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<sst xmlns="http://schemas.openxmlformats.org/spreadsheetml/2006/main" count="46" uniqueCount="45">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</sst>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37249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D31">
            <v>37250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D32">
            <v>37251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D33">
            <v>37252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4">
          <cell r="D34">
            <v>37256</v>
          </cell>
          <cell r="O34">
            <v>-8164.1904296875</v>
          </cell>
          <cell r="P34">
            <v>-8104.697265625</v>
          </cell>
          <cell r="Q34">
            <v>-1749.579833984375</v>
          </cell>
          <cell r="R34">
            <v>-4388.65673828125</v>
          </cell>
        </row>
        <row r="35">
          <cell r="D35">
            <v>37257</v>
          </cell>
          <cell r="O35">
            <v>-7875.6708984375</v>
          </cell>
          <cell r="P35">
            <v>93433.8984375</v>
          </cell>
          <cell r="Q35">
            <v>-1216.7261962890625</v>
          </cell>
          <cell r="R35">
            <v>29072.392578125</v>
          </cell>
        </row>
        <row r="36">
          <cell r="D36">
            <v>37288</v>
          </cell>
          <cell r="O36">
            <v>-6801.82275390625</v>
          </cell>
          <cell r="P36">
            <v>84745.2734375</v>
          </cell>
          <cell r="Q36">
            <v>-1070.3367919921875</v>
          </cell>
          <cell r="R36">
            <v>23458.1796875</v>
          </cell>
        </row>
        <row r="37">
          <cell r="D37">
            <v>37316</v>
          </cell>
          <cell r="O37">
            <v>-15255.748046875</v>
          </cell>
          <cell r="P37">
            <v>87585.1171875</v>
          </cell>
          <cell r="Q37">
            <v>-3284.1171875</v>
          </cell>
          <cell r="R37">
            <v>27339.25</v>
          </cell>
        </row>
        <row r="38">
          <cell r="D38">
            <v>37347</v>
          </cell>
          <cell r="O38">
            <v>584.692138671875</v>
          </cell>
          <cell r="P38">
            <v>80393.4296875</v>
          </cell>
          <cell r="Q38">
            <v>479.06634521484375</v>
          </cell>
          <cell r="R38">
            <v>20920.802734375</v>
          </cell>
        </row>
        <row r="39">
          <cell r="D39">
            <v>37377</v>
          </cell>
          <cell r="O39">
            <v>1297.1024169921875</v>
          </cell>
          <cell r="P39">
            <v>83437.875</v>
          </cell>
          <cell r="Q39">
            <v>589.85302734375</v>
          </cell>
          <cell r="R39">
            <v>26122.4296875</v>
          </cell>
        </row>
        <row r="40">
          <cell r="D40">
            <v>37408</v>
          </cell>
          <cell r="O40">
            <v>1256.0548095703125</v>
          </cell>
          <cell r="P40">
            <v>80641.3828125</v>
          </cell>
          <cell r="Q40">
            <v>758.8035888671875</v>
          </cell>
          <cell r="R40">
            <v>26175.3671875</v>
          </cell>
        </row>
        <row r="41">
          <cell r="D41">
            <v>37438</v>
          </cell>
          <cell r="O41">
            <v>90405.171875</v>
          </cell>
          <cell r="P41">
            <v>146086.28125</v>
          </cell>
          <cell r="Q41">
            <v>16841.392578125</v>
          </cell>
          <cell r="R41">
            <v>46549.62890625</v>
          </cell>
        </row>
        <row r="42">
          <cell r="D42">
            <v>37469</v>
          </cell>
          <cell r="O42">
            <v>90956.484375</v>
          </cell>
          <cell r="P42">
            <v>146212.171875</v>
          </cell>
          <cell r="Q42">
            <v>21192.3125</v>
          </cell>
          <cell r="R42">
            <v>37346.71875</v>
          </cell>
        </row>
        <row r="43">
          <cell r="D43">
            <v>37500</v>
          </cell>
          <cell r="O43">
            <v>82524.1953125</v>
          </cell>
          <cell r="P43">
            <v>141037.53125</v>
          </cell>
          <cell r="Q43">
            <v>16909.66796875</v>
          </cell>
          <cell r="R43">
            <v>55855.953125</v>
          </cell>
        </row>
        <row r="44">
          <cell r="D44">
            <v>37530</v>
          </cell>
          <cell r="O44">
            <v>-3405.141357421875</v>
          </cell>
          <cell r="P44">
            <v>79472.6875</v>
          </cell>
          <cell r="Q44">
            <v>-308.91317749023438</v>
          </cell>
          <cell r="R44">
            <v>19889.51953125</v>
          </cell>
        </row>
        <row r="45">
          <cell r="D45">
            <v>37561</v>
          </cell>
          <cell r="O45">
            <v>-3839.728759765625</v>
          </cell>
          <cell r="P45">
            <v>75837.015625</v>
          </cell>
          <cell r="Q45">
            <v>-445.79690551757813</v>
          </cell>
          <cell r="R45">
            <v>24653.654296875</v>
          </cell>
        </row>
        <row r="46">
          <cell r="D46">
            <v>37591</v>
          </cell>
          <cell r="O46">
            <v>-3030.578857421875</v>
          </cell>
          <cell r="P46">
            <v>78763.1953125</v>
          </cell>
          <cell r="Q46">
            <v>-193.92153930664063</v>
          </cell>
          <cell r="R46">
            <v>29787.169921875</v>
          </cell>
        </row>
        <row r="47">
          <cell r="D47">
            <v>37622</v>
          </cell>
          <cell r="O47">
            <v>201497.765625</v>
          </cell>
          <cell r="P47">
            <v>143817.96875</v>
          </cell>
          <cell r="Q47">
            <v>37095.6171875</v>
          </cell>
          <cell r="R47">
            <v>46305.24609375</v>
          </cell>
        </row>
        <row r="48">
          <cell r="D48">
            <v>37653</v>
          </cell>
          <cell r="O48">
            <v>183051.890625</v>
          </cell>
          <cell r="P48">
            <v>129932.75</v>
          </cell>
          <cell r="Q48">
            <v>37084.45703125</v>
          </cell>
          <cell r="R48">
            <v>37084.45703125</v>
          </cell>
        </row>
        <row r="49">
          <cell r="D49">
            <v>37681</v>
          </cell>
          <cell r="O49">
            <v>191817.5</v>
          </cell>
          <cell r="P49">
            <v>143604.4375</v>
          </cell>
          <cell r="Q49">
            <v>46288.08984375</v>
          </cell>
          <cell r="R49">
            <v>46288.08984375</v>
          </cell>
        </row>
        <row r="50">
          <cell r="D50">
            <v>37712</v>
          </cell>
          <cell r="O50">
            <v>200595.546875</v>
          </cell>
          <cell r="P50">
            <v>138201.03125</v>
          </cell>
          <cell r="Q50">
            <v>36967.3515625</v>
          </cell>
          <cell r="R50">
            <v>36967.3515625</v>
          </cell>
        </row>
        <row r="51">
          <cell r="D51">
            <v>37742</v>
          </cell>
          <cell r="O51">
            <v>191044.96875</v>
          </cell>
          <cell r="P51">
            <v>142955.75</v>
          </cell>
          <cell r="Q51">
            <v>46127.46484375</v>
          </cell>
          <cell r="R51">
            <v>46081.1015625</v>
          </cell>
        </row>
        <row r="52">
          <cell r="D52">
            <v>37773</v>
          </cell>
          <cell r="O52">
            <v>190254.296875</v>
          </cell>
          <cell r="P52">
            <v>137763.84375</v>
          </cell>
          <cell r="Q52">
            <v>36739.6484375</v>
          </cell>
          <cell r="R52">
            <v>45924.55859375</v>
          </cell>
        </row>
        <row r="53">
          <cell r="D53">
            <v>37803</v>
          </cell>
          <cell r="O53">
            <v>198397.671875</v>
          </cell>
          <cell r="P53">
            <v>141697.90625</v>
          </cell>
          <cell r="Q53">
            <v>36555.92578125</v>
          </cell>
          <cell r="R53">
            <v>45655.15625</v>
          </cell>
        </row>
        <row r="54">
          <cell r="D54">
            <v>37834</v>
          </cell>
          <cell r="O54">
            <v>188649.5625</v>
          </cell>
          <cell r="P54">
            <v>141191.8125</v>
          </cell>
          <cell r="Q54">
            <v>45532.6640625</v>
          </cell>
          <cell r="R54">
            <v>45532.6640625</v>
          </cell>
        </row>
        <row r="55">
          <cell r="D55">
            <v>37865</v>
          </cell>
          <cell r="O55">
            <v>188152.59375</v>
          </cell>
          <cell r="P55">
            <v>136133.5</v>
          </cell>
          <cell r="Q55">
            <v>36280.03515625</v>
          </cell>
          <cell r="R55">
            <v>45308.70703125</v>
          </cell>
        </row>
        <row r="56">
          <cell r="D56">
            <v>37895</v>
          </cell>
          <cell r="O56">
            <v>204645.65625</v>
          </cell>
          <cell r="P56">
            <v>140183.359375</v>
          </cell>
          <cell r="Q56">
            <v>35985.34765625</v>
          </cell>
          <cell r="R56">
            <v>36000.27734375</v>
          </cell>
        </row>
        <row r="57">
          <cell r="D57">
            <v>37926</v>
          </cell>
          <cell r="O57">
            <v>167032.875</v>
          </cell>
          <cell r="P57">
            <v>133698.40625</v>
          </cell>
          <cell r="Q57">
            <v>44576.7890625</v>
          </cell>
          <cell r="R57">
            <v>53445.53125</v>
          </cell>
        </row>
        <row r="58">
          <cell r="D58">
            <v>37956</v>
          </cell>
          <cell r="O58">
            <v>192916.265625</v>
          </cell>
          <cell r="P58">
            <v>137790.234375</v>
          </cell>
          <cell r="Q58">
            <v>35545.86328125</v>
          </cell>
          <cell r="R58">
            <v>44397.21484375</v>
          </cell>
        </row>
        <row r="59">
          <cell r="D59">
            <v>37987</v>
          </cell>
          <cell r="O59">
            <v>123088.2421875</v>
          </cell>
          <cell r="P59">
            <v>92508.90625</v>
          </cell>
          <cell r="Q59">
            <v>29800.8125</v>
          </cell>
          <cell r="R59">
            <v>29783.734375</v>
          </cell>
        </row>
        <row r="60">
          <cell r="D60">
            <v>38018</v>
          </cell>
          <cell r="O60">
            <v>117142.5</v>
          </cell>
          <cell r="P60">
            <v>86599.875</v>
          </cell>
          <cell r="Q60">
            <v>23843.521484375</v>
          </cell>
          <cell r="R60">
            <v>29804.400390625</v>
          </cell>
        </row>
        <row r="61">
          <cell r="D61">
            <v>38047</v>
          </cell>
          <cell r="O61">
            <v>134426.328125</v>
          </cell>
          <cell r="P61">
            <v>92383.8828125</v>
          </cell>
          <cell r="Q61">
            <v>23806.869140625</v>
          </cell>
          <cell r="R61">
            <v>23806.869140625</v>
          </cell>
        </row>
        <row r="62">
          <cell r="D62">
            <v>38078</v>
          </cell>
          <cell r="O62">
            <v>128639.9921875</v>
          </cell>
          <cell r="P62">
            <v>89128.7109375</v>
          </cell>
          <cell r="Q62">
            <v>23810.638671875</v>
          </cell>
          <cell r="R62">
            <v>23825.201171875</v>
          </cell>
        </row>
        <row r="63">
          <cell r="D63">
            <v>38108</v>
          </cell>
          <cell r="O63">
            <v>116688.25</v>
          </cell>
          <cell r="P63">
            <v>92188.2421875</v>
          </cell>
          <cell r="Q63">
            <v>29732.865234375</v>
          </cell>
          <cell r="R63">
            <v>35645.0625</v>
          </cell>
        </row>
        <row r="64">
          <cell r="D64">
            <v>38139</v>
          </cell>
          <cell r="O64">
            <v>127911.578125</v>
          </cell>
          <cell r="P64">
            <v>88867.8828125</v>
          </cell>
          <cell r="Q64">
            <v>23669.568359375</v>
          </cell>
          <cell r="R64">
            <v>23669.568359375</v>
          </cell>
        </row>
        <row r="65">
          <cell r="D65">
            <v>38169</v>
          </cell>
          <cell r="O65">
            <v>121642.90625</v>
          </cell>
          <cell r="P65">
            <v>91491.109375</v>
          </cell>
          <cell r="Q65">
            <v>29481.91796875</v>
          </cell>
          <cell r="R65">
            <v>29459.830078125</v>
          </cell>
        </row>
        <row r="66">
          <cell r="D66">
            <v>38200</v>
          </cell>
          <cell r="O66">
            <v>126981.6875</v>
          </cell>
          <cell r="P66">
            <v>91140.296875</v>
          </cell>
          <cell r="Q66">
            <v>23494.55859375</v>
          </cell>
          <cell r="R66">
            <v>29365.19140625</v>
          </cell>
        </row>
        <row r="67">
          <cell r="D67">
            <v>38231</v>
          </cell>
          <cell r="O67">
            <v>120639.859375</v>
          </cell>
          <cell r="P67">
            <v>87761.0625</v>
          </cell>
          <cell r="Q67">
            <v>23379.455078125</v>
          </cell>
          <cell r="R67">
            <v>29208.455078125</v>
          </cell>
        </row>
        <row r="68">
          <cell r="D68">
            <v>38261</v>
          </cell>
          <cell r="O68">
            <v>119844.890625</v>
          </cell>
          <cell r="P68">
            <v>90339.75</v>
          </cell>
          <cell r="Q68">
            <v>28984.740234375</v>
          </cell>
          <cell r="R68">
            <v>28984.740234375</v>
          </cell>
        </row>
        <row r="69">
          <cell r="D69">
            <v>38292</v>
          </cell>
          <cell r="O69">
            <v>117768.28125</v>
          </cell>
          <cell r="P69">
            <v>85645.4140625</v>
          </cell>
          <cell r="Q69">
            <v>22859.748046875</v>
          </cell>
          <cell r="R69">
            <v>28549.37109375</v>
          </cell>
        </row>
        <row r="70">
          <cell r="D70">
            <v>38322</v>
          </cell>
          <cell r="O70">
            <v>128700.0859375</v>
          </cell>
          <cell r="P70">
            <v>88303.7890625</v>
          </cell>
          <cell r="Q70">
            <v>17085.6171875</v>
          </cell>
          <cell r="R70">
            <v>28479.751953125</v>
          </cell>
        </row>
        <row r="71">
          <cell r="D71">
            <v>38353</v>
          </cell>
          <cell r="O71">
            <v>119548.46875</v>
          </cell>
          <cell r="P71">
            <v>89560.1875</v>
          </cell>
          <cell r="Q71">
            <v>23080.00390625</v>
          </cell>
          <cell r="R71">
            <v>34618.640625</v>
          </cell>
        </row>
        <row r="72">
          <cell r="D72">
            <v>38384</v>
          </cell>
          <cell r="O72">
            <v>113783.265625</v>
          </cell>
          <cell r="P72">
            <v>80958.2421875</v>
          </cell>
          <cell r="Q72">
            <v>23096.046875</v>
          </cell>
          <cell r="R72">
            <v>23096.046875</v>
          </cell>
        </row>
        <row r="73">
          <cell r="D73">
            <v>38412</v>
          </cell>
          <cell r="O73">
            <v>130392.9921875</v>
          </cell>
          <cell r="P73">
            <v>89342.140625</v>
          </cell>
          <cell r="Q73">
            <v>23022.13671875</v>
          </cell>
          <cell r="R73">
            <v>23022.13671875</v>
          </cell>
        </row>
        <row r="74">
          <cell r="D74">
            <v>38443</v>
          </cell>
          <cell r="O74">
            <v>118721.171875</v>
          </cell>
          <cell r="P74">
            <v>85941.40625</v>
          </cell>
          <cell r="Q74">
            <v>28709.94140625</v>
          </cell>
          <cell r="R74">
            <v>22967.953125</v>
          </cell>
        </row>
        <row r="75">
          <cell r="D75">
            <v>38473</v>
          </cell>
          <cell r="O75">
            <v>118395.765625</v>
          </cell>
          <cell r="P75">
            <v>88814.1171875</v>
          </cell>
          <cell r="Q75">
            <v>22914.357421875</v>
          </cell>
          <cell r="R75">
            <v>34358.90234375</v>
          </cell>
        </row>
        <row r="76">
          <cell r="D76">
            <v>38504</v>
          </cell>
          <cell r="O76">
            <v>123397.3203125</v>
          </cell>
          <cell r="P76">
            <v>85515.2265625</v>
          </cell>
          <cell r="Q76">
            <v>22796.904296875</v>
          </cell>
          <cell r="R76">
            <v>22796.904296875</v>
          </cell>
        </row>
        <row r="77">
          <cell r="D77">
            <v>38534</v>
          </cell>
          <cell r="O77">
            <v>111542.6953125</v>
          </cell>
          <cell r="P77">
            <v>87887.609375</v>
          </cell>
          <cell r="Q77">
            <v>28336.04296875</v>
          </cell>
          <cell r="R77">
            <v>33990.4921875</v>
          </cell>
        </row>
        <row r="78">
          <cell r="D78">
            <v>38565</v>
          </cell>
          <cell r="O78">
            <v>127695.5703125</v>
          </cell>
          <cell r="P78">
            <v>87486.359375</v>
          </cell>
          <cell r="Q78">
            <v>22566.611328125</v>
          </cell>
          <cell r="R78">
            <v>22566.611328125</v>
          </cell>
        </row>
        <row r="79">
          <cell r="D79">
            <v>38596</v>
          </cell>
          <cell r="O79">
            <v>115976.4609375</v>
          </cell>
          <cell r="P79">
            <v>84203.59375</v>
          </cell>
          <cell r="Q79">
            <v>22445.4375</v>
          </cell>
          <cell r="R79">
            <v>28044.630859375</v>
          </cell>
        </row>
        <row r="80">
          <cell r="D80">
            <v>38626</v>
          </cell>
          <cell r="O80">
            <v>114778.5</v>
          </cell>
          <cell r="P80">
            <v>86410</v>
          </cell>
          <cell r="Q80">
            <v>27736.291015625</v>
          </cell>
          <cell r="R80">
            <v>27736.291015625</v>
          </cell>
        </row>
        <row r="81">
          <cell r="D81">
            <v>38657</v>
          </cell>
          <cell r="O81">
            <v>112768.2578125</v>
          </cell>
          <cell r="P81">
            <v>81970.9375</v>
          </cell>
          <cell r="Q81">
            <v>21880.28515625</v>
          </cell>
          <cell r="R81">
            <v>27325.9140625</v>
          </cell>
        </row>
        <row r="82">
          <cell r="D82">
            <v>38687</v>
          </cell>
          <cell r="O82">
            <v>112399.6796875</v>
          </cell>
          <cell r="P82">
            <v>84438.21875</v>
          </cell>
          <cell r="Q82">
            <v>27233.30859375</v>
          </cell>
          <cell r="R82">
            <v>27214.291015625</v>
          </cell>
        </row>
        <row r="83">
          <cell r="D83">
            <v>38718</v>
          </cell>
          <cell r="O83">
            <v>133265.375</v>
          </cell>
          <cell r="P83">
            <v>99600.8359375</v>
          </cell>
          <cell r="Q83">
            <v>25674.3125</v>
          </cell>
          <cell r="R83">
            <v>38511.85546875</v>
          </cell>
        </row>
        <row r="84">
          <cell r="D84">
            <v>38749</v>
          </cell>
          <cell r="O84">
            <v>126684.0546875</v>
          </cell>
          <cell r="P84">
            <v>89907.328125</v>
          </cell>
          <cell r="Q84">
            <v>25655.83203125</v>
          </cell>
          <cell r="R84">
            <v>25655.83203125</v>
          </cell>
        </row>
        <row r="85">
          <cell r="D85">
            <v>38777</v>
          </cell>
          <cell r="O85">
            <v>145027.609375</v>
          </cell>
          <cell r="P85">
            <v>99114.84375</v>
          </cell>
          <cell r="Q85">
            <v>25546.58203125</v>
          </cell>
          <cell r="R85">
            <v>25546.58203125</v>
          </cell>
        </row>
        <row r="86">
          <cell r="D86">
            <v>38808</v>
          </cell>
          <cell r="O86">
            <v>125623.90625</v>
          </cell>
          <cell r="P86">
            <v>95229.234375</v>
          </cell>
          <cell r="Q86">
            <v>31822.111328125</v>
          </cell>
          <cell r="R86">
            <v>31822.111328125</v>
          </cell>
        </row>
        <row r="87">
          <cell r="D87">
            <v>38838</v>
          </cell>
          <cell r="O87">
            <v>137664.328125</v>
          </cell>
          <cell r="P87">
            <v>98325.578125</v>
          </cell>
          <cell r="Q87">
            <v>25370.333984375</v>
          </cell>
          <cell r="R87">
            <v>31701.08984375</v>
          </cell>
        </row>
        <row r="88">
          <cell r="D88">
            <v>38869</v>
          </cell>
          <cell r="O88">
            <v>136878.546875</v>
          </cell>
          <cell r="P88">
            <v>94619.4375</v>
          </cell>
          <cell r="Q88">
            <v>25225.42578125</v>
          </cell>
          <cell r="R88">
            <v>25225.42578125</v>
          </cell>
        </row>
        <row r="89">
          <cell r="D89">
            <v>38899</v>
          </cell>
          <cell r="O89">
            <v>124081.390625</v>
          </cell>
          <cell r="P89">
            <v>97351.3203125</v>
          </cell>
          <cell r="Q89">
            <v>31381.146484375</v>
          </cell>
          <cell r="R89">
            <v>37657.77734375</v>
          </cell>
        </row>
        <row r="90">
          <cell r="D90">
            <v>38930</v>
          </cell>
          <cell r="O90">
            <v>141910.703125</v>
          </cell>
          <cell r="P90">
            <v>96834.9921875</v>
          </cell>
          <cell r="Q90">
            <v>24977.404296875</v>
          </cell>
          <cell r="R90">
            <v>24977.404296875</v>
          </cell>
        </row>
        <row r="91">
          <cell r="D91">
            <v>38961</v>
          </cell>
          <cell r="O91">
            <v>122684.640625</v>
          </cell>
          <cell r="P91">
            <v>93159.4453125</v>
          </cell>
          <cell r="Q91">
            <v>31040.09375</v>
          </cell>
          <cell r="R91">
            <v>31037.3203125</v>
          </cell>
        </row>
        <row r="92">
          <cell r="D92">
            <v>38991</v>
          </cell>
          <cell r="O92">
            <v>133911.546875</v>
          </cell>
          <cell r="P92">
            <v>95824.2890625</v>
          </cell>
          <cell r="Q92">
            <v>24612.529296875</v>
          </cell>
          <cell r="R92">
            <v>30765.5625</v>
          </cell>
        </row>
        <row r="93">
          <cell r="D93">
            <v>39022</v>
          </cell>
          <cell r="O93">
            <v>126235.28125</v>
          </cell>
          <cell r="P93">
            <v>91318.046875</v>
          </cell>
          <cell r="Q93">
            <v>24350.705078125</v>
          </cell>
          <cell r="R93">
            <v>30504.13671875</v>
          </cell>
        </row>
        <row r="94">
          <cell r="D94">
            <v>39052</v>
          </cell>
          <cell r="O94">
            <v>121120.1015625</v>
          </cell>
          <cell r="P94">
            <v>94990.09375</v>
          </cell>
          <cell r="Q94">
            <v>30642.85546875</v>
          </cell>
          <cell r="R94">
            <v>36773.26953125</v>
          </cell>
        </row>
        <row r="95">
          <cell r="D95">
            <v>39083</v>
          </cell>
          <cell r="O95">
            <v>134345.796875</v>
          </cell>
          <cell r="P95">
            <v>94654.5859375</v>
          </cell>
          <cell r="Q95">
            <v>24426.8203125</v>
          </cell>
          <cell r="R95">
            <v>30532.427734375</v>
          </cell>
        </row>
        <row r="96">
          <cell r="D96">
            <v>39114</v>
          </cell>
          <cell r="O96">
            <v>121584.5546875</v>
          </cell>
          <cell r="P96">
            <v>85109.1875</v>
          </cell>
          <cell r="Q96">
            <v>24316.91015625</v>
          </cell>
          <cell r="R96">
            <v>24316.91015625</v>
          </cell>
        </row>
        <row r="97">
          <cell r="D97">
            <v>39142</v>
          </cell>
          <cell r="O97">
            <v>133060.625</v>
          </cell>
          <cell r="P97">
            <v>93747.2578125</v>
          </cell>
          <cell r="Q97">
            <v>30241.052734375</v>
          </cell>
          <cell r="R97">
            <v>24192.841796875</v>
          </cell>
        </row>
        <row r="98">
          <cell r="D98">
            <v>39173</v>
          </cell>
          <cell r="O98">
            <v>126391.3203125</v>
          </cell>
          <cell r="P98">
            <v>89903.34375</v>
          </cell>
          <cell r="Q98">
            <v>24074.537109375</v>
          </cell>
          <cell r="R98">
            <v>30093.171875</v>
          </cell>
        </row>
        <row r="99">
          <cell r="D99">
            <v>39203</v>
          </cell>
          <cell r="O99">
            <v>131732.625</v>
          </cell>
          <cell r="P99">
            <v>92811.625</v>
          </cell>
          <cell r="Q99">
            <v>23951.38671875</v>
          </cell>
          <cell r="R99">
            <v>29939.234375</v>
          </cell>
        </row>
        <row r="100">
          <cell r="D100">
            <v>39234</v>
          </cell>
          <cell r="O100">
            <v>125128.5625</v>
          </cell>
          <cell r="P100">
            <v>89377.5390625</v>
          </cell>
          <cell r="Q100">
            <v>29792.513671875</v>
          </cell>
          <cell r="R100">
            <v>23834.01171875</v>
          </cell>
        </row>
        <row r="101">
          <cell r="D101">
            <v>39264</v>
          </cell>
          <cell r="O101">
            <v>124472.9609375</v>
          </cell>
          <cell r="P101">
            <v>91872.8984375</v>
          </cell>
          <cell r="Q101">
            <v>23709.134765625</v>
          </cell>
          <cell r="R101">
            <v>35563.703125</v>
          </cell>
        </row>
        <row r="102">
          <cell r="D102">
            <v>39295</v>
          </cell>
          <cell r="O102">
            <v>135635.265625</v>
          </cell>
          <cell r="P102">
            <v>91406.375</v>
          </cell>
          <cell r="Q102">
            <v>23588.7421875</v>
          </cell>
          <cell r="R102">
            <v>23588.7421875</v>
          </cell>
        </row>
        <row r="103">
          <cell r="D103">
            <v>39326</v>
          </cell>
          <cell r="O103">
            <v>111459.90625</v>
          </cell>
          <cell r="P103">
            <v>87994.6640625</v>
          </cell>
          <cell r="Q103">
            <v>29331.5546875</v>
          </cell>
          <cell r="R103">
            <v>35197.8671875</v>
          </cell>
        </row>
        <row r="104">
          <cell r="D104">
            <v>39356</v>
          </cell>
          <cell r="O104">
            <v>134228.28125</v>
          </cell>
          <cell r="P104">
            <v>90822.9375</v>
          </cell>
          <cell r="Q104">
            <v>23344.05078125</v>
          </cell>
          <cell r="R104">
            <v>23344.05078125</v>
          </cell>
        </row>
        <row r="105">
          <cell r="D105">
            <v>39387</v>
          </cell>
          <cell r="O105">
            <v>121934.546875</v>
          </cell>
          <cell r="P105">
            <v>87096.078125</v>
          </cell>
          <cell r="Q105">
            <v>23225.587890625</v>
          </cell>
          <cell r="R105">
            <v>29032.02734375</v>
          </cell>
        </row>
        <row r="106">
          <cell r="D106">
            <v>39417</v>
          </cell>
          <cell r="O106">
            <v>115518.8828125</v>
          </cell>
          <cell r="P106">
            <v>89527.140625</v>
          </cell>
          <cell r="Q106">
            <v>28879.720703125</v>
          </cell>
          <cell r="R106">
            <v>34655.6640625</v>
          </cell>
        </row>
        <row r="107">
          <cell r="D107">
            <v>39448</v>
          </cell>
          <cell r="O107">
            <v>130032.4609375</v>
          </cell>
          <cell r="P107">
            <v>91613.78125</v>
          </cell>
          <cell r="Q107">
            <v>23642.265625</v>
          </cell>
          <cell r="R107">
            <v>29552.83203125</v>
          </cell>
        </row>
        <row r="108">
          <cell r="D108">
            <v>39479</v>
          </cell>
          <cell r="O108">
            <v>123501.8203125</v>
          </cell>
          <cell r="P108">
            <v>85275.0625</v>
          </cell>
          <cell r="Q108">
            <v>23524.15625</v>
          </cell>
          <cell r="R108">
            <v>23524.15625</v>
          </cell>
        </row>
        <row r="109">
          <cell r="D109">
            <v>39508</v>
          </cell>
          <cell r="O109">
            <v>122839.3828125</v>
          </cell>
          <cell r="P109">
            <v>90667.1640625</v>
          </cell>
          <cell r="Q109">
            <v>29247.470703125</v>
          </cell>
          <cell r="R109">
            <v>29247.470703125</v>
          </cell>
        </row>
        <row r="110">
          <cell r="D110">
            <v>39539</v>
          </cell>
          <cell r="O110">
            <v>128017.7265625</v>
          </cell>
          <cell r="P110">
            <v>86921.125</v>
          </cell>
          <cell r="Q110">
            <v>23275.94921875</v>
          </cell>
          <cell r="R110">
            <v>23275.94921875</v>
          </cell>
        </row>
        <row r="111">
          <cell r="D111">
            <v>39569</v>
          </cell>
          <cell r="O111">
            <v>121533.1640625</v>
          </cell>
          <cell r="P111">
            <v>89703.046875</v>
          </cell>
          <cell r="Q111">
            <v>28936.466796875</v>
          </cell>
          <cell r="R111">
            <v>28936.466796875</v>
          </cell>
        </row>
        <row r="112">
          <cell r="D112">
            <v>39600</v>
          </cell>
          <cell r="O112">
            <v>120901.5625</v>
          </cell>
          <cell r="P112">
            <v>86358.2578125</v>
          </cell>
          <cell r="Q112">
            <v>23028.869140625</v>
          </cell>
          <cell r="R112">
            <v>28786.0859375</v>
          </cell>
        </row>
        <row r="113">
          <cell r="D113">
            <v>39630</v>
          </cell>
          <cell r="O113">
            <v>125962.59375</v>
          </cell>
          <cell r="P113">
            <v>88746.375</v>
          </cell>
          <cell r="Q113">
            <v>22902.291015625</v>
          </cell>
          <cell r="R113">
            <v>28627.86328125</v>
          </cell>
        </row>
        <row r="114">
          <cell r="D114">
            <v>39661</v>
          </cell>
          <cell r="O114">
            <v>119581.1484375</v>
          </cell>
          <cell r="P114">
            <v>88262.2734375</v>
          </cell>
          <cell r="Q114">
            <v>28471.701171875</v>
          </cell>
          <cell r="R114">
            <v>28471.701171875</v>
          </cell>
        </row>
        <row r="115">
          <cell r="D115">
            <v>39692</v>
          </cell>
          <cell r="O115">
            <v>118939.0546875</v>
          </cell>
          <cell r="P115">
            <v>84956.46875</v>
          </cell>
          <cell r="Q115">
            <v>22655.056640625</v>
          </cell>
          <cell r="R115">
            <v>28318.822265625</v>
          </cell>
        </row>
        <row r="116">
          <cell r="D116">
            <v>39722</v>
          </cell>
          <cell r="O116">
            <v>129545.140625</v>
          </cell>
          <cell r="P116">
            <v>87654.1875</v>
          </cell>
          <cell r="Q116">
            <v>22529.58984375</v>
          </cell>
          <cell r="R116">
            <v>22529.58984375</v>
          </cell>
        </row>
        <row r="117">
          <cell r="D117">
            <v>39753</v>
          </cell>
          <cell r="O117">
            <v>106432.0859375</v>
          </cell>
          <cell r="P117">
            <v>84025.328125</v>
          </cell>
          <cell r="Q117">
            <v>28008.443359375</v>
          </cell>
          <cell r="R117">
            <v>33610.1328125</v>
          </cell>
        </row>
        <row r="118">
          <cell r="D118">
            <v>39783</v>
          </cell>
          <cell r="O118">
            <v>122561.140625</v>
          </cell>
          <cell r="P118">
            <v>86349.890625</v>
          </cell>
          <cell r="Q118">
            <v>22283.84375</v>
          </cell>
          <cell r="R118">
            <v>27854.8046875</v>
          </cell>
        </row>
        <row r="119">
          <cell r="D119">
            <v>39814</v>
          </cell>
          <cell r="O119">
            <v>116325.484375</v>
          </cell>
          <cell r="P119">
            <v>85859.28125</v>
          </cell>
          <cell r="Q119">
            <v>27696.54296875</v>
          </cell>
          <cell r="R119">
            <v>27696.54296875</v>
          </cell>
        </row>
        <row r="120">
          <cell r="D120">
            <v>39845</v>
          </cell>
          <cell r="O120">
            <v>110221.9296875</v>
          </cell>
          <cell r="P120">
            <v>77155.34375</v>
          </cell>
          <cell r="Q120">
            <v>22044.38671875</v>
          </cell>
          <cell r="R120">
            <v>22044.38671875</v>
          </cell>
        </row>
        <row r="121">
          <cell r="D121">
            <v>39873</v>
          </cell>
          <cell r="O121">
            <v>120561.9375</v>
          </cell>
          <cell r="P121">
            <v>84941.3671875</v>
          </cell>
          <cell r="Q121">
            <v>21920.3515625</v>
          </cell>
          <cell r="R121">
            <v>27400.439453125</v>
          </cell>
        </row>
        <row r="122">
          <cell r="D122">
            <v>39904</v>
          </cell>
          <cell r="O122">
            <v>119898.484375</v>
          </cell>
          <cell r="P122">
            <v>81408.34375</v>
          </cell>
          <cell r="Q122">
            <v>21799.724609375</v>
          </cell>
          <cell r="R122">
            <v>21799.724609375</v>
          </cell>
        </row>
        <row r="123">
          <cell r="D123">
            <v>39934</v>
          </cell>
          <cell r="O123">
            <v>108368.5390625</v>
          </cell>
          <cell r="P123">
            <v>83985.6171875</v>
          </cell>
          <cell r="Q123">
            <v>27092.134765625</v>
          </cell>
          <cell r="R123">
            <v>32510.560546875</v>
          </cell>
        </row>
        <row r="124">
          <cell r="D124">
            <v>39965</v>
          </cell>
          <cell r="O124">
            <v>118552.015625</v>
          </cell>
          <cell r="P124">
            <v>80830.921875</v>
          </cell>
          <cell r="Q124">
            <v>21554.912109375</v>
          </cell>
          <cell r="R124">
            <v>21554.912109375</v>
          </cell>
        </row>
        <row r="125">
          <cell r="D125">
            <v>39995</v>
          </cell>
          <cell r="O125">
            <v>123226.8046875</v>
          </cell>
          <cell r="P125">
            <v>83044.1484375</v>
          </cell>
          <cell r="Q125">
            <v>16073.0615234375</v>
          </cell>
          <cell r="R125">
            <v>26788.435546875</v>
          </cell>
        </row>
        <row r="126">
          <cell r="D126">
            <v>40026</v>
          </cell>
          <cell r="O126">
            <v>111864.4765625</v>
          </cell>
          <cell r="P126">
            <v>82566.640625</v>
          </cell>
          <cell r="Q126">
            <v>26634.3984375</v>
          </cell>
          <cell r="R126">
            <v>26634.3984375</v>
          </cell>
        </row>
        <row r="127">
          <cell r="D127">
            <v>40057</v>
          </cell>
          <cell r="O127">
            <v>111231.4453125</v>
          </cell>
          <cell r="P127">
            <v>79451.03125</v>
          </cell>
          <cell r="Q127">
            <v>21186.943359375</v>
          </cell>
          <cell r="R127">
            <v>26483.677734375</v>
          </cell>
        </row>
        <row r="128">
          <cell r="D128">
            <v>40087</v>
          </cell>
          <cell r="O128">
            <v>115844.0625</v>
          </cell>
          <cell r="P128">
            <v>81946.5078125</v>
          </cell>
          <cell r="Q128">
            <v>26328.1953125</v>
          </cell>
          <cell r="R128">
            <v>21062.556640625</v>
          </cell>
        </row>
        <row r="129">
          <cell r="D129">
            <v>40118</v>
          </cell>
          <cell r="O129">
            <v>104719.265625</v>
          </cell>
          <cell r="P129">
            <v>78539.453125</v>
          </cell>
          <cell r="Q129">
            <v>20943.853515625</v>
          </cell>
          <cell r="R129">
            <v>31415.78125</v>
          </cell>
        </row>
        <row r="130">
          <cell r="D130">
            <v>40148</v>
          </cell>
          <cell r="O130">
            <v>114517.4765625</v>
          </cell>
          <cell r="P130">
            <v>80682.765625</v>
          </cell>
          <cell r="Q130">
            <v>20821.359375</v>
          </cell>
          <cell r="R130">
            <v>26026.69921875</v>
          </cell>
        </row>
        <row r="131">
          <cell r="D131">
            <v>40179</v>
          </cell>
          <cell r="O131">
            <v>103075.015625</v>
          </cell>
          <cell r="P131">
            <v>79883.140625</v>
          </cell>
          <cell r="Q131">
            <v>25768.75390625</v>
          </cell>
          <cell r="R131">
            <v>30922.50390625</v>
          </cell>
        </row>
        <row r="132">
          <cell r="D132">
            <v>40210</v>
          </cell>
          <cell r="O132">
            <v>102522.375</v>
          </cell>
          <cell r="P132">
            <v>71765.6640625</v>
          </cell>
          <cell r="Q132">
            <v>20504.474609375</v>
          </cell>
          <cell r="R132">
            <v>20504.474609375</v>
          </cell>
        </row>
        <row r="133">
          <cell r="D133">
            <v>40238</v>
          </cell>
          <cell r="O133">
            <v>117206.890625</v>
          </cell>
          <cell r="P133">
            <v>78987.2578125</v>
          </cell>
          <cell r="Q133">
            <v>20383.806640625</v>
          </cell>
          <cell r="R133">
            <v>20383.806640625</v>
          </cell>
        </row>
        <row r="134">
          <cell r="D134">
            <v>40269</v>
          </cell>
          <cell r="O134">
            <v>113658.1875</v>
          </cell>
          <cell r="P134">
            <v>77171.328125</v>
          </cell>
          <cell r="Q134">
            <v>20665.125</v>
          </cell>
          <cell r="R134">
            <v>20665.125</v>
          </cell>
        </row>
        <row r="135">
          <cell r="D135">
            <v>40299</v>
          </cell>
          <cell r="O135">
            <v>102704.9296875</v>
          </cell>
          <cell r="P135">
            <v>79596.3125</v>
          </cell>
          <cell r="Q135">
            <v>25676.232421875</v>
          </cell>
          <cell r="R135">
            <v>30811.478515625</v>
          </cell>
        </row>
        <row r="136">
          <cell r="D136">
            <v>40330</v>
          </cell>
          <cell r="O136">
            <v>112319.5625</v>
          </cell>
          <cell r="P136">
            <v>76581.515625</v>
          </cell>
          <cell r="Q136">
            <v>20421.73828125</v>
          </cell>
          <cell r="R136">
            <v>20421.73828125</v>
          </cell>
        </row>
        <row r="137">
          <cell r="D137">
            <v>40360</v>
          </cell>
          <cell r="O137">
            <v>106557.75</v>
          </cell>
          <cell r="P137">
            <v>78649.765625</v>
          </cell>
          <cell r="Q137">
            <v>25370.892578125</v>
          </cell>
          <cell r="R137">
            <v>25370.892578125</v>
          </cell>
        </row>
        <row r="138">
          <cell r="D138">
            <v>40391</v>
          </cell>
          <cell r="O138">
            <v>110960.3203125</v>
          </cell>
          <cell r="P138">
            <v>78176.5859375</v>
          </cell>
          <cell r="Q138">
            <v>20174.603515625</v>
          </cell>
          <cell r="R138">
            <v>25218.25390625</v>
          </cell>
        </row>
        <row r="139">
          <cell r="D139">
            <v>40422</v>
          </cell>
          <cell r="O139">
            <v>105287.1875</v>
          </cell>
          <cell r="P139">
            <v>75205.1328125</v>
          </cell>
          <cell r="Q139">
            <v>20054.701171875</v>
          </cell>
          <cell r="R139">
            <v>25068.376953125</v>
          </cell>
        </row>
        <row r="140">
          <cell r="D140">
            <v>40452</v>
          </cell>
          <cell r="O140">
            <v>104634.640625</v>
          </cell>
          <cell r="P140">
            <v>77541.7421875</v>
          </cell>
          <cell r="Q140">
            <v>24913.009765625</v>
          </cell>
          <cell r="R140">
            <v>24913.009765625</v>
          </cell>
        </row>
        <row r="141">
          <cell r="D141">
            <v>40483</v>
          </cell>
          <cell r="O141">
            <v>104018.1484375</v>
          </cell>
          <cell r="P141">
            <v>74298.671875</v>
          </cell>
          <cell r="Q141">
            <v>19812.98046875</v>
          </cell>
          <cell r="R141">
            <v>24766.224609375</v>
          </cell>
        </row>
        <row r="142">
          <cell r="D142">
            <v>40513</v>
          </cell>
          <cell r="O142">
            <v>113220.4765625</v>
          </cell>
          <cell r="P142">
            <v>76300.75</v>
          </cell>
          <cell r="Q142">
            <v>14767.8876953125</v>
          </cell>
          <cell r="R142">
            <v>24613.146484375</v>
          </cell>
        </row>
        <row r="143">
          <cell r="D143">
            <v>40544</v>
          </cell>
          <cell r="O143">
            <v>106506.1171875</v>
          </cell>
          <cell r="P143">
            <v>78611.65625</v>
          </cell>
          <cell r="Q143">
            <v>20286.87890625</v>
          </cell>
          <cell r="R143">
            <v>30430.318359375</v>
          </cell>
        </row>
        <row r="144">
          <cell r="D144">
            <v>40575</v>
          </cell>
          <cell r="O144">
            <v>100863.4765625</v>
          </cell>
          <cell r="P144">
            <v>70604.4375</v>
          </cell>
          <cell r="Q144">
            <v>20172.6953125</v>
          </cell>
          <cell r="R144">
            <v>20172.6953125</v>
          </cell>
        </row>
        <row r="145">
          <cell r="D145">
            <v>40603</v>
          </cell>
          <cell r="O145">
            <v>115267.6328125</v>
          </cell>
          <cell r="P145">
            <v>77680.359375</v>
          </cell>
          <cell r="Q145">
            <v>20046.544921875</v>
          </cell>
          <cell r="R145">
            <v>20046.544921875</v>
          </cell>
        </row>
        <row r="146">
          <cell r="D146">
            <v>40634</v>
          </cell>
          <cell r="O146">
            <v>104602.1640625</v>
          </cell>
          <cell r="P146">
            <v>74404.515625</v>
          </cell>
          <cell r="Q146">
            <v>24905.27734375</v>
          </cell>
          <cell r="R146">
            <v>19924.220703125</v>
          </cell>
        </row>
        <row r="147">
          <cell r="D147">
            <v>40664</v>
          </cell>
          <cell r="O147">
            <v>103945.53125</v>
          </cell>
          <cell r="P147">
            <v>76721.703125</v>
          </cell>
          <cell r="Q147">
            <v>19799.1484375</v>
          </cell>
          <cell r="R147">
            <v>29698.72265625</v>
          </cell>
        </row>
        <row r="148">
          <cell r="D148">
            <v>40695</v>
          </cell>
          <cell r="O148">
            <v>108231.2265625</v>
          </cell>
          <cell r="P148">
            <v>73794.015625</v>
          </cell>
          <cell r="Q148">
            <v>19678.404296875</v>
          </cell>
          <cell r="R148">
            <v>19678.404296875</v>
          </cell>
        </row>
        <row r="149">
          <cell r="D149">
            <v>40725</v>
          </cell>
          <cell r="O149">
            <v>97759.3515625</v>
          </cell>
          <cell r="P149">
            <v>75763.5</v>
          </cell>
          <cell r="Q149">
            <v>24439.837890625</v>
          </cell>
          <cell r="R149">
            <v>29327.806640625</v>
          </cell>
        </row>
        <row r="150">
          <cell r="D150">
            <v>40756</v>
          </cell>
          <cell r="O150">
            <v>111715.015625</v>
          </cell>
          <cell r="P150">
            <v>75286.2109375</v>
          </cell>
          <cell r="Q150">
            <v>19428.697265625</v>
          </cell>
          <cell r="R150">
            <v>19428.697265625</v>
          </cell>
        </row>
        <row r="151">
          <cell r="D151">
            <v>40787</v>
          </cell>
          <cell r="O151">
            <v>101365.96875</v>
          </cell>
          <cell r="P151">
            <v>72404.265625</v>
          </cell>
          <cell r="Q151">
            <v>19307.8046875</v>
          </cell>
          <cell r="R151">
            <v>24134.755859375</v>
          </cell>
        </row>
        <row r="152">
          <cell r="D152">
            <v>40817</v>
          </cell>
          <cell r="O152">
            <v>100733.71875</v>
          </cell>
          <cell r="P152">
            <v>74650.8828125</v>
          </cell>
          <cell r="Q152">
            <v>23984.21875</v>
          </cell>
          <cell r="R152">
            <v>23984.21875</v>
          </cell>
        </row>
        <row r="153">
          <cell r="D153">
            <v>40848</v>
          </cell>
          <cell r="O153">
            <v>100171.4296875</v>
          </cell>
          <cell r="P153">
            <v>71551.015625</v>
          </cell>
          <cell r="Q153">
            <v>19080.271484375</v>
          </cell>
          <cell r="R153">
            <v>23850.33984375</v>
          </cell>
        </row>
        <row r="154">
          <cell r="D154">
            <v>40878</v>
          </cell>
          <cell r="O154">
            <v>99615.03125</v>
          </cell>
          <cell r="P154">
            <v>73525.375</v>
          </cell>
          <cell r="Q154">
            <v>23717.86328125</v>
          </cell>
          <cell r="R154">
            <v>23717.86328125</v>
          </cell>
        </row>
        <row r="155">
          <cell r="D155">
            <v>40909</v>
          </cell>
          <cell r="O155">
            <v>99051.5546875</v>
          </cell>
          <cell r="P155">
            <v>73109.484375</v>
          </cell>
          <cell r="Q155">
            <v>18866.962890625</v>
          </cell>
          <cell r="R155">
            <v>28300.4453125</v>
          </cell>
        </row>
        <row r="156">
          <cell r="D156">
            <v>40940</v>
          </cell>
          <cell r="O156">
            <v>98530.59375</v>
          </cell>
          <cell r="P156">
            <v>68033.0234375</v>
          </cell>
          <cell r="Q156">
            <v>18767.732421875</v>
          </cell>
          <cell r="R156">
            <v>18767.732421875</v>
          </cell>
        </row>
        <row r="157">
          <cell r="D157">
            <v>40969</v>
          </cell>
          <cell r="O157">
            <v>102638.8515625</v>
          </cell>
          <cell r="P157">
            <v>72313.734375</v>
          </cell>
          <cell r="Q157">
            <v>23327.01171875</v>
          </cell>
          <cell r="R157">
            <v>18661.609375</v>
          </cell>
        </row>
        <row r="158">
          <cell r="D158">
            <v>41000</v>
          </cell>
          <cell r="O158">
            <v>97440.703125</v>
          </cell>
          <cell r="P158">
            <v>69310.5</v>
          </cell>
          <cell r="Q158">
            <v>18560.134765625</v>
          </cell>
          <cell r="R158">
            <v>23200.16796875</v>
          </cell>
        </row>
        <row r="159">
          <cell r="D159">
            <v>41030</v>
          </cell>
          <cell r="O159">
            <v>101503.7109375</v>
          </cell>
          <cell r="P159">
            <v>71513.9765625</v>
          </cell>
          <cell r="Q159">
            <v>18455.220703125</v>
          </cell>
          <cell r="R159">
            <v>23069.025390625</v>
          </cell>
        </row>
        <row r="160">
          <cell r="D160">
            <v>41061</v>
          </cell>
          <cell r="O160">
            <v>96363.328125</v>
          </cell>
          <cell r="P160">
            <v>68830.9453125</v>
          </cell>
          <cell r="Q160">
            <v>22943.6484375</v>
          </cell>
          <cell r="R160">
            <v>18354.919921875</v>
          </cell>
        </row>
        <row r="161">
          <cell r="D161">
            <v>41091</v>
          </cell>
          <cell r="O161">
            <v>95812.140625</v>
          </cell>
          <cell r="P161">
            <v>70718.484375</v>
          </cell>
          <cell r="Q161">
            <v>18249.931640625</v>
          </cell>
          <cell r="R161">
            <v>27374.896484375</v>
          </cell>
        </row>
        <row r="162">
          <cell r="D162">
            <v>41122</v>
          </cell>
          <cell r="O162">
            <v>104347.890625</v>
          </cell>
          <cell r="P162">
            <v>70321.3984375</v>
          </cell>
          <cell r="Q162">
            <v>18147.458984375</v>
          </cell>
          <cell r="R162">
            <v>18147.458984375</v>
          </cell>
        </row>
        <row r="163">
          <cell r="D163">
            <v>41153</v>
          </cell>
          <cell r="O163">
            <v>85715.3203125</v>
          </cell>
          <cell r="P163">
            <v>67669.984375</v>
          </cell>
          <cell r="Q163">
            <v>22556.662109375</v>
          </cell>
          <cell r="R163">
            <v>27067.99609375</v>
          </cell>
        </row>
        <row r="164">
          <cell r="D164">
            <v>41183</v>
          </cell>
          <cell r="O164">
            <v>103173.4609375</v>
          </cell>
          <cell r="P164">
            <v>69810.3046875</v>
          </cell>
          <cell r="Q164">
            <v>17943.2109375</v>
          </cell>
          <cell r="R164">
            <v>17943.2109375</v>
          </cell>
        </row>
        <row r="165">
          <cell r="D165">
            <v>41214</v>
          </cell>
          <cell r="O165">
            <v>93680.71875</v>
          </cell>
          <cell r="P165">
            <v>66914.796875</v>
          </cell>
          <cell r="Q165">
            <v>17843.9453125</v>
          </cell>
          <cell r="R165">
            <v>22304.931640625</v>
          </cell>
        </row>
        <row r="166">
          <cell r="D166">
            <v>41244</v>
          </cell>
          <cell r="O166">
            <v>88710.890625</v>
          </cell>
          <cell r="P166">
            <v>68750.9375</v>
          </cell>
          <cell r="Q166">
            <v>22177.72265625</v>
          </cell>
          <cell r="R166">
            <v>26613.265625</v>
          </cell>
        </row>
        <row r="167">
          <cell r="D167">
            <v>41275</v>
          </cell>
          <cell r="O167">
            <v>96659.0625</v>
          </cell>
          <cell r="P167">
            <v>68100.703125</v>
          </cell>
          <cell r="Q167">
            <v>17574.375</v>
          </cell>
          <cell r="R167">
            <v>21967.96875</v>
          </cell>
        </row>
        <row r="168">
          <cell r="D168">
            <v>41306</v>
          </cell>
          <cell r="O168">
            <v>87415.5859375</v>
          </cell>
          <cell r="P168">
            <v>61190.90625</v>
          </cell>
          <cell r="Q168">
            <v>17483.1171875</v>
          </cell>
          <cell r="R168">
            <v>17483.1171875</v>
          </cell>
        </row>
        <row r="169">
          <cell r="D169">
            <v>41334</v>
          </cell>
          <cell r="O169">
            <v>91253.5625</v>
          </cell>
          <cell r="P169">
            <v>67353.8203125</v>
          </cell>
          <cell r="Q169">
            <v>21727.0390625</v>
          </cell>
          <cell r="R169">
            <v>21727.0390625</v>
          </cell>
        </row>
        <row r="170">
          <cell r="D170">
            <v>41365</v>
          </cell>
          <cell r="O170">
            <v>95069.78125</v>
          </cell>
          <cell r="P170">
            <v>64550.2265625</v>
          </cell>
          <cell r="Q170">
            <v>17285.416015625</v>
          </cell>
          <cell r="R170">
            <v>17285.416015625</v>
          </cell>
        </row>
        <row r="171">
          <cell r="D171">
            <v>41395</v>
          </cell>
          <cell r="O171">
            <v>94520.40625</v>
          </cell>
          <cell r="P171">
            <v>66593.921875</v>
          </cell>
          <cell r="Q171">
            <v>17185.52734375</v>
          </cell>
          <cell r="R171">
            <v>21481.91015625</v>
          </cell>
        </row>
        <row r="172">
          <cell r="D172">
            <v>41426</v>
          </cell>
          <cell r="O172">
            <v>85448.21875</v>
          </cell>
          <cell r="P172">
            <v>64086.1640625</v>
          </cell>
          <cell r="Q172">
            <v>21362.0546875</v>
          </cell>
          <cell r="R172">
            <v>21362.0546875</v>
          </cell>
        </row>
        <row r="173">
          <cell r="D173">
            <v>41456</v>
          </cell>
          <cell r="O173">
            <v>93445.6796875</v>
          </cell>
          <cell r="P173">
            <v>65836.7265625</v>
          </cell>
          <cell r="Q173">
            <v>16990.123046875</v>
          </cell>
          <cell r="R173">
            <v>21237.654296875</v>
          </cell>
        </row>
        <row r="174">
          <cell r="D174">
            <v>41487</v>
          </cell>
          <cell r="O174">
            <v>92907.15625</v>
          </cell>
          <cell r="P174">
            <v>65457.3125</v>
          </cell>
          <cell r="Q174">
            <v>21115.263671875</v>
          </cell>
          <cell r="R174">
            <v>16892.2109375</v>
          </cell>
        </row>
        <row r="175">
          <cell r="D175">
            <v>41518</v>
          </cell>
          <cell r="O175">
            <v>83981.203125</v>
          </cell>
          <cell r="P175">
            <v>62985.8984375</v>
          </cell>
          <cell r="Q175">
            <v>16796.240234375</v>
          </cell>
          <cell r="R175">
            <v>25194.361328125</v>
          </cell>
        </row>
        <row r="176">
          <cell r="D176">
            <v>41548</v>
          </cell>
          <cell r="O176">
            <v>96015.1796875</v>
          </cell>
          <cell r="P176">
            <v>64966.79296875</v>
          </cell>
          <cell r="Q176">
            <v>16698.29296875</v>
          </cell>
          <cell r="R176">
            <v>16698.29296875</v>
          </cell>
        </row>
        <row r="177">
          <cell r="D177">
            <v>41579</v>
          </cell>
          <cell r="O177">
            <v>83017.3984375</v>
          </cell>
          <cell r="P177">
            <v>62263.046875</v>
          </cell>
          <cell r="Q177">
            <v>20754.349609375</v>
          </cell>
          <cell r="R177">
            <v>20754.349609375</v>
          </cell>
        </row>
        <row r="178">
          <cell r="D178">
            <v>41609</v>
          </cell>
          <cell r="O178">
            <v>86662.2734375</v>
          </cell>
          <cell r="P178">
            <v>63965.015625</v>
          </cell>
          <cell r="Q178">
            <v>16507.099609375</v>
          </cell>
          <cell r="R178">
            <v>24760.650390625</v>
          </cell>
        </row>
        <row r="179">
          <cell r="D179">
            <v>41640</v>
          </cell>
          <cell r="O179">
            <v>90254.5546875</v>
          </cell>
          <cell r="P179">
            <v>63588.4375</v>
          </cell>
          <cell r="Q179">
            <v>16409.919921875</v>
          </cell>
          <cell r="R179">
            <v>20512.3984375</v>
          </cell>
        </row>
        <row r="180">
          <cell r="D180">
            <v>41671</v>
          </cell>
          <cell r="O180">
            <v>81614.1953125</v>
          </cell>
          <cell r="P180">
            <v>57129.93359375</v>
          </cell>
          <cell r="Q180">
            <v>16322.8388671875</v>
          </cell>
          <cell r="R180">
            <v>16322.8388671875</v>
          </cell>
        </row>
        <row r="181">
          <cell r="D181">
            <v>41699</v>
          </cell>
          <cell r="O181">
            <v>85190.703125</v>
          </cell>
          <cell r="P181">
            <v>62878.8515625</v>
          </cell>
          <cell r="Q181">
            <v>20283.501953125</v>
          </cell>
          <cell r="R181">
            <v>20283.501953125</v>
          </cell>
        </row>
        <row r="182">
          <cell r="D182">
            <v>41730</v>
          </cell>
          <cell r="O182">
            <v>88738.2890625</v>
          </cell>
          <cell r="P182">
            <v>60251.28125</v>
          </cell>
          <cell r="Q182">
            <v>16134.234375</v>
          </cell>
          <cell r="R182">
            <v>16134.234375</v>
          </cell>
        </row>
        <row r="183">
          <cell r="D183">
            <v>41760</v>
          </cell>
          <cell r="O183">
            <v>84202.5234375</v>
          </cell>
          <cell r="P183">
            <v>62149.484375</v>
          </cell>
          <cell r="Q183">
            <v>20048.220703125</v>
          </cell>
          <cell r="R183">
            <v>20048.220703125</v>
          </cell>
        </row>
        <row r="184">
          <cell r="D184">
            <v>41791</v>
          </cell>
          <cell r="O184">
            <v>83724.546875</v>
          </cell>
          <cell r="P184">
            <v>59803.25</v>
          </cell>
          <cell r="Q184">
            <v>15947.5322265625</v>
          </cell>
          <cell r="R184">
            <v>19934.416015625</v>
          </cell>
        </row>
        <row r="185">
          <cell r="D185">
            <v>41821</v>
          </cell>
          <cell r="O185">
            <v>87189.5546875</v>
          </cell>
          <cell r="P185">
            <v>61429.00390625</v>
          </cell>
          <cell r="Q185">
            <v>15852.6455078125</v>
          </cell>
          <cell r="R185">
            <v>19815.806640625</v>
          </cell>
        </row>
        <row r="186">
          <cell r="D186">
            <v>41852</v>
          </cell>
          <cell r="O186">
            <v>82734.34375</v>
          </cell>
          <cell r="P186">
            <v>61065.8203125</v>
          </cell>
          <cell r="Q186">
            <v>19698.654296875</v>
          </cell>
          <cell r="R186">
            <v>19698.654296875</v>
          </cell>
        </row>
        <row r="187">
          <cell r="D187">
            <v>41883</v>
          </cell>
          <cell r="O187">
            <v>82256.140625</v>
          </cell>
          <cell r="P187">
            <v>58754.390625</v>
          </cell>
          <cell r="Q187">
            <v>15667.8369140625</v>
          </cell>
          <cell r="R187">
            <v>19584.796875</v>
          </cell>
        </row>
        <row r="188">
          <cell r="D188">
            <v>41913</v>
          </cell>
          <cell r="O188">
            <v>89553.3515625</v>
          </cell>
          <cell r="P188">
            <v>60594.52734375</v>
          </cell>
          <cell r="Q188">
            <v>15574.49609375</v>
          </cell>
          <cell r="R188">
            <v>15574.49609375</v>
          </cell>
        </row>
        <row r="189">
          <cell r="D189">
            <v>41944</v>
          </cell>
          <cell r="O189">
            <v>73547.9375</v>
          </cell>
          <cell r="P189">
            <v>58064.1640625</v>
          </cell>
          <cell r="Q189">
            <v>19354.720703125</v>
          </cell>
          <cell r="R189">
            <v>23225.6640625</v>
          </cell>
        </row>
        <row r="190">
          <cell r="D190">
            <v>41974</v>
          </cell>
          <cell r="O190">
            <v>84657.8828125</v>
          </cell>
          <cell r="P190">
            <v>59645.3203125</v>
          </cell>
          <cell r="Q190">
            <v>15392.341796875</v>
          </cell>
          <cell r="R190">
            <v>19240.427734375</v>
          </cell>
        </row>
        <row r="191">
          <cell r="D191">
            <v>42005</v>
          </cell>
          <cell r="O191">
            <v>76497</v>
          </cell>
          <cell r="P191">
            <v>59285.1796875</v>
          </cell>
          <cell r="Q191">
            <v>19124.25</v>
          </cell>
          <cell r="R191">
            <v>22949.099609375</v>
          </cell>
        </row>
        <row r="192">
          <cell r="D192">
            <v>42036</v>
          </cell>
          <cell r="O192">
            <v>72278.2421875</v>
          </cell>
          <cell r="P192">
            <v>53257.64453125</v>
          </cell>
          <cell r="Q192">
            <v>15216.4716796875</v>
          </cell>
          <cell r="R192">
            <v>19020.58984375</v>
          </cell>
        </row>
        <row r="193">
          <cell r="D193">
            <v>42064</v>
          </cell>
          <cell r="O193">
            <v>83191.765625</v>
          </cell>
          <cell r="P193">
            <v>58612.3828125</v>
          </cell>
          <cell r="Q193">
            <v>15125.7744140625</v>
          </cell>
          <cell r="R193">
            <v>18907.21875</v>
          </cell>
        </row>
        <row r="194">
          <cell r="D194">
            <v>42095</v>
          </cell>
          <cell r="O194">
            <v>78945.6875</v>
          </cell>
          <cell r="P194">
            <v>56154.8203125</v>
          </cell>
          <cell r="Q194">
            <v>15037.2734375</v>
          </cell>
          <cell r="R194">
            <v>18796.591796875</v>
          </cell>
        </row>
        <row r="195">
          <cell r="D195">
            <v>42125</v>
          </cell>
          <cell r="O195">
            <v>74729.2421875</v>
          </cell>
          <cell r="P195">
            <v>57915.15625</v>
          </cell>
          <cell r="Q195">
            <v>18682.310546875</v>
          </cell>
          <cell r="R195">
            <v>22418.771484375</v>
          </cell>
        </row>
        <row r="196">
          <cell r="D196">
            <v>42156</v>
          </cell>
          <cell r="O196">
            <v>81725.6015625</v>
          </cell>
          <cell r="P196">
            <v>55722.00390625</v>
          </cell>
          <cell r="Q196">
            <v>14859.2001953125</v>
          </cell>
          <cell r="R196">
            <v>14859.2001953125</v>
          </cell>
        </row>
        <row r="197">
          <cell r="D197">
            <v>42186</v>
          </cell>
          <cell r="O197">
            <v>84923.3515625</v>
          </cell>
          <cell r="P197">
            <v>57230.953125</v>
          </cell>
          <cell r="Q197">
            <v>11076.958984375</v>
          </cell>
          <cell r="R197">
            <v>18461.59765625</v>
          </cell>
        </row>
        <row r="198">
          <cell r="D198">
            <v>42217</v>
          </cell>
          <cell r="O198">
            <v>77070.5703125</v>
          </cell>
          <cell r="P198">
            <v>56885.42578125</v>
          </cell>
          <cell r="Q198">
            <v>18350.13671875</v>
          </cell>
          <cell r="R198">
            <v>18350.13671875</v>
          </cell>
        </row>
        <row r="199">
          <cell r="D199">
            <v>42248</v>
          </cell>
          <cell r="O199">
            <v>76615.6796875</v>
          </cell>
          <cell r="P199">
            <v>54725.484375</v>
          </cell>
          <cell r="Q199">
            <v>14593.462890625</v>
          </cell>
          <cell r="R199">
            <v>18241.828125</v>
          </cell>
        </row>
        <row r="200">
          <cell r="D200">
            <v>42278</v>
          </cell>
          <cell r="O200">
            <v>76147.6953125</v>
          </cell>
          <cell r="P200">
            <v>56430.875</v>
          </cell>
          <cell r="Q200">
            <v>18130.404296875</v>
          </cell>
          <cell r="R200">
            <v>18130.404296875</v>
          </cell>
        </row>
        <row r="201">
          <cell r="D201">
            <v>42309</v>
          </cell>
          <cell r="O201">
            <v>68490.9140625</v>
          </cell>
          <cell r="P201">
            <v>54071.7734375</v>
          </cell>
          <cell r="Q201">
            <v>14419.1396484375</v>
          </cell>
          <cell r="R201">
            <v>25233.494140625</v>
          </cell>
        </row>
        <row r="202">
          <cell r="D202">
            <v>42339</v>
          </cell>
          <cell r="O202">
            <v>78823.140625</v>
          </cell>
          <cell r="P202">
            <v>55534.48828125</v>
          </cell>
          <cell r="Q202">
            <v>14331.48046875</v>
          </cell>
          <cell r="R202">
            <v>17914.3515625</v>
          </cell>
        </row>
        <row r="203">
          <cell r="D203">
            <v>42370</v>
          </cell>
          <cell r="O203">
            <v>67400.6171875</v>
          </cell>
          <cell r="P203">
            <v>54984.71484375</v>
          </cell>
          <cell r="Q203">
            <v>17737.00390625</v>
          </cell>
          <cell r="R203">
            <v>24831.806640625</v>
          </cell>
        </row>
        <row r="204">
          <cell r="D204">
            <v>42401</v>
          </cell>
          <cell r="O204">
            <v>72797.3046875</v>
          </cell>
          <cell r="P204">
            <v>52721.7421875</v>
          </cell>
          <cell r="Q204">
            <v>14559.4609375</v>
          </cell>
          <cell r="R204">
            <v>18086.708984375</v>
          </cell>
        </row>
        <row r="205">
          <cell r="D205">
            <v>42430</v>
          </cell>
          <cell r="O205">
            <v>77123.328125</v>
          </cell>
          <cell r="P205">
            <v>54336.890625</v>
          </cell>
          <cell r="Q205">
            <v>14022.4228515625</v>
          </cell>
          <cell r="R205">
            <v>17528.029296875</v>
          </cell>
        </row>
        <row r="206">
          <cell r="D206">
            <v>42461</v>
          </cell>
          <cell r="O206">
            <v>73177.9453125</v>
          </cell>
          <cell r="P206">
            <v>52052.1640625</v>
          </cell>
          <cell r="Q206">
            <v>17423.3203125</v>
          </cell>
          <cell r="R206">
            <v>13938.6552734375</v>
          </cell>
        </row>
        <row r="207">
          <cell r="D207">
            <v>42491</v>
          </cell>
          <cell r="O207">
            <v>72729.25</v>
          </cell>
          <cell r="P207">
            <v>53681.11328125</v>
          </cell>
          <cell r="Q207">
            <v>13853.19140625</v>
          </cell>
          <cell r="R207">
            <v>20779.787109375</v>
          </cell>
        </row>
        <row r="208">
          <cell r="D208">
            <v>42522</v>
          </cell>
          <cell r="O208">
            <v>75739.6953125</v>
          </cell>
          <cell r="P208">
            <v>51640.703125</v>
          </cell>
          <cell r="Q208">
            <v>13770.853515625</v>
          </cell>
          <cell r="R208">
            <v>13770.853515625</v>
          </cell>
        </row>
        <row r="209">
          <cell r="D209">
            <v>42552</v>
          </cell>
          <cell r="O209">
            <v>68423.6640625</v>
          </cell>
          <cell r="P209">
            <v>53028.34375</v>
          </cell>
          <cell r="Q209">
            <v>17105.916015625</v>
          </cell>
          <cell r="R209">
            <v>20527.099609375</v>
          </cell>
        </row>
        <row r="210">
          <cell r="D210">
            <v>42583</v>
          </cell>
          <cell r="O210">
            <v>78206.2578125</v>
          </cell>
          <cell r="P210">
            <v>52704.22265625</v>
          </cell>
          <cell r="Q210">
            <v>13601.0888671875</v>
          </cell>
          <cell r="R210">
            <v>13601.0888671875</v>
          </cell>
        </row>
        <row r="211">
          <cell r="D211">
            <v>42614</v>
          </cell>
          <cell r="O211">
            <v>70975.5</v>
          </cell>
          <cell r="P211">
            <v>50696.78125</v>
          </cell>
          <cell r="Q211">
            <v>13519.142578125</v>
          </cell>
          <cell r="R211">
            <v>16898.927734375</v>
          </cell>
        </row>
        <row r="212">
          <cell r="D212">
            <v>42644</v>
          </cell>
          <cell r="O212">
            <v>67186.1328125</v>
          </cell>
          <cell r="P212">
            <v>52279.2109375</v>
          </cell>
          <cell r="Q212">
            <v>16796.533203125</v>
          </cell>
          <cell r="R212">
            <v>20155.83984375</v>
          </cell>
        </row>
        <row r="213">
          <cell r="D213">
            <v>42675</v>
          </cell>
          <cell r="O213">
            <v>66816.7734375</v>
          </cell>
          <cell r="P213">
            <v>50112.578125</v>
          </cell>
          <cell r="Q213">
            <v>13363.3544921875</v>
          </cell>
          <cell r="R213">
            <v>20045.03125</v>
          </cell>
        </row>
        <row r="214">
          <cell r="D214">
            <v>42705</v>
          </cell>
          <cell r="O214">
            <v>69771.9296875</v>
          </cell>
          <cell r="P214">
            <v>51498.33203125</v>
          </cell>
          <cell r="Q214">
            <v>16612.36328125</v>
          </cell>
          <cell r="R214">
            <v>16612.36328125</v>
          </cell>
        </row>
        <row r="215">
          <cell r="D215">
            <v>42736</v>
          </cell>
          <cell r="O215">
            <v>66077.90625</v>
          </cell>
          <cell r="P215">
            <v>51210.37890625</v>
          </cell>
          <cell r="Q215">
            <v>13215.58203125</v>
          </cell>
          <cell r="R215">
            <v>23127.267578125</v>
          </cell>
        </row>
        <row r="216">
          <cell r="D216">
            <v>42767</v>
          </cell>
          <cell r="O216">
            <v>62459.31640625</v>
          </cell>
          <cell r="P216">
            <v>46022.65625</v>
          </cell>
          <cell r="Q216">
            <v>13149.3291015625</v>
          </cell>
          <cell r="R216">
            <v>16436.662109375</v>
          </cell>
        </row>
        <row r="217">
          <cell r="D217">
            <v>42795</v>
          </cell>
          <cell r="O217">
            <v>75188.8828125</v>
          </cell>
          <cell r="P217">
            <v>50670.76953125</v>
          </cell>
          <cell r="Q217">
            <v>13076.328125</v>
          </cell>
          <cell r="R217">
            <v>13076.328125</v>
          </cell>
        </row>
        <row r="218">
          <cell r="D218">
            <v>42826</v>
          </cell>
          <cell r="O218">
            <v>61775.8046875</v>
          </cell>
          <cell r="P218">
            <v>48567.1640625</v>
          </cell>
          <cell r="Q218">
            <v>16256.7900390625</v>
          </cell>
          <cell r="R218">
            <v>19508.1484375</v>
          </cell>
        </row>
        <row r="219">
          <cell r="D219">
            <v>42856</v>
          </cell>
          <cell r="O219">
            <v>71135.59375</v>
          </cell>
          <cell r="P219">
            <v>50118.26171875</v>
          </cell>
          <cell r="Q219">
            <v>12933.7451171875</v>
          </cell>
          <cell r="R219">
            <v>16167.1806640625</v>
          </cell>
        </row>
        <row r="220">
          <cell r="D220">
            <v>42887</v>
          </cell>
          <cell r="O220">
            <v>70757.625</v>
          </cell>
          <cell r="P220">
            <v>48243.8359375</v>
          </cell>
          <cell r="Q220">
            <v>12865.0234375</v>
          </cell>
          <cell r="R220">
            <v>12865.0234375</v>
          </cell>
        </row>
        <row r="221">
          <cell r="D221">
            <v>42917</v>
          </cell>
          <cell r="O221">
            <v>63962.8203125</v>
          </cell>
          <cell r="P221">
            <v>49571.1875</v>
          </cell>
          <cell r="Q221">
            <v>15990.705078125</v>
          </cell>
          <cell r="R221">
            <v>19188.845703125</v>
          </cell>
        </row>
        <row r="222">
          <cell r="D222">
            <v>42948</v>
          </cell>
          <cell r="O222">
            <v>73149.4453125</v>
          </cell>
          <cell r="P222">
            <v>49296.3671875</v>
          </cell>
          <cell r="Q222">
            <v>12721.642578125</v>
          </cell>
          <cell r="R222">
            <v>12721.642578125</v>
          </cell>
        </row>
        <row r="223">
          <cell r="D223">
            <v>42979</v>
          </cell>
          <cell r="O223">
            <v>63262.4140625</v>
          </cell>
          <cell r="P223">
            <v>47446.8125</v>
          </cell>
          <cell r="Q223">
            <v>15815.603515625</v>
          </cell>
          <cell r="R223">
            <v>15815.603515625</v>
          </cell>
        </row>
        <row r="224">
          <cell r="D224">
            <v>43009</v>
          </cell>
          <cell r="O224">
            <v>66056.875</v>
          </cell>
          <cell r="P224">
            <v>48952.86328125</v>
          </cell>
          <cell r="Q224">
            <v>12582.26171875</v>
          </cell>
          <cell r="R224">
            <v>18873.392578125</v>
          </cell>
        </row>
        <row r="225">
          <cell r="D225">
            <v>43040</v>
          </cell>
          <cell r="O225">
            <v>65700.3984375</v>
          </cell>
          <cell r="P225">
            <v>46928.859375</v>
          </cell>
          <cell r="Q225">
            <v>9385.771484375</v>
          </cell>
          <cell r="R225">
            <v>18771.54296875</v>
          </cell>
        </row>
        <row r="226">
          <cell r="D226">
            <v>43070</v>
          </cell>
          <cell r="O226">
            <v>62224.1640625</v>
          </cell>
          <cell r="P226">
            <v>48223.7265625</v>
          </cell>
          <cell r="Q226">
            <v>15556.041015625</v>
          </cell>
          <cell r="R226">
            <v>18667.25</v>
          </cell>
        </row>
        <row r="227">
          <cell r="D227">
            <v>43101</v>
          </cell>
          <cell r="O227">
            <v>64969.1796875</v>
          </cell>
          <cell r="P227">
            <v>47953.44140625</v>
          </cell>
          <cell r="Q227">
            <v>12375.08203125</v>
          </cell>
          <cell r="R227">
            <v>18562.623046875</v>
          </cell>
        </row>
        <row r="228">
          <cell r="D228">
            <v>43132</v>
          </cell>
          <cell r="O228">
            <v>58485.04296875</v>
          </cell>
          <cell r="P228">
            <v>43094.2421875</v>
          </cell>
          <cell r="Q228">
            <v>12312.640625</v>
          </cell>
          <cell r="R228">
            <v>15390.80078125</v>
          </cell>
        </row>
        <row r="229">
          <cell r="D229">
            <v>43160</v>
          </cell>
          <cell r="O229">
            <v>64278.68359375</v>
          </cell>
          <cell r="P229">
            <v>47443.7890625</v>
          </cell>
          <cell r="Q229">
            <v>15304.4482421875</v>
          </cell>
          <cell r="R229">
            <v>15304.4482421875</v>
          </cell>
        </row>
        <row r="230">
          <cell r="D230">
            <v>43191</v>
          </cell>
          <cell r="O230">
            <v>63932.35546875</v>
          </cell>
          <cell r="P230">
            <v>45475.6953125</v>
          </cell>
          <cell r="Q230">
            <v>12177.5908203125</v>
          </cell>
          <cell r="R230">
            <v>15221.9892578125</v>
          </cell>
        </row>
        <row r="231">
          <cell r="D231">
            <v>43221</v>
          </cell>
          <cell r="O231">
            <v>66602.1015625</v>
          </cell>
          <cell r="P231">
            <v>46924.20703125</v>
          </cell>
          <cell r="Q231">
            <v>12109.47265625</v>
          </cell>
          <cell r="R231">
            <v>15136.8408203125</v>
          </cell>
        </row>
        <row r="232">
          <cell r="D232">
            <v>43252</v>
          </cell>
          <cell r="O232">
            <v>63233.2890625</v>
          </cell>
          <cell r="P232">
            <v>45166.6328125</v>
          </cell>
          <cell r="Q232">
            <v>15055.544921875</v>
          </cell>
          <cell r="R232">
            <v>12044.4365234375</v>
          </cell>
        </row>
        <row r="233">
          <cell r="D233">
            <v>43282</v>
          </cell>
          <cell r="O233">
            <v>62876.29296875</v>
          </cell>
          <cell r="P233">
            <v>46408.69140625</v>
          </cell>
          <cell r="Q233">
            <v>11976.4365234375</v>
          </cell>
          <cell r="R233">
            <v>17964.654296875</v>
          </cell>
        </row>
        <row r="234">
          <cell r="D234">
            <v>43313</v>
          </cell>
          <cell r="O234">
            <v>68483.4296875</v>
          </cell>
          <cell r="P234">
            <v>46151.875</v>
          </cell>
          <cell r="Q234">
            <v>11910.162109375</v>
          </cell>
          <cell r="R234">
            <v>11910.162109375</v>
          </cell>
        </row>
        <row r="235">
          <cell r="D235">
            <v>43344</v>
          </cell>
          <cell r="O235">
            <v>56259.8203125</v>
          </cell>
          <cell r="P235">
            <v>44415.6484375</v>
          </cell>
          <cell r="Q235">
            <v>14805.2158203125</v>
          </cell>
          <cell r="R235">
            <v>17766.259765625</v>
          </cell>
        </row>
        <row r="236">
          <cell r="D236">
            <v>43374</v>
          </cell>
          <cell r="O236">
            <v>64780.57421875</v>
          </cell>
          <cell r="P236">
            <v>45824.89453125</v>
          </cell>
          <cell r="Q236">
            <v>11778.2861328125</v>
          </cell>
          <cell r="R236">
            <v>14722.857421875</v>
          </cell>
        </row>
        <row r="237">
          <cell r="D237">
            <v>43405</v>
          </cell>
          <cell r="O237">
            <v>61500.15234375</v>
          </cell>
          <cell r="P237">
            <v>43928.6796875</v>
          </cell>
          <cell r="Q237">
            <v>11714.314453125</v>
          </cell>
          <cell r="R237">
            <v>14642.8935546875</v>
          </cell>
        </row>
        <row r="238">
          <cell r="D238">
            <v>43435</v>
          </cell>
          <cell r="O238">
            <v>58244.0546875</v>
          </cell>
          <cell r="P238">
            <v>45139.140625</v>
          </cell>
          <cell r="Q238">
            <v>14561.013671875</v>
          </cell>
          <cell r="R238">
            <v>17473.216796875</v>
          </cell>
        </row>
        <row r="239">
          <cell r="D239">
            <v>43466</v>
          </cell>
          <cell r="O239">
            <v>58988.66796875</v>
          </cell>
          <cell r="P239">
            <v>43539.25390625</v>
          </cell>
          <cell r="Q239">
            <v>11235.9365234375</v>
          </cell>
          <cell r="R239">
            <v>16853.904296875</v>
          </cell>
        </row>
        <row r="240">
          <cell r="D240">
            <v>43497</v>
          </cell>
          <cell r="O240">
            <v>53099.66796875</v>
          </cell>
          <cell r="P240">
            <v>39126.0703125</v>
          </cell>
          <cell r="Q240">
            <v>11178.8779296875</v>
          </cell>
          <cell r="R240">
            <v>13973.59765625</v>
          </cell>
        </row>
        <row r="241">
          <cell r="D241">
            <v>43525</v>
          </cell>
          <cell r="O241">
            <v>58356.26171875</v>
          </cell>
          <cell r="P241">
            <v>43072.48046875</v>
          </cell>
          <cell r="Q241">
            <v>13894.3486328125</v>
          </cell>
          <cell r="R241">
            <v>13894.3486328125</v>
          </cell>
        </row>
        <row r="242">
          <cell r="D242">
            <v>43556</v>
          </cell>
          <cell r="O242">
            <v>58041.25</v>
          </cell>
          <cell r="P242">
            <v>41285.29296875</v>
          </cell>
          <cell r="Q242">
            <v>11055.4765625</v>
          </cell>
          <cell r="R242">
            <v>13819.345703125</v>
          </cell>
        </row>
        <row r="243">
          <cell r="D243">
            <v>43586</v>
          </cell>
          <cell r="O243">
            <v>60462.8046875</v>
          </cell>
          <cell r="P243">
            <v>42598.79296875</v>
          </cell>
          <cell r="Q243">
            <v>10993.2373046875</v>
          </cell>
          <cell r="R243">
            <v>13741.5458984375</v>
          </cell>
        </row>
        <row r="244">
          <cell r="D244">
            <v>43617</v>
          </cell>
          <cell r="O244">
            <v>54667.84765625</v>
          </cell>
          <cell r="P244">
            <v>41000.88671875</v>
          </cell>
          <cell r="Q244">
            <v>13666.9619140625</v>
          </cell>
          <cell r="R244">
            <v>13666.9619140625</v>
          </cell>
        </row>
        <row r="245">
          <cell r="D245">
            <v>43647</v>
          </cell>
          <cell r="O245">
            <v>59794.29296875</v>
          </cell>
          <cell r="P245">
            <v>42127.796875</v>
          </cell>
          <cell r="Q245">
            <v>10871.689453125</v>
          </cell>
          <cell r="R245">
            <v>13589.6123046875</v>
          </cell>
        </row>
        <row r="246">
          <cell r="D246">
            <v>43678</v>
          </cell>
          <cell r="O246">
            <v>59459.98046875</v>
          </cell>
          <cell r="P246">
            <v>41892.2578125</v>
          </cell>
          <cell r="Q246">
            <v>13513.6318359375</v>
          </cell>
          <cell r="R246">
            <v>10810.9052734375</v>
          </cell>
        </row>
        <row r="247">
          <cell r="D247">
            <v>43709</v>
          </cell>
          <cell r="O247">
            <v>53756.79296875</v>
          </cell>
          <cell r="P247">
            <v>40317.59375</v>
          </cell>
          <cell r="Q247">
            <v>10751.3583984375</v>
          </cell>
          <cell r="R247">
            <v>16127.037109375</v>
          </cell>
        </row>
        <row r="248">
          <cell r="D248">
            <v>43739</v>
          </cell>
          <cell r="O248">
            <v>58798.6796875</v>
          </cell>
          <cell r="P248">
            <v>41593.3828125</v>
          </cell>
          <cell r="Q248">
            <v>10690.6689453125</v>
          </cell>
          <cell r="R248">
            <v>13363.3359375</v>
          </cell>
        </row>
        <row r="249">
          <cell r="D249">
            <v>43770</v>
          </cell>
          <cell r="O249">
            <v>50501.88671875</v>
          </cell>
          <cell r="P249">
            <v>39869.9140625</v>
          </cell>
          <cell r="Q249">
            <v>13289.970703125</v>
          </cell>
          <cell r="R249">
            <v>15947.96484375</v>
          </cell>
        </row>
        <row r="250">
          <cell r="D250">
            <v>43800</v>
          </cell>
          <cell r="O250">
            <v>55505.12890625</v>
          </cell>
          <cell r="P250">
            <v>40968.0703125</v>
          </cell>
          <cell r="Q250">
            <v>10572.4052734375</v>
          </cell>
          <cell r="R250">
            <v>15858.6083984375</v>
          </cell>
        </row>
        <row r="251">
          <cell r="D251">
            <v>43831</v>
          </cell>
          <cell r="O251">
            <v>53697.89453125</v>
          </cell>
          <cell r="P251">
            <v>39634.16015625</v>
          </cell>
          <cell r="Q251">
            <v>10228.1708984375</v>
          </cell>
          <cell r="R251">
            <v>15342.255859375</v>
          </cell>
        </row>
        <row r="252">
          <cell r="D252">
            <v>43862</v>
          </cell>
          <cell r="O252">
            <v>48325.46484375</v>
          </cell>
          <cell r="P252">
            <v>36879.9609375</v>
          </cell>
          <cell r="Q252">
            <v>12717.2275390625</v>
          </cell>
          <cell r="R252">
            <v>12717.2275390625</v>
          </cell>
        </row>
        <row r="253">
          <cell r="D253">
            <v>43891</v>
          </cell>
          <cell r="O253">
            <v>55640.48046875</v>
          </cell>
          <cell r="P253">
            <v>39201.25</v>
          </cell>
          <cell r="Q253">
            <v>10116.451171875</v>
          </cell>
          <cell r="R253">
            <v>12645.564453125</v>
          </cell>
        </row>
        <row r="254">
          <cell r="D254">
            <v>43922</v>
          </cell>
          <cell r="O254">
            <v>52820.28515625</v>
          </cell>
          <cell r="P254">
            <v>37571.5703125</v>
          </cell>
          <cell r="Q254">
            <v>10061.0068359375</v>
          </cell>
          <cell r="R254">
            <v>12576.2587890625</v>
          </cell>
        </row>
        <row r="255">
          <cell r="D255">
            <v>43952</v>
          </cell>
          <cell r="O255">
            <v>50017.53515625</v>
          </cell>
          <cell r="P255">
            <v>38763.58984375</v>
          </cell>
          <cell r="Q255">
            <v>12504.3837890625</v>
          </cell>
          <cell r="R255">
            <v>15005.259765625</v>
          </cell>
        </row>
        <row r="256">
          <cell r="D256">
            <v>43983</v>
          </cell>
          <cell r="O256">
            <v>54720.140625</v>
          </cell>
          <cell r="P256">
            <v>37309.1875</v>
          </cell>
          <cell r="Q256">
            <v>9949.1162109375</v>
          </cell>
          <cell r="R256">
            <v>9949.1162109375</v>
          </cell>
        </row>
        <row r="257">
          <cell r="D257">
            <v>44013</v>
          </cell>
          <cell r="O257">
            <v>56882.94921875</v>
          </cell>
          <cell r="P257">
            <v>38334.16015625</v>
          </cell>
          <cell r="Q257">
            <v>7419.51513671875</v>
          </cell>
          <cell r="R257">
            <v>12365.8583984375</v>
          </cell>
        </row>
        <row r="258">
          <cell r="D258">
            <v>44044</v>
          </cell>
          <cell r="O258">
            <v>51643.15234375</v>
          </cell>
          <cell r="P258">
            <v>38117.56640625</v>
          </cell>
          <cell r="Q258">
            <v>12295.9892578125</v>
          </cell>
          <cell r="R258">
            <v>12295.9892578125</v>
          </cell>
        </row>
        <row r="259">
          <cell r="D259">
            <v>44075</v>
          </cell>
          <cell r="O259">
            <v>51358.0859375</v>
          </cell>
          <cell r="P259">
            <v>36684.34765625</v>
          </cell>
          <cell r="Q259">
            <v>9782.4931640625</v>
          </cell>
          <cell r="R259">
            <v>12228.1162109375</v>
          </cell>
        </row>
        <row r="260">
          <cell r="D260">
            <v>44105</v>
          </cell>
          <cell r="O260">
            <v>51065.05859375</v>
          </cell>
          <cell r="P260">
            <v>37842.85546875</v>
          </cell>
          <cell r="Q260">
            <v>12158.3466796875</v>
          </cell>
          <cell r="R260">
            <v>12158.3466796875</v>
          </cell>
        </row>
        <row r="261">
          <cell r="D261">
            <v>44136</v>
          </cell>
          <cell r="O261">
            <v>45948.703125</v>
          </cell>
          <cell r="P261">
            <v>36275.29296875</v>
          </cell>
          <cell r="Q261">
            <v>9673.4111328125</v>
          </cell>
          <cell r="R261">
            <v>16928.46875</v>
          </cell>
        </row>
        <row r="262">
          <cell r="D262">
            <v>44166</v>
          </cell>
          <cell r="O262">
            <v>52902.515625</v>
          </cell>
          <cell r="P262">
            <v>37272.2265625</v>
          </cell>
          <cell r="Q262">
            <v>9618.638671875</v>
          </cell>
          <cell r="R262">
            <v>12023.298828125</v>
          </cell>
        </row>
        <row r="263">
          <cell r="D263">
            <v>44197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D264">
            <v>44228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44256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44287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44317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44348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44378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44409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44440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44470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44501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44531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44562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44593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44621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44652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44682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44713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44743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44774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44805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44835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44866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44896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44927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44958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44986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45017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45047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45078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45108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45139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45170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45200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45231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45261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45292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45323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37249</v>
          </cell>
          <cell r="O30">
            <v>0</v>
          </cell>
        </row>
        <row r="31">
          <cell r="D31">
            <v>37250</v>
          </cell>
          <cell r="O31">
            <v>0</v>
          </cell>
        </row>
        <row r="32">
          <cell r="D32">
            <v>37251</v>
          </cell>
          <cell r="O32">
            <v>0</v>
          </cell>
        </row>
        <row r="33">
          <cell r="D33">
            <v>37252</v>
          </cell>
          <cell r="O33">
            <v>0</v>
          </cell>
        </row>
        <row r="34">
          <cell r="D34">
            <v>37256</v>
          </cell>
          <cell r="O34">
            <v>0</v>
          </cell>
        </row>
        <row r="35">
          <cell r="D35">
            <v>37257</v>
          </cell>
          <cell r="O35">
            <v>-7399.33203125</v>
          </cell>
        </row>
        <row r="36">
          <cell r="D36">
            <v>37288</v>
          </cell>
          <cell r="O36">
            <v>-6714.740234375</v>
          </cell>
        </row>
        <row r="37">
          <cell r="D37">
            <v>37316</v>
          </cell>
          <cell r="O37">
            <v>-7037.33984375</v>
          </cell>
        </row>
        <row r="38">
          <cell r="D38">
            <v>37347</v>
          </cell>
          <cell r="O38">
            <v>-7357.12548828125</v>
          </cell>
        </row>
        <row r="39">
          <cell r="D39">
            <v>37377</v>
          </cell>
          <cell r="O39">
            <v>-7342.07470703125</v>
          </cell>
        </row>
        <row r="40">
          <cell r="D40">
            <v>37408</v>
          </cell>
          <cell r="O40">
            <v>-6660.17822265625</v>
          </cell>
        </row>
        <row r="41">
          <cell r="D41">
            <v>37438</v>
          </cell>
          <cell r="O41">
            <v>-7309.876953125</v>
          </cell>
        </row>
        <row r="42">
          <cell r="D42">
            <v>37469</v>
          </cell>
          <cell r="O42">
            <v>-7291.24462890625</v>
          </cell>
        </row>
        <row r="43">
          <cell r="D43">
            <v>37500</v>
          </cell>
          <cell r="O43">
            <v>-6613.03173828125</v>
          </cell>
        </row>
        <row r="44">
          <cell r="D44">
            <v>37530</v>
          </cell>
          <cell r="O44">
            <v>-7584.08837890625</v>
          </cell>
        </row>
        <row r="45">
          <cell r="D45">
            <v>37561</v>
          </cell>
          <cell r="O45">
            <v>-6577.19580078125</v>
          </cell>
        </row>
        <row r="46">
          <cell r="D46">
            <v>37591</v>
          </cell>
          <cell r="O46">
            <v>-6883.767578125</v>
          </cell>
        </row>
        <row r="47">
          <cell r="D47">
            <v>37622</v>
          </cell>
          <cell r="O47">
            <v>-7189.24365234375</v>
          </cell>
        </row>
        <row r="48">
          <cell r="D48">
            <v>37653</v>
          </cell>
          <cell r="O48">
            <v>-6516.0986328125</v>
          </cell>
        </row>
        <row r="49">
          <cell r="D49">
            <v>37681</v>
          </cell>
          <cell r="O49">
            <v>-6818.39892578125</v>
          </cell>
        </row>
        <row r="50">
          <cell r="D50">
            <v>37712</v>
          </cell>
          <cell r="O50">
            <v>-7118.482421875</v>
          </cell>
        </row>
        <row r="51">
          <cell r="D51">
            <v>37742</v>
          </cell>
          <cell r="O51">
            <v>-6770.71435546875</v>
          </cell>
        </row>
        <row r="52">
          <cell r="D52">
            <v>37773</v>
          </cell>
          <cell r="O52">
            <v>-6744.119140625</v>
          </cell>
        </row>
        <row r="53">
          <cell r="D53">
            <v>37803</v>
          </cell>
          <cell r="O53">
            <v>-7038.390625</v>
          </cell>
        </row>
        <row r="54">
          <cell r="D54">
            <v>37834</v>
          </cell>
          <cell r="O54">
            <v>-6690.33837890625</v>
          </cell>
        </row>
        <row r="55">
          <cell r="D55">
            <v>37865</v>
          </cell>
          <cell r="O55">
            <v>-6664.18115234375</v>
          </cell>
        </row>
        <row r="56">
          <cell r="D56">
            <v>37895</v>
          </cell>
          <cell r="O56">
            <v>-7267.6796875</v>
          </cell>
        </row>
        <row r="57">
          <cell r="D57">
            <v>37926</v>
          </cell>
          <cell r="O57">
            <v>-5980.79052734375</v>
          </cell>
        </row>
        <row r="58">
          <cell r="D58">
            <v>37956</v>
          </cell>
          <cell r="O58">
            <v>-6894.15087890625</v>
          </cell>
        </row>
        <row r="59">
          <cell r="D59">
            <v>37987</v>
          </cell>
          <cell r="O59">
            <v>-6555.1103515625</v>
          </cell>
        </row>
        <row r="60">
          <cell r="D60">
            <v>38018</v>
          </cell>
          <cell r="O60">
            <v>-6218.98876953125</v>
          </cell>
        </row>
        <row r="61">
          <cell r="D61">
            <v>38047</v>
          </cell>
          <cell r="O61">
            <v>-7118.81640625</v>
          </cell>
        </row>
        <row r="62">
          <cell r="D62">
            <v>38078</v>
          </cell>
          <cell r="O62">
            <v>-6780.1220703125</v>
          </cell>
        </row>
        <row r="63">
          <cell r="D63">
            <v>38108</v>
          </cell>
          <cell r="O63">
            <v>-6135.91796875</v>
          </cell>
        </row>
        <row r="64">
          <cell r="D64">
            <v>38139</v>
          </cell>
          <cell r="O64">
            <v>-6718.4384765625</v>
          </cell>
        </row>
        <row r="65">
          <cell r="D65">
            <v>38169</v>
          </cell>
          <cell r="O65">
            <v>-6384.9189453125</v>
          </cell>
        </row>
        <row r="66">
          <cell r="D66">
            <v>38200</v>
          </cell>
          <cell r="O66">
            <v>-6654.94970703125</v>
          </cell>
        </row>
        <row r="67">
          <cell r="D67">
            <v>38231</v>
          </cell>
          <cell r="O67">
            <v>-6323.53125</v>
          </cell>
        </row>
        <row r="68">
          <cell r="D68">
            <v>38261</v>
          </cell>
          <cell r="O68">
            <v>-6294.36328125</v>
          </cell>
        </row>
        <row r="69">
          <cell r="D69">
            <v>38292</v>
          </cell>
          <cell r="O69">
            <v>-6262.953125</v>
          </cell>
        </row>
        <row r="70">
          <cell r="D70">
            <v>38322</v>
          </cell>
          <cell r="O70">
            <v>-6827.58544921875</v>
          </cell>
        </row>
        <row r="71">
          <cell r="D71">
            <v>38353</v>
          </cell>
          <cell r="O71">
            <v>-6204.556640625</v>
          </cell>
        </row>
        <row r="72">
          <cell r="D72">
            <v>38384</v>
          </cell>
          <cell r="O72">
            <v>-5883.669921875</v>
          </cell>
        </row>
        <row r="73">
          <cell r="D73">
            <v>38412</v>
          </cell>
          <cell r="O73">
            <v>-6733.5849609375</v>
          </cell>
        </row>
        <row r="74">
          <cell r="D74">
            <v>38443</v>
          </cell>
          <cell r="O74">
            <v>-6119.962890625</v>
          </cell>
        </row>
        <row r="75">
          <cell r="D75">
            <v>38473</v>
          </cell>
          <cell r="O75">
            <v>-6088.7236328125</v>
          </cell>
        </row>
        <row r="76">
          <cell r="D76">
            <v>38504</v>
          </cell>
          <cell r="O76">
            <v>-6346.7138671875</v>
          </cell>
        </row>
        <row r="77">
          <cell r="D77">
            <v>38534</v>
          </cell>
          <cell r="O77">
            <v>-5743.32080078125</v>
          </cell>
        </row>
        <row r="78">
          <cell r="D78">
            <v>38565</v>
          </cell>
          <cell r="O78">
            <v>-6567.66162109375</v>
          </cell>
        </row>
        <row r="79">
          <cell r="D79">
            <v>38596</v>
          </cell>
          <cell r="O79">
            <v>-5967.41845703125</v>
          </cell>
        </row>
        <row r="80">
          <cell r="D80">
            <v>38626</v>
          </cell>
          <cell r="O80">
            <v>-5936.06298828125</v>
          </cell>
        </row>
        <row r="81">
          <cell r="D81">
            <v>38657</v>
          </cell>
          <cell r="O81">
            <v>-5905.52294921875</v>
          </cell>
        </row>
        <row r="82">
          <cell r="D82">
            <v>38687</v>
          </cell>
          <cell r="O82">
            <v>-5871.71240234375</v>
          </cell>
        </row>
        <row r="83">
          <cell r="D83">
            <v>38718</v>
          </cell>
          <cell r="O83">
            <v>-5841.8173828125</v>
          </cell>
        </row>
        <row r="84">
          <cell r="D84">
            <v>38749</v>
          </cell>
          <cell r="O84">
            <v>-5535.9951171875</v>
          </cell>
        </row>
        <row r="85">
          <cell r="D85">
            <v>38777</v>
          </cell>
          <cell r="O85">
            <v>-6331.009765625</v>
          </cell>
        </row>
        <row r="86">
          <cell r="D86">
            <v>38808</v>
          </cell>
          <cell r="O86">
            <v>-5477.2861328125</v>
          </cell>
        </row>
        <row r="87">
          <cell r="D87">
            <v>38838</v>
          </cell>
          <cell r="O87">
            <v>-5988.60009765625</v>
          </cell>
        </row>
        <row r="88">
          <cell r="D88">
            <v>38869</v>
          </cell>
          <cell r="O88">
            <v>-5951.98388671875</v>
          </cell>
        </row>
        <row r="89">
          <cell r="D89">
            <v>38899</v>
          </cell>
          <cell r="O89">
            <v>-5382.5107421875</v>
          </cell>
        </row>
        <row r="90">
          <cell r="D90">
            <v>38930</v>
          </cell>
          <cell r="O90">
            <v>-6152.408203125</v>
          </cell>
        </row>
        <row r="91">
          <cell r="D91">
            <v>38961</v>
          </cell>
          <cell r="O91">
            <v>-5321.2744140625</v>
          </cell>
        </row>
        <row r="92">
          <cell r="D92">
            <v>38991</v>
          </cell>
          <cell r="O92">
            <v>-5817.64306640625</v>
          </cell>
        </row>
        <row r="93">
          <cell r="D93">
            <v>39022</v>
          </cell>
          <cell r="O93">
            <v>-5523.46728515625</v>
          </cell>
        </row>
        <row r="94">
          <cell r="D94">
            <v>39052</v>
          </cell>
          <cell r="O94">
            <v>-5233.40771484375</v>
          </cell>
        </row>
        <row r="95">
          <cell r="D95">
            <v>39083</v>
          </cell>
          <cell r="O95">
            <v>-5728.8642578125</v>
          </cell>
        </row>
        <row r="96">
          <cell r="D96">
            <v>39114</v>
          </cell>
          <cell r="O96">
            <v>-5184.3984375</v>
          </cell>
        </row>
        <row r="97">
          <cell r="D97">
            <v>39142</v>
          </cell>
          <cell r="O97">
            <v>-5674.95361328125</v>
          </cell>
        </row>
        <row r="98">
          <cell r="D98">
            <v>39173</v>
          </cell>
          <cell r="O98">
            <v>-5389.4990234375</v>
          </cell>
        </row>
        <row r="99">
          <cell r="D99">
            <v>39203</v>
          </cell>
          <cell r="O99">
            <v>-5617.3330078125</v>
          </cell>
        </row>
        <row r="100">
          <cell r="D100">
            <v>39234</v>
          </cell>
          <cell r="O100">
            <v>-5333.6181640625</v>
          </cell>
        </row>
        <row r="101">
          <cell r="D101">
            <v>39264</v>
          </cell>
          <cell r="O101">
            <v>-5307.90283203125</v>
          </cell>
        </row>
        <row r="102">
          <cell r="D102">
            <v>39295</v>
          </cell>
          <cell r="O102">
            <v>-5780.40673828125</v>
          </cell>
        </row>
        <row r="103">
          <cell r="D103">
            <v>39326</v>
          </cell>
          <cell r="O103">
            <v>-4755.0732421875</v>
          </cell>
        </row>
        <row r="104">
          <cell r="D104">
            <v>39356</v>
          </cell>
          <cell r="O104">
            <v>-5724.12158203125</v>
          </cell>
        </row>
        <row r="105">
          <cell r="D105">
            <v>39387</v>
          </cell>
          <cell r="O105">
            <v>-5199.8056640625</v>
          </cell>
        </row>
        <row r="106">
          <cell r="D106">
            <v>39417</v>
          </cell>
          <cell r="O106">
            <v>-4925.22021484375</v>
          </cell>
        </row>
        <row r="107">
          <cell r="D107">
            <v>39448</v>
          </cell>
          <cell r="O107">
            <v>-5389.9384765625</v>
          </cell>
        </row>
        <row r="108">
          <cell r="D108">
            <v>39479</v>
          </cell>
          <cell r="O108">
            <v>-5119.29931640625</v>
          </cell>
        </row>
        <row r="109">
          <cell r="D109">
            <v>39508</v>
          </cell>
          <cell r="O109">
            <v>-5091.90478515625</v>
          </cell>
        </row>
        <row r="110">
          <cell r="D110">
            <v>39539</v>
          </cell>
          <cell r="O110">
            <v>-5306.62109375</v>
          </cell>
        </row>
        <row r="111">
          <cell r="D111">
            <v>39569</v>
          </cell>
          <cell r="O111">
            <v>-5038.935546875</v>
          </cell>
        </row>
        <row r="112">
          <cell r="D112">
            <v>39600</v>
          </cell>
          <cell r="O112">
            <v>-5010.71630859375</v>
          </cell>
        </row>
        <row r="113">
          <cell r="D113">
            <v>39630</v>
          </cell>
          <cell r="O113">
            <v>-5221.6279296875</v>
          </cell>
        </row>
        <row r="114">
          <cell r="D114">
            <v>39661</v>
          </cell>
          <cell r="O114">
            <v>-4956.10791015625</v>
          </cell>
        </row>
        <row r="115">
          <cell r="D115">
            <v>39692</v>
          </cell>
          <cell r="O115">
            <v>-4930.5986328125</v>
          </cell>
        </row>
        <row r="116">
          <cell r="D116">
            <v>39722</v>
          </cell>
          <cell r="O116">
            <v>-5370.34033203125</v>
          </cell>
        </row>
        <row r="117">
          <cell r="D117">
            <v>39753</v>
          </cell>
          <cell r="O117">
            <v>-4414.12451171875</v>
          </cell>
        </row>
        <row r="118">
          <cell r="D118">
            <v>39783</v>
          </cell>
          <cell r="O118">
            <v>-5079.84912109375</v>
          </cell>
        </row>
        <row r="119">
          <cell r="D119">
            <v>39814</v>
          </cell>
          <cell r="O119">
            <v>-4823.5380859375</v>
          </cell>
        </row>
        <row r="120">
          <cell r="D120">
            <v>39845</v>
          </cell>
          <cell r="O120">
            <v>-4570.50537109375</v>
          </cell>
        </row>
        <row r="121">
          <cell r="D121">
            <v>39873</v>
          </cell>
          <cell r="O121">
            <v>-4998.24658203125</v>
          </cell>
        </row>
        <row r="122">
          <cell r="D122">
            <v>39904</v>
          </cell>
          <cell r="O122">
            <v>-4970.80224609375</v>
          </cell>
        </row>
        <row r="123">
          <cell r="D123">
            <v>39934</v>
          </cell>
          <cell r="O123">
            <v>-4494.82177734375</v>
          </cell>
        </row>
        <row r="124">
          <cell r="D124">
            <v>39965</v>
          </cell>
          <cell r="O124">
            <v>-4915.1025390625</v>
          </cell>
        </row>
        <row r="125">
          <cell r="D125">
            <v>39995</v>
          </cell>
          <cell r="O125">
            <v>-4886.8515625</v>
          </cell>
        </row>
        <row r="126">
          <cell r="D126">
            <v>40026</v>
          </cell>
          <cell r="O126">
            <v>-4636.9248046875</v>
          </cell>
        </row>
        <row r="127">
          <cell r="D127">
            <v>40057</v>
          </cell>
          <cell r="O127">
            <v>-4611.7685546875</v>
          </cell>
        </row>
        <row r="128">
          <cell r="D128">
            <v>40087</v>
          </cell>
          <cell r="O128">
            <v>-4804.15234375</v>
          </cell>
        </row>
        <row r="129">
          <cell r="D129">
            <v>40118</v>
          </cell>
          <cell r="O129">
            <v>-4341.875</v>
          </cell>
        </row>
        <row r="130">
          <cell r="D130">
            <v>40148</v>
          </cell>
          <cell r="O130">
            <v>-4747.11279296875</v>
          </cell>
        </row>
        <row r="131">
          <cell r="D131">
            <v>40179</v>
          </cell>
          <cell r="O131">
            <v>-4292.56494140625</v>
          </cell>
        </row>
        <row r="132">
          <cell r="D132">
            <v>40210</v>
          </cell>
          <cell r="O132">
            <v>-4269.6064453125</v>
          </cell>
        </row>
        <row r="133">
          <cell r="D133">
            <v>40238</v>
          </cell>
          <cell r="O133">
            <v>-4878.982421875</v>
          </cell>
        </row>
        <row r="134">
          <cell r="D134">
            <v>40269</v>
          </cell>
          <cell r="O134">
            <v>-4639.8876953125</v>
          </cell>
        </row>
        <row r="135">
          <cell r="D135">
            <v>40299</v>
          </cell>
          <cell r="O135">
            <v>-4192.79296875</v>
          </cell>
        </row>
        <row r="136">
          <cell r="D136">
            <v>40330</v>
          </cell>
          <cell r="O136">
            <v>-4584.30712890625</v>
          </cell>
        </row>
        <row r="137">
          <cell r="D137">
            <v>40360</v>
          </cell>
          <cell r="O137">
            <v>-4351.18115234375</v>
          </cell>
        </row>
        <row r="138">
          <cell r="D138">
            <v>40391</v>
          </cell>
          <cell r="O138">
            <v>-4528.93359375</v>
          </cell>
        </row>
        <row r="139">
          <cell r="D139">
            <v>40422</v>
          </cell>
          <cell r="O139">
            <v>-4298.419921875</v>
          </cell>
        </row>
        <row r="140">
          <cell r="D140">
            <v>40452</v>
          </cell>
          <cell r="O140">
            <v>-4273.8125</v>
          </cell>
        </row>
        <row r="141">
          <cell r="D141">
            <v>40483</v>
          </cell>
          <cell r="O141">
            <v>-4246.71435546875</v>
          </cell>
        </row>
        <row r="142">
          <cell r="D142">
            <v>40513</v>
          </cell>
          <cell r="O142">
            <v>-4622.4716796875</v>
          </cell>
        </row>
        <row r="143">
          <cell r="D143">
            <v>40544</v>
          </cell>
          <cell r="O143">
            <v>-4194.376953125</v>
          </cell>
        </row>
        <row r="144">
          <cell r="D144">
            <v>40575</v>
          </cell>
          <cell r="O144">
            <v>-3972.203857421875</v>
          </cell>
        </row>
        <row r="145">
          <cell r="D145">
            <v>40603</v>
          </cell>
          <cell r="O145">
            <v>-4539.5224609375</v>
          </cell>
        </row>
        <row r="146">
          <cell r="D146">
            <v>40634</v>
          </cell>
          <cell r="O146">
            <v>-4120.48095703125</v>
          </cell>
        </row>
        <row r="147">
          <cell r="D147">
            <v>40664</v>
          </cell>
          <cell r="O147">
            <v>-4093.7265625</v>
          </cell>
        </row>
        <row r="148">
          <cell r="D148">
            <v>40695</v>
          </cell>
          <cell r="O148">
            <v>-4261.57763671875</v>
          </cell>
        </row>
        <row r="149">
          <cell r="D149">
            <v>40725</v>
          </cell>
          <cell r="O149">
            <v>-3851.968505859375</v>
          </cell>
        </row>
        <row r="150">
          <cell r="D150">
            <v>40756</v>
          </cell>
          <cell r="O150">
            <v>-4398.84765625</v>
          </cell>
        </row>
        <row r="151">
          <cell r="D151">
            <v>40787</v>
          </cell>
          <cell r="O151">
            <v>-3992.322509765625</v>
          </cell>
        </row>
        <row r="152">
          <cell r="D152">
            <v>40817</v>
          </cell>
          <cell r="O152">
            <v>-3966.93017578125</v>
          </cell>
        </row>
        <row r="153">
          <cell r="D153">
            <v>40848</v>
          </cell>
          <cell r="O153">
            <v>-3943.7451171875</v>
          </cell>
        </row>
        <row r="154">
          <cell r="D154">
            <v>40878</v>
          </cell>
          <cell r="O154">
            <v>-3920.2587890625</v>
          </cell>
        </row>
        <row r="155">
          <cell r="D155">
            <v>40909</v>
          </cell>
          <cell r="O155">
            <v>-3899.695556640625</v>
          </cell>
        </row>
        <row r="156">
          <cell r="D156">
            <v>40940</v>
          </cell>
          <cell r="O156">
            <v>-3879.20361328125</v>
          </cell>
        </row>
        <row r="157">
          <cell r="D157">
            <v>40969</v>
          </cell>
          <cell r="O157">
            <v>-4041.798095703125</v>
          </cell>
        </row>
        <row r="158">
          <cell r="D158">
            <v>41000</v>
          </cell>
          <cell r="O158">
            <v>-3836.33251953125</v>
          </cell>
        </row>
        <row r="159">
          <cell r="D159">
            <v>41030</v>
          </cell>
          <cell r="O159">
            <v>-3996.317138671875</v>
          </cell>
        </row>
        <row r="160">
          <cell r="D160">
            <v>41061</v>
          </cell>
          <cell r="O160">
            <v>-3792.386962890625</v>
          </cell>
        </row>
        <row r="161">
          <cell r="D161">
            <v>41091</v>
          </cell>
          <cell r="O161">
            <v>-3772.271240234375</v>
          </cell>
        </row>
        <row r="162">
          <cell r="D162">
            <v>41122</v>
          </cell>
          <cell r="O162">
            <v>-4105.8046875</v>
          </cell>
        </row>
        <row r="163">
          <cell r="D163">
            <v>41153</v>
          </cell>
          <cell r="O163">
            <v>-3376.178955078125</v>
          </cell>
        </row>
        <row r="164">
          <cell r="D164">
            <v>41183</v>
          </cell>
          <cell r="O164">
            <v>-4062.1591796875</v>
          </cell>
        </row>
        <row r="165">
          <cell r="D165">
            <v>41214</v>
          </cell>
          <cell r="O165">
            <v>-3688.427734375</v>
          </cell>
        </row>
        <row r="166">
          <cell r="D166">
            <v>41244</v>
          </cell>
          <cell r="O166">
            <v>-3492.042724609375</v>
          </cell>
        </row>
        <row r="167">
          <cell r="D167">
            <v>41275</v>
          </cell>
          <cell r="O167">
            <v>-3819.935791015625</v>
          </cell>
        </row>
        <row r="168">
          <cell r="D168">
            <v>41306</v>
          </cell>
          <cell r="O168">
            <v>-3454.65234375</v>
          </cell>
        </row>
        <row r="169">
          <cell r="D169">
            <v>41334</v>
          </cell>
          <cell r="O169">
            <v>-3607.86181640625</v>
          </cell>
        </row>
        <row r="170">
          <cell r="D170">
            <v>41365</v>
          </cell>
          <cell r="O170">
            <v>-3757.182861328125</v>
          </cell>
        </row>
        <row r="171">
          <cell r="D171">
            <v>41395</v>
          </cell>
          <cell r="O171">
            <v>-3735.490234375</v>
          </cell>
        </row>
        <row r="172">
          <cell r="D172">
            <v>41426</v>
          </cell>
          <cell r="O172">
            <v>-3376.257080078125</v>
          </cell>
        </row>
        <row r="173">
          <cell r="D173">
            <v>41456</v>
          </cell>
          <cell r="O173">
            <v>-3693.053466796875</v>
          </cell>
        </row>
        <row r="174">
          <cell r="D174">
            <v>41487</v>
          </cell>
          <cell r="O174">
            <v>-3670.233642578125</v>
          </cell>
        </row>
        <row r="175">
          <cell r="D175">
            <v>41518</v>
          </cell>
          <cell r="O175">
            <v>-3319.04248046875</v>
          </cell>
        </row>
        <row r="176">
          <cell r="D176">
            <v>41548</v>
          </cell>
          <cell r="O176">
            <v>-3794.659912109375</v>
          </cell>
        </row>
        <row r="177">
          <cell r="D177">
            <v>41579</v>
          </cell>
          <cell r="O177">
            <v>-3281.68359375</v>
          </cell>
        </row>
        <row r="178">
          <cell r="D178">
            <v>41609</v>
          </cell>
          <cell r="O178">
            <v>-3424.32275390625</v>
          </cell>
        </row>
        <row r="179">
          <cell r="D179">
            <v>41640</v>
          </cell>
          <cell r="O179">
            <v>-3567.04541015625</v>
          </cell>
        </row>
        <row r="180">
          <cell r="D180">
            <v>41671</v>
          </cell>
          <cell r="O180">
            <v>-3225.5751953125</v>
          </cell>
        </row>
        <row r="181">
          <cell r="D181">
            <v>41699</v>
          </cell>
          <cell r="O181">
            <v>-3366.944091796875</v>
          </cell>
        </row>
        <row r="182">
          <cell r="D182">
            <v>41730</v>
          </cell>
          <cell r="O182">
            <v>-3507.17041015625</v>
          </cell>
        </row>
        <row r="183">
          <cell r="D183">
            <v>41760</v>
          </cell>
          <cell r="O183">
            <v>-3328.638916015625</v>
          </cell>
        </row>
        <row r="184">
          <cell r="D184">
            <v>41791</v>
          </cell>
          <cell r="O184">
            <v>-3308.33349609375</v>
          </cell>
        </row>
        <row r="185">
          <cell r="D185">
            <v>41821</v>
          </cell>
          <cell r="O185">
            <v>-3446.012451171875</v>
          </cell>
        </row>
        <row r="186">
          <cell r="D186">
            <v>41852</v>
          </cell>
          <cell r="O186">
            <v>-3269.23681640625</v>
          </cell>
        </row>
        <row r="187">
          <cell r="D187">
            <v>41883</v>
          </cell>
          <cell r="O187">
            <v>-3251.060791015625</v>
          </cell>
        </row>
        <row r="188">
          <cell r="D188">
            <v>41913</v>
          </cell>
          <cell r="O188">
            <v>-3539.490966796875</v>
          </cell>
        </row>
        <row r="189">
          <cell r="D189">
            <v>41944</v>
          </cell>
          <cell r="O189">
            <v>-2908.17578125</v>
          </cell>
        </row>
        <row r="190">
          <cell r="D190">
            <v>41974</v>
          </cell>
          <cell r="O190">
            <v>-3345.306884765625</v>
          </cell>
        </row>
        <row r="191">
          <cell r="D191">
            <v>42005</v>
          </cell>
          <cell r="O191">
            <v>-3024.16015625</v>
          </cell>
        </row>
        <row r="192">
          <cell r="D192">
            <v>42036</v>
          </cell>
          <cell r="O192">
            <v>-2857.3935546875</v>
          </cell>
        </row>
        <row r="193">
          <cell r="D193">
            <v>42064</v>
          </cell>
          <cell r="O193">
            <v>-3287.417236328125</v>
          </cell>
        </row>
        <row r="194">
          <cell r="D194">
            <v>42095</v>
          </cell>
          <cell r="O194">
            <v>-3120.327880859375</v>
          </cell>
        </row>
        <row r="195">
          <cell r="D195">
            <v>42125</v>
          </cell>
          <cell r="O195">
            <v>-2954.987548828125</v>
          </cell>
        </row>
        <row r="196">
          <cell r="D196">
            <v>42156</v>
          </cell>
          <cell r="O196">
            <v>-3230.236572265625</v>
          </cell>
        </row>
        <row r="197">
          <cell r="D197">
            <v>42186</v>
          </cell>
          <cell r="O197">
            <v>-3210.70458984375</v>
          </cell>
        </row>
        <row r="198">
          <cell r="D198">
            <v>42217</v>
          </cell>
          <cell r="O198">
            <v>-3045.60205078125</v>
          </cell>
        </row>
        <row r="199">
          <cell r="D199">
            <v>42248</v>
          </cell>
          <cell r="O199">
            <v>-3028.310546875</v>
          </cell>
        </row>
        <row r="200">
          <cell r="D200">
            <v>42278</v>
          </cell>
          <cell r="O200">
            <v>-3010.49609375</v>
          </cell>
        </row>
        <row r="201">
          <cell r="D201">
            <v>42309</v>
          </cell>
          <cell r="O201">
            <v>-2707.197998046875</v>
          </cell>
        </row>
        <row r="202">
          <cell r="D202">
            <v>42339</v>
          </cell>
          <cell r="O202">
            <v>-3114.916015625</v>
          </cell>
        </row>
        <row r="203">
          <cell r="D203">
            <v>42370</v>
          </cell>
          <cell r="O203">
            <v>-2675.304443359375</v>
          </cell>
        </row>
        <row r="204">
          <cell r="D204">
            <v>42401</v>
          </cell>
          <cell r="O204">
            <v>-2798.87548828125</v>
          </cell>
        </row>
        <row r="205">
          <cell r="D205">
            <v>42430</v>
          </cell>
          <cell r="O205">
            <v>-3059.88818359375</v>
          </cell>
        </row>
        <row r="206">
          <cell r="D206">
            <v>42461</v>
          </cell>
          <cell r="O206">
            <v>-2904.019775390625</v>
          </cell>
        </row>
        <row r="207">
          <cell r="D207">
            <v>42491</v>
          </cell>
          <cell r="O207">
            <v>-2885.581298828125</v>
          </cell>
        </row>
        <row r="208">
          <cell r="D208">
            <v>42522</v>
          </cell>
          <cell r="O208">
            <v>-3004.361083984375</v>
          </cell>
        </row>
        <row r="209">
          <cell r="D209">
            <v>42552</v>
          </cell>
          <cell r="O209">
            <v>-2716.005615234375</v>
          </cell>
        </row>
        <row r="210">
          <cell r="D210">
            <v>42583</v>
          </cell>
          <cell r="O210">
            <v>-3102.231201171875</v>
          </cell>
        </row>
        <row r="211">
          <cell r="D211">
            <v>42614</v>
          </cell>
          <cell r="O211">
            <v>-2816.05615234375</v>
          </cell>
        </row>
        <row r="212">
          <cell r="D212">
            <v>42644</v>
          </cell>
          <cell r="O212">
            <v>-2665.43505859375</v>
          </cell>
        </row>
        <row r="213">
          <cell r="D213">
            <v>42675</v>
          </cell>
          <cell r="O213">
            <v>-2650.219482421875</v>
          </cell>
        </row>
        <row r="214">
          <cell r="D214">
            <v>42705</v>
          </cell>
          <cell r="O214">
            <v>-2766.31787109375</v>
          </cell>
        </row>
        <row r="215">
          <cell r="D215">
            <v>42736</v>
          </cell>
          <cell r="O215">
            <v>-2620.9208984375</v>
          </cell>
        </row>
        <row r="216">
          <cell r="D216">
            <v>42767</v>
          </cell>
          <cell r="O216">
            <v>-2477.395751953125</v>
          </cell>
        </row>
        <row r="217">
          <cell r="D217">
            <v>42795</v>
          </cell>
          <cell r="O217">
            <v>-2982.307861328125</v>
          </cell>
        </row>
        <row r="218">
          <cell r="D218">
            <v>42826</v>
          </cell>
          <cell r="O218">
            <v>-2451.28515625</v>
          </cell>
        </row>
        <row r="219">
          <cell r="D219">
            <v>42856</v>
          </cell>
          <cell r="O219">
            <v>-2821.54541015625</v>
          </cell>
        </row>
        <row r="220">
          <cell r="D220">
            <v>42887</v>
          </cell>
          <cell r="O220">
            <v>-2804.85009765625</v>
          </cell>
        </row>
        <row r="221">
          <cell r="D221">
            <v>42917</v>
          </cell>
          <cell r="O221">
            <v>-2537.04931640625</v>
          </cell>
        </row>
        <row r="222">
          <cell r="D222">
            <v>42948</v>
          </cell>
          <cell r="O222">
            <v>-2900.8466796875</v>
          </cell>
        </row>
        <row r="223">
          <cell r="D223">
            <v>42979</v>
          </cell>
          <cell r="O223">
            <v>-2509.78515625</v>
          </cell>
        </row>
        <row r="224">
          <cell r="D224">
            <v>43009</v>
          </cell>
          <cell r="O224">
            <v>-2620.1201171875</v>
          </cell>
        </row>
        <row r="225">
          <cell r="D225">
            <v>43040</v>
          </cell>
          <cell r="O225">
            <v>-2605.984375</v>
          </cell>
        </row>
        <row r="226">
          <cell r="D226">
            <v>43070</v>
          </cell>
          <cell r="O226">
            <v>-2467.60205078125</v>
          </cell>
        </row>
        <row r="227">
          <cell r="D227">
            <v>43101</v>
          </cell>
          <cell r="O227">
            <v>-2576.98828125</v>
          </cell>
        </row>
        <row r="228">
          <cell r="D228">
            <v>43132</v>
          </cell>
          <cell r="O228">
            <v>-2319.79931640625</v>
          </cell>
        </row>
        <row r="229">
          <cell r="D229">
            <v>43160</v>
          </cell>
          <cell r="O229">
            <v>-2550.12646484375</v>
          </cell>
        </row>
        <row r="230">
          <cell r="D230">
            <v>43191</v>
          </cell>
          <cell r="O230">
            <v>-2535.873291015625</v>
          </cell>
        </row>
        <row r="231">
          <cell r="D231">
            <v>43221</v>
          </cell>
          <cell r="O231">
            <v>-2641.7724609375</v>
          </cell>
        </row>
        <row r="232">
          <cell r="D232">
            <v>43252</v>
          </cell>
          <cell r="O232">
            <v>-2507.128173828125</v>
          </cell>
        </row>
        <row r="233">
          <cell r="D233">
            <v>43282</v>
          </cell>
          <cell r="O233">
            <v>-2493.995361328125</v>
          </cell>
        </row>
        <row r="234">
          <cell r="D234">
            <v>43313</v>
          </cell>
          <cell r="O234">
            <v>-2714.741943359375</v>
          </cell>
        </row>
        <row r="235">
          <cell r="D235">
            <v>43344</v>
          </cell>
          <cell r="O235">
            <v>-2232.471435546875</v>
          </cell>
        </row>
        <row r="236">
          <cell r="D236">
            <v>43374</v>
          </cell>
          <cell r="O236">
            <v>-2569.5400390625</v>
          </cell>
        </row>
        <row r="237">
          <cell r="D237">
            <v>43405</v>
          </cell>
          <cell r="O237">
            <v>-2439.424560546875</v>
          </cell>
        </row>
        <row r="238">
          <cell r="D238">
            <v>43435</v>
          </cell>
          <cell r="O238">
            <v>-2309.800537109375</v>
          </cell>
        </row>
        <row r="239">
          <cell r="D239">
            <v>43466</v>
          </cell>
          <cell r="O239">
            <v>-2412.107177734375</v>
          </cell>
        </row>
        <row r="240">
          <cell r="D240">
            <v>43497</v>
          </cell>
          <cell r="O240">
            <v>-2171.302978515625</v>
          </cell>
        </row>
        <row r="241">
          <cell r="D241">
            <v>43525</v>
          </cell>
          <cell r="O241">
            <v>-2387.23681640625</v>
          </cell>
        </row>
        <row r="242">
          <cell r="D242">
            <v>43556</v>
          </cell>
          <cell r="O242">
            <v>-2373.376220703125</v>
          </cell>
        </row>
        <row r="243">
          <cell r="D243">
            <v>43586</v>
          </cell>
          <cell r="O243">
            <v>-2472.400146484375</v>
          </cell>
        </row>
        <row r="244">
          <cell r="D244">
            <v>43617</v>
          </cell>
          <cell r="O244">
            <v>-2234.979248046875</v>
          </cell>
        </row>
        <row r="245">
          <cell r="D245">
            <v>43647</v>
          </cell>
          <cell r="O245">
            <v>-2445.07080078125</v>
          </cell>
        </row>
        <row r="246">
          <cell r="D246">
            <v>43678</v>
          </cell>
          <cell r="O246">
            <v>-2430.400390625</v>
          </cell>
        </row>
        <row r="247">
          <cell r="D247">
            <v>43709</v>
          </cell>
          <cell r="O247">
            <v>-2198.1953125</v>
          </cell>
        </row>
        <row r="248">
          <cell r="D248">
            <v>43739</v>
          </cell>
          <cell r="O248">
            <v>-2404.369140625</v>
          </cell>
        </row>
        <row r="249">
          <cell r="D249">
            <v>43770</v>
          </cell>
          <cell r="O249">
            <v>-2065.530517578125</v>
          </cell>
        </row>
        <row r="250">
          <cell r="D250">
            <v>43800</v>
          </cell>
          <cell r="O250">
            <v>-2269.22802734375</v>
          </cell>
        </row>
        <row r="251">
          <cell r="D251">
            <v>43831</v>
          </cell>
          <cell r="O251">
            <v>-2256.813720703125</v>
          </cell>
        </row>
        <row r="252">
          <cell r="D252">
            <v>43862</v>
          </cell>
          <cell r="O252">
            <v>-2031.4462890625</v>
          </cell>
        </row>
        <row r="253">
          <cell r="D253">
            <v>43891</v>
          </cell>
          <cell r="O253">
            <v>-2338.46337890625</v>
          </cell>
        </row>
        <row r="254">
          <cell r="D254">
            <v>43922</v>
          </cell>
          <cell r="O254">
            <v>-2219.93896484375</v>
          </cell>
        </row>
        <row r="255">
          <cell r="D255">
            <v>43952</v>
          </cell>
          <cell r="O255">
            <v>-2103.022705078125</v>
          </cell>
        </row>
        <row r="256">
          <cell r="D256">
            <v>43983</v>
          </cell>
        </row>
        <row r="257">
          <cell r="D257">
            <v>44013</v>
          </cell>
        </row>
        <row r="258">
          <cell r="D258">
            <v>44044</v>
          </cell>
        </row>
        <row r="259">
          <cell r="D259">
            <v>44075</v>
          </cell>
        </row>
        <row r="260">
          <cell r="D260">
            <v>44105</v>
          </cell>
        </row>
        <row r="261">
          <cell r="D261">
            <v>44136</v>
          </cell>
        </row>
        <row r="262">
          <cell r="D262">
            <v>44166</v>
          </cell>
        </row>
        <row r="263">
          <cell r="D263">
            <v>44197</v>
          </cell>
        </row>
        <row r="264">
          <cell r="D264">
            <v>44228</v>
          </cell>
        </row>
        <row r="265">
          <cell r="D265">
            <v>44256</v>
          </cell>
        </row>
        <row r="266">
          <cell r="D266">
            <v>44287</v>
          </cell>
        </row>
        <row r="267">
          <cell r="D267">
            <v>44317</v>
          </cell>
        </row>
        <row r="268">
          <cell r="D268">
            <v>44348</v>
          </cell>
        </row>
        <row r="269">
          <cell r="D269">
            <v>44378</v>
          </cell>
        </row>
        <row r="270">
          <cell r="D270">
            <v>44409</v>
          </cell>
        </row>
        <row r="271">
          <cell r="D271">
            <v>44440</v>
          </cell>
        </row>
        <row r="272">
          <cell r="D272">
            <v>44470</v>
          </cell>
        </row>
        <row r="273">
          <cell r="D273">
            <v>44501</v>
          </cell>
        </row>
        <row r="274">
          <cell r="D274">
            <v>44531</v>
          </cell>
        </row>
        <row r="275">
          <cell r="D275">
            <v>44562</v>
          </cell>
        </row>
        <row r="276">
          <cell r="D276">
            <v>44593</v>
          </cell>
        </row>
        <row r="277">
          <cell r="D277">
            <v>44621</v>
          </cell>
        </row>
        <row r="278">
          <cell r="D278">
            <v>44652</v>
          </cell>
        </row>
        <row r="279">
          <cell r="D279">
            <v>44682</v>
          </cell>
        </row>
        <row r="280">
          <cell r="D280">
            <v>44713</v>
          </cell>
        </row>
        <row r="281">
          <cell r="D281">
            <v>44743</v>
          </cell>
        </row>
        <row r="282">
          <cell r="D282">
            <v>44774</v>
          </cell>
        </row>
        <row r="283">
          <cell r="D283">
            <v>44805</v>
          </cell>
        </row>
        <row r="284">
          <cell r="D284">
            <v>44835</v>
          </cell>
        </row>
        <row r="285">
          <cell r="D285">
            <v>44866</v>
          </cell>
        </row>
        <row r="286">
          <cell r="D286">
            <v>44896</v>
          </cell>
        </row>
        <row r="287">
          <cell r="D287">
            <v>44927</v>
          </cell>
        </row>
        <row r="288">
          <cell r="D288">
            <v>44958</v>
          </cell>
        </row>
        <row r="289">
          <cell r="D289">
            <v>44986</v>
          </cell>
        </row>
        <row r="290">
          <cell r="D290">
            <v>45017</v>
          </cell>
        </row>
        <row r="291">
          <cell r="D291">
            <v>45047</v>
          </cell>
        </row>
        <row r="292">
          <cell r="D292">
            <v>45078</v>
          </cell>
        </row>
        <row r="293">
          <cell r="D293">
            <v>45108</v>
          </cell>
        </row>
        <row r="294">
          <cell r="D294">
            <v>45139</v>
          </cell>
        </row>
        <row r="295">
          <cell r="D295">
            <v>45170</v>
          </cell>
        </row>
        <row r="296">
          <cell r="D296">
            <v>45200</v>
          </cell>
        </row>
        <row r="297">
          <cell r="D297">
            <v>45231</v>
          </cell>
        </row>
        <row r="298">
          <cell r="D298">
            <v>45261</v>
          </cell>
        </row>
        <row r="299">
          <cell r="D299">
            <v>45292</v>
          </cell>
        </row>
        <row r="300">
          <cell r="D300">
            <v>45323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37256</v>
          </cell>
          <cell r="E56">
            <v>-93029.109130859375</v>
          </cell>
        </row>
        <row r="57">
          <cell r="A57">
            <v>37257</v>
          </cell>
          <cell r="E57">
            <v>87494.141939581954</v>
          </cell>
        </row>
        <row r="58">
          <cell r="A58">
            <v>37288</v>
          </cell>
          <cell r="E58">
            <v>76958.428347353489</v>
          </cell>
        </row>
        <row r="59">
          <cell r="A59">
            <v>37316</v>
          </cell>
          <cell r="E59">
            <v>70558.022929769068</v>
          </cell>
        </row>
        <row r="60">
          <cell r="A60">
            <v>37347</v>
          </cell>
          <cell r="E60">
            <v>102377.99090576172</v>
          </cell>
        </row>
        <row r="61">
          <cell r="A61">
            <v>37377</v>
          </cell>
          <cell r="E61">
            <v>111447.26013183594</v>
          </cell>
        </row>
        <row r="62">
          <cell r="A62">
            <v>37408</v>
          </cell>
          <cell r="E62">
            <v>108831.6083984375</v>
          </cell>
        </row>
        <row r="63">
          <cell r="A63">
            <v>37438</v>
          </cell>
          <cell r="E63">
            <v>299882.474609375</v>
          </cell>
        </row>
        <row r="64">
          <cell r="A64">
            <v>37469</v>
          </cell>
          <cell r="E64">
            <v>295707.6875</v>
          </cell>
        </row>
        <row r="65">
          <cell r="A65">
            <v>37500</v>
          </cell>
          <cell r="E65">
            <v>296327.34765625</v>
          </cell>
        </row>
        <row r="66">
          <cell r="A66">
            <v>37530</v>
          </cell>
          <cell r="E66">
            <v>95648.152496337891</v>
          </cell>
        </row>
        <row r="67">
          <cell r="A67">
            <v>37561</v>
          </cell>
          <cell r="E67">
            <v>96205.144256591797</v>
          </cell>
        </row>
        <row r="68">
          <cell r="A68">
            <v>37591</v>
          </cell>
          <cell r="E68">
            <v>105325.86483764648</v>
          </cell>
        </row>
        <row r="69">
          <cell r="A69">
            <v>37622</v>
          </cell>
          <cell r="E69">
            <v>428716.59765625</v>
          </cell>
        </row>
        <row r="70">
          <cell r="A70">
            <v>37653</v>
          </cell>
          <cell r="E70">
            <v>387153.5546875</v>
          </cell>
        </row>
        <row r="71">
          <cell r="A71">
            <v>37681</v>
          </cell>
          <cell r="E71">
            <v>427998.1171875</v>
          </cell>
        </row>
        <row r="72">
          <cell r="A72">
            <v>37712</v>
          </cell>
          <cell r="E72">
            <v>412731.28125</v>
          </cell>
        </row>
        <row r="73">
          <cell r="A73">
            <v>37742</v>
          </cell>
          <cell r="E73">
            <v>426209.28515625</v>
          </cell>
        </row>
        <row r="74">
          <cell r="A74">
            <v>37773</v>
          </cell>
          <cell r="E74">
            <v>410682.34765625</v>
          </cell>
        </row>
        <row r="75">
          <cell r="A75">
            <v>37803</v>
          </cell>
          <cell r="E75">
            <v>422306.66015625</v>
          </cell>
        </row>
        <row r="76">
          <cell r="A76">
            <v>37834</v>
          </cell>
          <cell r="E76">
            <v>420906.703125</v>
          </cell>
        </row>
        <row r="77">
          <cell r="A77">
            <v>37865</v>
          </cell>
          <cell r="E77">
            <v>405874.8359375</v>
          </cell>
        </row>
        <row r="78">
          <cell r="A78">
            <v>37895</v>
          </cell>
          <cell r="E78">
            <v>416814.640625</v>
          </cell>
        </row>
        <row r="79">
          <cell r="A79">
            <v>37926</v>
          </cell>
          <cell r="E79">
            <v>398753.6015625</v>
          </cell>
        </row>
        <row r="80">
          <cell r="A80">
            <v>37956</v>
          </cell>
          <cell r="E80">
            <v>410649.578125</v>
          </cell>
        </row>
        <row r="81">
          <cell r="A81">
            <v>37987</v>
          </cell>
          <cell r="E81">
            <v>275181.6953125</v>
          </cell>
        </row>
        <row r="82">
          <cell r="A82">
            <v>38018</v>
          </cell>
          <cell r="E82">
            <v>257390.296875</v>
          </cell>
        </row>
        <row r="83">
          <cell r="A83">
            <v>38047</v>
          </cell>
          <cell r="E83">
            <v>274423.94921875</v>
          </cell>
        </row>
        <row r="84">
          <cell r="A84">
            <v>38078</v>
          </cell>
          <cell r="E84">
            <v>265404.54296875</v>
          </cell>
        </row>
        <row r="85">
          <cell r="A85">
            <v>38108</v>
          </cell>
          <cell r="E85">
            <v>274254.419921875</v>
          </cell>
        </row>
        <row r="86">
          <cell r="A86">
            <v>38139</v>
          </cell>
          <cell r="E86">
            <v>264118.59765625</v>
          </cell>
        </row>
        <row r="87">
          <cell r="A87">
            <v>38169</v>
          </cell>
          <cell r="E87">
            <v>272075.763671875</v>
          </cell>
        </row>
        <row r="88">
          <cell r="A88">
            <v>38200</v>
          </cell>
          <cell r="E88">
            <v>270981.734375</v>
          </cell>
        </row>
        <row r="89">
          <cell r="A89">
            <v>38231</v>
          </cell>
          <cell r="E89">
            <v>260988.83203125</v>
          </cell>
        </row>
        <row r="90">
          <cell r="A90">
            <v>38261</v>
          </cell>
          <cell r="E90">
            <v>268154.12109375</v>
          </cell>
        </row>
        <row r="91">
          <cell r="A91">
            <v>38292</v>
          </cell>
          <cell r="E91">
            <v>254822.814453125</v>
          </cell>
        </row>
        <row r="92">
          <cell r="A92">
            <v>38322</v>
          </cell>
          <cell r="E92">
            <v>262569.244140625</v>
          </cell>
        </row>
        <row r="93">
          <cell r="A93">
            <v>38353</v>
          </cell>
          <cell r="E93">
            <v>266807.30078125</v>
          </cell>
        </row>
        <row r="94">
          <cell r="A94">
            <v>38384</v>
          </cell>
          <cell r="E94">
            <v>240933.6015625</v>
          </cell>
        </row>
      </sheetData>
      <sheetData sheetId="1">
        <row r="12">
          <cell r="AB12">
            <v>37256</v>
          </cell>
          <cell r="AK12">
            <v>43.500000669417901</v>
          </cell>
          <cell r="AO12">
            <v>742.02580298735586</v>
          </cell>
        </row>
        <row r="13">
          <cell r="AB13">
            <v>37257</v>
          </cell>
          <cell r="AK13">
            <v>46.4400009502628</v>
          </cell>
          <cell r="AO13">
            <v>740.56434232332776</v>
          </cell>
        </row>
        <row r="14">
          <cell r="AB14">
            <v>37288</v>
          </cell>
          <cell r="AK14">
            <v>47.054692319726691</v>
          </cell>
          <cell r="AO14">
            <v>667.79614947851655</v>
          </cell>
        </row>
        <row r="15">
          <cell r="AB15">
            <v>37316</v>
          </cell>
          <cell r="AK15">
            <v>46.022832473619886</v>
          </cell>
          <cell r="AO15">
            <v>737.89940066731208</v>
          </cell>
        </row>
        <row r="16">
          <cell r="AB16">
            <v>37347</v>
          </cell>
          <cell r="AK16">
            <v>42.135481137676031</v>
          </cell>
          <cell r="AO16">
            <v>712.71707149057283</v>
          </cell>
        </row>
        <row r="17">
          <cell r="P17" t="str">
            <v>Bal 2002</v>
          </cell>
          <cell r="Q17">
            <v>3.9742138808088368</v>
          </cell>
          <cell r="AB17">
            <v>37377</v>
          </cell>
          <cell r="AK17">
            <v>42.429083374189993</v>
          </cell>
          <cell r="AO17">
            <v>734.98839850069032</v>
          </cell>
        </row>
        <row r="18">
          <cell r="P18" t="str">
            <v>Cal 2003</v>
          </cell>
          <cell r="Q18">
            <v>4.5374637384914429</v>
          </cell>
          <cell r="AB18">
            <v>37408</v>
          </cell>
          <cell r="AK18">
            <v>42.778114337747212</v>
          </cell>
          <cell r="AO18">
            <v>709.8766496304595</v>
          </cell>
        </row>
        <row r="19">
          <cell r="P19" t="str">
            <v>Cal 2004</v>
          </cell>
          <cell r="Q19">
            <v>4.681903342187379</v>
          </cell>
          <cell r="AB19">
            <v>37438</v>
          </cell>
          <cell r="AK19">
            <v>39.125876337541058</v>
          </cell>
          <cell r="AO19">
            <v>731.96595921107223</v>
          </cell>
        </row>
        <row r="20">
          <cell r="P20" t="str">
            <v>Cal 2005</v>
          </cell>
          <cell r="Q20">
            <v>4.78335446899169</v>
          </cell>
          <cell r="AB20">
            <v>37469</v>
          </cell>
          <cell r="AK20">
            <v>39.817467236764486</v>
          </cell>
          <cell r="AO20">
            <v>730.2672964616238</v>
          </cell>
        </row>
        <row r="21">
          <cell r="P21" t="str">
            <v>Cal 2006</v>
          </cell>
          <cell r="Q21">
            <v>4.9022175299825062</v>
          </cell>
          <cell r="AB21">
            <v>37500</v>
          </cell>
          <cell r="AK21">
            <v>39.31088313847885</v>
          </cell>
          <cell r="AO21">
            <v>705.06847022746831</v>
          </cell>
        </row>
        <row r="22">
          <cell r="P22" t="str">
            <v>Cal 2007</v>
          </cell>
          <cell r="Q22">
            <v>5.0149220673084711</v>
          </cell>
          <cell r="AB22">
            <v>37530</v>
          </cell>
          <cell r="AK22">
            <v>44.534344768414279</v>
          </cell>
          <cell r="AO22">
            <v>726.7117464924529</v>
          </cell>
        </row>
        <row r="23">
          <cell r="P23" t="str">
            <v>Cal 2008</v>
          </cell>
          <cell r="Q23">
            <v>5.0998949443554951</v>
          </cell>
          <cell r="AB23">
            <v>37561</v>
          </cell>
          <cell r="AK23">
            <v>47.993325230173852</v>
          </cell>
          <cell r="AO23">
            <v>701.36363138298759</v>
          </cell>
        </row>
        <row r="24">
          <cell r="P24" t="str">
            <v>Cal 2009</v>
          </cell>
          <cell r="Q24">
            <v>5.1183483419269349</v>
          </cell>
          <cell r="AB24">
            <v>37591</v>
          </cell>
          <cell r="AK24">
            <v>50.882129754415963</v>
          </cell>
          <cell r="AO24">
            <v>722.66647790217155</v>
          </cell>
        </row>
        <row r="25">
          <cell r="P25" t="str">
            <v>Cal 2010</v>
          </cell>
          <cell r="Q25">
            <v>5.1943986336807502</v>
          </cell>
          <cell r="AB25">
            <v>37622</v>
          </cell>
          <cell r="AK25">
            <v>42.205661253452988</v>
          </cell>
          <cell r="AO25">
            <v>720.45870822802442</v>
          </cell>
        </row>
        <row r="26">
          <cell r="P26" t="str">
            <v>Cal 2011</v>
          </cell>
          <cell r="Q26">
            <v>5.3306670153915316</v>
          </cell>
          <cell r="AB26">
            <v>37653</v>
          </cell>
          <cell r="AK26">
            <v>41.288667785259655</v>
          </cell>
          <cell r="AO26">
            <v>648.78056228540549</v>
          </cell>
        </row>
        <row r="27">
          <cell r="P27" t="str">
            <v>Cal 2012</v>
          </cell>
          <cell r="Q27">
            <v>5.4260513653249518</v>
          </cell>
          <cell r="AB27">
            <v>37681</v>
          </cell>
          <cell r="AK27">
            <v>39.647145402803659</v>
          </cell>
          <cell r="AO27">
            <v>715.95457121461891</v>
          </cell>
        </row>
        <row r="28">
          <cell r="P28" t="str">
            <v>Cal 2013</v>
          </cell>
          <cell r="Q28">
            <v>5.5145127471940976</v>
          </cell>
          <cell r="AB28">
            <v>37712</v>
          </cell>
          <cell r="AK28">
            <v>38.112814692474515</v>
          </cell>
          <cell r="AO28">
            <v>690.50867702569667</v>
          </cell>
        </row>
        <row r="29">
          <cell r="P29" t="str">
            <v>Cal 2014</v>
          </cell>
          <cell r="Q29">
            <v>5.6073998906426654</v>
          </cell>
          <cell r="AB29">
            <v>37742</v>
          </cell>
          <cell r="AK29">
            <v>37.902746085239507</v>
          </cell>
          <cell r="AO29">
            <v>710.98619124594086</v>
          </cell>
        </row>
        <row r="30">
          <cell r="P30" t="str">
            <v>Cal 2015</v>
          </cell>
          <cell r="Q30">
            <v>5.6526144056620753</v>
          </cell>
          <cell r="AB30">
            <v>37773</v>
          </cell>
          <cell r="AK30">
            <v>38.28169126150366</v>
          </cell>
          <cell r="AO30">
            <v>685.5498225654884</v>
          </cell>
        </row>
        <row r="31">
          <cell r="P31" t="str">
            <v>Cal 2016</v>
          </cell>
          <cell r="Q31">
            <v>5.8086336312112854</v>
          </cell>
          <cell r="AB31">
            <v>37803</v>
          </cell>
          <cell r="AK31">
            <v>38.733172630663653</v>
          </cell>
          <cell r="AO31">
            <v>705.70838483011175</v>
          </cell>
        </row>
        <row r="32">
          <cell r="P32" t="str">
            <v>Cal 2017</v>
          </cell>
          <cell r="Q32">
            <v>5.953143216955298</v>
          </cell>
          <cell r="AB32">
            <v>37834</v>
          </cell>
          <cell r="AK32">
            <v>39.112025170942083</v>
          </cell>
          <cell r="AO32">
            <v>702.9101213471348</v>
          </cell>
        </row>
        <row r="33">
          <cell r="P33" t="str">
            <v>Cal 2018</v>
          </cell>
          <cell r="Q33">
            <v>6.0756822920907636</v>
          </cell>
          <cell r="AB33">
            <v>37865</v>
          </cell>
          <cell r="AK33">
            <v>39.131711981082155</v>
          </cell>
          <cell r="AO33">
            <v>677.51401078208039</v>
          </cell>
        </row>
        <row r="34">
          <cell r="P34" t="str">
            <v>Cal 2019</v>
          </cell>
          <cell r="Q34">
            <v>6.1945181712328754</v>
          </cell>
          <cell r="AB34">
            <v>37895</v>
          </cell>
          <cell r="AK34">
            <v>39.746970172354501</v>
          </cell>
          <cell r="AO34">
            <v>697.18049736913861</v>
          </cell>
        </row>
        <row r="35">
          <cell r="P35" t="str">
            <v>Cal 2020</v>
          </cell>
          <cell r="Q35">
            <v>6.310328075508794</v>
          </cell>
          <cell r="AB35">
            <v>37926</v>
          </cell>
          <cell r="AK35">
            <v>42.023693752273324</v>
          </cell>
          <cell r="AO35">
            <v>671.8281362523926</v>
          </cell>
        </row>
        <row r="36">
          <cell r="P36" t="str">
            <v>Cal 2021</v>
          </cell>
          <cell r="Q36" t="e">
            <v>#DIV/0!</v>
          </cell>
          <cell r="AB36">
            <v>37956</v>
          </cell>
          <cell r="AK36">
            <v>44.094921417351337</v>
          </cell>
          <cell r="AO36">
            <v>691.26282881470547</v>
          </cell>
        </row>
        <row r="37">
          <cell r="AB37">
            <v>37987</v>
          </cell>
          <cell r="AK37">
            <v>42.083552107057052</v>
          </cell>
          <cell r="AO37">
            <v>688.42426227279429</v>
          </cell>
        </row>
        <row r="38">
          <cell r="AB38">
            <v>38018</v>
          </cell>
          <cell r="AK38">
            <v>40.996686068252224</v>
          </cell>
          <cell r="AO38">
            <v>641.434314347282</v>
          </cell>
        </row>
        <row r="39">
          <cell r="AB39">
            <v>38047</v>
          </cell>
          <cell r="AK39">
            <v>39.507508405881921</v>
          </cell>
          <cell r="AO39">
            <v>682.79055620986423</v>
          </cell>
        </row>
        <row r="40">
          <cell r="AB40">
            <v>38078</v>
          </cell>
          <cell r="AK40">
            <v>36.568211662498975</v>
          </cell>
          <cell r="AO40">
            <v>657.94629427958205</v>
          </cell>
        </row>
        <row r="41">
          <cell r="AB41">
            <v>38108</v>
          </cell>
          <cell r="AK41">
            <v>36.22917453019739</v>
          </cell>
          <cell r="AO41">
            <v>676.8788114309865</v>
          </cell>
        </row>
        <row r="42">
          <cell r="AB42">
            <v>38139</v>
          </cell>
          <cell r="AK42">
            <v>37.029114739386607</v>
          </cell>
          <cell r="AO42">
            <v>652.13734397443227</v>
          </cell>
        </row>
        <row r="43">
          <cell r="AB43">
            <v>38169</v>
          </cell>
          <cell r="AK43">
            <v>37.382800892020221</v>
          </cell>
          <cell r="AO43">
            <v>670.78721316996382</v>
          </cell>
        </row>
        <row r="44">
          <cell r="AB44">
            <v>38200</v>
          </cell>
          <cell r="AK44">
            <v>37.953515625861698</v>
          </cell>
          <cell r="AO44">
            <v>667.6244661734537</v>
          </cell>
        </row>
        <row r="45">
          <cell r="AB45">
            <v>38231</v>
          </cell>
          <cell r="AK45">
            <v>37.703834807861057</v>
          </cell>
          <cell r="AO45">
            <v>643.0543920189499</v>
          </cell>
        </row>
        <row r="46">
          <cell r="AB46">
            <v>38261</v>
          </cell>
          <cell r="AK46">
            <v>37.84628131806533</v>
          </cell>
          <cell r="AO46">
            <v>661.27294692535236</v>
          </cell>
        </row>
        <row r="47">
          <cell r="AB47">
            <v>38292</v>
          </cell>
          <cell r="AK47">
            <v>40.335017950128005</v>
          </cell>
          <cell r="AO47">
            <v>636.82716121504654</v>
          </cell>
        </row>
        <row r="48">
          <cell r="AB48">
            <v>38322</v>
          </cell>
          <cell r="AK48">
            <v>42.425886507395127</v>
          </cell>
          <cell r="AO48">
            <v>654.84740539306335</v>
          </cell>
        </row>
        <row r="49">
          <cell r="AB49">
            <v>38353</v>
          </cell>
          <cell r="AK49">
            <v>41.18100675098043</v>
          </cell>
          <cell r="AO49">
            <v>651.79585166689537</v>
          </cell>
        </row>
        <row r="50">
          <cell r="AB50">
            <v>38384</v>
          </cell>
          <cell r="AK50">
            <v>40.343193902697543</v>
          </cell>
          <cell r="AO50">
            <v>586.13971053550029</v>
          </cell>
        </row>
        <row r="51">
          <cell r="AB51">
            <v>38412</v>
          </cell>
          <cell r="AK51">
            <v>38.774037199898643</v>
          </cell>
          <cell r="AO51">
            <v>645.91508595898915</v>
          </cell>
        </row>
        <row r="52">
          <cell r="AB52">
            <v>38443</v>
          </cell>
          <cell r="AK52">
            <v>36.024705812752423</v>
          </cell>
          <cell r="AO52">
            <v>622.12511722299234</v>
          </cell>
        </row>
        <row r="53">
          <cell r="AB53">
            <v>38473</v>
          </cell>
          <cell r="AK53">
            <v>35.822829853650752</v>
          </cell>
          <cell r="AO53">
            <v>639.73762409729852</v>
          </cell>
        </row>
        <row r="54">
          <cell r="AB54">
            <v>38504</v>
          </cell>
          <cell r="AK54">
            <v>36.517075116961585</v>
          </cell>
          <cell r="AO54">
            <v>616.10025479711089</v>
          </cell>
        </row>
        <row r="55">
          <cell r="AB55">
            <v>38534</v>
          </cell>
          <cell r="AK55">
            <v>36.743549060903149</v>
          </cell>
          <cell r="AO55">
            <v>633.46517069019581</v>
          </cell>
        </row>
        <row r="56">
          <cell r="AB56">
            <v>38565</v>
          </cell>
          <cell r="AK56">
            <v>37.545320805071078</v>
          </cell>
          <cell r="AO56">
            <v>630.24242355405147</v>
          </cell>
        </row>
        <row r="57">
          <cell r="AB57">
            <v>38596</v>
          </cell>
          <cell r="AK57">
            <v>37.182311080008077</v>
          </cell>
          <cell r="AO57">
            <v>606.84465693965967</v>
          </cell>
        </row>
        <row r="58">
          <cell r="AB58">
            <v>38626</v>
          </cell>
          <cell r="AK58">
            <v>37.313437473281617</v>
          </cell>
          <cell r="AO58">
            <v>623.83437255986587</v>
          </cell>
        </row>
        <row r="59">
          <cell r="AB59">
            <v>38657</v>
          </cell>
          <cell r="AK59">
            <v>39.589393116170847</v>
          </cell>
          <cell r="AO59">
            <v>600.60156525848515</v>
          </cell>
        </row>
        <row r="60">
          <cell r="AB60">
            <v>38687</v>
          </cell>
          <cell r="AK60">
            <v>41.492515881164096</v>
          </cell>
          <cell r="AO60">
            <v>617.34153134671283</v>
          </cell>
        </row>
        <row r="61">
          <cell r="AB61">
            <v>38718</v>
          </cell>
          <cell r="AK61">
            <v>37.7953677403423</v>
          </cell>
          <cell r="AO61">
            <v>614.01070979496671</v>
          </cell>
        </row>
        <row r="62">
          <cell r="AB62">
            <v>38749</v>
          </cell>
          <cell r="AK62">
            <v>37.033602726813896</v>
          </cell>
          <cell r="AO62">
            <v>551.77262616489134</v>
          </cell>
        </row>
        <row r="63">
          <cell r="AB63">
            <v>38777</v>
          </cell>
          <cell r="AK63">
            <v>35.64405827890026</v>
          </cell>
          <cell r="AO63">
            <v>607.61576998826069</v>
          </cell>
        </row>
        <row r="64">
          <cell r="AB64">
            <v>38808</v>
          </cell>
          <cell r="AK64">
            <v>33.104295939007848</v>
          </cell>
          <cell r="AO64">
            <v>584.81131822766815</v>
          </cell>
        </row>
        <row r="65">
          <cell r="AB65">
            <v>38838</v>
          </cell>
          <cell r="AK65">
            <v>33.169690868228869</v>
          </cell>
          <cell r="AO65">
            <v>600.93070187885985</v>
          </cell>
        </row>
        <row r="66">
          <cell r="AB66">
            <v>38869</v>
          </cell>
          <cell r="AK66">
            <v>33.692622296769017</v>
          </cell>
          <cell r="AO66">
            <v>578.30704939314739</v>
          </cell>
        </row>
        <row r="67">
          <cell r="AB67">
            <v>38899</v>
          </cell>
          <cell r="AK67">
            <v>33.955132555405498</v>
          </cell>
          <cell r="AO67">
            <v>594.17513957454025</v>
          </cell>
        </row>
        <row r="68">
          <cell r="AB68">
            <v>38930</v>
          </cell>
          <cell r="AK68">
            <v>34.664015372148015</v>
          </cell>
          <cell r="AO68">
            <v>590.71629158972598</v>
          </cell>
        </row>
        <row r="69">
          <cell r="AB69">
            <v>38961</v>
          </cell>
          <cell r="AK69">
            <v>34.332505062059155</v>
          </cell>
          <cell r="AO69">
            <v>568.37335032587657</v>
          </cell>
        </row>
        <row r="70">
          <cell r="AB70">
            <v>38991</v>
          </cell>
          <cell r="AK70">
            <v>34.568112168081377</v>
          </cell>
          <cell r="AO70">
            <v>583.86221458128716</v>
          </cell>
        </row>
        <row r="71">
          <cell r="AB71">
            <v>39022</v>
          </cell>
          <cell r="AK71">
            <v>36.550978699821329</v>
          </cell>
          <cell r="AO71">
            <v>561.71052534110731</v>
          </cell>
        </row>
        <row r="72">
          <cell r="AB72">
            <v>39052</v>
          </cell>
          <cell r="AK72">
            <v>38.172764030170605</v>
          </cell>
          <cell r="AO72">
            <v>577.15710626197244</v>
          </cell>
        </row>
        <row r="73">
          <cell r="AB73">
            <v>39083</v>
          </cell>
          <cell r="AK73">
            <v>38.833409072893382</v>
          </cell>
          <cell r="AO73">
            <v>574.27913875873401</v>
          </cell>
        </row>
        <row r="74">
          <cell r="AB74">
            <v>39114</v>
          </cell>
          <cell r="AK74">
            <v>37.946042542029033</v>
          </cell>
          <cell r="AO74">
            <v>516.31612496606431</v>
          </cell>
        </row>
        <row r="75">
          <cell r="AB75">
            <v>39142</v>
          </cell>
          <cell r="AK75">
            <v>36.478941867389459</v>
          </cell>
          <cell r="AO75">
            <v>568.80131565950273</v>
          </cell>
        </row>
        <row r="76">
          <cell r="AB76">
            <v>39173</v>
          </cell>
          <cell r="AK76">
            <v>34.009678461363173</v>
          </cell>
          <cell r="AO76">
            <v>547.74303105306001</v>
          </cell>
        </row>
        <row r="77">
          <cell r="AB77">
            <v>39203</v>
          </cell>
          <cell r="AK77">
            <v>34.004945892350037</v>
          </cell>
          <cell r="AO77">
            <v>563.13816692238879</v>
          </cell>
        </row>
        <row r="78">
          <cell r="AB78">
            <v>39234</v>
          </cell>
          <cell r="AK78">
            <v>34.456580972592796</v>
          </cell>
          <cell r="AO78">
            <v>542.26284002572879</v>
          </cell>
        </row>
        <row r="79">
          <cell r="AB79">
            <v>39264</v>
          </cell>
          <cell r="AK79">
            <v>34.795888317376843</v>
          </cell>
          <cell r="AO79">
            <v>557.47649395675126</v>
          </cell>
        </row>
        <row r="80">
          <cell r="AB80">
            <v>39295</v>
          </cell>
          <cell r="AK80">
            <v>35.435188885835132</v>
          </cell>
          <cell r="AO80">
            <v>554.6001709718638</v>
          </cell>
        </row>
        <row r="81">
          <cell r="AB81">
            <v>39326</v>
          </cell>
          <cell r="AK81">
            <v>34.977850525737843</v>
          </cell>
          <cell r="AO81">
            <v>534.00169284406638</v>
          </cell>
        </row>
        <row r="82">
          <cell r="AB82">
            <v>39356</v>
          </cell>
          <cell r="AK82">
            <v>35.380309553576971</v>
          </cell>
          <cell r="AO82">
            <v>548.94281317917876</v>
          </cell>
        </row>
        <row r="83">
          <cell r="AB83">
            <v>39387</v>
          </cell>
          <cell r="AK83">
            <v>37.293510043062753</v>
          </cell>
          <cell r="AO83">
            <v>528.52844201939695</v>
          </cell>
        </row>
        <row r="84">
          <cell r="AB84">
            <v>39417</v>
          </cell>
          <cell r="AK84">
            <v>38.892472056532377</v>
          </cell>
          <cell r="AO84">
            <v>543.28968373903876</v>
          </cell>
        </row>
        <row r="85">
          <cell r="AB85">
            <v>39448</v>
          </cell>
          <cell r="AK85">
            <v>39.580419866427292</v>
          </cell>
          <cell r="AO85">
            <v>540.41874737010255</v>
          </cell>
        </row>
        <row r="86">
          <cell r="AB86">
            <v>39479</v>
          </cell>
          <cell r="AK86">
            <v>38.717755217173789</v>
          </cell>
          <cell r="AO86">
            <v>503.01129758452231</v>
          </cell>
        </row>
        <row r="87">
          <cell r="AB87">
            <v>39508</v>
          </cell>
          <cell r="AK87">
            <v>37.128278464854994</v>
          </cell>
          <cell r="AO87">
            <v>534.86650847174144</v>
          </cell>
        </row>
        <row r="88">
          <cell r="AB88">
            <v>39539</v>
          </cell>
          <cell r="AK88">
            <v>34.746007887535995</v>
          </cell>
          <cell r="AO88">
            <v>514.91248535140141</v>
          </cell>
        </row>
        <row r="89">
          <cell r="AB89">
            <v>39569</v>
          </cell>
          <cell r="AK89">
            <v>34.593828914700623</v>
          </cell>
          <cell r="AO89">
            <v>529.22856499100203</v>
          </cell>
        </row>
        <row r="90">
          <cell r="AB90">
            <v>39600</v>
          </cell>
          <cell r="AK90">
            <v>35.050589452172105</v>
          </cell>
          <cell r="AO90">
            <v>509.45981838370886</v>
          </cell>
        </row>
        <row r="91">
          <cell r="AB91">
            <v>39630</v>
          </cell>
          <cell r="AK91">
            <v>35.52307164735236</v>
          </cell>
          <cell r="AO91">
            <v>523.59854721929139</v>
          </cell>
        </row>
        <row r="92">
          <cell r="AB92">
            <v>39661</v>
          </cell>
          <cell r="AK92">
            <v>35.919854213578304</v>
          </cell>
          <cell r="AO92">
            <v>520.7407581121405</v>
          </cell>
        </row>
        <row r="93">
          <cell r="AB93">
            <v>39692</v>
          </cell>
          <cell r="AK93">
            <v>35.757434353997226</v>
          </cell>
          <cell r="AO93">
            <v>501.25189392523731</v>
          </cell>
        </row>
        <row r="94">
          <cell r="AB94">
            <v>39722</v>
          </cell>
          <cell r="AK94">
            <v>36.009919298117893</v>
          </cell>
          <cell r="AO94">
            <v>515.12463477691153</v>
          </cell>
        </row>
        <row r="95">
          <cell r="AB95">
            <v>39753</v>
          </cell>
          <cell r="AK95">
            <v>37.428288529051443</v>
          </cell>
          <cell r="AO95">
            <v>495.82158416687929</v>
          </cell>
        </row>
        <row r="96">
          <cell r="AB96">
            <v>39783</v>
          </cell>
          <cell r="AK96">
            <v>39.346643400543016</v>
          </cell>
          <cell r="AO96">
            <v>509.51899035766138</v>
          </cell>
        </row>
        <row r="97">
          <cell r="AB97">
            <v>39814</v>
          </cell>
          <cell r="AK97">
            <v>39.860490160883401</v>
          </cell>
          <cell r="AO97">
            <v>506.67455480942607</v>
          </cell>
        </row>
        <row r="98">
          <cell r="AB98">
            <v>39845</v>
          </cell>
          <cell r="AK98">
            <v>39.053603668966495</v>
          </cell>
          <cell r="AO98">
            <v>455.27533752890781</v>
          </cell>
        </row>
        <row r="99">
          <cell r="AB99">
            <v>39873</v>
          </cell>
          <cell r="AK99">
            <v>37.562275658176667</v>
          </cell>
          <cell r="AO99">
            <v>501.26960021767184</v>
          </cell>
        </row>
        <row r="100">
          <cell r="AB100">
            <v>39904</v>
          </cell>
          <cell r="AK100">
            <v>34.547145019434161</v>
          </cell>
          <cell r="AO100">
            <v>482.42705474255422</v>
          </cell>
        </row>
        <row r="101">
          <cell r="AB101">
            <v>39934</v>
          </cell>
          <cell r="AK101">
            <v>34.322081269265027</v>
          </cell>
          <cell r="AO101">
            <v>495.69413583380009</v>
          </cell>
        </row>
        <row r="102">
          <cell r="AB102">
            <v>39965</v>
          </cell>
          <cell r="AK102">
            <v>34.986092840571921</v>
          </cell>
          <cell r="AO102">
            <v>477.03774010428094</v>
          </cell>
        </row>
        <row r="103">
          <cell r="AB103">
            <v>39995</v>
          </cell>
          <cell r="AK103">
            <v>35.434205531588141</v>
          </cell>
          <cell r="AO103">
            <v>490.13253817651213</v>
          </cell>
        </row>
        <row r="104">
          <cell r="AB104">
            <v>40026</v>
          </cell>
          <cell r="AK104">
            <v>35.800837631638721</v>
          </cell>
          <cell r="AO104">
            <v>487.31176885103736</v>
          </cell>
        </row>
        <row r="105">
          <cell r="AB105">
            <v>40057</v>
          </cell>
          <cell r="AK105">
            <v>35.659191445886556</v>
          </cell>
          <cell r="AO105">
            <v>468.93613188366089</v>
          </cell>
        </row>
        <row r="106">
          <cell r="AB106">
            <v>40087</v>
          </cell>
          <cell r="AK106">
            <v>35.880333495100558</v>
          </cell>
          <cell r="AO106">
            <v>481.77286056920269</v>
          </cell>
        </row>
        <row r="107">
          <cell r="AB107">
            <v>40118</v>
          </cell>
          <cell r="AK107">
            <v>38.25269359932755</v>
          </cell>
          <cell r="AO107">
            <v>463.58332924701665</v>
          </cell>
        </row>
        <row r="108">
          <cell r="AB108">
            <v>40148</v>
          </cell>
          <cell r="AK108">
            <v>40.144310203855007</v>
          </cell>
          <cell r="AO108">
            <v>476.25015112475239</v>
          </cell>
        </row>
        <row r="109">
          <cell r="AB109">
            <v>40179</v>
          </cell>
          <cell r="AK109">
            <v>40.582596538412282</v>
          </cell>
          <cell r="AO109">
            <v>473.4500260004595</v>
          </cell>
        </row>
        <row r="110">
          <cell r="AB110">
            <v>40210</v>
          </cell>
          <cell r="AK110">
            <v>39.886492852438671</v>
          </cell>
          <cell r="AO110">
            <v>425.30039407188872</v>
          </cell>
        </row>
        <row r="111">
          <cell r="AB111">
            <v>40238</v>
          </cell>
          <cell r="AK111">
            <v>38.493799194080907</v>
          </cell>
          <cell r="AO111">
            <v>468.13337787883853</v>
          </cell>
        </row>
        <row r="112">
          <cell r="AB112">
            <v>40269</v>
          </cell>
          <cell r="AK112">
            <v>35.14865764459072</v>
          </cell>
          <cell r="AO112">
            <v>450.4040997878177</v>
          </cell>
        </row>
        <row r="113">
          <cell r="AB113">
            <v>40299</v>
          </cell>
          <cell r="AK113">
            <v>34.923421013937642</v>
          </cell>
          <cell r="AO113">
            <v>462.65461645868709</v>
          </cell>
        </row>
        <row r="114">
          <cell r="AB114">
            <v>40330</v>
          </cell>
          <cell r="AK114">
            <v>35.597181599679701</v>
          </cell>
          <cell r="AO114">
            <v>445.11099870094739</v>
          </cell>
        </row>
        <row r="115">
          <cell r="AB115">
            <v>40360</v>
          </cell>
          <cell r="AK115">
            <v>35.945424706800722</v>
          </cell>
          <cell r="AO115">
            <v>457.19512272258066</v>
          </cell>
        </row>
        <row r="116">
          <cell r="AB116">
            <v>40391</v>
          </cell>
          <cell r="AK116">
            <v>36.475523706793915</v>
          </cell>
          <cell r="AO116">
            <v>454.42828194769049</v>
          </cell>
        </row>
        <row r="117">
          <cell r="AB117">
            <v>40422</v>
          </cell>
          <cell r="AK117">
            <v>36.283938698295771</v>
          </cell>
          <cell r="AO117">
            <v>437.16427067417641</v>
          </cell>
        </row>
        <row r="118">
          <cell r="AB118">
            <v>40452</v>
          </cell>
          <cell r="AK118">
            <v>36.413745374939069</v>
          </cell>
          <cell r="AO118">
            <v>448.99944484040572</v>
          </cell>
        </row>
        <row r="119">
          <cell r="AB119">
            <v>40483</v>
          </cell>
          <cell r="AK119">
            <v>38.238109561343293</v>
          </cell>
          <cell r="AO119">
            <v>431.92050437724191</v>
          </cell>
        </row>
        <row r="120">
          <cell r="AB120">
            <v>40513</v>
          </cell>
          <cell r="AK120">
            <v>40.096163369501042</v>
          </cell>
          <cell r="AO120">
            <v>443.5919694867643</v>
          </cell>
        </row>
        <row r="121">
          <cell r="AB121">
            <v>40544</v>
          </cell>
          <cell r="AK121">
            <v>36.323733383539484</v>
          </cell>
          <cell r="AO121">
            <v>440.85235364983174</v>
          </cell>
        </row>
        <row r="122">
          <cell r="AB122">
            <v>40575</v>
          </cell>
          <cell r="AK122">
            <v>35.995459588197164</v>
          </cell>
          <cell r="AO122">
            <v>395.90554067663737</v>
          </cell>
        </row>
        <row r="123">
          <cell r="AB123">
            <v>40603</v>
          </cell>
          <cell r="AK123">
            <v>34.804812550705918</v>
          </cell>
          <cell r="AO123">
            <v>435.65443751483008</v>
          </cell>
        </row>
        <row r="124">
          <cell r="AB124">
            <v>40634</v>
          </cell>
          <cell r="AK124">
            <v>31.857985817637452</v>
          </cell>
          <cell r="AO124">
            <v>419.03227873115264</v>
          </cell>
        </row>
        <row r="125">
          <cell r="AB125">
            <v>40664</v>
          </cell>
          <cell r="AK125">
            <v>31.360356143698962</v>
          </cell>
          <cell r="AO125">
            <v>430.30327370468353</v>
          </cell>
        </row>
        <row r="126">
          <cell r="AB126">
            <v>40695</v>
          </cell>
          <cell r="AK126">
            <v>32.305190823965816</v>
          </cell>
          <cell r="AO126">
            <v>413.86501237191476</v>
          </cell>
        </row>
        <row r="127">
          <cell r="AB127">
            <v>40725</v>
          </cell>
          <cell r="AK127">
            <v>32.154050936605792</v>
          </cell>
          <cell r="AO127">
            <v>424.9762017149186</v>
          </cell>
        </row>
        <row r="128">
          <cell r="AB128">
            <v>40756</v>
          </cell>
          <cell r="AK128">
            <v>33.221379589317401</v>
          </cell>
          <cell r="AO128">
            <v>422.27847426521134</v>
          </cell>
        </row>
        <row r="129">
          <cell r="AB129">
            <v>40787</v>
          </cell>
          <cell r="AK129">
            <v>32.71033397283437</v>
          </cell>
          <cell r="AO129">
            <v>406.11677715622562</v>
          </cell>
        </row>
        <row r="130">
          <cell r="AB130">
            <v>40817</v>
          </cell>
          <cell r="AK130">
            <v>32.866049648947794</v>
          </cell>
          <cell r="AO130">
            <v>416.98914700796155</v>
          </cell>
        </row>
        <row r="131">
          <cell r="AB131">
            <v>40848</v>
          </cell>
          <cell r="AK131">
            <v>35.186230767590821</v>
          </cell>
          <cell r="AO131">
            <v>401.01025353842812</v>
          </cell>
        </row>
        <row r="132">
          <cell r="AB132">
            <v>40878</v>
          </cell>
          <cell r="AK132">
            <v>36.81581361566375</v>
          </cell>
          <cell r="AO132">
            <v>411.84125216255887</v>
          </cell>
        </row>
        <row r="133">
          <cell r="AB133">
            <v>40909</v>
          </cell>
          <cell r="AK133">
            <v>36.323733383539484</v>
          </cell>
          <cell r="AO133">
            <v>409.53568761914312</v>
          </cell>
        </row>
        <row r="134">
          <cell r="AB134">
            <v>40940</v>
          </cell>
          <cell r="AK134">
            <v>36.052082569034184</v>
          </cell>
          <cell r="AO134">
            <v>381.0875165838018</v>
          </cell>
        </row>
        <row r="135">
          <cell r="AB135">
            <v>40969</v>
          </cell>
          <cell r="AK135">
            <v>34.760639828716705</v>
          </cell>
          <cell r="AO135">
            <v>405.09750849109707</v>
          </cell>
        </row>
        <row r="136">
          <cell r="AB136">
            <v>41000</v>
          </cell>
          <cell r="AK136">
            <v>31.603246828659898</v>
          </cell>
          <cell r="AO136">
            <v>389.88557826334187</v>
          </cell>
        </row>
        <row r="137">
          <cell r="AB137">
            <v>41030</v>
          </cell>
          <cell r="AK137">
            <v>31.647336027495331</v>
          </cell>
          <cell r="AO137">
            <v>400.61808912760353</v>
          </cell>
        </row>
        <row r="138">
          <cell r="AB138">
            <v>41061</v>
          </cell>
          <cell r="AK138">
            <v>32.262765820518247</v>
          </cell>
          <cell r="AO138">
            <v>385.56632632107755</v>
          </cell>
        </row>
        <row r="139">
          <cell r="AB139">
            <v>41091</v>
          </cell>
          <cell r="AK139">
            <v>32.195660085026759</v>
          </cell>
          <cell r="AO139">
            <v>396.17167786940234</v>
          </cell>
        </row>
        <row r="140">
          <cell r="AB140">
            <v>41122</v>
          </cell>
          <cell r="AK140">
            <v>33.221379589317401</v>
          </cell>
          <cell r="AO140">
            <v>393.92467740372098</v>
          </cell>
        </row>
        <row r="141">
          <cell r="AB141">
            <v>41153</v>
          </cell>
          <cell r="AK141">
            <v>32.359950751761247</v>
          </cell>
          <cell r="AO141">
            <v>379.1124727730226</v>
          </cell>
        </row>
        <row r="142">
          <cell r="AB142">
            <v>41183</v>
          </cell>
          <cell r="AK142">
            <v>33.206607417202989</v>
          </cell>
          <cell r="AO142">
            <v>389.52805509635851</v>
          </cell>
        </row>
        <row r="143">
          <cell r="AB143">
            <v>41214</v>
          </cell>
          <cell r="AK143">
            <v>35.186230767590821</v>
          </cell>
          <cell r="AO143">
            <v>374.87335489488697</v>
          </cell>
        </row>
        <row r="144">
          <cell r="AB144">
            <v>41244</v>
          </cell>
          <cell r="AK144">
            <v>36.481537581082435</v>
          </cell>
          <cell r="AO144">
            <v>385.16444301506152</v>
          </cell>
        </row>
        <row r="145">
          <cell r="AB145">
            <v>41275</v>
          </cell>
          <cell r="AK145">
            <v>36.656133332624663</v>
          </cell>
          <cell r="AO145">
            <v>382.9595182783973</v>
          </cell>
        </row>
        <row r="146">
          <cell r="AB146">
            <v>41306</v>
          </cell>
          <cell r="AK146">
            <v>35.995459588197164</v>
          </cell>
          <cell r="AO146">
            <v>344.08286312239363</v>
          </cell>
        </row>
        <row r="147">
          <cell r="AB147">
            <v>41334</v>
          </cell>
          <cell r="AK147">
            <v>34.447864033265134</v>
          </cell>
          <cell r="AO147">
            <v>378.78659287010623</v>
          </cell>
        </row>
        <row r="148">
          <cell r="AB148">
            <v>41365</v>
          </cell>
          <cell r="AK148">
            <v>31.899878542076053</v>
          </cell>
          <cell r="AO148">
            <v>364.5171947963106</v>
          </cell>
        </row>
        <row r="149">
          <cell r="AB149">
            <v>41395</v>
          </cell>
          <cell r="AK149">
            <v>31.647336027495331</v>
          </cell>
          <cell r="AO149">
            <v>374.50465828269728</v>
          </cell>
        </row>
        <row r="150">
          <cell r="AB150">
            <v>41426</v>
          </cell>
          <cell r="AK150">
            <v>31.962365174988857</v>
          </cell>
          <cell r="AO150">
            <v>360.38905518124335</v>
          </cell>
        </row>
        <row r="151">
          <cell r="AB151">
            <v>41456</v>
          </cell>
          <cell r="AK151">
            <v>32.490283868877015</v>
          </cell>
          <cell r="AO151">
            <v>370.25569406417605</v>
          </cell>
        </row>
        <row r="152">
          <cell r="AB152">
            <v>41487</v>
          </cell>
          <cell r="AK152">
            <v>33.179216490103492</v>
          </cell>
          <cell r="AO152">
            <v>368.10901323422013</v>
          </cell>
        </row>
        <row r="153">
          <cell r="AB153">
            <v>41518</v>
          </cell>
          <cell r="AK153">
            <v>32.403311012017021</v>
          </cell>
          <cell r="AO153">
            <v>354.2233375647711</v>
          </cell>
        </row>
        <row r="154">
          <cell r="AB154">
            <v>41548</v>
          </cell>
          <cell r="AK154">
            <v>33.206607417202989</v>
          </cell>
          <cell r="AO154">
            <v>363.90973492694502</v>
          </cell>
        </row>
        <row r="155">
          <cell r="AB155">
            <v>41579</v>
          </cell>
          <cell r="AK155">
            <v>35.139588500814526</v>
          </cell>
          <cell r="AO155">
            <v>350.17516628753827</v>
          </cell>
        </row>
        <row r="156">
          <cell r="AB156">
            <v>41609</v>
          </cell>
          <cell r="AK156">
            <v>36.528746740352254</v>
          </cell>
          <cell r="AO156">
            <v>359.74336836813342</v>
          </cell>
        </row>
        <row r="157">
          <cell r="AB157">
            <v>41640</v>
          </cell>
          <cell r="AK157">
            <v>36.656133332624663</v>
          </cell>
          <cell r="AO157">
            <v>357.6386378126133</v>
          </cell>
        </row>
        <row r="158">
          <cell r="AB158">
            <v>41671</v>
          </cell>
          <cell r="AK158">
            <v>35.995459588197164</v>
          </cell>
          <cell r="AO158">
            <v>321.29371778585335</v>
          </cell>
        </row>
        <row r="159">
          <cell r="AB159">
            <v>41699</v>
          </cell>
          <cell r="AK159">
            <v>34.447864033265134</v>
          </cell>
          <cell r="AO159">
            <v>353.65630629880707</v>
          </cell>
        </row>
        <row r="160">
          <cell r="AB160">
            <v>41730</v>
          </cell>
          <cell r="AK160">
            <v>31.899878542076053</v>
          </cell>
          <cell r="AO160">
            <v>340.29116965214217</v>
          </cell>
        </row>
        <row r="161">
          <cell r="AB161">
            <v>41760</v>
          </cell>
          <cell r="AK161">
            <v>31.606806412327604</v>
          </cell>
          <cell r="AO161">
            <v>349.57127211161259</v>
          </cell>
        </row>
        <row r="162">
          <cell r="AB162">
            <v>41791</v>
          </cell>
          <cell r="AK162">
            <v>32.00479017843643</v>
          </cell>
          <cell r="AO162">
            <v>336.35350793791412</v>
          </cell>
        </row>
        <row r="163">
          <cell r="AB163">
            <v>41821</v>
          </cell>
          <cell r="AK163">
            <v>32.490283868877015</v>
          </cell>
          <cell r="AO163">
            <v>345.51902869498542</v>
          </cell>
        </row>
        <row r="164">
          <cell r="AB164">
            <v>41852</v>
          </cell>
          <cell r="AK164">
            <v>32.880670321756533</v>
          </cell>
          <cell r="AO164">
            <v>343.47224462599434</v>
          </cell>
        </row>
        <row r="165">
          <cell r="AB165">
            <v>41883</v>
          </cell>
          <cell r="AK165">
            <v>32.71033397283437</v>
          </cell>
          <cell r="AO165">
            <v>330.47471188165679</v>
          </cell>
        </row>
        <row r="166">
          <cell r="AB166">
            <v>41913</v>
          </cell>
          <cell r="AK166">
            <v>33.206607417202989</v>
          </cell>
          <cell r="AO166">
            <v>339.4693734520751</v>
          </cell>
        </row>
        <row r="167">
          <cell r="AB167">
            <v>41944</v>
          </cell>
          <cell r="AK167">
            <v>34.809326487615891</v>
          </cell>
          <cell r="AO167">
            <v>326.61651377354389</v>
          </cell>
        </row>
        <row r="168">
          <cell r="AB168">
            <v>41974</v>
          </cell>
          <cell r="AK168">
            <v>36.863022774933562</v>
          </cell>
          <cell r="AO168">
            <v>335.49917811165335</v>
          </cell>
        </row>
        <row r="169">
          <cell r="AB169">
            <v>42005</v>
          </cell>
          <cell r="AK169">
            <v>36.60918912928895</v>
          </cell>
          <cell r="AO169">
            <v>333.49404367894891</v>
          </cell>
        </row>
        <row r="170">
          <cell r="AB170">
            <v>42036</v>
          </cell>
          <cell r="AK170">
            <v>35.995459588197164</v>
          </cell>
          <cell r="AO170">
            <v>299.56670331321976</v>
          </cell>
        </row>
        <row r="171">
          <cell r="AB171">
            <v>42064</v>
          </cell>
          <cell r="AK171">
            <v>34.492036755254347</v>
          </cell>
          <cell r="AO171">
            <v>329.7010718668995</v>
          </cell>
        </row>
        <row r="172">
          <cell r="AB172">
            <v>42095</v>
          </cell>
          <cell r="AK172">
            <v>31.899878542076053</v>
          </cell>
          <cell r="AO172">
            <v>317.20170614914252</v>
          </cell>
        </row>
        <row r="173">
          <cell r="AB173">
            <v>42125</v>
          </cell>
          <cell r="AK173">
            <v>31.319826528531223</v>
          </cell>
          <cell r="AO173">
            <v>325.81153122997478</v>
          </cell>
        </row>
        <row r="174">
          <cell r="AB174">
            <v>42156</v>
          </cell>
          <cell r="AK174">
            <v>32.305190823965816</v>
          </cell>
          <cell r="AO174">
            <v>313.45309705400933</v>
          </cell>
        </row>
        <row r="175">
          <cell r="AB175">
            <v>42186</v>
          </cell>
          <cell r="AK175">
            <v>32.531893017297982</v>
          </cell>
          <cell r="AO175">
            <v>321.95447054202367</v>
          </cell>
        </row>
        <row r="176">
          <cell r="AB176">
            <v>42217</v>
          </cell>
          <cell r="AK176">
            <v>32.880670321756533</v>
          </cell>
          <cell r="AO176">
            <v>320.00675187900072</v>
          </cell>
        </row>
        <row r="177">
          <cell r="AB177">
            <v>42248</v>
          </cell>
          <cell r="AK177">
            <v>32.71033397283437</v>
          </cell>
          <cell r="AO177">
            <v>307.85883495209487</v>
          </cell>
        </row>
        <row r="178">
          <cell r="AB178">
            <v>42278</v>
          </cell>
          <cell r="AK178">
            <v>33.164463066173717</v>
          </cell>
          <cell r="AO178">
            <v>316.19855526709028</v>
          </cell>
        </row>
        <row r="179">
          <cell r="AB179">
            <v>42309</v>
          </cell>
          <cell r="AK179">
            <v>34.85596875439218</v>
          </cell>
          <cell r="AO179">
            <v>304.18887168730544</v>
          </cell>
        </row>
        <row r="180">
          <cell r="AB180">
            <v>42339</v>
          </cell>
          <cell r="AK180">
            <v>36.863022774933562</v>
          </cell>
          <cell r="AO180">
            <v>312.42267188385313</v>
          </cell>
        </row>
        <row r="181">
          <cell r="AB181">
            <v>42370</v>
          </cell>
          <cell r="AK181">
            <v>36.276789180203778</v>
          </cell>
          <cell r="AO181">
            <v>310.51614073400975</v>
          </cell>
        </row>
        <row r="182">
          <cell r="AB182">
            <v>42401</v>
          </cell>
          <cell r="AK182">
            <v>36.052082569034184</v>
          </cell>
          <cell r="AO182">
            <v>288.80453722127442</v>
          </cell>
        </row>
        <row r="183">
          <cell r="AB183">
            <v>42430</v>
          </cell>
          <cell r="AK183">
            <v>34.804812550705918</v>
          </cell>
          <cell r="AO183">
            <v>306.8496983242062</v>
          </cell>
        </row>
        <row r="184">
          <cell r="AB184">
            <v>42461</v>
          </cell>
          <cell r="AK184">
            <v>31.857985817637452</v>
          </cell>
          <cell r="AO184">
            <v>295.1797912242306</v>
          </cell>
        </row>
        <row r="185">
          <cell r="AB185">
            <v>42491</v>
          </cell>
          <cell r="AK185">
            <v>31.360356143698962</v>
          </cell>
          <cell r="AO185">
            <v>303.154012233662</v>
          </cell>
        </row>
        <row r="186">
          <cell r="AB186">
            <v>42522</v>
          </cell>
          <cell r="AK186">
            <v>32.305190823965816</v>
          </cell>
          <cell r="AO186">
            <v>291.61858939962082</v>
          </cell>
        </row>
        <row r="187">
          <cell r="AB187">
            <v>42552</v>
          </cell>
          <cell r="AK187">
            <v>32.154050936605792</v>
          </cell>
          <cell r="AO187">
            <v>299.49037357593181</v>
          </cell>
        </row>
        <row r="188">
          <cell r="AB188">
            <v>42583</v>
          </cell>
          <cell r="AK188">
            <v>33.221379589317401</v>
          </cell>
          <cell r="AO188">
            <v>297.64077947094955</v>
          </cell>
        </row>
        <row r="189">
          <cell r="AB189">
            <v>42614</v>
          </cell>
          <cell r="AK189">
            <v>32.71033397283437</v>
          </cell>
          <cell r="AO189">
            <v>286.30615915717169</v>
          </cell>
        </row>
        <row r="190">
          <cell r="AB190">
            <v>42644</v>
          </cell>
          <cell r="AK190">
            <v>32.866049648947794</v>
          </cell>
          <cell r="AO190">
            <v>294.02531655191768</v>
          </cell>
        </row>
        <row r="191">
          <cell r="AB191">
            <v>42675</v>
          </cell>
          <cell r="AK191">
            <v>35.186230767590821</v>
          </cell>
          <cell r="AO191">
            <v>282.8224954023442</v>
          </cell>
        </row>
        <row r="192">
          <cell r="AB192">
            <v>42705</v>
          </cell>
          <cell r="AK192">
            <v>36.81581361566375</v>
          </cell>
          <cell r="AO192">
            <v>290.5058906918506</v>
          </cell>
        </row>
        <row r="193">
          <cell r="AB193">
            <v>42736</v>
          </cell>
          <cell r="AK193">
            <v>36.323733383539484</v>
          </cell>
          <cell r="AO193">
            <v>288.89581915961384</v>
          </cell>
        </row>
        <row r="194">
          <cell r="AB194">
            <v>42767</v>
          </cell>
          <cell r="AK194">
            <v>35.995459588197164</v>
          </cell>
          <cell r="AO194">
            <v>259.62392346030759</v>
          </cell>
        </row>
        <row r="195">
          <cell r="AB195">
            <v>42795</v>
          </cell>
          <cell r="AK195">
            <v>34.804812550705918</v>
          </cell>
          <cell r="AO195">
            <v>285.85367372979937</v>
          </cell>
        </row>
        <row r="196">
          <cell r="AB196">
            <v>42826</v>
          </cell>
          <cell r="AK196">
            <v>31.561354104221301</v>
          </cell>
          <cell r="AO196">
            <v>275.14388338059871</v>
          </cell>
        </row>
        <row r="197">
          <cell r="AB197">
            <v>42856</v>
          </cell>
          <cell r="AK197">
            <v>31.647336027495331</v>
          </cell>
          <cell r="AO197">
            <v>282.73877203777715</v>
          </cell>
        </row>
        <row r="198">
          <cell r="AB198">
            <v>42887</v>
          </cell>
          <cell r="AK198">
            <v>32.305190823965816</v>
          </cell>
          <cell r="AO198">
            <v>272.14406483557315</v>
          </cell>
        </row>
        <row r="199">
          <cell r="AB199">
            <v>42917</v>
          </cell>
          <cell r="AK199">
            <v>32.154050936605792</v>
          </cell>
          <cell r="AO199">
            <v>279.65448405223395</v>
          </cell>
        </row>
        <row r="200">
          <cell r="AB200">
            <v>42948</v>
          </cell>
          <cell r="AK200">
            <v>33.221379589317401</v>
          </cell>
          <cell r="AO200">
            <v>278.09870746694656</v>
          </cell>
        </row>
        <row r="201">
          <cell r="AB201">
            <v>42979</v>
          </cell>
          <cell r="AK201">
            <v>32.666973712578589</v>
          </cell>
          <cell r="AO201">
            <v>267.67546877873798</v>
          </cell>
        </row>
        <row r="202">
          <cell r="AB202">
            <v>43009</v>
          </cell>
          <cell r="AK202">
            <v>32.908193999977065</v>
          </cell>
          <cell r="AO202">
            <v>275.06009818212192</v>
          </cell>
        </row>
        <row r="203">
          <cell r="AB203">
            <v>43040</v>
          </cell>
          <cell r="AK203">
            <v>35.186230767590821</v>
          </cell>
          <cell r="AO203">
            <v>264.74917204867432</v>
          </cell>
        </row>
        <row r="204">
          <cell r="AB204">
            <v>43070</v>
          </cell>
          <cell r="AK204">
            <v>36.481537581082435</v>
          </cell>
          <cell r="AO204">
            <v>272.05145170741986</v>
          </cell>
        </row>
        <row r="205">
          <cell r="AB205">
            <v>43101</v>
          </cell>
          <cell r="AK205">
            <v>36.656133332624663</v>
          </cell>
          <cell r="AO205">
            <v>270.53386786245335</v>
          </cell>
        </row>
        <row r="206">
          <cell r="AB206">
            <v>43132</v>
          </cell>
          <cell r="AK206">
            <v>35.995459588197164</v>
          </cell>
          <cell r="AO206">
            <v>243.11409318703051</v>
          </cell>
        </row>
        <row r="207">
          <cell r="AB207">
            <v>43160</v>
          </cell>
          <cell r="AK207">
            <v>34.760639828716705</v>
          </cell>
          <cell r="AO207">
            <v>267.66663882926866</v>
          </cell>
        </row>
        <row r="208">
          <cell r="AB208">
            <v>43191</v>
          </cell>
          <cell r="AK208">
            <v>31.603246828659898</v>
          </cell>
          <cell r="AO208">
            <v>257.62906932602164</v>
          </cell>
        </row>
        <row r="209">
          <cell r="AB209">
            <v>43221</v>
          </cell>
          <cell r="AK209">
            <v>31.647336027495331</v>
          </cell>
          <cell r="AO209">
            <v>264.73106327861404</v>
          </cell>
        </row>
        <row r="210">
          <cell r="AB210">
            <v>43252</v>
          </cell>
          <cell r="AK210">
            <v>32.262765820518247</v>
          </cell>
          <cell r="AO210">
            <v>254.80206236776399</v>
          </cell>
        </row>
        <row r="211">
          <cell r="AB211">
            <v>43282</v>
          </cell>
          <cell r="AK211">
            <v>32.195660085026759</v>
          </cell>
          <cell r="AO211">
            <v>261.82456687245241</v>
          </cell>
        </row>
        <row r="212">
          <cell r="AB212">
            <v>43313</v>
          </cell>
          <cell r="AK212">
            <v>33.221379589317401</v>
          </cell>
          <cell r="AO212">
            <v>260.35855864826453</v>
          </cell>
        </row>
        <row r="213">
          <cell r="AB213">
            <v>43344</v>
          </cell>
          <cell r="AK213">
            <v>32.359950751761247</v>
          </cell>
          <cell r="AO213">
            <v>250.59130389574204</v>
          </cell>
        </row>
        <row r="214">
          <cell r="AB214">
            <v>43374</v>
          </cell>
          <cell r="AK214">
            <v>33.206607417202989</v>
          </cell>
          <cell r="AO214">
            <v>257.49544629795599</v>
          </cell>
        </row>
        <row r="215">
          <cell r="AB215">
            <v>43405</v>
          </cell>
          <cell r="AK215">
            <v>35.186230767590821</v>
          </cell>
          <cell r="AO215">
            <v>247.83412544263135</v>
          </cell>
        </row>
        <row r="216">
          <cell r="AB216">
            <v>43435</v>
          </cell>
          <cell r="AK216">
            <v>36.481537581082435</v>
          </cell>
          <cell r="AO216">
            <v>254.66078835937498</v>
          </cell>
        </row>
        <row r="217">
          <cell r="AB217">
            <v>43466</v>
          </cell>
          <cell r="AK217">
            <v>36.656133332624663</v>
          </cell>
          <cell r="AO217">
            <v>253.23105017419118</v>
          </cell>
        </row>
        <row r="218">
          <cell r="AB218">
            <v>43497</v>
          </cell>
          <cell r="AK218">
            <v>35.995459588197164</v>
          </cell>
          <cell r="AO218">
            <v>227.55715420908172</v>
          </cell>
        </row>
        <row r="219">
          <cell r="AB219">
            <v>43525</v>
          </cell>
          <cell r="AK219">
            <v>34.447864033265134</v>
          </cell>
          <cell r="AO219">
            <v>250.52994725927903</v>
          </cell>
        </row>
        <row r="220">
          <cell r="AB220">
            <v>43556</v>
          </cell>
          <cell r="AK220">
            <v>31.899878542076053</v>
          </cell>
          <cell r="AO220">
            <v>241.12642287209326</v>
          </cell>
        </row>
        <row r="221">
          <cell r="AB221">
            <v>43586</v>
          </cell>
          <cell r="AK221">
            <v>31.647336027495331</v>
          </cell>
          <cell r="AO221">
            <v>247.76467080236105</v>
          </cell>
        </row>
        <row r="222">
          <cell r="AB222">
            <v>43617</v>
          </cell>
          <cell r="AK222">
            <v>31.962365174988857</v>
          </cell>
          <cell r="AO222">
            <v>238.46352096382907</v>
          </cell>
        </row>
        <row r="223">
          <cell r="AB223">
            <v>43647</v>
          </cell>
          <cell r="AK223">
            <v>32.490283868877015</v>
          </cell>
          <cell r="AO223">
            <v>245.02700090398923</v>
          </cell>
        </row>
        <row r="224">
          <cell r="AB224">
            <v>43678</v>
          </cell>
          <cell r="AK224">
            <v>33.179216490103492</v>
          </cell>
          <cell r="AO224">
            <v>243.64622869065943</v>
          </cell>
        </row>
        <row r="225">
          <cell r="AB225">
            <v>43709</v>
          </cell>
          <cell r="AK225">
            <v>32.403311012017021</v>
          </cell>
          <cell r="AO225">
            <v>234.49758204619366</v>
          </cell>
        </row>
        <row r="226">
          <cell r="AB226">
            <v>43739</v>
          </cell>
          <cell r="AK226">
            <v>33.206607417202989</v>
          </cell>
          <cell r="AO226">
            <v>240.94974119461313</v>
          </cell>
        </row>
        <row r="227">
          <cell r="AB227">
            <v>43770</v>
          </cell>
          <cell r="AK227">
            <v>35.139588500814526</v>
          </cell>
          <cell r="AO227">
            <v>231.90096500497572</v>
          </cell>
        </row>
        <row r="228">
          <cell r="AB228">
            <v>43800</v>
          </cell>
          <cell r="AK228">
            <v>36.528746740352254</v>
          </cell>
          <cell r="AO228">
            <v>238.28026104917456</v>
          </cell>
        </row>
        <row r="229">
          <cell r="AB229">
            <v>43831</v>
          </cell>
          <cell r="AK229">
            <v>36.656133332624663</v>
          </cell>
          <cell r="AO229">
            <v>236.9339143573221</v>
          </cell>
        </row>
        <row r="230">
          <cell r="AB230">
            <v>43862</v>
          </cell>
          <cell r="AK230">
            <v>36.003032531060839</v>
          </cell>
          <cell r="AO230">
            <v>220.47074722980904</v>
          </cell>
        </row>
        <row r="231">
          <cell r="AB231">
            <v>43891</v>
          </cell>
          <cell r="AK231">
            <v>34.492036755254347</v>
          </cell>
          <cell r="AO231">
            <v>234.34760873520577</v>
          </cell>
        </row>
        <row r="232">
          <cell r="AB232">
            <v>43922</v>
          </cell>
          <cell r="AK232">
            <v>31.899878542076053</v>
          </cell>
          <cell r="AO232">
            <v>225.54342964957283</v>
          </cell>
        </row>
        <row r="233">
          <cell r="AB233">
            <v>43952</v>
          </cell>
          <cell r="AK233">
            <v>31.319826528531223</v>
          </cell>
          <cell r="AO233">
            <v>231.74440264168049</v>
          </cell>
        </row>
        <row r="234">
          <cell r="AB234">
            <v>43983</v>
          </cell>
          <cell r="AK234">
            <v>32.305190823965816</v>
          </cell>
          <cell r="AO234">
            <v>223.03669630506656</v>
          </cell>
        </row>
        <row r="235">
          <cell r="AB235">
            <v>44013</v>
          </cell>
          <cell r="AK235">
            <v>32.531893017297982</v>
          </cell>
          <cell r="AO235">
            <v>229.16738717691339</v>
          </cell>
        </row>
        <row r="236">
          <cell r="AB236">
            <v>44044</v>
          </cell>
          <cell r="AK236">
            <v>32.880670321756533</v>
          </cell>
          <cell r="AO236">
            <v>227.86771959117922</v>
          </cell>
        </row>
        <row r="237">
          <cell r="AB237">
            <v>44075</v>
          </cell>
          <cell r="AK237">
            <v>32.71033397283437</v>
          </cell>
          <cell r="AO237">
            <v>219.30371058763822</v>
          </cell>
        </row>
        <row r="238">
          <cell r="AB238">
            <v>44105</v>
          </cell>
          <cell r="AK238">
            <v>33.164463066173717</v>
          </cell>
          <cell r="AO238">
            <v>225.32976988471961</v>
          </cell>
        </row>
        <row r="239">
          <cell r="AB239">
            <v>44136</v>
          </cell>
          <cell r="AK239">
            <v>34.85596875439218</v>
          </cell>
          <cell r="AO239">
            <v>216.85985529683347</v>
          </cell>
        </row>
        <row r="240">
          <cell r="AB240">
            <v>44166</v>
          </cell>
          <cell r="AK240">
            <v>36.863022774933562</v>
          </cell>
          <cell r="AO240">
            <v>222.81743654035091</v>
          </cell>
        </row>
        <row r="241">
          <cell r="AB241">
            <v>44197</v>
          </cell>
          <cell r="AK241">
            <v>36.863022774933562</v>
          </cell>
          <cell r="AO241">
            <v>221.55042143174168</v>
          </cell>
        </row>
        <row r="242">
          <cell r="AB242">
            <v>44228</v>
          </cell>
          <cell r="AK242">
            <v>36.863022774933562</v>
          </cell>
          <cell r="AO242">
            <v>220.40418450808735</v>
          </cell>
        </row>
        <row r="243">
          <cell r="AB243">
            <v>44256</v>
          </cell>
          <cell r="AK243">
            <v>36.863022774933562</v>
          </cell>
          <cell r="AO243">
            <v>219.15701591226033</v>
          </cell>
        </row>
        <row r="244">
          <cell r="AB244">
            <v>44287</v>
          </cell>
          <cell r="AK244">
            <v>36.863022774933562</v>
          </cell>
          <cell r="AO244">
            <v>217.94655734368538</v>
          </cell>
        </row>
        <row r="245">
          <cell r="AB245">
            <v>44317</v>
          </cell>
          <cell r="AK245">
            <v>36.863022774933562</v>
          </cell>
          <cell r="AO245">
            <v>216.70712442114745</v>
          </cell>
        </row>
        <row r="246">
          <cell r="AB246">
            <v>44348</v>
          </cell>
          <cell r="AK246">
            <v>36.863022774933562</v>
          </cell>
          <cell r="AO246">
            <v>215.50891538926746</v>
          </cell>
        </row>
        <row r="247">
          <cell r="AB247">
            <v>44378</v>
          </cell>
          <cell r="AK247">
            <v>36.863022774933562</v>
          </cell>
          <cell r="AO247">
            <v>214.28207045930921</v>
          </cell>
        </row>
        <row r="248">
          <cell r="AB248">
            <v>44409</v>
          </cell>
          <cell r="AK248">
            <v>36.863022774933562</v>
          </cell>
          <cell r="AO248">
            <v>213.05911376773145</v>
          </cell>
        </row>
        <row r="249">
          <cell r="AB249">
            <v>44440</v>
          </cell>
        </row>
        <row r="250">
          <cell r="AB250">
            <v>44470</v>
          </cell>
        </row>
      </sheetData>
      <sheetData sheetId="2">
        <row r="12">
          <cell r="A12">
            <v>37256</v>
          </cell>
          <cell r="D12">
            <v>109.81150436409774</v>
          </cell>
        </row>
        <row r="13">
          <cell r="A13">
            <v>37257</v>
          </cell>
          <cell r="D13">
            <v>18.550352220000001</v>
          </cell>
        </row>
        <row r="14">
          <cell r="A14">
            <v>37288</v>
          </cell>
          <cell r="D14">
            <v>16.723501030000001</v>
          </cell>
        </row>
        <row r="15">
          <cell r="A15">
            <v>37316</v>
          </cell>
          <cell r="D15">
            <v>18.482569399999999</v>
          </cell>
        </row>
        <row r="16">
          <cell r="A16">
            <v>37347</v>
          </cell>
          <cell r="D16">
            <v>-26.839923994779831</v>
          </cell>
        </row>
        <row r="17">
          <cell r="A17">
            <v>37377</v>
          </cell>
          <cell r="D17">
            <v>-27.684313885044105</v>
          </cell>
        </row>
        <row r="18">
          <cell r="A18">
            <v>37408</v>
          </cell>
          <cell r="D18">
            <v>-26.73616537963855</v>
          </cell>
        </row>
        <row r="19">
          <cell r="A19">
            <v>37438</v>
          </cell>
          <cell r="D19">
            <v>-210.92602140626602</v>
          </cell>
        </row>
        <row r="20">
          <cell r="A20">
            <v>37469</v>
          </cell>
          <cell r="D20">
            <v>-210.45190145712888</v>
          </cell>
        </row>
        <row r="21">
          <cell r="A21">
            <v>37500</v>
          </cell>
          <cell r="D21">
            <v>-203.18976125525359</v>
          </cell>
        </row>
        <row r="22">
          <cell r="A22">
            <v>37530</v>
          </cell>
          <cell r="D22">
            <v>2.9294643836974217</v>
          </cell>
        </row>
        <row r="23">
          <cell r="A23">
            <v>37561</v>
          </cell>
          <cell r="D23">
            <v>-2.9282970399999999</v>
          </cell>
        </row>
        <row r="24">
          <cell r="A24">
            <v>37591</v>
          </cell>
          <cell r="D24">
            <v>-3.0176064299999998</v>
          </cell>
        </row>
        <row r="25">
          <cell r="A25">
            <v>37622</v>
          </cell>
          <cell r="D25">
            <v>-258.89888332875591</v>
          </cell>
        </row>
        <row r="26">
          <cell r="A26">
            <v>37653</v>
          </cell>
          <cell r="D26">
            <v>-233.09670725093019</v>
          </cell>
        </row>
        <row r="27">
          <cell r="A27">
            <v>37681</v>
          </cell>
          <cell r="D27">
            <v>-257.33133201678908</v>
          </cell>
        </row>
        <row r="28">
          <cell r="A28">
            <v>37712</v>
          </cell>
          <cell r="D28">
            <v>-248.18633183169089</v>
          </cell>
        </row>
        <row r="29">
          <cell r="A29">
            <v>37742</v>
          </cell>
          <cell r="D29">
            <v>-255.59769577651008</v>
          </cell>
        </row>
        <row r="30">
          <cell r="A30">
            <v>37773</v>
          </cell>
          <cell r="D30">
            <v>-246.45208206145006</v>
          </cell>
        </row>
        <row r="31">
          <cell r="A31">
            <v>37803</v>
          </cell>
          <cell r="D31">
            <v>-253.75068721367916</v>
          </cell>
        </row>
        <row r="32">
          <cell r="A32">
            <v>37834</v>
          </cell>
          <cell r="D32">
            <v>-252.76767925261197</v>
          </cell>
        </row>
        <row r="33">
          <cell r="A33">
            <v>37865</v>
          </cell>
          <cell r="D33">
            <v>-243.62942424435872</v>
          </cell>
        </row>
        <row r="34">
          <cell r="A34">
            <v>37895</v>
          </cell>
          <cell r="D34">
            <v>-250.74966395579219</v>
          </cell>
        </row>
        <row r="35">
          <cell r="A35">
            <v>37926</v>
          </cell>
          <cell r="D35">
            <v>-241.61704204588861</v>
          </cell>
        </row>
        <row r="36">
          <cell r="A36">
            <v>37956</v>
          </cell>
          <cell r="D36">
            <v>-248.65972704875099</v>
          </cell>
        </row>
        <row r="37">
          <cell r="A37">
            <v>37987</v>
          </cell>
          <cell r="D37">
            <v>-165.52568485727895</v>
          </cell>
        </row>
        <row r="38">
          <cell r="A38">
            <v>38018</v>
          </cell>
          <cell r="D38">
            <v>-154.2096737382908</v>
          </cell>
        </row>
        <row r="39">
          <cell r="A39">
            <v>38047</v>
          </cell>
          <cell r="D39">
            <v>-164.20883068042181</v>
          </cell>
        </row>
        <row r="40">
          <cell r="A40">
            <v>38078</v>
          </cell>
          <cell r="D40">
            <v>-158.23221658544617</v>
          </cell>
        </row>
        <row r="41">
          <cell r="A41">
            <v>38108</v>
          </cell>
          <cell r="D41">
            <v>-162.81949933344086</v>
          </cell>
        </row>
        <row r="42">
          <cell r="A42">
            <v>38139</v>
          </cell>
          <cell r="D42">
            <v>-156.86386322740489</v>
          </cell>
        </row>
        <row r="43">
          <cell r="A43">
            <v>38169</v>
          </cell>
          <cell r="D43">
            <v>-161.38303813000178</v>
          </cell>
        </row>
        <row r="44">
          <cell r="A44">
            <v>38200</v>
          </cell>
          <cell r="D44">
            <v>-160.63408293285158</v>
          </cell>
        </row>
        <row r="45">
          <cell r="A45">
            <v>38231</v>
          </cell>
          <cell r="D45">
            <v>-154.71427396520704</v>
          </cell>
        </row>
        <row r="46">
          <cell r="A46">
            <v>38261</v>
          </cell>
          <cell r="D46">
            <v>-159.12747005502791</v>
          </cell>
        </row>
        <row r="47">
          <cell r="A47">
            <v>38292</v>
          </cell>
          <cell r="D47">
            <v>-153.2325657503817</v>
          </cell>
        </row>
        <row r="48">
          <cell r="A48">
            <v>38322</v>
          </cell>
          <cell r="D48">
            <v>-157.59981694450121</v>
          </cell>
        </row>
        <row r="49">
          <cell r="A49">
            <v>38353</v>
          </cell>
          <cell r="D49">
            <v>-150.07007425152526</v>
          </cell>
        </row>
        <row r="50">
          <cell r="A50">
            <v>38384</v>
          </cell>
          <cell r="D50">
            <v>-134.91326886864445</v>
          </cell>
        </row>
        <row r="51">
          <cell r="A51">
            <v>38412</v>
          </cell>
          <cell r="D51">
            <v>-148.74754575783456</v>
          </cell>
        </row>
        <row r="52">
          <cell r="A52">
            <v>38443</v>
          </cell>
          <cell r="D52">
            <v>-143.26293899891587</v>
          </cell>
        </row>
        <row r="53">
          <cell r="A53">
            <v>38473</v>
          </cell>
          <cell r="D53">
            <v>-147.35046242232067</v>
          </cell>
        </row>
        <row r="54">
          <cell r="A54">
            <v>38504</v>
          </cell>
          <cell r="D54">
            <v>-141.89764765137716</v>
          </cell>
        </row>
        <row r="55">
          <cell r="A55">
            <v>38534</v>
          </cell>
          <cell r="D55">
            <v>-145.92734637525547</v>
          </cell>
        </row>
        <row r="56">
          <cell r="A56">
            <v>38565</v>
          </cell>
          <cell r="D56">
            <v>-145.19336403957743</v>
          </cell>
        </row>
        <row r="57">
          <cell r="A57">
            <v>38596</v>
          </cell>
          <cell r="D57">
            <v>-139.79104477995494</v>
          </cell>
        </row>
        <row r="58">
          <cell r="A58">
            <v>38626</v>
          </cell>
          <cell r="D58">
            <v>-143.73239817421666</v>
          </cell>
        </row>
        <row r="59">
          <cell r="A59">
            <v>38657</v>
          </cell>
          <cell r="D59">
            <v>-138.36395005444103</v>
          </cell>
        </row>
        <row r="60">
          <cell r="A60">
            <v>38687</v>
          </cell>
          <cell r="D60">
            <v>-142.24572412466011</v>
          </cell>
        </row>
        <row r="61">
          <cell r="A61">
            <v>38718</v>
          </cell>
          <cell r="D61">
            <v>-154.31923238380571</v>
          </cell>
        </row>
        <row r="62">
          <cell r="A62">
            <v>38749</v>
          </cell>
          <cell r="D62">
            <v>-138.61043199428218</v>
          </cell>
        </row>
        <row r="63">
          <cell r="A63">
            <v>38777</v>
          </cell>
          <cell r="D63">
            <v>-152.70091757673711</v>
          </cell>
        </row>
        <row r="64">
          <cell r="A64">
            <v>38808</v>
          </cell>
          <cell r="D64">
            <v>-146.94149444899006</v>
          </cell>
        </row>
        <row r="65">
          <cell r="A65">
            <v>38838</v>
          </cell>
          <cell r="D65">
            <v>-151.00748385616782</v>
          </cell>
        </row>
        <row r="66">
          <cell r="A66">
            <v>38869</v>
          </cell>
          <cell r="D66">
            <v>-145.29296258856186</v>
          </cell>
        </row>
        <row r="67">
          <cell r="A67">
            <v>38899</v>
          </cell>
          <cell r="D67">
            <v>-149.29454696446237</v>
          </cell>
        </row>
        <row r="68">
          <cell r="A68">
            <v>38930</v>
          </cell>
          <cell r="D68">
            <v>-148.41691906929688</v>
          </cell>
        </row>
        <row r="69">
          <cell r="A69">
            <v>38961</v>
          </cell>
          <cell r="D69">
            <v>-142.77233039463206</v>
          </cell>
        </row>
        <row r="70">
          <cell r="A70">
            <v>38991</v>
          </cell>
          <cell r="D70">
            <v>-146.67666513559655</v>
          </cell>
        </row>
        <row r="71">
          <cell r="A71">
            <v>39022</v>
          </cell>
          <cell r="D71">
            <v>-141.07985858737686</v>
          </cell>
        </row>
        <row r="72">
          <cell r="A72">
            <v>39052</v>
          </cell>
          <cell r="D72">
            <v>-144.97887707342221</v>
          </cell>
        </row>
        <row r="73">
          <cell r="A73">
            <v>39083</v>
          </cell>
          <cell r="D73">
            <v>-144.26108542580425</v>
          </cell>
        </row>
        <row r="74">
          <cell r="A74">
            <v>39114</v>
          </cell>
          <cell r="D74">
            <v>-129.64316509261522</v>
          </cell>
        </row>
        <row r="75">
          <cell r="A75">
            <v>39142</v>
          </cell>
          <cell r="D75">
            <v>-142.8949926082052</v>
          </cell>
        </row>
        <row r="76">
          <cell r="A76">
            <v>39173</v>
          </cell>
          <cell r="D76">
            <v>-137.58778515091834</v>
          </cell>
        </row>
        <row r="77">
          <cell r="A77">
            <v>39203</v>
          </cell>
          <cell r="D77">
            <v>-141.48284869211903</v>
          </cell>
        </row>
        <row r="78">
          <cell r="A78">
            <v>39234</v>
          </cell>
          <cell r="D78">
            <v>-136.22143260928073</v>
          </cell>
        </row>
        <row r="79">
          <cell r="A79">
            <v>39264</v>
          </cell>
          <cell r="D79">
            <v>-140.07123269630858</v>
          </cell>
        </row>
        <row r="80">
          <cell r="A80">
            <v>39295</v>
          </cell>
          <cell r="D80">
            <v>-139.35414186431257</v>
          </cell>
        </row>
        <row r="81">
          <cell r="A81">
            <v>39326</v>
          </cell>
          <cell r="D81">
            <v>-134.16200219979447</v>
          </cell>
        </row>
        <row r="82">
          <cell r="A82">
            <v>39356</v>
          </cell>
          <cell r="D82">
            <v>-137.94382496819466</v>
          </cell>
        </row>
        <row r="83">
          <cell r="A83">
            <v>39387</v>
          </cell>
          <cell r="D83">
            <v>-132.79774571544175</v>
          </cell>
        </row>
        <row r="84">
          <cell r="A84">
            <v>39417</v>
          </cell>
          <cell r="D84">
            <v>-136.53469859199095</v>
          </cell>
        </row>
        <row r="85">
          <cell r="A85">
            <v>39448</v>
          </cell>
          <cell r="D85">
            <v>-135.81912443847588</v>
          </cell>
        </row>
        <row r="86">
          <cell r="A86">
            <v>39479</v>
          </cell>
          <cell r="D86">
            <v>-126.38160644768787</v>
          </cell>
        </row>
        <row r="87">
          <cell r="A87">
            <v>39508</v>
          </cell>
          <cell r="D87">
            <v>-134.43533088273441</v>
          </cell>
        </row>
        <row r="88">
          <cell r="A88">
            <v>39539</v>
          </cell>
          <cell r="D88">
            <v>-129.40439378392307</v>
          </cell>
        </row>
        <row r="89">
          <cell r="A89">
            <v>39569</v>
          </cell>
          <cell r="D89">
            <v>-133.03028989029963</v>
          </cell>
        </row>
        <row r="90">
          <cell r="A90">
            <v>39600</v>
          </cell>
          <cell r="D90">
            <v>-128.04568343232981</v>
          </cell>
        </row>
        <row r="91">
          <cell r="A91">
            <v>39630</v>
          </cell>
          <cell r="D91">
            <v>-131.62732905736226</v>
          </cell>
        </row>
        <row r="92">
          <cell r="A92">
            <v>39661</v>
          </cell>
          <cell r="D92">
            <v>-130.91522572750657</v>
          </cell>
        </row>
        <row r="93">
          <cell r="A93">
            <v>39692</v>
          </cell>
          <cell r="D93">
            <v>-126.00059663417179</v>
          </cell>
        </row>
        <row r="94">
          <cell r="A94">
            <v>39722</v>
          </cell>
          <cell r="D94">
            <v>-129.51586937202197</v>
          </cell>
        </row>
        <row r="95">
          <cell r="A95">
            <v>39753</v>
          </cell>
          <cell r="D95">
            <v>-124.64769176659834</v>
          </cell>
        </row>
        <row r="96">
          <cell r="A96">
            <v>39783</v>
          </cell>
          <cell r="D96">
            <v>-128.11736036909747</v>
          </cell>
        </row>
        <row r="97">
          <cell r="A97">
            <v>39814</v>
          </cell>
          <cell r="D97">
            <v>-127.39715518584214</v>
          </cell>
        </row>
        <row r="98">
          <cell r="A98">
            <v>39845</v>
          </cell>
          <cell r="D98">
            <v>-114.4100905597976</v>
          </cell>
        </row>
        <row r="99">
          <cell r="A99">
            <v>39873</v>
          </cell>
          <cell r="D99">
            <v>-126.02826189484458</v>
          </cell>
        </row>
        <row r="100">
          <cell r="A100">
            <v>39904</v>
          </cell>
          <cell r="D100">
            <v>-121.26480151804358</v>
          </cell>
        </row>
        <row r="101">
          <cell r="A101">
            <v>39934</v>
          </cell>
          <cell r="D101">
            <v>-124.61568997717552</v>
          </cell>
        </row>
        <row r="102">
          <cell r="A102">
            <v>39965</v>
          </cell>
          <cell r="D102">
            <v>-119.89927536574875</v>
          </cell>
        </row>
        <row r="103">
          <cell r="A103">
            <v>39995</v>
          </cell>
          <cell r="D103">
            <v>-123.20614719856107</v>
          </cell>
        </row>
        <row r="104">
          <cell r="A104">
            <v>40026</v>
          </cell>
          <cell r="D104">
            <v>-122.49106600511466</v>
          </cell>
        </row>
        <row r="105">
          <cell r="A105">
            <v>40057</v>
          </cell>
          <cell r="D105">
            <v>-117.8456588021709</v>
          </cell>
        </row>
        <row r="106">
          <cell r="A106">
            <v>40087</v>
          </cell>
          <cell r="D106">
            <v>-121.08657896437474</v>
          </cell>
        </row>
        <row r="107">
          <cell r="A107">
            <v>40118</v>
          </cell>
          <cell r="D107">
            <v>-116.48827288375625</v>
          </cell>
        </row>
        <row r="108">
          <cell r="A108">
            <v>40148</v>
          </cell>
          <cell r="D108">
            <v>-119.68576092894385</v>
          </cell>
        </row>
        <row r="109">
          <cell r="A109">
            <v>40179</v>
          </cell>
          <cell r="D109">
            <v>-118.975355468469</v>
          </cell>
        </row>
        <row r="110">
          <cell r="A110">
            <v>40210</v>
          </cell>
          <cell r="D110">
            <v>-106.81286030728779</v>
          </cell>
        </row>
        <row r="111">
          <cell r="A111">
            <v>40238</v>
          </cell>
          <cell r="D111">
            <v>-117.62620377092614</v>
          </cell>
        </row>
        <row r="112">
          <cell r="A112">
            <v>40269</v>
          </cell>
          <cell r="D112">
            <v>-113.14448882122198</v>
          </cell>
        </row>
        <row r="113">
          <cell r="A113">
            <v>40299</v>
          </cell>
          <cell r="D113">
            <v>-116.23552571839008</v>
          </cell>
        </row>
        <row r="114">
          <cell r="A114">
            <v>40330</v>
          </cell>
          <cell r="D114">
            <v>-111.80088309035715</v>
          </cell>
        </row>
        <row r="115">
          <cell r="A115">
            <v>40360</v>
          </cell>
          <cell r="D115">
            <v>-114.8493599036142</v>
          </cell>
        </row>
        <row r="116">
          <cell r="A116">
            <v>40391</v>
          </cell>
          <cell r="D116">
            <v>-114.14671919134776</v>
          </cell>
        </row>
        <row r="117">
          <cell r="A117">
            <v>40422</v>
          </cell>
          <cell r="D117">
            <v>-109.78301044514407</v>
          </cell>
        </row>
        <row r="118">
          <cell r="A118">
            <v>40452</v>
          </cell>
          <cell r="D118">
            <v>-112.7677983685613</v>
          </cell>
        </row>
        <row r="119">
          <cell r="A119">
            <v>40483</v>
          </cell>
          <cell r="D119">
            <v>-108.45106766551189</v>
          </cell>
        </row>
        <row r="120">
          <cell r="A120">
            <v>40513</v>
          </cell>
          <cell r="D120">
            <v>-111.39396609204462</v>
          </cell>
        </row>
        <row r="121">
          <cell r="A121">
            <v>40544</v>
          </cell>
          <cell r="D121">
            <v>-43.369086699999997</v>
          </cell>
        </row>
        <row r="122">
          <cell r="A122">
            <v>40575</v>
          </cell>
          <cell r="D122">
            <v>-38.929645600000001</v>
          </cell>
        </row>
        <row r="123">
          <cell r="A123">
            <v>40603</v>
          </cell>
          <cell r="D123">
            <v>-42.858741999999999</v>
          </cell>
        </row>
        <row r="124">
          <cell r="A124">
            <v>40634</v>
          </cell>
          <cell r="D124">
            <v>-41.217523649999997</v>
          </cell>
        </row>
        <row r="125">
          <cell r="A125">
            <v>40664</v>
          </cell>
          <cell r="D125">
            <v>-42.333330259999997</v>
          </cell>
        </row>
        <row r="126">
          <cell r="A126">
            <v>40695</v>
          </cell>
          <cell r="D126">
            <v>-40.710204779999998</v>
          </cell>
        </row>
        <row r="127">
          <cell r="A127">
            <v>40725</v>
          </cell>
          <cell r="D127">
            <v>-41.81026318</v>
          </cell>
        </row>
        <row r="128">
          <cell r="A128">
            <v>40756</v>
          </cell>
          <cell r="D128">
            <v>-41.545364399999997</v>
          </cell>
        </row>
        <row r="129">
          <cell r="A129">
            <v>40787</v>
          </cell>
          <cell r="D129">
            <v>-39.94945139</v>
          </cell>
        </row>
        <row r="130">
          <cell r="A130">
            <v>40817</v>
          </cell>
          <cell r="D130">
            <v>-41.025972459999998</v>
          </cell>
        </row>
        <row r="131">
          <cell r="A131">
            <v>40848</v>
          </cell>
          <cell r="D131">
            <v>-39.448048059999998</v>
          </cell>
        </row>
        <row r="132">
          <cell r="A132">
            <v>40878</v>
          </cell>
          <cell r="D132">
            <v>-40.520378209999997</v>
          </cell>
        </row>
        <row r="133">
          <cell r="A133">
            <v>40909</v>
          </cell>
          <cell r="D133">
            <v>-40.293747979999999</v>
          </cell>
        </row>
        <row r="134">
          <cell r="A134">
            <v>40940</v>
          </cell>
          <cell r="D134">
            <v>-37.482924359999998</v>
          </cell>
        </row>
        <row r="135">
          <cell r="A135">
            <v>40969</v>
          </cell>
          <cell r="D135">
            <v>-39.857483520000002</v>
          </cell>
        </row>
        <row r="136">
          <cell r="A136">
            <v>41000</v>
          </cell>
          <cell r="D136">
            <v>-38.354813679999999</v>
          </cell>
        </row>
        <row r="137">
          <cell r="A137">
            <v>41030</v>
          </cell>
          <cell r="D137">
            <v>-39.4171592</v>
          </cell>
        </row>
        <row r="138">
          <cell r="A138">
            <v>41061</v>
          </cell>
          <cell r="D138">
            <v>-37.930286029999998</v>
          </cell>
        </row>
        <row r="139">
          <cell r="A139">
            <v>41091</v>
          </cell>
          <cell r="D139">
            <v>-38.980073500000003</v>
          </cell>
        </row>
        <row r="140">
          <cell r="A140">
            <v>41122</v>
          </cell>
          <cell r="D140">
            <v>-38.759189319999997</v>
          </cell>
        </row>
        <row r="141">
          <cell r="A141">
            <v>41153</v>
          </cell>
          <cell r="D141">
            <v>-37.295943569999999</v>
          </cell>
        </row>
        <row r="142">
          <cell r="A142">
            <v>41183</v>
          </cell>
          <cell r="D142">
            <v>-38.326988950000001</v>
          </cell>
        </row>
        <row r="143">
          <cell r="A143">
            <v>41214</v>
          </cell>
          <cell r="D143">
            <v>-36.879278220000003</v>
          </cell>
        </row>
        <row r="144">
          <cell r="A144">
            <v>41244</v>
          </cell>
          <cell r="D144">
            <v>-37.8980277</v>
          </cell>
        </row>
        <row r="145">
          <cell r="A145">
            <v>41275</v>
          </cell>
          <cell r="D145">
            <v>-37.68127217</v>
          </cell>
        </row>
        <row r="146">
          <cell r="A146">
            <v>41306</v>
          </cell>
          <cell r="D146">
            <v>-33.83967363</v>
          </cell>
        </row>
        <row r="147">
          <cell r="A147">
            <v>41334</v>
          </cell>
          <cell r="D147">
            <v>-37.271047830000001</v>
          </cell>
        </row>
        <row r="148">
          <cell r="A148">
            <v>41365</v>
          </cell>
          <cell r="D148">
            <v>-35.861341830000001</v>
          </cell>
        </row>
        <row r="149">
          <cell r="A149">
            <v>41395</v>
          </cell>
          <cell r="D149">
            <v>-36.85010158</v>
          </cell>
        </row>
        <row r="150">
          <cell r="A150">
            <v>41426</v>
          </cell>
          <cell r="D150">
            <v>-35.45556595</v>
          </cell>
        </row>
        <row r="151">
          <cell r="A151">
            <v>41456</v>
          </cell>
          <cell r="D151">
            <v>-36.432390859999998</v>
          </cell>
        </row>
        <row r="152">
          <cell r="A152">
            <v>41487</v>
          </cell>
          <cell r="D152">
            <v>-36.221350999999999</v>
          </cell>
        </row>
        <row r="153">
          <cell r="A153">
            <v>41518</v>
          </cell>
          <cell r="D153">
            <v>-34.849496100000003</v>
          </cell>
        </row>
        <row r="154">
          <cell r="A154">
            <v>41548</v>
          </cell>
          <cell r="D154">
            <v>-35.808516359999999</v>
          </cell>
        </row>
        <row r="155">
          <cell r="A155">
            <v>41579</v>
          </cell>
          <cell r="D155">
            <v>-34.451567599999997</v>
          </cell>
        </row>
        <row r="156">
          <cell r="A156">
            <v>41609</v>
          </cell>
          <cell r="D156">
            <v>-35.398911779999999</v>
          </cell>
        </row>
        <row r="157">
          <cell r="A157">
            <v>41640</v>
          </cell>
          <cell r="D157">
            <v>-35.191988989999999</v>
          </cell>
        </row>
        <row r="158">
          <cell r="A158">
            <v>41671</v>
          </cell>
          <cell r="D158">
            <v>-31.600167079999999</v>
          </cell>
        </row>
        <row r="159">
          <cell r="A159">
            <v>41699</v>
          </cell>
          <cell r="D159">
            <v>-34.800469370000002</v>
          </cell>
        </row>
        <row r="160">
          <cell r="A160">
            <v>41730</v>
          </cell>
          <cell r="D160">
            <v>-33.479965059999998</v>
          </cell>
        </row>
        <row r="161">
          <cell r="A161">
            <v>41760</v>
          </cell>
          <cell r="D161">
            <v>-34.398847269999997</v>
          </cell>
        </row>
        <row r="162">
          <cell r="A162">
            <v>41791</v>
          </cell>
          <cell r="D162">
            <v>-33.092881869999999</v>
          </cell>
        </row>
        <row r="163">
          <cell r="A163">
            <v>41821</v>
          </cell>
          <cell r="D163">
            <v>-34.000443660000002</v>
          </cell>
        </row>
        <row r="164">
          <cell r="A164">
            <v>41852</v>
          </cell>
          <cell r="D164">
            <v>-33.79920834</v>
          </cell>
        </row>
        <row r="165">
          <cell r="A165">
            <v>41883</v>
          </cell>
          <cell r="D165">
            <v>-32.514970269999999</v>
          </cell>
        </row>
        <row r="166">
          <cell r="A166">
            <v>41913</v>
          </cell>
          <cell r="D166">
            <v>-33.405650870000002</v>
          </cell>
        </row>
        <row r="167">
          <cell r="A167">
            <v>41944</v>
          </cell>
          <cell r="D167">
            <v>-32.135686190000001</v>
          </cell>
        </row>
        <row r="168">
          <cell r="A168">
            <v>41974</v>
          </cell>
          <cell r="D168">
            <v>-33.015300799999999</v>
          </cell>
        </row>
        <row r="169">
          <cell r="A169">
            <v>42005</v>
          </cell>
          <cell r="D169">
            <v>-32.81815374</v>
          </cell>
        </row>
        <row r="170">
          <cell r="A170">
            <v>42036</v>
          </cell>
          <cell r="D170">
            <v>-29.464881479999999</v>
          </cell>
        </row>
        <row r="171">
          <cell r="A171">
            <v>42064</v>
          </cell>
          <cell r="D171">
            <v>-32.445220849999998</v>
          </cell>
        </row>
        <row r="172">
          <cell r="A172">
            <v>42095</v>
          </cell>
          <cell r="D172">
            <v>-31.210133160000002</v>
          </cell>
        </row>
        <row r="173">
          <cell r="A173">
            <v>42125</v>
          </cell>
          <cell r="D173">
            <v>-32.062788079999997</v>
          </cell>
        </row>
        <row r="174">
          <cell r="A174">
            <v>42156</v>
          </cell>
          <cell r="D174">
            <v>-30.841605789999999</v>
          </cell>
        </row>
        <row r="175">
          <cell r="A175">
            <v>42186</v>
          </cell>
          <cell r="D175">
            <v>-31.683543799999999</v>
          </cell>
        </row>
        <row r="176">
          <cell r="A176">
            <v>42217</v>
          </cell>
          <cell r="D176">
            <v>-31.492033030000002</v>
          </cell>
        </row>
        <row r="177">
          <cell r="A177">
            <v>42248</v>
          </cell>
          <cell r="D177">
            <v>-30.29162255</v>
          </cell>
        </row>
        <row r="178">
          <cell r="A178">
            <v>42278</v>
          </cell>
          <cell r="D178">
            <v>-31.117585779999999</v>
          </cell>
        </row>
        <row r="179">
          <cell r="A179">
            <v>42309</v>
          </cell>
          <cell r="D179">
            <v>-29.930815219999999</v>
          </cell>
        </row>
        <row r="180">
          <cell r="A180">
            <v>42339</v>
          </cell>
          <cell r="D180">
            <v>-30.746310820000001</v>
          </cell>
        </row>
        <row r="181">
          <cell r="A181">
            <v>42370</v>
          </cell>
          <cell r="D181">
            <v>0</v>
          </cell>
        </row>
        <row r="182">
          <cell r="A182">
            <v>42401</v>
          </cell>
          <cell r="D182">
            <v>0</v>
          </cell>
        </row>
        <row r="183">
          <cell r="A183">
            <v>42430</v>
          </cell>
          <cell r="D183">
            <v>0</v>
          </cell>
        </row>
        <row r="184">
          <cell r="A184">
            <v>42461</v>
          </cell>
          <cell r="D184">
            <v>0</v>
          </cell>
        </row>
        <row r="185">
          <cell r="A185">
            <v>42491</v>
          </cell>
          <cell r="D185">
            <v>0</v>
          </cell>
        </row>
        <row r="186">
          <cell r="A186">
            <v>42522</v>
          </cell>
          <cell r="D186">
            <v>0</v>
          </cell>
        </row>
        <row r="187">
          <cell r="A187">
            <v>42552</v>
          </cell>
          <cell r="D187">
            <v>0</v>
          </cell>
        </row>
        <row r="188">
          <cell r="A188">
            <v>42583</v>
          </cell>
          <cell r="D188">
            <v>0</v>
          </cell>
        </row>
        <row r="200">
          <cell r="A200">
            <v>37256</v>
          </cell>
          <cell r="D200">
            <v>1.0778020000000001E-2</v>
          </cell>
        </row>
        <row r="201">
          <cell r="A201">
            <v>37257</v>
          </cell>
          <cell r="D201">
            <v>-2E-8</v>
          </cell>
        </row>
        <row r="202">
          <cell r="A202">
            <v>37288</v>
          </cell>
          <cell r="D202">
            <v>4.0000000000000001E-8</v>
          </cell>
        </row>
        <row r="203">
          <cell r="A203">
            <v>37316</v>
          </cell>
          <cell r="D203">
            <v>-4.0000000000000001E-8</v>
          </cell>
        </row>
        <row r="204">
          <cell r="A204">
            <v>37347</v>
          </cell>
          <cell r="D204">
            <v>-74.378293150000005</v>
          </cell>
        </row>
        <row r="205">
          <cell r="A205">
            <v>37377</v>
          </cell>
          <cell r="D205">
            <v>-76.707976419999994</v>
          </cell>
        </row>
        <row r="206">
          <cell r="A206">
            <v>37408</v>
          </cell>
          <cell r="D206">
            <v>-74.083010020000003</v>
          </cell>
        </row>
        <row r="207">
          <cell r="A207">
            <v>37438</v>
          </cell>
          <cell r="D207">
            <v>-76.394616049999996</v>
          </cell>
        </row>
        <row r="208">
          <cell r="A208">
            <v>37469</v>
          </cell>
          <cell r="D208">
            <v>-76.219892349999995</v>
          </cell>
        </row>
        <row r="209">
          <cell r="A209">
            <v>37500</v>
          </cell>
          <cell r="D209">
            <v>-73.587373670000005</v>
          </cell>
        </row>
        <row r="210">
          <cell r="A210">
            <v>37530</v>
          </cell>
          <cell r="D210">
            <v>-75.854512220000004</v>
          </cell>
        </row>
        <row r="211">
          <cell r="A211">
            <v>37561</v>
          </cell>
          <cell r="D211">
            <v>-248.90524604000001</v>
          </cell>
        </row>
        <row r="212">
          <cell r="A212">
            <v>37591</v>
          </cell>
          <cell r="D212">
            <v>-256.49654618</v>
          </cell>
        </row>
        <row r="213">
          <cell r="A213">
            <v>37622</v>
          </cell>
          <cell r="D213">
            <v>-391.11279192000001</v>
          </cell>
        </row>
        <row r="214">
          <cell r="A214">
            <v>37653</v>
          </cell>
          <cell r="D214">
            <v>-352.14261132000001</v>
          </cell>
        </row>
        <row r="215">
          <cell r="A215">
            <v>37681</v>
          </cell>
          <cell r="D215">
            <v>-388.71288664000002</v>
          </cell>
        </row>
        <row r="216">
          <cell r="A216">
            <v>37712</v>
          </cell>
          <cell r="D216">
            <v>-331.63399921000001</v>
          </cell>
        </row>
        <row r="217">
          <cell r="A217">
            <v>37742</v>
          </cell>
          <cell r="D217">
            <v>-341.51623137000001</v>
          </cell>
        </row>
        <row r="218">
          <cell r="A218">
            <v>37773</v>
          </cell>
          <cell r="D218">
            <v>-329.29064599999998</v>
          </cell>
        </row>
        <row r="219">
          <cell r="A219">
            <v>37803</v>
          </cell>
          <cell r="D219">
            <v>-339.02181581999997</v>
          </cell>
        </row>
        <row r="220">
          <cell r="A220">
            <v>37834</v>
          </cell>
          <cell r="D220">
            <v>-337.69814144999998</v>
          </cell>
        </row>
        <row r="221">
          <cell r="A221">
            <v>37865</v>
          </cell>
          <cell r="D221">
            <v>-325.48778207999999</v>
          </cell>
        </row>
        <row r="222">
          <cell r="A222">
            <v>37895</v>
          </cell>
          <cell r="D222">
            <v>-334.98567118</v>
          </cell>
        </row>
        <row r="223">
          <cell r="A223">
            <v>37926</v>
          </cell>
          <cell r="D223">
            <v>-407.00067665</v>
          </cell>
        </row>
        <row r="224">
          <cell r="A224">
            <v>37956</v>
          </cell>
          <cell r="D224">
            <v>-418.83597772000002</v>
          </cell>
        </row>
        <row r="225">
          <cell r="A225">
            <v>37987</v>
          </cell>
          <cell r="D225">
            <v>-186.99116316999999</v>
          </cell>
        </row>
        <row r="226">
          <cell r="A226">
            <v>38018</v>
          </cell>
          <cell r="D226">
            <v>-174.20092055000001</v>
          </cell>
        </row>
        <row r="227">
          <cell r="A227">
            <v>38047</v>
          </cell>
          <cell r="D227">
            <v>-185.47644557000001</v>
          </cell>
        </row>
        <row r="228">
          <cell r="A228">
            <v>38078</v>
          </cell>
          <cell r="D228">
            <v>-178.71727910999999</v>
          </cell>
        </row>
        <row r="229">
          <cell r="A229">
            <v>38108</v>
          </cell>
          <cell r="D229">
            <v>-183.88618743999999</v>
          </cell>
        </row>
        <row r="230">
          <cell r="A230">
            <v>38139</v>
          </cell>
          <cell r="D230">
            <v>-177.15395763000001</v>
          </cell>
        </row>
        <row r="231">
          <cell r="A231">
            <v>38169</v>
          </cell>
          <cell r="D231">
            <v>-182.24678499999999</v>
          </cell>
        </row>
        <row r="232">
          <cell r="A232">
            <v>38200</v>
          </cell>
          <cell r="D232">
            <v>-181.3953271</v>
          </cell>
        </row>
        <row r="233">
          <cell r="A233">
            <v>38231</v>
          </cell>
          <cell r="D233">
            <v>-174.70820029000001</v>
          </cell>
        </row>
        <row r="234">
          <cell r="A234">
            <v>38261</v>
          </cell>
          <cell r="D234">
            <v>-179.68486171999999</v>
          </cell>
        </row>
        <row r="235">
          <cell r="A235">
            <v>38292</v>
          </cell>
          <cell r="D235">
            <v>-173.0305559</v>
          </cell>
        </row>
        <row r="236">
          <cell r="A236">
            <v>38322</v>
          </cell>
          <cell r="D236">
            <v>-177.95333074999999</v>
          </cell>
        </row>
        <row r="237">
          <cell r="A237">
            <v>38353</v>
          </cell>
          <cell r="D237">
            <v>-163.50414094000001</v>
          </cell>
        </row>
        <row r="238">
          <cell r="A238">
            <v>38384</v>
          </cell>
          <cell r="D238">
            <v>-146.98821842000001</v>
          </cell>
        </row>
        <row r="239">
          <cell r="A239">
            <v>38412</v>
          </cell>
          <cell r="D239">
            <v>-162.03835391999999</v>
          </cell>
        </row>
        <row r="240">
          <cell r="A240">
            <v>38443</v>
          </cell>
          <cell r="D240">
            <v>-156.05685923999999</v>
          </cell>
        </row>
        <row r="241">
          <cell r="A241">
            <v>38473</v>
          </cell>
          <cell r="D241">
            <v>-160.49827321999999</v>
          </cell>
        </row>
        <row r="242">
          <cell r="A242">
            <v>38504</v>
          </cell>
          <cell r="D242">
            <v>-154.55452248</v>
          </cell>
        </row>
        <row r="243">
          <cell r="A243">
            <v>38534</v>
          </cell>
          <cell r="D243">
            <v>-158.93417052000001</v>
          </cell>
        </row>
        <row r="244">
          <cell r="A244">
            <v>38565</v>
          </cell>
          <cell r="D244">
            <v>-158.13041663999999</v>
          </cell>
        </row>
        <row r="245">
          <cell r="A245">
            <v>38596</v>
          </cell>
          <cell r="D245">
            <v>-152.2459873</v>
          </cell>
        </row>
        <row r="246">
          <cell r="A246">
            <v>38626</v>
          </cell>
          <cell r="D246">
            <v>-156.5320001</v>
          </cell>
        </row>
        <row r="247">
          <cell r="A247">
            <v>38657</v>
          </cell>
          <cell r="D247">
            <v>-138.13107790000001</v>
          </cell>
        </row>
        <row r="248">
          <cell r="A248">
            <v>38687</v>
          </cell>
          <cell r="D248">
            <v>-142.00276851000001</v>
          </cell>
        </row>
        <row r="249">
          <cell r="A249">
            <v>38718</v>
          </cell>
          <cell r="D249">
            <v>-115.56074116000001</v>
          </cell>
        </row>
        <row r="250">
          <cell r="A250">
            <v>38749</v>
          </cell>
          <cell r="D250">
            <v>-103.81093902000001</v>
          </cell>
        </row>
        <row r="251">
          <cell r="A251">
            <v>38777</v>
          </cell>
          <cell r="D251">
            <v>-114.36380199</v>
          </cell>
        </row>
        <row r="252">
          <cell r="A252">
            <v>38808</v>
          </cell>
          <cell r="D252">
            <v>-110.06084043</v>
          </cell>
        </row>
        <row r="253">
          <cell r="A253">
            <v>38838</v>
          </cell>
          <cell r="D253">
            <v>-113.11233317</v>
          </cell>
        </row>
        <row r="254">
          <cell r="A254">
            <v>38869</v>
          </cell>
          <cell r="D254">
            <v>-108.84304657</v>
          </cell>
        </row>
        <row r="255">
          <cell r="A255">
            <v>38899</v>
          </cell>
          <cell r="D255">
            <v>-111.84744166999999</v>
          </cell>
        </row>
        <row r="256">
          <cell r="A256">
            <v>38930</v>
          </cell>
          <cell r="D256">
            <v>-111.19973211</v>
          </cell>
        </row>
        <row r="257">
          <cell r="A257">
            <v>38961</v>
          </cell>
          <cell r="D257">
            <v>-106.98276554</v>
          </cell>
        </row>
        <row r="258">
          <cell r="A258">
            <v>38991</v>
          </cell>
          <cell r="D258">
            <v>-109.91606157</v>
          </cell>
        </row>
        <row r="259">
          <cell r="A259">
            <v>39022</v>
          </cell>
          <cell r="D259">
            <v>-105.73476398</v>
          </cell>
        </row>
        <row r="260">
          <cell r="A260">
            <v>39052</v>
          </cell>
          <cell r="D260">
            <v>-108.65964751999999</v>
          </cell>
        </row>
        <row r="261">
          <cell r="A261">
            <v>39083</v>
          </cell>
          <cell r="D261">
            <v>-96.105916010000001</v>
          </cell>
        </row>
        <row r="262">
          <cell r="A262">
            <v>39114</v>
          </cell>
          <cell r="D262">
            <v>-86.371360640000006</v>
          </cell>
        </row>
        <row r="263">
          <cell r="A263">
            <v>39142</v>
          </cell>
          <cell r="D263">
            <v>-95.191435200000001</v>
          </cell>
        </row>
        <row r="264">
          <cell r="A264">
            <v>39173</v>
          </cell>
          <cell r="D264">
            <v>-91.655747919999996</v>
          </cell>
        </row>
        <row r="265">
          <cell r="A265">
            <v>39203</v>
          </cell>
          <cell r="D265">
            <v>-94.245970249999999</v>
          </cell>
        </row>
        <row r="266">
          <cell r="A266">
            <v>39234</v>
          </cell>
          <cell r="D266">
            <v>-90.740858009999997</v>
          </cell>
        </row>
        <row r="267">
          <cell r="A267">
            <v>39264</v>
          </cell>
          <cell r="D267">
            <v>-93.300705999999991</v>
          </cell>
        </row>
        <row r="268">
          <cell r="A268">
            <v>39295</v>
          </cell>
          <cell r="D268">
            <v>-92.820462160000005</v>
          </cell>
        </row>
        <row r="269">
          <cell r="A269">
            <v>39326</v>
          </cell>
          <cell r="D269">
            <v>-89.361621439999993</v>
          </cell>
        </row>
        <row r="270">
          <cell r="A270">
            <v>39356</v>
          </cell>
          <cell r="D270">
            <v>-91.875850330000006</v>
          </cell>
        </row>
        <row r="271">
          <cell r="A271">
            <v>39387</v>
          </cell>
          <cell r="D271">
            <v>-88.447784389999995</v>
          </cell>
        </row>
        <row r="272">
          <cell r="A272">
            <v>39417</v>
          </cell>
          <cell r="D272">
            <v>-90.931899999999999</v>
          </cell>
        </row>
        <row r="273">
          <cell r="A273">
            <v>39448</v>
          </cell>
          <cell r="D273">
            <v>-90.452498800000001</v>
          </cell>
        </row>
        <row r="274">
          <cell r="A274">
            <v>39479</v>
          </cell>
          <cell r="D274">
            <v>-84.168606879999999</v>
          </cell>
        </row>
        <row r="275">
          <cell r="A275">
            <v>39508</v>
          </cell>
          <cell r="D275">
            <v>-89.525330150000002</v>
          </cell>
        </row>
        <row r="276">
          <cell r="A276">
            <v>39539</v>
          </cell>
          <cell r="D276">
            <v>-86.174227509999994</v>
          </cell>
        </row>
        <row r="277">
          <cell r="A277">
            <v>39569</v>
          </cell>
          <cell r="D277">
            <v>-88.583806629999998</v>
          </cell>
        </row>
        <row r="278">
          <cell r="A278">
            <v>39600</v>
          </cell>
          <cell r="D278">
            <v>-85.263684549999994</v>
          </cell>
        </row>
        <row r="279">
          <cell r="A279">
            <v>39630</v>
          </cell>
          <cell r="D279">
            <v>-87.643563689999993</v>
          </cell>
        </row>
        <row r="280">
          <cell r="A280">
            <v>39661</v>
          </cell>
          <cell r="D280">
            <v>-87.166281429999998</v>
          </cell>
        </row>
        <row r="281">
          <cell r="A281">
            <v>39692</v>
          </cell>
          <cell r="D281">
            <v>-83.892964570000004</v>
          </cell>
        </row>
        <row r="282">
          <cell r="A282">
            <v>39722</v>
          </cell>
          <cell r="D282">
            <v>-86.228295029999998</v>
          </cell>
        </row>
        <row r="283">
          <cell r="A283">
            <v>39753</v>
          </cell>
          <cell r="D283">
            <v>-82.986055690000001</v>
          </cell>
        </row>
        <row r="284">
          <cell r="A284">
            <v>39783</v>
          </cell>
          <cell r="D284">
            <v>-85.292016889999999</v>
          </cell>
        </row>
        <row r="285">
          <cell r="A285">
            <v>39814</v>
          </cell>
          <cell r="D285">
            <v>-84.816911520000005</v>
          </cell>
        </row>
        <row r="286">
          <cell r="A286">
            <v>39845</v>
          </cell>
          <cell r="D286">
            <v>-76.180152719999995</v>
          </cell>
        </row>
        <row r="287">
          <cell r="A287">
            <v>39873</v>
          </cell>
          <cell r="D287">
            <v>-83.91409385</v>
          </cell>
        </row>
        <row r="288">
          <cell r="A288">
            <v>39904</v>
          </cell>
          <cell r="D288">
            <v>-80.748886409999997</v>
          </cell>
        </row>
        <row r="289">
          <cell r="A289">
            <v>39934</v>
          </cell>
          <cell r="D289">
            <v>-82.982754959999994</v>
          </cell>
        </row>
        <row r="290">
          <cell r="A290">
            <v>39965</v>
          </cell>
          <cell r="D290">
            <v>-79.8486908</v>
          </cell>
        </row>
        <row r="291">
          <cell r="A291">
            <v>39995</v>
          </cell>
          <cell r="D291">
            <v>-82.053692010000006</v>
          </cell>
        </row>
        <row r="292">
          <cell r="A292">
            <v>40026</v>
          </cell>
          <cell r="D292">
            <v>-81.582468160000005</v>
          </cell>
        </row>
        <row r="293">
          <cell r="A293">
            <v>40057</v>
          </cell>
          <cell r="D293">
            <v>-78.495380639999993</v>
          </cell>
        </row>
        <row r="294">
          <cell r="A294">
            <v>40087</v>
          </cell>
          <cell r="D294">
            <v>-80.657135429999997</v>
          </cell>
        </row>
        <row r="295">
          <cell r="A295">
            <v>40118</v>
          </cell>
          <cell r="D295">
            <v>-77.601190470000006</v>
          </cell>
        </row>
        <row r="296">
          <cell r="A296">
            <v>40148</v>
          </cell>
          <cell r="D296">
            <v>-79.734469520000005</v>
          </cell>
        </row>
        <row r="297">
          <cell r="A297">
            <v>40179</v>
          </cell>
          <cell r="D297">
            <v>-79.266644330000005</v>
          </cell>
        </row>
        <row r="298">
          <cell r="A298">
            <v>40210</v>
          </cell>
          <cell r="D298">
            <v>-71.173802159999994</v>
          </cell>
        </row>
        <row r="299">
          <cell r="A299">
            <v>40238</v>
          </cell>
          <cell r="D299">
            <v>-78.378348650000007</v>
          </cell>
        </row>
        <row r="300">
          <cell r="A300">
            <v>40269</v>
          </cell>
          <cell r="D300">
            <v>-75.399432719999993</v>
          </cell>
        </row>
        <row r="301">
          <cell r="A301">
            <v>40299</v>
          </cell>
          <cell r="D301">
            <v>-77.462929759999994</v>
          </cell>
        </row>
        <row r="302">
          <cell r="A302">
            <v>40330</v>
          </cell>
          <cell r="D302">
            <v>-74.515090720000003</v>
          </cell>
        </row>
        <row r="303">
          <cell r="A303">
            <v>40360</v>
          </cell>
          <cell r="D303">
            <v>-76.550692240000004</v>
          </cell>
        </row>
        <row r="304">
          <cell r="A304">
            <v>40391</v>
          </cell>
          <cell r="D304">
            <v>-76.088361030000002</v>
          </cell>
        </row>
        <row r="305">
          <cell r="A305">
            <v>40422</v>
          </cell>
          <cell r="D305">
            <v>-73.187328890000003</v>
          </cell>
        </row>
        <row r="306">
          <cell r="A306">
            <v>40452</v>
          </cell>
          <cell r="D306">
            <v>-75.181189669999995</v>
          </cell>
        </row>
        <row r="307">
          <cell r="A307">
            <v>40483</v>
          </cell>
          <cell r="D307">
            <v>-72.311142000000004</v>
          </cell>
        </row>
        <row r="308">
          <cell r="A308">
            <v>40513</v>
          </cell>
          <cell r="D308">
            <v>-74.277550969999993</v>
          </cell>
        </row>
        <row r="309">
          <cell r="A309">
            <v>40544</v>
          </cell>
          <cell r="D309">
            <v>0</v>
          </cell>
        </row>
        <row r="310">
          <cell r="A310">
            <v>40575</v>
          </cell>
          <cell r="D310">
            <v>0</v>
          </cell>
        </row>
        <row r="311">
          <cell r="A311">
            <v>40603</v>
          </cell>
          <cell r="D311">
            <v>0</v>
          </cell>
        </row>
        <row r="312">
          <cell r="A312">
            <v>40634</v>
          </cell>
          <cell r="D312">
            <v>0</v>
          </cell>
        </row>
        <row r="313">
          <cell r="A313">
            <v>40664</v>
          </cell>
          <cell r="D313">
            <v>0</v>
          </cell>
        </row>
        <row r="314">
          <cell r="A314">
            <v>40695</v>
          </cell>
          <cell r="D314">
            <v>0</v>
          </cell>
        </row>
        <row r="315">
          <cell r="A315">
            <v>40725</v>
          </cell>
          <cell r="D315">
            <v>0</v>
          </cell>
        </row>
        <row r="316">
          <cell r="A316">
            <v>40756</v>
          </cell>
          <cell r="D316">
            <v>0</v>
          </cell>
        </row>
        <row r="329">
          <cell r="A329">
            <v>37256</v>
          </cell>
          <cell r="D329">
            <v>0.42264083397200003</v>
          </cell>
        </row>
        <row r="330">
          <cell r="A330">
            <v>37257</v>
          </cell>
          <cell r="D330">
            <v>-0.263906199718</v>
          </cell>
        </row>
        <row r="331">
          <cell r="A331">
            <v>37288</v>
          </cell>
          <cell r="D331">
            <v>-0.23791653800599999</v>
          </cell>
        </row>
        <row r="332">
          <cell r="A332">
            <v>37316</v>
          </cell>
          <cell r="D332">
            <v>-0.26294186060800001</v>
          </cell>
        </row>
        <row r="333">
          <cell r="A333">
            <v>37347</v>
          </cell>
          <cell r="D333">
            <v>25.124514772126002</v>
          </cell>
        </row>
        <row r="334">
          <cell r="A334">
            <v>37377</v>
          </cell>
          <cell r="D334">
            <v>25.911466989337999</v>
          </cell>
        </row>
        <row r="335">
          <cell r="A335">
            <v>37408</v>
          </cell>
          <cell r="D335">
            <v>25.024770025122002</v>
          </cell>
        </row>
        <row r="336">
          <cell r="A336">
            <v>37438</v>
          </cell>
          <cell r="D336">
            <v>-4.7500609776480003</v>
          </cell>
        </row>
        <row r="337">
          <cell r="A337">
            <v>37469</v>
          </cell>
          <cell r="D337">
            <v>-4.7391970286640008</v>
          </cell>
        </row>
        <row r="338">
          <cell r="A338">
            <v>37500</v>
          </cell>
          <cell r="D338">
            <v>-4.575512395174</v>
          </cell>
        </row>
        <row r="339">
          <cell r="A339">
            <v>37530</v>
          </cell>
          <cell r="D339">
            <v>25.623172199058001</v>
          </cell>
        </row>
        <row r="340">
          <cell r="A340">
            <v>37561</v>
          </cell>
          <cell r="D340">
            <v>24.729003063982002</v>
          </cell>
        </row>
        <row r="341">
          <cell r="A341">
            <v>37591</v>
          </cell>
          <cell r="D341">
            <v>25.483206857681999</v>
          </cell>
        </row>
        <row r="342">
          <cell r="A342">
            <v>37622</v>
          </cell>
          <cell r="D342">
            <v>23.764339161878002</v>
          </cell>
        </row>
        <row r="343">
          <cell r="A343">
            <v>37653</v>
          </cell>
          <cell r="D343">
            <v>21.396478505192</v>
          </cell>
        </row>
        <row r="344">
          <cell r="A344">
            <v>37681</v>
          </cell>
          <cell r="D344">
            <v>23.618518918694001</v>
          </cell>
        </row>
        <row r="345">
          <cell r="A345">
            <v>37712</v>
          </cell>
          <cell r="D345">
            <v>22.778665737338002</v>
          </cell>
        </row>
        <row r="346">
          <cell r="A346">
            <v>37742</v>
          </cell>
          <cell r="D346">
            <v>23.457438299358</v>
          </cell>
        </row>
        <row r="347">
          <cell r="A347">
            <v>37773</v>
          </cell>
          <cell r="D347">
            <v>22.617709801092001</v>
          </cell>
        </row>
        <row r="348">
          <cell r="A348">
            <v>37803</v>
          </cell>
          <cell r="D348">
            <v>23.286106483738003</v>
          </cell>
        </row>
        <row r="349">
          <cell r="A349">
            <v>37834</v>
          </cell>
          <cell r="D349">
            <v>23.195188380139999</v>
          </cell>
        </row>
        <row r="350">
          <cell r="A350">
            <v>37865</v>
          </cell>
          <cell r="D350">
            <v>22.356505684394001</v>
          </cell>
        </row>
        <row r="351">
          <cell r="A351">
            <v>37895</v>
          </cell>
          <cell r="D351">
            <v>23.008879210926001</v>
          </cell>
        </row>
        <row r="352">
          <cell r="A352">
            <v>37926</v>
          </cell>
          <cell r="D352">
            <v>22.171455430530003</v>
          </cell>
        </row>
        <row r="353">
          <cell r="A353">
            <v>37956</v>
          </cell>
          <cell r="D353">
            <v>22.816186172724002</v>
          </cell>
        </row>
        <row r="354">
          <cell r="A354">
            <v>37987</v>
          </cell>
          <cell r="D354">
            <v>7.9179375116380006</v>
          </cell>
        </row>
        <row r="355">
          <cell r="A355">
            <v>38018</v>
          </cell>
          <cell r="D355">
            <v>7.3763485927740007</v>
          </cell>
        </row>
        <row r="356">
          <cell r="A356">
            <v>38047</v>
          </cell>
          <cell r="D356">
            <v>7.8537984355040011</v>
          </cell>
        </row>
        <row r="357">
          <cell r="A357">
            <v>38078</v>
          </cell>
          <cell r="D357">
            <v>7.5675888810480005</v>
          </cell>
        </row>
        <row r="358">
          <cell r="A358">
            <v>38108</v>
          </cell>
          <cell r="D358">
            <v>7.7864606860180006</v>
          </cell>
        </row>
        <row r="359">
          <cell r="A359">
            <v>38139</v>
          </cell>
          <cell r="D359">
            <v>7.5013917330380009</v>
          </cell>
        </row>
        <row r="360">
          <cell r="A360">
            <v>38169</v>
          </cell>
          <cell r="D360">
            <v>7.7170419752860004</v>
          </cell>
        </row>
        <row r="361">
          <cell r="A361">
            <v>38200</v>
          </cell>
          <cell r="D361">
            <v>7.6809879097140001</v>
          </cell>
        </row>
        <row r="362">
          <cell r="A362">
            <v>38231</v>
          </cell>
          <cell r="D362">
            <v>7.3978288021680001</v>
          </cell>
        </row>
        <row r="363">
          <cell r="A363">
            <v>38261</v>
          </cell>
          <cell r="D363">
            <v>7.6085601140640007</v>
          </cell>
        </row>
        <row r="364">
          <cell r="A364">
            <v>38292</v>
          </cell>
          <cell r="D364">
            <v>7.3267907751360006</v>
          </cell>
        </row>
        <row r="365">
          <cell r="A365">
            <v>38322</v>
          </cell>
          <cell r="D365">
            <v>7.5352403248780009</v>
          </cell>
        </row>
        <row r="366">
          <cell r="A366">
            <v>38353</v>
          </cell>
          <cell r="D366">
            <v>7.5003555127760002</v>
          </cell>
        </row>
        <row r="367">
          <cell r="A367">
            <v>38384</v>
          </cell>
          <cell r="D367">
            <v>6.7427276683619999</v>
          </cell>
        </row>
        <row r="368">
          <cell r="A368">
            <v>38412</v>
          </cell>
          <cell r="D368">
            <v>7.4331160880620004</v>
          </cell>
        </row>
        <row r="369">
          <cell r="A369">
            <v>38443</v>
          </cell>
          <cell r="D369">
            <v>7.1587295424540009</v>
          </cell>
        </row>
        <row r="370">
          <cell r="A370">
            <v>38473</v>
          </cell>
          <cell r="D370">
            <v>7.3624686209760002</v>
          </cell>
        </row>
        <row r="371">
          <cell r="A371">
            <v>38504</v>
          </cell>
          <cell r="D371">
            <v>7.0898134879740002</v>
          </cell>
        </row>
        <row r="372">
          <cell r="A372">
            <v>38534</v>
          </cell>
          <cell r="D372">
            <v>7.2907192131760006</v>
          </cell>
        </row>
        <row r="373">
          <cell r="A373">
            <v>38565</v>
          </cell>
          <cell r="D373">
            <v>7.2538489591120001</v>
          </cell>
        </row>
        <row r="374">
          <cell r="A374">
            <v>38596</v>
          </cell>
          <cell r="D374">
            <v>6.983915045212</v>
          </cell>
        </row>
        <row r="375">
          <cell r="A375">
            <v>38626</v>
          </cell>
          <cell r="D375">
            <v>7.1805254829840006</v>
          </cell>
        </row>
        <row r="376">
          <cell r="A376">
            <v>38657</v>
          </cell>
          <cell r="D376">
            <v>6.9124667439940009</v>
          </cell>
        </row>
        <row r="377">
          <cell r="A377">
            <v>38687</v>
          </cell>
          <cell r="D377">
            <v>7.1062170057060001</v>
          </cell>
        </row>
        <row r="378">
          <cell r="A378">
            <v>38718</v>
          </cell>
          <cell r="D378">
            <v>7.0680912578500008</v>
          </cell>
        </row>
        <row r="379">
          <cell r="A379">
            <v>38749</v>
          </cell>
          <cell r="D379">
            <v>6.3494330634559999</v>
          </cell>
        </row>
        <row r="380">
          <cell r="A380">
            <v>38777</v>
          </cell>
          <cell r="D380">
            <v>6.9948823517860008</v>
          </cell>
        </row>
        <row r="381">
          <cell r="A381">
            <v>38808</v>
          </cell>
          <cell r="D381">
            <v>6.7316984609700006</v>
          </cell>
        </row>
        <row r="382">
          <cell r="A382">
            <v>38838</v>
          </cell>
          <cell r="D382">
            <v>6.9183382323020002</v>
          </cell>
        </row>
        <row r="383">
          <cell r="A383">
            <v>38869</v>
          </cell>
          <cell r="D383">
            <v>6.6572140246220002</v>
          </cell>
        </row>
        <row r="384">
          <cell r="A384">
            <v>38899</v>
          </cell>
          <cell r="D384">
            <v>6.84097311898</v>
          </cell>
        </row>
        <row r="385">
          <cell r="A385">
            <v>38930</v>
          </cell>
          <cell r="D385">
            <v>6.8013569935360003</v>
          </cell>
        </row>
        <row r="386">
          <cell r="A386">
            <v>38961</v>
          </cell>
          <cell r="D386">
            <v>6.5434328429960003</v>
          </cell>
        </row>
        <row r="387">
          <cell r="A387">
            <v>38991</v>
          </cell>
          <cell r="D387">
            <v>6.7228432887840004</v>
          </cell>
        </row>
        <row r="388">
          <cell r="A388">
            <v>39022</v>
          </cell>
          <cell r="D388">
            <v>6.4671007842840007</v>
          </cell>
        </row>
        <row r="389">
          <cell r="A389">
            <v>39052</v>
          </cell>
          <cell r="D389">
            <v>6.6459966978859999</v>
          </cell>
        </row>
        <row r="390">
          <cell r="A390">
            <v>39083</v>
          </cell>
          <cell r="D390">
            <v>5.246737180328001</v>
          </cell>
        </row>
        <row r="391">
          <cell r="A391">
            <v>39114</v>
          </cell>
          <cell r="D391">
            <v>4.7152958726860001</v>
          </cell>
        </row>
        <row r="392">
          <cell r="A392">
            <v>39142</v>
          </cell>
          <cell r="D392">
            <v>5.1968126778260002</v>
          </cell>
        </row>
        <row r="393">
          <cell r="A393">
            <v>39173</v>
          </cell>
          <cell r="D393">
            <v>5.0037879096240001</v>
          </cell>
        </row>
        <row r="394">
          <cell r="A394">
            <v>39203</v>
          </cell>
          <cell r="D394">
            <v>5.1451966461419998</v>
          </cell>
        </row>
        <row r="395">
          <cell r="A395">
            <v>39234</v>
          </cell>
          <cell r="D395">
            <v>4.9538410674760005</v>
          </cell>
        </row>
        <row r="396">
          <cell r="A396">
            <v>39264</v>
          </cell>
          <cell r="D396">
            <v>5.0935915710260007</v>
          </cell>
        </row>
        <row r="397">
          <cell r="A397">
            <v>39295</v>
          </cell>
          <cell r="D397">
            <v>5.0673734800360002</v>
          </cell>
        </row>
        <row r="398">
          <cell r="A398">
            <v>39326</v>
          </cell>
          <cell r="D398">
            <v>4.8785440158419995</v>
          </cell>
        </row>
        <row r="399">
          <cell r="A399">
            <v>39356</v>
          </cell>
          <cell r="D399">
            <v>5.0158040232440007</v>
          </cell>
        </row>
        <row r="400">
          <cell r="A400">
            <v>39387</v>
          </cell>
          <cell r="D400">
            <v>4.8286546577640008</v>
          </cell>
        </row>
        <row r="401">
          <cell r="A401">
            <v>39417</v>
          </cell>
          <cell r="D401">
            <v>4.9642706776320003</v>
          </cell>
        </row>
        <row r="402">
          <cell r="A402">
            <v>39448</v>
          </cell>
          <cell r="D402">
            <v>4.9380985928540007</v>
          </cell>
        </row>
        <row r="403">
          <cell r="A403">
            <v>39479</v>
          </cell>
          <cell r="D403">
            <v>4.5950403261280011</v>
          </cell>
        </row>
        <row r="404">
          <cell r="A404">
            <v>39508</v>
          </cell>
          <cell r="D404">
            <v>4.8874814191560008</v>
          </cell>
        </row>
        <row r="405">
          <cell r="A405">
            <v>39539</v>
          </cell>
          <cell r="D405">
            <v>4.7045337269000003</v>
          </cell>
        </row>
        <row r="406">
          <cell r="A406">
            <v>39569</v>
          </cell>
          <cell r="D406">
            <v>4.8360805570280005</v>
          </cell>
        </row>
        <row r="407">
          <cell r="A407">
            <v>39600</v>
          </cell>
          <cell r="D407">
            <v>4.654824204394</v>
          </cell>
        </row>
        <row r="408">
          <cell r="A408">
            <v>39630</v>
          </cell>
          <cell r="D408">
            <v>4.7847496141059995</v>
          </cell>
        </row>
        <row r="409">
          <cell r="A409">
            <v>39661</v>
          </cell>
          <cell r="D409">
            <v>4.7586932083180002</v>
          </cell>
        </row>
        <row r="410">
          <cell r="A410">
            <v>39692</v>
          </cell>
          <cell r="D410">
            <v>4.5799921055280004</v>
          </cell>
        </row>
        <row r="411">
          <cell r="A411">
            <v>39722</v>
          </cell>
          <cell r="D411">
            <v>4.7074854509619994</v>
          </cell>
        </row>
        <row r="412">
          <cell r="A412">
            <v>39753</v>
          </cell>
          <cell r="D412">
            <v>4.5304809765180005</v>
          </cell>
        </row>
        <row r="413">
          <cell r="A413">
            <v>39783</v>
          </cell>
          <cell r="D413">
            <v>4.6563709571259997</v>
          </cell>
        </row>
        <row r="414">
          <cell r="A414">
            <v>39814</v>
          </cell>
          <cell r="D414">
            <v>4.6304333959799999</v>
          </cell>
        </row>
        <row r="415">
          <cell r="A415">
            <v>39845</v>
          </cell>
          <cell r="D415">
            <v>4.1589244110400001</v>
          </cell>
        </row>
        <row r="416">
          <cell r="A416">
            <v>39873</v>
          </cell>
          <cell r="D416">
            <v>4.5811456255180003</v>
          </cell>
        </row>
        <row r="417">
          <cell r="A417">
            <v>39904</v>
          </cell>
          <cell r="D417">
            <v>4.4083465681080005</v>
          </cell>
        </row>
        <row r="418">
          <cell r="A418">
            <v>39934</v>
          </cell>
          <cell r="D418">
            <v>4.5303007807820004</v>
          </cell>
        </row>
        <row r="419">
          <cell r="A419">
            <v>39965</v>
          </cell>
          <cell r="D419">
            <v>4.3592019344020008</v>
          </cell>
        </row>
        <row r="420">
          <cell r="A420">
            <v>39995</v>
          </cell>
          <cell r="D420">
            <v>4.4795801831480002</v>
          </cell>
        </row>
        <row r="421">
          <cell r="A421">
            <v>40026</v>
          </cell>
          <cell r="D421">
            <v>4.4538545311259998</v>
          </cell>
        </row>
        <row r="422">
          <cell r="A422">
            <v>40057</v>
          </cell>
          <cell r="D422">
            <v>4.2853202893760001</v>
          </cell>
        </row>
        <row r="423">
          <cell r="A423">
            <v>40087</v>
          </cell>
          <cell r="D423">
            <v>4.4033375778000003</v>
          </cell>
        </row>
        <row r="424">
          <cell r="A424">
            <v>40118</v>
          </cell>
          <cell r="D424">
            <v>4.2365035186460007</v>
          </cell>
        </row>
        <row r="425">
          <cell r="A425">
            <v>40148</v>
          </cell>
          <cell r="D425">
            <v>4.3529662160319997</v>
          </cell>
        </row>
        <row r="426">
          <cell r="A426">
            <v>40179</v>
          </cell>
          <cell r="D426">
            <v>4.3274261053379997</v>
          </cell>
        </row>
        <row r="427">
          <cell r="A427">
            <v>40210</v>
          </cell>
          <cell r="D427">
            <v>3.8856113057999999</v>
          </cell>
        </row>
        <row r="428">
          <cell r="A428">
            <v>40238</v>
          </cell>
          <cell r="D428">
            <v>4.2789311316639997</v>
          </cell>
        </row>
        <row r="429">
          <cell r="A429">
            <v>40269</v>
          </cell>
          <cell r="D429">
            <v>4.1163023378960002</v>
          </cell>
        </row>
        <row r="430">
          <cell r="A430">
            <v>40299</v>
          </cell>
          <cell r="D430">
            <v>4.2289554100500002</v>
          </cell>
        </row>
        <row r="431">
          <cell r="A431">
            <v>40330</v>
          </cell>
          <cell r="D431">
            <v>4.0680232161940006</v>
          </cell>
        </row>
        <row r="432">
          <cell r="A432">
            <v>40360</v>
          </cell>
          <cell r="D432">
            <v>4.1791533727859997</v>
          </cell>
        </row>
        <row r="433">
          <cell r="A433">
            <v>40391</v>
          </cell>
          <cell r="D433">
            <v>4.1539131934020004</v>
          </cell>
        </row>
        <row r="434">
          <cell r="A434">
            <v>40422</v>
          </cell>
          <cell r="D434">
            <v>3.9955363346920003</v>
          </cell>
        </row>
        <row r="435">
          <cell r="A435">
            <v>40452</v>
          </cell>
          <cell r="D435">
            <v>4.104387733656</v>
          </cell>
        </row>
        <row r="436">
          <cell r="A436">
            <v>40483</v>
          </cell>
          <cell r="D436">
            <v>3.9477024230840003</v>
          </cell>
        </row>
        <row r="437">
          <cell r="A437">
            <v>40513</v>
          </cell>
          <cell r="D437">
            <v>4.0550551417320007</v>
          </cell>
        </row>
        <row r="438">
          <cell r="A438">
            <v>40544</v>
          </cell>
          <cell r="D438">
            <v>0</v>
          </cell>
        </row>
        <row r="439">
          <cell r="A439">
            <v>40575</v>
          </cell>
          <cell r="D439">
            <v>0</v>
          </cell>
        </row>
        <row r="440">
          <cell r="A440">
            <v>40603</v>
          </cell>
          <cell r="D440">
            <v>0</v>
          </cell>
        </row>
        <row r="441">
          <cell r="A441">
            <v>40634</v>
          </cell>
          <cell r="D441">
            <v>0</v>
          </cell>
        </row>
        <row r="442">
          <cell r="A442">
            <v>40664</v>
          </cell>
          <cell r="D442">
            <v>0</v>
          </cell>
        </row>
        <row r="443">
          <cell r="A443">
            <v>40695</v>
          </cell>
          <cell r="D443">
            <v>0</v>
          </cell>
        </row>
        <row r="444">
          <cell r="A444">
            <v>40725</v>
          </cell>
          <cell r="D444">
            <v>0</v>
          </cell>
        </row>
        <row r="445">
          <cell r="A445">
            <v>40756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I3" sqref="I3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hidden="1" customWidth="1"/>
    <col min="6" max="6" width="11.6640625" customWidth="1"/>
    <col min="7" max="7" width="14.6640625" customWidth="1"/>
    <col min="8" max="8" width="21.88671875" customWidth="1"/>
    <col min="9" max="9" width="15.44140625" bestFit="1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37221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1661994.128403472</v>
      </c>
      <c r="D7" s="21">
        <f t="array" ref="D7">SUM(IF(YEAR('[2]Pricing Summary'!$AB$12:$AB$250)=YEAR($A7),'[2]Pricing Summary'!$AO$12:$AO$248))</f>
        <v>8621.8855937686567</v>
      </c>
      <c r="E7" s="42">
        <f ca="1">C7/D7</f>
        <v>192.76457688149495</v>
      </c>
      <c r="F7" s="48">
        <f t="array" aca="1" ref="F7" ca="1">SUM(IF(YEAR('[2]Pricing Summary'!$AB$12:$AB$250)=YEAR($A7),'[2]Pricing Summary'!$AK$12:$AK$248))/12</f>
        <v>44.043685921584263</v>
      </c>
      <c r="G7" s="48">
        <f>VLOOKUP(B7,'[2]Pricing Summary'!P$17:Q$36,2)</f>
        <v>3.9742138808088368</v>
      </c>
      <c r="H7" s="51">
        <f ca="1">F7/G7</f>
        <v>11.082364271904872</v>
      </c>
      <c r="I7" s="51">
        <v>14.25</v>
      </c>
      <c r="J7" s="59">
        <f ca="1">H7-I7</f>
        <v>-3.1676357280951279</v>
      </c>
      <c r="K7" s="54">
        <f ca="1">E7*24*H7/10000</f>
        <v>5.1270894233288145</v>
      </c>
      <c r="L7" s="54">
        <f t="array" ref="L7">-(SUM(IF(YEAR([2]GasPosn!$A$12:$A$188)=YEAR(A7),[2]GasPosn!$D$12:$D$188))*1.055/D7*24+SUM(IF(YEAR([2]GasPosn!$A$329:$A$445)=YEAR(A7),[2]GasPosn!$D$329:$D$445))/D7*24)</f>
        <v>1.5422650034247232</v>
      </c>
      <c r="M7" s="22">
        <f ca="1">L7/K7</f>
        <v>0.3008071200020912</v>
      </c>
      <c r="N7" s="63">
        <f t="array" ref="N7">-(SUM(IF(YEAR([2]GasPosn!$A$200:$A$316)=YEAR(A7),[2]GasPosn!$D$200:$D$316))*1.055/D7*24+SUM(IF(YEAR([2]GasPosn!$A$329:$A$445)=YEAR(A7),[2]GasPosn!$D$329:$D$445))/D7*24)</f>
        <v>2.6509896031209066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4887104.6147460938</v>
      </c>
      <c r="D8" s="1">
        <f t="array" ref="D8">SUM(IF(YEAR('[2]Pricing Summary'!$AB$12:$AB$250)=YEAR($A8),'[2]Pricing Summary'!$AO$12:$AO$248))</f>
        <v>8318.6425119607393</v>
      </c>
      <c r="E8" s="43">
        <f t="shared" ref="E8:E25" ca="1" si="0">C8/D8</f>
        <v>587.4882359374501</v>
      </c>
      <c r="F8" s="49">
        <f t="array" aca="1" ref="F8" ca="1">SUM(IF(YEAR('[2]Pricing Summary'!$AB$12:$AB$250)=YEAR($A8),'[2]Pricing Summary'!$AK$12:$AK$248))/12</f>
        <v>40.023435133783423</v>
      </c>
      <c r="G8" s="49">
        <f>VLOOKUP(B8,'[2]Pricing Summary'!P$17:Q$36,2)</f>
        <v>4.5374637384914429</v>
      </c>
      <c r="H8" s="52">
        <f t="shared" ref="H8:H25" ca="1" si="1">F8/G8</f>
        <v>8.8206622554938363</v>
      </c>
      <c r="I8" s="52">
        <v>12.03</v>
      </c>
      <c r="J8" s="60">
        <f t="shared" ref="J8:J25" ca="1" si="2">H8-I8</f>
        <v>-3.209337744506163</v>
      </c>
      <c r="K8" s="55">
        <f t="shared" ref="K8:K25" ca="1" si="3">E8*24*H8/10000</f>
        <v>12.436884739872296</v>
      </c>
      <c r="L8" s="55">
        <f t="array" ref="L8">-(SUM(IF(YEAR([2]GasPosn!$A$12:$A$188)=YEAR(A8),[2]GasPosn!$D$12:$D$188))*1.055/D8*24+SUM(IF(YEAR([2]GasPosn!$A$329:$A$445)=YEAR(A8),[2]GasPosn!$D$329:$D$445))/D8*24)</f>
        <v>8.311241635920311</v>
      </c>
      <c r="M8" s="5">
        <f t="shared" ref="M8:M26" ca="1" si="4">L8/K8</f>
        <v>0.6682735918002608</v>
      </c>
      <c r="N8" s="64">
        <f t="array" ref="N8">-(SUM(IF(YEAR([2]GasPosn!$A$200:$A$316)=YEAR(A8),[2]GasPosn!$D$200:$D$316))*1.055/D8*24+SUM(IF(YEAR([2]GasPosn!$A$329:$A$445)=YEAR(A8),[2]GasPosn!$D$329:$D$445))/D8*24)</f>
        <v>12.288536485152612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3122090.3159179688</v>
      </c>
      <c r="D9" s="1">
        <f t="array" ref="D9">SUM(IF(YEAR('[2]Pricing Summary'!$AB$12:$AB$250)=YEAR($A9),'[2]Pricing Summary'!$AO$12:$AO$248))</f>
        <v>7934.0251674107712</v>
      </c>
      <c r="E9" s="43">
        <f t="shared" ca="1" si="0"/>
        <v>393.50648000740426</v>
      </c>
      <c r="F9" s="49">
        <f t="array" aca="1" ref="F9" ca="1">SUM(IF(YEAR('[2]Pricing Summary'!$AB$12:$AB$250)=YEAR($A9),'[2]Pricing Summary'!$AK$12:$AK$248))/12</f>
        <v>38.838465384550467</v>
      </c>
      <c r="G9" s="49">
        <f>VLOOKUP(B9,'[2]Pricing Summary'!P$17:Q$36,2)</f>
        <v>4.681903342187379</v>
      </c>
      <c r="H9" s="52">
        <f t="shared" ca="1" si="1"/>
        <v>8.295443657409038</v>
      </c>
      <c r="I9" s="52">
        <v>8.9</v>
      </c>
      <c r="J9" s="60">
        <f t="shared" ca="1" si="2"/>
        <v>-0.60455634259096236</v>
      </c>
      <c r="K9" s="55">
        <f t="shared" ca="1" si="3"/>
        <v>7.8343460009442669</v>
      </c>
      <c r="L9" s="55">
        <f t="array" ref="L9">-(SUM(IF(YEAR([2]GasPosn!$A$12:$A$188)=YEAR(A9),[2]GasPosn!$D$12:$D$188))*1.055/D9*24+SUM(IF(YEAR([2]GasPosn!$A$329:$A$445)=YEAR(A9),[2]GasPosn!$D$329:$D$445))/D9*24)</f>
        <v>5.8147070798183105</v>
      </c>
      <c r="M9" s="5">
        <f t="shared" ca="1" si="4"/>
        <v>0.74220708137188085</v>
      </c>
      <c r="N9" s="64">
        <f t="array" ref="N9">-(SUM(IF(YEAR([2]GasPosn!$A$200:$A$316)=YEAR(A9),[2]GasPosn!$D$200:$D$316))*1.055/D9*24+SUM(IF(YEAR([2]GasPosn!$A$329:$A$445)=YEAR(A9),[2]GasPosn!$D$329:$D$445))/D9*24)</f>
        <v>6.6026244229332249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3000115.4580078125</v>
      </c>
      <c r="D10" s="1">
        <f t="array" ref="D10">SUM(IF(YEAR('[2]Pricing Summary'!$AB$12:$AB$250)=YEAR($A10),'[2]Pricing Summary'!$AO$12:$AO$248))</f>
        <v>7474.1433646277574</v>
      </c>
      <c r="E10" s="43">
        <f t="shared" ca="1" si="0"/>
        <v>401.39923890224048</v>
      </c>
      <c r="F10" s="49">
        <f t="array" aca="1" ref="F10" ca="1">SUM(IF(YEAR('[2]Pricing Summary'!$AB$12:$AB$250)=YEAR($A10),'[2]Pricing Summary'!$AK$12:$AK$248))/12</f>
        <v>38.210781337795027</v>
      </c>
      <c r="G10" s="49">
        <f>VLOOKUP(B10,'[2]Pricing Summary'!P$17:Q$36,2)</f>
        <v>4.78335446899169</v>
      </c>
      <c r="H10" s="52">
        <f t="shared" ca="1" si="1"/>
        <v>7.9882813589287878</v>
      </c>
      <c r="I10" s="52">
        <v>9.06</v>
      </c>
      <c r="J10" s="60">
        <f t="shared" ca="1" si="2"/>
        <v>-1.0717186410712127</v>
      </c>
      <c r="K10" s="55">
        <f t="shared" ca="1" si="3"/>
        <v>7.695576138266329</v>
      </c>
      <c r="L10" s="55">
        <f t="array" ref="L10">-(SUM(IF(YEAR([2]GasPosn!$A$12:$A$188)=YEAR(A10),[2]GasPosn!$D$12:$D$188))*1.055/D10*24+SUM(IF(YEAR([2]GasPosn!$A$329:$A$445)=YEAR(A10),[2]GasPosn!$D$329:$D$445))/D10*24)</f>
        <v>5.5556754902569123</v>
      </c>
      <c r="M10" s="5">
        <f t="shared" ca="1" si="4"/>
        <v>0.72193106668534679</v>
      </c>
      <c r="N10" s="64">
        <f t="array" ref="N10">-(SUM(IF(YEAR([2]GasPosn!$A$200:$A$316)=YEAR(A10),[2]GasPosn!$D$200:$D$316))*1.055/D10*24+SUM(IF(YEAR([2]GasPosn!$A$329:$A$445)=YEAR(A10),[2]GasPosn!$D$329:$D$445))/D10*24)</f>
        <v>5.9897084170556996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3349283.2250976563</v>
      </c>
      <c r="D11" s="1">
        <f t="array" ref="D11">SUM(IF(YEAR('[2]Pricing Summary'!$AB$12:$AB$250)=YEAR($A11),'[2]Pricing Summary'!$AO$12:$AO$248))</f>
        <v>7013.4428031223033</v>
      </c>
      <c r="E11" s="43">
        <f t="shared" ca="1" si="0"/>
        <v>477.55194119592653</v>
      </c>
      <c r="F11" s="49">
        <f t="array" aca="1" ref="F11" ca="1">SUM(IF(YEAR('[2]Pricing Summary'!$AB$12:$AB$250)=YEAR($A11),'[2]Pricing Summary'!$AK$12:$AK$248))/12</f>
        <v>35.223595478145675</v>
      </c>
      <c r="G11" s="49">
        <f>VLOOKUP(B11,'[2]Pricing Summary'!P$17:Q$36,2)</f>
        <v>4.9022175299825062</v>
      </c>
      <c r="H11" s="52">
        <f t="shared" ca="1" si="1"/>
        <v>7.1852371427245441</v>
      </c>
      <c r="I11" s="52">
        <v>7.5</v>
      </c>
      <c r="J11" s="60">
        <f t="shared" ca="1" si="2"/>
        <v>-0.31476285727545594</v>
      </c>
      <c r="K11" s="55">
        <f t="shared" ca="1" si="3"/>
        <v>8.2351774691068282</v>
      </c>
      <c r="L11" s="55">
        <f t="array" ref="L11">-(SUM(IF(YEAR([2]GasPosn!$A$12:$A$188)=YEAR(A11),[2]GasPosn!$D$12:$D$188))*1.055/D11*24+SUM(IF(YEAR([2]GasPosn!$A$329:$A$445)=YEAR(A11),[2]GasPosn!$D$329:$D$445))/D11*24)</f>
        <v>6.0852238883930143</v>
      </c>
      <c r="M11" s="5">
        <f t="shared" ca="1" si="4"/>
        <v>0.73893051014637168</v>
      </c>
      <c r="N11" s="64">
        <f t="array" ref="N11">-(SUM(IF(YEAR([2]GasPosn!$A$200:$A$316)=YEAR(A11),[2]GasPosn!$D$200:$D$316))*1.055/D11*24+SUM(IF(YEAR([2]GasPosn!$A$329:$A$445)=YEAR(A11),[2]GasPosn!$D$329:$D$445))/D11*24)</f>
        <v>4.4895125777780809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3188368.4282226563</v>
      </c>
      <c r="D12" s="1">
        <f t="array" ref="D12">SUM(IF(YEAR('[2]Pricing Summary'!$AB$12:$AB$250)=YEAR($A12),'[2]Pricing Summary'!$AO$12:$AO$248))</f>
        <v>6579.3799140957753</v>
      </c>
      <c r="E12" s="43">
        <f t="shared" ca="1" si="0"/>
        <v>484.60014011226826</v>
      </c>
      <c r="F12" s="49">
        <f t="array" aca="1" ref="F12" ca="1">SUM(IF(YEAR('[2]Pricing Summary'!$AB$12:$AB$250)=YEAR($A12),'[2]Pricing Summary'!$AK$12:$AK$248))/12</f>
        <v>36.04206818256165</v>
      </c>
      <c r="G12" s="49">
        <f>VLOOKUP(B12,'[2]Pricing Summary'!P$17:Q$36,2)</f>
        <v>5.0149220673084711</v>
      </c>
      <c r="H12" s="52">
        <f t="shared" ca="1" si="1"/>
        <v>7.1869647621275146</v>
      </c>
      <c r="I12" s="52">
        <v>7.02</v>
      </c>
      <c r="J12" s="60">
        <f t="shared" ca="1" si="2"/>
        <v>0.16696476212751499</v>
      </c>
      <c r="K12" s="55">
        <f t="shared" ca="1" si="3"/>
        <v>8.3587299137014277</v>
      </c>
      <c r="L12" s="55">
        <f t="array" ref="L12">-(SUM(IF(YEAR([2]GasPosn!$A$12:$A$188)=YEAR(A12),[2]GasPosn!$D$12:$D$188))*1.055/D12*24+SUM(IF(YEAR([2]GasPosn!$A$329:$A$445)=YEAR(A12),[2]GasPosn!$D$329:$D$445))/D12*24)</f>
        <v>6.1419437954760676</v>
      </c>
      <c r="M12" s="5">
        <f t="shared" ca="1" si="4"/>
        <v>0.73479390516115872</v>
      </c>
      <c r="N12" s="64">
        <f t="array" ref="N12">-(SUM(IF(YEAR([2]GasPosn!$A$200:$A$316)=YEAR(A12),[2]GasPosn!$D$200:$D$316))*1.055/D12*24+SUM(IF(YEAR([2]GasPosn!$A$329:$A$445)=YEAR(A12),[2]GasPosn!$D$329:$D$445))/D12*24)</f>
        <v>4.0179984580848078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3090692.1567382813</v>
      </c>
      <c r="D13" s="1">
        <f t="array" ref="D13">SUM(IF(YEAR('[2]Pricing Summary'!$AB$12:$AB$250)=YEAR($A13),'[2]Pricing Summary'!$AO$12:$AO$248))</f>
        <v>6197.9538307105995</v>
      </c>
      <c r="E13" s="43">
        <f t="shared" ca="1" si="0"/>
        <v>498.66330746512375</v>
      </c>
      <c r="F13" s="49">
        <f t="array" aca="1" ref="F13" ca="1">SUM(IF(YEAR('[2]Pricing Summary'!$AB$12:$AB$250)=YEAR($A13),'[2]Pricing Summary'!$AK$12:$AK$248))/12</f>
        <v>36.650174270458749</v>
      </c>
      <c r="G13" s="49">
        <f>VLOOKUP(B13,'[2]Pricing Summary'!P$17:Q$36,2)</f>
        <v>5.0998949443554951</v>
      </c>
      <c r="H13" s="52">
        <f t="shared" ca="1" si="1"/>
        <v>7.1864567153530761</v>
      </c>
      <c r="I13" s="52">
        <v>7.09</v>
      </c>
      <c r="J13" s="60">
        <f t="shared" ca="1" si="2"/>
        <v>9.6456715353076206E-2</v>
      </c>
      <c r="K13" s="55">
        <f t="shared" ca="1" si="3"/>
        <v>8.600693459118995</v>
      </c>
      <c r="L13" s="55">
        <f t="array" ref="L13">-(SUM(IF(YEAR([2]GasPosn!$A$12:$A$188)=YEAR(A13),[2]GasPosn!$D$12:$D$188))*1.055/D13*24+SUM(IF(YEAR([2]GasPosn!$A$329:$A$445)=YEAR(A13),[2]GasPosn!$D$329:$D$445))/D13*24)</f>
        <v>6.14522834448554</v>
      </c>
      <c r="M13" s="5">
        <f t="shared" ca="1" si="4"/>
        <v>0.7145038215459224</v>
      </c>
      <c r="N13" s="64">
        <f t="array" ref="N13">-(SUM(IF(YEAR([2]GasPosn!$A$200:$A$316)=YEAR(A13),[2]GasPosn!$D$200:$D$316))*1.055/D13*24+SUM(IF(YEAR([2]GasPosn!$A$329:$A$445)=YEAR(A13),[2]GasPosn!$D$329:$D$445))/D13*24)</f>
        <v>4.0186136868157885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2884455.6215820313</v>
      </c>
      <c r="D14" s="1">
        <f t="array" ref="D14">SUM(IF(YEAR('[2]Pricing Summary'!$AB$12:$AB$250)=YEAR($A14),'[2]Pricing Summary'!$AO$12:$AO$248))</f>
        <v>5786.3652030888243</v>
      </c>
      <c r="E14" s="43">
        <f t="shared" ca="1" si="0"/>
        <v>498.49180277150111</v>
      </c>
      <c r="F14" s="49">
        <f t="array" aca="1" ref="F14" ca="1">SUM(IF(YEAR('[2]Pricing Summary'!$AB$12:$AB$250)=YEAR($A14),'[2]Pricing Summary'!$AK$12:$AK$248))/12</f>
        <v>36.791938377057853</v>
      </c>
      <c r="G14" s="49">
        <f>VLOOKUP(B14,'[2]Pricing Summary'!P$17:Q$36,2)</f>
        <v>5.1183483419269349</v>
      </c>
      <c r="H14" s="52">
        <f t="shared" ca="1" si="1"/>
        <v>7.1882443161745755</v>
      </c>
      <c r="I14" s="52">
        <v>7.1</v>
      </c>
      <c r="J14" s="60">
        <f t="shared" ca="1" si="2"/>
        <v>8.8244316174575843E-2</v>
      </c>
      <c r="K14" s="55">
        <f t="shared" ca="1" si="3"/>
        <v>8.5998740830364646</v>
      </c>
      <c r="L14" s="55">
        <f t="array" ref="L14">-(SUM(IF(YEAR([2]GasPosn!$A$12:$A$188)=YEAR(A14),[2]GasPosn!$D$12:$D$188))*1.055/D14*24+SUM(IF(YEAR([2]GasPosn!$A$329:$A$445)=YEAR(A14),[2]GasPosn!$D$329:$D$445))/D14*24)</f>
        <v>6.144922378098908</v>
      </c>
      <c r="M14" s="5">
        <f t="shared" ca="1" si="4"/>
        <v>0.71453631980728305</v>
      </c>
      <c r="N14" s="64">
        <f t="array" ref="N14">-(SUM(IF(YEAR([2]GasPosn!$A$200:$A$316)=YEAR(A14),[2]GasPosn!$D$200:$D$316))*1.055/D14*24+SUM(IF(YEAR([2]GasPosn!$A$329:$A$445)=YEAR(A14),[2]GasPosn!$D$329:$D$445))/D14*24)</f>
        <v>4.0191439616610056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2719316.9140625</v>
      </c>
      <c r="D15" s="1">
        <f t="array" ref="D15">SUM(IF(YEAR('[2]Pricing Summary'!$AB$12:$AB$250)=YEAR($A15),'[2]Pricing Summary'!$AO$12:$AO$248))</f>
        <v>5398.3531069474975</v>
      </c>
      <c r="E15" s="43">
        <f t="shared" ca="1" si="0"/>
        <v>503.73083423587673</v>
      </c>
      <c r="F15" s="49">
        <f t="array" aca="1" ref="F15" ca="1">SUM(IF(YEAR('[2]Pricing Summary'!$AB$12:$AB$250)=YEAR($A15),'[2]Pricing Summary'!$AK$12:$AK$248))/12</f>
        <v>37.340421188401145</v>
      </c>
      <c r="G15" s="49">
        <f>VLOOKUP(B15,'[2]Pricing Summary'!P$17:Q$36,2)</f>
        <v>5.1943986336807502</v>
      </c>
      <c r="H15" s="52">
        <f t="shared" ca="1" si="1"/>
        <v>7.1885936797926746</v>
      </c>
      <c r="I15" s="52">
        <v>7.14</v>
      </c>
      <c r="J15" s="60">
        <f t="shared" ca="1" si="2"/>
        <v>4.8593679792674926E-2</v>
      </c>
      <c r="K15" s="55">
        <f t="shared" ca="1" si="3"/>
        <v>8.6906790991313159</v>
      </c>
      <c r="L15" s="55">
        <f t="array" ref="L15">-(SUM(IF(YEAR([2]GasPosn!$A$12:$A$188)=YEAR(A15),[2]GasPosn!$D$12:$D$188))*1.055/D15*24+SUM(IF(YEAR([2]GasPosn!$A$329:$A$445)=YEAR(A15),[2]GasPosn!$D$329:$D$445))/D15*24)</f>
        <v>6.1406529520805879</v>
      </c>
      <c r="M15" s="5">
        <f t="shared" ca="1" si="4"/>
        <v>0.70657918466859304</v>
      </c>
      <c r="N15" s="64">
        <f t="array" ref="N15">-(SUM(IF(YEAR([2]GasPosn!$A$200:$A$316)=YEAR(A15),[2]GasPosn!$D$200:$D$316))*1.055/D15*24+SUM(IF(YEAR([2]GasPosn!$A$329:$A$445)=YEAR(A15),[2]GasPosn!$D$329:$D$445))/D15*24)</f>
        <v>4.019715283134552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2635760.8708496094</v>
      </c>
      <c r="D16" s="1">
        <f t="array" ref="D16">SUM(IF(YEAR('[2]Pricing Summary'!$AB$12:$AB$250)=YEAR($A16),'[2]Pricing Summary'!$AO$12:$AO$248))</f>
        <v>5018.8250024943545</v>
      </c>
      <c r="E16" s="43">
        <f t="shared" ca="1" si="0"/>
        <v>525.17489044540048</v>
      </c>
      <c r="F16" s="49">
        <f t="array" aca="1" ref="F16" ca="1">SUM(IF(YEAR('[2]Pricing Summary'!$AB$12:$AB$250)=YEAR($A16),'[2]Pricing Summary'!$AK$12:$AK$248))/12</f>
        <v>33.800116403225395</v>
      </c>
      <c r="G16" s="49">
        <f>VLOOKUP(B16,'[2]Pricing Summary'!P$17:Q$36,2)</f>
        <v>5.3306670153915316</v>
      </c>
      <c r="H16" s="52">
        <f t="shared" ca="1" si="1"/>
        <v>6.3406917568912933</v>
      </c>
      <c r="I16" s="52">
        <v>7.11</v>
      </c>
      <c r="J16" s="60">
        <f t="shared" ca="1" si="2"/>
        <v>-0.76930824310870705</v>
      </c>
      <c r="K16" s="55">
        <f t="shared" ca="1" si="3"/>
        <v>7.9919330370562527</v>
      </c>
      <c r="L16" s="55">
        <f t="array" ref="L16">-(SUM(IF(YEAR([2]GasPosn!$A$12:$A$188)=YEAR(A16),[2]GasPosn!$D$12:$D$188))*1.055/D16*24+SUM(IF(YEAR([2]GasPosn!$A$329:$A$445)=YEAR(A16),[2]GasPosn!$D$329:$D$445))/D16*24)</f>
        <v>2.490810104846819</v>
      </c>
      <c r="M16" s="5">
        <f t="shared" ca="1" si="4"/>
        <v>0.31166553739848196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2465969.4187011719</v>
      </c>
      <c r="D17" s="1">
        <f t="array" ref="D17">SUM(IF(YEAR('[2]Pricing Summary'!$AB$12:$AB$250)=YEAR($A17),'[2]Pricing Summary'!$AO$12:$AO$248))</f>
        <v>4690.5653874585178</v>
      </c>
      <c r="E17" s="43">
        <f t="shared" ca="1" si="0"/>
        <v>525.72967542347908</v>
      </c>
      <c r="F17" s="49">
        <f t="array" aca="1" ref="F17" ca="1">SUM(IF(YEAR('[2]Pricing Summary'!$AB$12:$AB$250)=YEAR($A17),'[2]Pricing Summary'!$AK$12:$AK$248))/12</f>
        <v>33.775097554162123</v>
      </c>
      <c r="G17" s="49">
        <f>VLOOKUP(B17,'[2]Pricing Summary'!P$17:Q$36,2)</f>
        <v>5.4260513653249518</v>
      </c>
      <c r="H17" s="52">
        <f t="shared" ca="1" si="1"/>
        <v>6.2246181025858061</v>
      </c>
      <c r="I17" s="52">
        <v>7.08</v>
      </c>
      <c r="J17" s="60">
        <f t="shared" ca="1" si="2"/>
        <v>-0.85538189741419401</v>
      </c>
      <c r="K17" s="55">
        <f t="shared" ca="1" si="3"/>
        <v>7.8539194912981154</v>
      </c>
      <c r="L17" s="55">
        <f t="array" ref="L17">-(SUM(IF(YEAR([2]GasPosn!$A$12:$A$188)=YEAR(A17),[2]GasPosn!$D$12:$D$188))*1.055/D17*24+SUM(IF(YEAR([2]GasPosn!$A$329:$A$445)=YEAR(A17),[2]GasPosn!$D$329:$D$445))/D17*24)</f>
        <v>2.4910792684228276</v>
      </c>
      <c r="M17" s="5">
        <f t="shared" ca="1" si="4"/>
        <v>0.31717657294333884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2289135.5908203125</v>
      </c>
      <c r="D18" s="1">
        <f t="array" ref="D18">SUM(IF(YEAR('[2]Pricing Summary'!$AB$12:$AB$250)=YEAR($A18),'[2]Pricing Summary'!$AO$12:$AO$248))</f>
        <v>4371.6561969769327</v>
      </c>
      <c r="E18" s="43">
        <f t="shared" ca="1" si="0"/>
        <v>523.63120238121303</v>
      </c>
      <c r="F18" s="49">
        <f t="array" aca="1" ref="F18" ca="1">SUM(IF(YEAR('[2]Pricing Summary'!$AB$12:$AB$250)=YEAR($A18),'[2]Pricing Summary'!$AK$12:$AK$248))/12</f>
        <v>33.79639922733454</v>
      </c>
      <c r="G18" s="49">
        <f>VLOOKUP(B18,'[2]Pricing Summary'!P$17:Q$36,2)</f>
        <v>5.5145127471940976</v>
      </c>
      <c r="H18" s="52">
        <f t="shared" ca="1" si="1"/>
        <v>6.1286283624116882</v>
      </c>
      <c r="I18" s="52">
        <v>7.04</v>
      </c>
      <c r="J18" s="60">
        <f t="shared" ca="1" si="2"/>
        <v>-0.91137163758831186</v>
      </c>
      <c r="K18" s="55">
        <f t="shared" ca="1" si="3"/>
        <v>7.7019384920573692</v>
      </c>
      <c r="L18" s="55">
        <f t="array" ref="L18">-(SUM(IF(YEAR([2]GasPosn!$A$12:$A$188)=YEAR(A18),[2]GasPosn!$D$12:$D$188))*1.055/D18*24+SUM(IF(YEAR([2]GasPosn!$A$329:$A$445)=YEAR(A18),[2]GasPosn!$D$329:$D$445))/D18*24)</f>
        <v>2.4911999531257432</v>
      </c>
      <c r="M18" s="5">
        <f t="shared" ca="1" si="4"/>
        <v>0.32345103193109048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2136017.896484375</v>
      </c>
      <c r="D19" s="1">
        <f t="array" ref="D19">SUM(IF(YEAR('[2]Pricing Summary'!$AB$12:$AB$250)=YEAR($A19),'[2]Pricing Summary'!$AO$12:$AO$248))</f>
        <v>4079.8556621388511</v>
      </c>
      <c r="E19" s="43">
        <f t="shared" ca="1" si="0"/>
        <v>523.55231983000465</v>
      </c>
      <c r="F19" s="49">
        <f t="array" aca="1" ref="F19" ca="1">SUM(IF(YEAR('[2]Pricing Summary'!$AB$12:$AB$250)=YEAR($A19),'[2]Pricing Summary'!$AK$12:$AK$248))/12</f>
        <v>33.797598077512284</v>
      </c>
      <c r="G19" s="49">
        <f>VLOOKUP(B19,'[2]Pricing Summary'!P$17:Q$36,2)</f>
        <v>5.6073998906426654</v>
      </c>
      <c r="H19" s="52">
        <f t="shared" ca="1" si="1"/>
        <v>6.0273208147526525</v>
      </c>
      <c r="I19" s="52">
        <v>7.03</v>
      </c>
      <c r="J19" s="60">
        <f t="shared" ca="1" si="2"/>
        <v>-1.0026791852473478</v>
      </c>
      <c r="K19" s="55">
        <f t="shared" ca="1" si="3"/>
        <v>7.5734827078162201</v>
      </c>
      <c r="L19" s="55">
        <f t="array" ref="L19">-(SUM(IF(YEAR([2]GasPosn!$A$12:$A$188)=YEAR(A19),[2]GasPosn!$D$12:$D$188))*1.055/D19*24+SUM(IF(YEAR([2]GasPosn!$A$329:$A$445)=YEAR(A19),[2]GasPosn!$D$329:$D$445))/D19*24)</f>
        <v>2.4913501166479435</v>
      </c>
      <c r="M19" s="5">
        <f t="shared" ca="1" si="4"/>
        <v>0.32895699544896873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1990903.4753417969</v>
      </c>
      <c r="D20" s="1">
        <f t="array" ref="D20">SUM(IF(YEAR('[2]Pricing Summary'!$AB$12:$AB$250)=YEAR($A20),'[2]Pricing Summary'!$AO$12:$AO$248))</f>
        <v>3801.8583095035624</v>
      </c>
      <c r="E20" s="43">
        <f t="shared" ca="1" si="0"/>
        <v>523.66587948980248</v>
      </c>
      <c r="F20" s="49">
        <f t="array" aca="1" ref="F20" ca="1">SUM(IF(YEAR('[2]Pricing Summary'!$AB$12:$AB$250)=YEAR($A20),'[2]Pricing Summary'!$AK$12:$AK$248))/12</f>
        <v>33.802327772891822</v>
      </c>
      <c r="G20" s="49">
        <f>VLOOKUP(B20,'[2]Pricing Summary'!P$17:Q$36,2)</f>
        <v>5.6526144056620753</v>
      </c>
      <c r="H20" s="52">
        <f t="shared" ca="1" si="1"/>
        <v>5.9799457997759262</v>
      </c>
      <c r="I20" s="52">
        <v>7</v>
      </c>
      <c r="J20" s="60">
        <f t="shared" ca="1" si="2"/>
        <v>-1.0200542002240738</v>
      </c>
      <c r="K20" s="55">
        <f t="shared" ca="1" si="3"/>
        <v>7.5155845836984252</v>
      </c>
      <c r="L20" s="55">
        <f t="array" ref="L20">-(SUM(IF(YEAR([2]GasPosn!$A$12:$A$188)=YEAR(A20),[2]GasPosn!$D$12:$D$188))*1.055/D20*24+SUM(IF(YEAR([2]GasPosn!$A$329:$A$445)=YEAR(A20),[2]GasPosn!$D$329:$D$445))/D20*24)</f>
        <v>2.49150023187289</v>
      </c>
      <c r="M20" s="5">
        <f t="shared" ca="1" si="4"/>
        <v>0.33151116910812822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1855181.7424316406</v>
      </c>
      <c r="D21" s="1">
        <f t="array" ref="D21">SUM(IF(YEAR('[2]Pricing Summary'!$AB$12:$AB$250)=YEAR($A21),'[2]Pricing Summary'!$AO$12:$AO$248))</f>
        <v>3546.9137839871687</v>
      </c>
      <c r="E21" s="43">
        <f t="shared" ca="1" si="0"/>
        <v>523.04111557687406</v>
      </c>
      <c r="F21" s="49">
        <f t="array" aca="1" ref="F21" ca="1">SUM(IF(YEAR('[2]Pricing Summary'!$AB$12:$AB$250)=YEAR($A21),'[2]Pricing Summary'!$AK$12:$AK$248))/12</f>
        <v>33.800922968017169</v>
      </c>
      <c r="G21" s="49">
        <f>VLOOKUP(B21,'[2]Pricing Summary'!P$17:Q$36,2)</f>
        <v>5.8086336312112854</v>
      </c>
      <c r="H21" s="52">
        <f t="shared" ca="1" si="1"/>
        <v>5.8190833015179502</v>
      </c>
      <c r="I21" s="52">
        <v>7</v>
      </c>
      <c r="J21" s="60">
        <f t="shared" ca="1" si="2"/>
        <v>-1.1809166984820498</v>
      </c>
      <c r="K21" s="55">
        <f t="shared" ca="1" si="3"/>
        <v>7.3046875719856992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1723972.1469726563</v>
      </c>
      <c r="D22" s="1">
        <f t="array" ref="D22">SUM(IF(YEAR('[2]Pricing Summary'!$AB$12:$AB$250)=YEAR($A22),'[2]Pricing Summary'!$AO$12:$AO$248))</f>
        <v>3301.6895188398039</v>
      </c>
      <c r="E22" s="43">
        <f t="shared" ca="1" si="0"/>
        <v>522.14847493547813</v>
      </c>
      <c r="F22" s="49">
        <f t="array" aca="1" ref="F22" ca="1">SUM(IF(YEAR('[2]Pricing Summary'!$AB$12:$AB$250)=YEAR($A22),'[2]Pricing Summary'!$AK$12:$AK$248))/12</f>
        <v>33.77135442210642</v>
      </c>
      <c r="G22" s="49">
        <f>VLOOKUP(B22,'[2]Pricing Summary'!P$17:Q$36,2)</f>
        <v>5.953143216955298</v>
      </c>
      <c r="H22" s="52">
        <f t="shared" ca="1" si="1"/>
        <v>5.672861073780548</v>
      </c>
      <c r="I22" s="52">
        <v>7</v>
      </c>
      <c r="J22" s="60">
        <f t="shared" ca="1" si="2"/>
        <v>-1.327138926219452</v>
      </c>
      <c r="K22" s="55">
        <f t="shared" ca="1" si="3"/>
        <v>7.1089818196688448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1613901.6428222656</v>
      </c>
      <c r="D23" s="1">
        <f t="array" ref="D23">SUM(IF(YEAR('[2]Pricing Summary'!$AB$12:$AB$250)=YEAR($A23),'[2]Pricing Summary'!$AO$12:$AO$248))</f>
        <v>3091.2415843675735</v>
      </c>
      <c r="E23" s="43">
        <f t="shared" ca="1" si="0"/>
        <v>522.08848735206448</v>
      </c>
      <c r="F23" s="49">
        <f t="array" aca="1" ref="F23" ca="1">SUM(IF(YEAR('[2]Pricing Summary'!$AB$12:$AB$250)=YEAR($A23),'[2]Pricing Summary'!$AK$12:$AK$248))/12</f>
        <v>33.7980789681828</v>
      </c>
      <c r="G23" s="49">
        <f>VLOOKUP(B23,'[2]Pricing Summary'!P$17:Q$36,2)</f>
        <v>6.0756822920907636</v>
      </c>
      <c r="H23" s="52">
        <f t="shared" ca="1" si="1"/>
        <v>5.5628450177818971</v>
      </c>
      <c r="I23" s="52">
        <v>7</v>
      </c>
      <c r="J23" s="60">
        <f t="shared" ca="1" si="2"/>
        <v>-1.4371549822181029</v>
      </c>
      <c r="K23" s="55">
        <f t="shared" ca="1" si="3"/>
        <v>6.9703136176985252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1464322.5893554688</v>
      </c>
      <c r="D24" s="1">
        <f t="array" ref="D24">SUM(IF(YEAR('[2]Pricing Summary'!$AB$12:$AB$250)=YEAR($A24),'[2]Pricing Summary'!$AO$12:$AO$248))</f>
        <v>2892.9745451704407</v>
      </c>
      <c r="E24" s="43">
        <f t="shared" ca="1" si="0"/>
        <v>506.16504448683202</v>
      </c>
      <c r="F24" s="49">
        <f t="array" aca="1" ref="F24" ca="1">SUM(IF(YEAR('[2]Pricing Summary'!$AB$12:$AB$250)=YEAR($A24),'[2]Pricing Summary'!$AK$12:$AK$248))/12</f>
        <v>33.79639922733454</v>
      </c>
      <c r="G24" s="49">
        <f>VLOOKUP(B24,'[2]Pricing Summary'!P$17:Q$36,2)</f>
        <v>6.1945181712328754</v>
      </c>
      <c r="H24" s="52">
        <f t="shared" ca="1" si="1"/>
        <v>5.455856015449891</v>
      </c>
      <c r="I24" s="52">
        <v>7</v>
      </c>
      <c r="J24" s="60">
        <f t="shared" ca="1" si="2"/>
        <v>-1.544143984550109</v>
      </c>
      <c r="K24" s="55">
        <f t="shared" ca="1" si="3"/>
        <v>6.6277526466574663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1350719.259765625</v>
      </c>
      <c r="D25" s="23">
        <f t="array" ref="D25">SUM(IF(YEAR('[2]Pricing Summary'!$AB$12:$AB$250)=YEAR($A25),'[2]Pricing Summary'!$AO$12:$AO$248))</f>
        <v>2713.4226779962914</v>
      </c>
      <c r="E25" s="44">
        <f t="shared" ca="1" si="0"/>
        <v>497.79168970573153</v>
      </c>
      <c r="F25" s="50">
        <f t="array" aca="1" ref="F25" ca="1">SUM(IF(YEAR('[2]Pricing Summary'!$AB$12:$AB$250)=YEAR($A25),'[2]Pricing Summary'!$AK$12:$AK$248))/12</f>
        <v>33.806870868408438</v>
      </c>
      <c r="G25" s="50">
        <f>VLOOKUP(B25,'[2]Pricing Summary'!P$17:Q$36,2)</f>
        <v>6.310328075508794</v>
      </c>
      <c r="H25" s="53">
        <f t="shared" ca="1" si="1"/>
        <v>5.3573872014067403</v>
      </c>
      <c r="I25" s="53">
        <v>7</v>
      </c>
      <c r="J25" s="61">
        <f t="shared" ca="1" si="2"/>
        <v>-1.6426127985932597</v>
      </c>
      <c r="K25" s="56">
        <f t="shared" ca="1" si="3"/>
        <v>6.4004707857506906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47429305.496323392</v>
      </c>
      <c r="D26" s="12"/>
      <c r="E26" s="12"/>
      <c r="F26" s="12"/>
      <c r="G26" s="12"/>
      <c r="H26" s="12"/>
      <c r="I26" s="12"/>
      <c r="J26" s="12"/>
      <c r="K26" s="65">
        <f ca="1">SUM(K7:K25)*365</f>
        <v>54249.262004270931</v>
      </c>
      <c r="L26" s="65">
        <f>SUM(L7:L25)*365</f>
        <v>23483.297088647771</v>
      </c>
      <c r="M26" s="19">
        <f t="shared" ca="1" si="4"/>
        <v>0.43287772443427858</v>
      </c>
      <c r="N26" s="65">
        <f>SUM(N7:N25)*365</f>
        <v>17555.347656943886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2023-09-10T11:09:38Z</dcterms:modified>
</cp:coreProperties>
</file>