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<sst xmlns="http://schemas.openxmlformats.org/spreadsheetml/2006/main" count="46" uniqueCount="45">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</sst>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1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12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 refreshError="1"/>
      <sheetData sheetId="2">
        <row r="30">
          <cell r="D30">
            <v>37250</v>
          </cell>
          <cell r="O30">
            <v>0</v>
          </cell>
          <cell r="P30">
            <v>-1113.7796630859375</v>
          </cell>
          <cell r="Q30">
            <v>0</v>
          </cell>
          <cell r="R30">
            <v>-2279.276123046875</v>
          </cell>
        </row>
        <row r="31">
          <cell r="D31">
            <v>37251</v>
          </cell>
          <cell r="O31">
            <v>-1677.4365234375</v>
          </cell>
          <cell r="P31">
            <v>-1004.7052612304688</v>
          </cell>
          <cell r="Q31">
            <v>0</v>
          </cell>
          <cell r="R31">
            <v>0</v>
          </cell>
        </row>
        <row r="32">
          <cell r="D32">
            <v>37252</v>
          </cell>
          <cell r="O32">
            <v>-1673.93115234375</v>
          </cell>
          <cell r="P32">
            <v>-997.8785400390625</v>
          </cell>
          <cell r="Q32">
            <v>0</v>
          </cell>
          <cell r="R32">
            <v>0</v>
          </cell>
        </row>
        <row r="33">
          <cell r="D33">
            <v>37253</v>
          </cell>
          <cell r="O33">
            <v>-1661.6978759765625</v>
          </cell>
          <cell r="P33">
            <v>-991.095703125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-1625.007080078125</v>
          </cell>
          <cell r="P34">
            <v>-3097.9794921875</v>
          </cell>
          <cell r="Q34">
            <v>-1761.1385498046875</v>
          </cell>
          <cell r="R34">
            <v>-2139.30712890625</v>
          </cell>
        </row>
        <row r="35">
          <cell r="D35">
            <v>37257</v>
          </cell>
          <cell r="O35">
            <v>-20424.8828125</v>
          </cell>
          <cell r="P35">
            <v>84653.203125</v>
          </cell>
          <cell r="Q35">
            <v>-3477.55322265625</v>
          </cell>
          <cell r="R35">
            <v>26246.328125</v>
          </cell>
        </row>
        <row r="36">
          <cell r="D36">
            <v>37288</v>
          </cell>
          <cell r="O36">
            <v>-18175.931640625</v>
          </cell>
          <cell r="P36">
            <v>76841.6171875</v>
          </cell>
          <cell r="Q36">
            <v>-3328.578125</v>
          </cell>
          <cell r="R36">
            <v>21207.947265625</v>
          </cell>
        </row>
        <row r="37">
          <cell r="D37">
            <v>37316</v>
          </cell>
          <cell r="O37">
            <v>-27197.71484375</v>
          </cell>
          <cell r="P37">
            <v>78847.53125</v>
          </cell>
          <cell r="Q37">
            <v>-6112.849609375</v>
          </cell>
          <cell r="R37">
            <v>24534.3046875</v>
          </cell>
        </row>
        <row r="38">
          <cell r="D38">
            <v>37347</v>
          </cell>
          <cell r="O38">
            <v>-6.5823049545288086</v>
          </cell>
          <cell r="P38">
            <v>80098.6640625</v>
          </cell>
          <cell r="Q38">
            <v>423.55593872070313</v>
          </cell>
          <cell r="R38">
            <v>20883.412109375</v>
          </cell>
        </row>
        <row r="39">
          <cell r="D39">
            <v>37377</v>
          </cell>
          <cell r="O39">
            <v>724.67755126953125</v>
          </cell>
          <cell r="P39">
            <v>83157.0703125</v>
          </cell>
          <cell r="Q39">
            <v>534.75048828125</v>
          </cell>
          <cell r="R39">
            <v>26090.478515625</v>
          </cell>
        </row>
        <row r="40">
          <cell r="D40">
            <v>37408</v>
          </cell>
          <cell r="O40">
            <v>762.21270751953125</v>
          </cell>
          <cell r="P40">
            <v>80389.1328125</v>
          </cell>
          <cell r="Q40">
            <v>693.599853515625</v>
          </cell>
          <cell r="R40">
            <v>26133.7734375</v>
          </cell>
        </row>
        <row r="41">
          <cell r="D41">
            <v>37438</v>
          </cell>
          <cell r="O41">
            <v>90180.1796875</v>
          </cell>
          <cell r="P41">
            <v>145994.234375</v>
          </cell>
          <cell r="Q41">
            <v>16802.603515625</v>
          </cell>
          <cell r="R41">
            <v>46530.0078125</v>
          </cell>
        </row>
        <row r="42">
          <cell r="D42">
            <v>37469</v>
          </cell>
          <cell r="O42">
            <v>90745.2109375</v>
          </cell>
          <cell r="P42">
            <v>146123.59375</v>
          </cell>
          <cell r="Q42">
            <v>21147.1484375</v>
          </cell>
          <cell r="R42">
            <v>37327.8359375</v>
          </cell>
        </row>
        <row r="43">
          <cell r="D43">
            <v>37500</v>
          </cell>
          <cell r="O43">
            <v>82346.5625</v>
          </cell>
          <cell r="P43">
            <v>140962.53125</v>
          </cell>
          <cell r="Q43">
            <v>16876.61328125</v>
          </cell>
          <cell r="R43">
            <v>55831.41015625</v>
          </cell>
        </row>
        <row r="44">
          <cell r="D44">
            <v>37530</v>
          </cell>
          <cell r="O44">
            <v>-3659.918212890625</v>
          </cell>
          <cell r="P44">
            <v>79361.1328125</v>
          </cell>
          <cell r="Q44">
            <v>-353.9779052734375</v>
          </cell>
          <cell r="R44">
            <v>19874.740234375</v>
          </cell>
        </row>
        <row r="45">
          <cell r="D45">
            <v>37561</v>
          </cell>
          <cell r="O45">
            <v>-4076.122802734375</v>
          </cell>
          <cell r="P45">
            <v>75709.328125</v>
          </cell>
          <cell r="Q45">
            <v>-506.11563110351563</v>
          </cell>
          <cell r="R45">
            <v>24612.142578125</v>
          </cell>
        </row>
        <row r="46">
          <cell r="D46">
            <v>37591</v>
          </cell>
          <cell r="O46">
            <v>-3249.018310546875</v>
          </cell>
          <cell r="P46">
            <v>78645.828125</v>
          </cell>
          <cell r="Q46">
            <v>-237.5577392578125</v>
          </cell>
          <cell r="R46">
            <v>29730.94140625</v>
          </cell>
        </row>
        <row r="47">
          <cell r="D47">
            <v>37622</v>
          </cell>
          <cell r="O47">
            <v>201589.375</v>
          </cell>
          <cell r="P47">
            <v>143889.96875</v>
          </cell>
          <cell r="Q47">
            <v>37113.49609375</v>
          </cell>
          <cell r="R47">
            <v>46327.171875</v>
          </cell>
        </row>
        <row r="48">
          <cell r="D48">
            <v>37653</v>
          </cell>
          <cell r="O48">
            <v>183137.84375</v>
          </cell>
          <cell r="P48">
            <v>129999.78125</v>
          </cell>
          <cell r="Q48">
            <v>37102.86328125</v>
          </cell>
          <cell r="R48">
            <v>37102.86328125</v>
          </cell>
        </row>
        <row r="49">
          <cell r="D49">
            <v>37681</v>
          </cell>
          <cell r="O49">
            <v>191910.9375</v>
          </cell>
          <cell r="P49">
            <v>143681</v>
          </cell>
          <cell r="Q49">
            <v>46311.86328125</v>
          </cell>
          <cell r="R49">
            <v>46311.86328125</v>
          </cell>
        </row>
        <row r="50">
          <cell r="D50">
            <v>37712</v>
          </cell>
          <cell r="O50">
            <v>200696.25</v>
          </cell>
          <cell r="P50">
            <v>138276.71875</v>
          </cell>
          <cell r="Q50">
            <v>36986.890625</v>
          </cell>
          <cell r="R50">
            <v>36986.890625</v>
          </cell>
        </row>
        <row r="51">
          <cell r="D51">
            <v>37742</v>
          </cell>
          <cell r="O51">
            <v>191143.078125</v>
          </cell>
          <cell r="P51">
            <v>143035.90625</v>
          </cell>
          <cell r="Q51">
            <v>46152.4140625</v>
          </cell>
          <cell r="R51">
            <v>46105.78125</v>
          </cell>
        </row>
        <row r="52">
          <cell r="D52">
            <v>37773</v>
          </cell>
          <cell r="O52">
            <v>190352.65625</v>
          </cell>
          <cell r="P52">
            <v>137842.125</v>
          </cell>
          <cell r="Q52">
            <v>36759.734375</v>
          </cell>
          <cell r="R52">
            <v>45949.66796875</v>
          </cell>
        </row>
        <row r="53">
          <cell r="D53">
            <v>37803</v>
          </cell>
          <cell r="O53">
            <v>198501.90625</v>
          </cell>
          <cell r="P53">
            <v>141779.828125</v>
          </cell>
          <cell r="Q53">
            <v>36576.25</v>
          </cell>
          <cell r="R53">
            <v>45680.2734375</v>
          </cell>
        </row>
        <row r="54">
          <cell r="D54">
            <v>37834</v>
          </cell>
          <cell r="O54">
            <v>188751.640625</v>
          </cell>
          <cell r="P54">
            <v>141275.5</v>
          </cell>
          <cell r="Q54">
            <v>45558.6640625</v>
          </cell>
          <cell r="R54">
            <v>45558.6640625</v>
          </cell>
        </row>
        <row r="55">
          <cell r="D55">
            <v>37865</v>
          </cell>
          <cell r="O55">
            <v>188257.859375</v>
          </cell>
          <cell r="P55">
            <v>136216.28125</v>
          </cell>
          <cell r="Q55">
            <v>36301.3515625</v>
          </cell>
          <cell r="R55">
            <v>45335.08203125</v>
          </cell>
        </row>
        <row r="56">
          <cell r="D56">
            <v>37895</v>
          </cell>
          <cell r="O56">
            <v>204755.140625</v>
          </cell>
          <cell r="P56">
            <v>140264.65625</v>
          </cell>
          <cell r="Q56">
            <v>36005.53515625</v>
          </cell>
          <cell r="R56">
            <v>36020.4765625</v>
          </cell>
        </row>
        <row r="57">
          <cell r="D57">
            <v>37926</v>
          </cell>
          <cell r="O57">
            <v>167117.25</v>
          </cell>
          <cell r="P57">
            <v>133772.078125</v>
          </cell>
          <cell r="Q57">
            <v>44600.48828125</v>
          </cell>
          <cell r="R57">
            <v>53473.71875</v>
          </cell>
        </row>
        <row r="58">
          <cell r="D58">
            <v>37956</v>
          </cell>
          <cell r="O58">
            <v>193012.03125</v>
          </cell>
          <cell r="P58">
            <v>137865</v>
          </cell>
          <cell r="Q58">
            <v>35564.45703125</v>
          </cell>
          <cell r="R58">
            <v>44420.2109375</v>
          </cell>
        </row>
        <row r="59">
          <cell r="D59">
            <v>37987</v>
          </cell>
          <cell r="O59">
            <v>123141.4453125</v>
          </cell>
          <cell r="P59">
            <v>92555.3125</v>
          </cell>
          <cell r="Q59">
            <v>29814.896484375</v>
          </cell>
          <cell r="R59">
            <v>29797.583984375</v>
          </cell>
        </row>
        <row r="60">
          <cell r="D60">
            <v>38018</v>
          </cell>
          <cell r="O60">
            <v>117191.78125</v>
          </cell>
          <cell r="P60">
            <v>86642.390625</v>
          </cell>
          <cell r="Q60">
            <v>23854.5234375</v>
          </cell>
          <cell r="R60">
            <v>29818.154296875</v>
          </cell>
        </row>
        <row r="61">
          <cell r="D61">
            <v>38047</v>
          </cell>
          <cell r="O61">
            <v>134481.609375</v>
          </cell>
          <cell r="P61">
            <v>92428.234375</v>
          </cell>
          <cell r="Q61">
            <v>23817.619140625</v>
          </cell>
          <cell r="R61">
            <v>23817.619140625</v>
          </cell>
        </row>
        <row r="62">
          <cell r="D62">
            <v>38078</v>
          </cell>
          <cell r="O62">
            <v>128691.2734375</v>
          </cell>
          <cell r="P62">
            <v>89170.359375</v>
          </cell>
          <cell r="Q62">
            <v>23821.0859375</v>
          </cell>
          <cell r="R62">
            <v>23835.65625</v>
          </cell>
        </row>
        <row r="63">
          <cell r="D63">
            <v>38108</v>
          </cell>
          <cell r="O63">
            <v>116732.484375</v>
          </cell>
          <cell r="P63">
            <v>92229.7265625</v>
          </cell>
          <cell r="Q63">
            <v>29745.369140625</v>
          </cell>
          <cell r="R63">
            <v>35659.8203125</v>
          </cell>
        </row>
        <row r="64">
          <cell r="D64">
            <v>38139</v>
          </cell>
          <cell r="O64">
            <v>127956.1640625</v>
          </cell>
          <cell r="P64">
            <v>88905.65625</v>
          </cell>
          <cell r="Q64">
            <v>23678.87890625</v>
          </cell>
          <cell r="R64">
            <v>23678.87890625</v>
          </cell>
        </row>
        <row r="65">
          <cell r="D65">
            <v>38169</v>
          </cell>
          <cell r="O65">
            <v>121682.1953125</v>
          </cell>
          <cell r="P65">
            <v>91527.9140625</v>
          </cell>
          <cell r="Q65">
            <v>29492.8046875</v>
          </cell>
          <cell r="R65">
            <v>29470.453125</v>
          </cell>
        </row>
        <row r="66">
          <cell r="D66">
            <v>38200</v>
          </cell>
          <cell r="O66">
            <v>127020.890625</v>
          </cell>
          <cell r="P66">
            <v>91175.46875</v>
          </cell>
          <cell r="Q66">
            <v>23502.87109375</v>
          </cell>
          <cell r="R66">
            <v>29375.580078125</v>
          </cell>
        </row>
        <row r="67">
          <cell r="D67">
            <v>38231</v>
          </cell>
          <cell r="O67">
            <v>120675.828125</v>
          </cell>
          <cell r="P67">
            <v>87793.609375</v>
          </cell>
          <cell r="Q67">
            <v>23387.416015625</v>
          </cell>
          <cell r="R67">
            <v>29218.169921875</v>
          </cell>
        </row>
        <row r="68">
          <cell r="D68">
            <v>38261</v>
          </cell>
          <cell r="O68">
            <v>119874.6015625</v>
          </cell>
          <cell r="P68">
            <v>90368.265625</v>
          </cell>
          <cell r="Q68">
            <v>28993.068359375</v>
          </cell>
          <cell r="R68">
            <v>28993.068359375</v>
          </cell>
        </row>
        <row r="69">
          <cell r="D69">
            <v>38292</v>
          </cell>
          <cell r="O69">
            <v>117799.25</v>
          </cell>
          <cell r="P69">
            <v>85673.734375</v>
          </cell>
          <cell r="Q69">
            <v>22866.6640625</v>
          </cell>
          <cell r="R69">
            <v>28557.79296875</v>
          </cell>
        </row>
        <row r="70">
          <cell r="D70">
            <v>38322</v>
          </cell>
          <cell r="O70">
            <v>128740.0078125</v>
          </cell>
          <cell r="P70">
            <v>88337.0078125</v>
          </cell>
          <cell r="Q70">
            <v>17091.578125</v>
          </cell>
          <cell r="R70">
            <v>28489.6875</v>
          </cell>
        </row>
        <row r="71">
          <cell r="D71">
            <v>38353</v>
          </cell>
          <cell r="O71">
            <v>119592.171875</v>
          </cell>
          <cell r="P71">
            <v>89598.40625</v>
          </cell>
          <cell r="Q71">
            <v>23089.251953125</v>
          </cell>
          <cell r="R71">
            <v>34632.45703125</v>
          </cell>
        </row>
        <row r="72">
          <cell r="D72">
            <v>38384</v>
          </cell>
          <cell r="O72">
            <v>113829.6171875</v>
          </cell>
          <cell r="P72">
            <v>80996.1875</v>
          </cell>
          <cell r="Q72">
            <v>23106.2734375</v>
          </cell>
          <cell r="R72">
            <v>23106.2734375</v>
          </cell>
        </row>
        <row r="73">
          <cell r="D73">
            <v>38412</v>
          </cell>
          <cell r="O73">
            <v>130452.640625</v>
          </cell>
          <cell r="P73">
            <v>89388.4296875</v>
          </cell>
          <cell r="Q73">
            <v>23033.4765625</v>
          </cell>
          <cell r="R73">
            <v>23033.4765625</v>
          </cell>
        </row>
        <row r="74">
          <cell r="D74">
            <v>38443</v>
          </cell>
          <cell r="O74">
            <v>118781.4609375</v>
          </cell>
          <cell r="P74">
            <v>85990.265625</v>
          </cell>
          <cell r="Q74">
            <v>28725.52734375</v>
          </cell>
          <cell r="R74">
            <v>22980.421875</v>
          </cell>
        </row>
        <row r="75">
          <cell r="D75">
            <v>38473</v>
          </cell>
          <cell r="O75">
            <v>118461.6015625</v>
          </cell>
          <cell r="P75">
            <v>88869.078125</v>
          </cell>
          <cell r="Q75">
            <v>22927.931640625</v>
          </cell>
          <cell r="R75">
            <v>34379.0546875</v>
          </cell>
        </row>
        <row r="76">
          <cell r="D76">
            <v>38504</v>
          </cell>
          <cell r="O76">
            <v>123470.8046875</v>
          </cell>
          <cell r="P76">
            <v>85571.984375</v>
          </cell>
          <cell r="Q76">
            <v>22811.384765625</v>
          </cell>
          <cell r="R76">
            <v>22811.384765625</v>
          </cell>
        </row>
        <row r="77">
          <cell r="D77">
            <v>38534</v>
          </cell>
          <cell r="O77">
            <v>111615</v>
          </cell>
          <cell r="P77">
            <v>87950.84375</v>
          </cell>
          <cell r="Q77">
            <v>28355.572265625</v>
          </cell>
          <cell r="R77">
            <v>34013.69921875</v>
          </cell>
        </row>
        <row r="78">
          <cell r="D78">
            <v>38565</v>
          </cell>
          <cell r="O78">
            <v>127786.3359375</v>
          </cell>
          <cell r="P78">
            <v>87554.578125</v>
          </cell>
          <cell r="Q78">
            <v>22583.556640625</v>
          </cell>
          <cell r="R78">
            <v>22583.556640625</v>
          </cell>
        </row>
        <row r="79">
          <cell r="D79">
            <v>38596</v>
          </cell>
          <cell r="O79">
            <v>116067.1484375</v>
          </cell>
          <cell r="P79">
            <v>84274.8828125</v>
          </cell>
          <cell r="Q79">
            <v>22463.826171875</v>
          </cell>
          <cell r="R79">
            <v>28067.408203125</v>
          </cell>
        </row>
        <row r="80">
          <cell r="D80">
            <v>38626</v>
          </cell>
          <cell r="O80">
            <v>114877.0546875</v>
          </cell>
          <cell r="P80">
            <v>86489.359375</v>
          </cell>
          <cell r="Q80">
            <v>27761.05859375</v>
          </cell>
          <cell r="R80">
            <v>27761.05859375</v>
          </cell>
        </row>
        <row r="81">
          <cell r="D81">
            <v>38657</v>
          </cell>
          <cell r="O81">
            <v>112872.0703125</v>
          </cell>
          <cell r="P81">
            <v>82051.359375</v>
          </cell>
          <cell r="Q81">
            <v>21901.19921875</v>
          </cell>
          <cell r="R81">
            <v>27351.849609375</v>
          </cell>
        </row>
        <row r="82">
          <cell r="D82">
            <v>38687</v>
          </cell>
          <cell r="O82">
            <v>112510.453125</v>
          </cell>
          <cell r="P82">
            <v>84526.6484375</v>
          </cell>
          <cell r="Q82">
            <v>27261.119140625</v>
          </cell>
          <cell r="R82">
            <v>27241.896484375</v>
          </cell>
        </row>
        <row r="83">
          <cell r="D83">
            <v>38718</v>
          </cell>
          <cell r="O83">
            <v>133409.046875</v>
          </cell>
          <cell r="P83">
            <v>99713.328125</v>
          </cell>
          <cell r="Q83">
            <v>25702.74609375</v>
          </cell>
          <cell r="R83">
            <v>38554.32421875</v>
          </cell>
        </row>
        <row r="84">
          <cell r="D84">
            <v>38749</v>
          </cell>
          <cell r="O84">
            <v>126828.875</v>
          </cell>
          <cell r="P84">
            <v>90014.734375</v>
          </cell>
          <cell r="Q84">
            <v>25685.919921875</v>
          </cell>
          <cell r="R84">
            <v>25685.919921875</v>
          </cell>
        </row>
        <row r="85">
          <cell r="D85">
            <v>38777</v>
          </cell>
          <cell r="O85">
            <v>145204.359375</v>
          </cell>
          <cell r="P85">
            <v>99240.703125</v>
          </cell>
          <cell r="Q85">
            <v>25578.46875</v>
          </cell>
          <cell r="R85">
            <v>25578.46875</v>
          </cell>
        </row>
        <row r="86">
          <cell r="D86">
            <v>38808</v>
          </cell>
          <cell r="O86">
            <v>125786.546875</v>
          </cell>
          <cell r="P86">
            <v>95357.3984375</v>
          </cell>
          <cell r="Q86">
            <v>31864.240234375</v>
          </cell>
          <cell r="R86">
            <v>31864.240234375</v>
          </cell>
        </row>
        <row r="87">
          <cell r="D87">
            <v>38838</v>
          </cell>
          <cell r="O87">
            <v>137852.75</v>
          </cell>
          <cell r="P87">
            <v>98465.328125</v>
          </cell>
          <cell r="Q87">
            <v>25405.828125</v>
          </cell>
          <cell r="R87">
            <v>31745.255859375</v>
          </cell>
        </row>
        <row r="88">
          <cell r="D88">
            <v>38869</v>
          </cell>
          <cell r="O88">
            <v>137074.8125</v>
          </cell>
          <cell r="P88">
            <v>94760.546875</v>
          </cell>
          <cell r="Q88">
            <v>25262.4375</v>
          </cell>
          <cell r="R88">
            <v>25262.4375</v>
          </cell>
        </row>
        <row r="89">
          <cell r="D89">
            <v>38899</v>
          </cell>
          <cell r="O89">
            <v>124269.2265625</v>
          </cell>
          <cell r="P89">
            <v>97504.5078125</v>
          </cell>
          <cell r="Q89">
            <v>31429.720703125</v>
          </cell>
          <cell r="R89">
            <v>37715.859375</v>
          </cell>
        </row>
        <row r="90">
          <cell r="D90">
            <v>38930</v>
          </cell>
          <cell r="O90">
            <v>142138.15625</v>
          </cell>
          <cell r="P90">
            <v>96995.7890625</v>
          </cell>
          <cell r="Q90">
            <v>25018.267578125</v>
          </cell>
          <cell r="R90">
            <v>25018.267578125</v>
          </cell>
        </row>
        <row r="91">
          <cell r="D91">
            <v>38961</v>
          </cell>
          <cell r="O91">
            <v>122892.9296875</v>
          </cell>
          <cell r="P91">
            <v>93322.671875</v>
          </cell>
          <cell r="Q91">
            <v>31093.75390625</v>
          </cell>
          <cell r="R91">
            <v>31090.791015625</v>
          </cell>
        </row>
        <row r="92">
          <cell r="D92">
            <v>38991</v>
          </cell>
          <cell r="O92">
            <v>134130.453125</v>
          </cell>
          <cell r="P92">
            <v>95985.84375</v>
          </cell>
          <cell r="Q92">
            <v>24653.49609375</v>
          </cell>
          <cell r="R92">
            <v>30816.771484375</v>
          </cell>
        </row>
        <row r="93">
          <cell r="D93">
            <v>39022</v>
          </cell>
          <cell r="O93">
            <v>126439.78125</v>
          </cell>
          <cell r="P93">
            <v>91470.6171875</v>
          </cell>
          <cell r="Q93">
            <v>24390.8671875</v>
          </cell>
          <cell r="R93">
            <v>30554.283203125</v>
          </cell>
        </row>
        <row r="94">
          <cell r="D94">
            <v>39052</v>
          </cell>
          <cell r="O94">
            <v>121321.609375</v>
          </cell>
          <cell r="P94">
            <v>95152.4765625</v>
          </cell>
          <cell r="Q94">
            <v>30694.638671875</v>
          </cell>
          <cell r="R94">
            <v>36835.3125</v>
          </cell>
        </row>
        <row r="95">
          <cell r="D95">
            <v>39083</v>
          </cell>
          <cell r="O95">
            <v>134587.625</v>
          </cell>
          <cell r="P95">
            <v>94825.03125</v>
          </cell>
          <cell r="Q95">
            <v>24470.8984375</v>
          </cell>
          <cell r="R95">
            <v>30586.919921875</v>
          </cell>
        </row>
        <row r="96">
          <cell r="D96">
            <v>39114</v>
          </cell>
          <cell r="O96">
            <v>121807.4921875</v>
          </cell>
          <cell r="P96">
            <v>85265.2421875</v>
          </cell>
          <cell r="Q96">
            <v>24361.498046875</v>
          </cell>
          <cell r="R96">
            <v>24361.498046875</v>
          </cell>
        </row>
        <row r="97">
          <cell r="D97">
            <v>39142</v>
          </cell>
          <cell r="O97">
            <v>133308.96875</v>
          </cell>
          <cell r="P97">
            <v>93922.2265625</v>
          </cell>
          <cell r="Q97">
            <v>30297.4921875</v>
          </cell>
          <cell r="R97">
            <v>24237.994140625</v>
          </cell>
        </row>
        <row r="98">
          <cell r="D98">
            <v>39173</v>
          </cell>
          <cell r="O98">
            <v>126631.2109375</v>
          </cell>
          <cell r="P98">
            <v>90073.984375</v>
          </cell>
          <cell r="Q98">
            <v>24120.23046875</v>
          </cell>
          <cell r="R98">
            <v>30150.2890625</v>
          </cell>
        </row>
        <row r="99">
          <cell r="D99">
            <v>39203</v>
          </cell>
          <cell r="O99">
            <v>131987.046875</v>
          </cell>
          <cell r="P99">
            <v>92990.875</v>
          </cell>
          <cell r="Q99">
            <v>23997.64453125</v>
          </cell>
          <cell r="R99">
            <v>29997.056640625</v>
          </cell>
        </row>
        <row r="100">
          <cell r="D100">
            <v>39234</v>
          </cell>
          <cell r="O100">
            <v>125374.2421875</v>
          </cell>
          <cell r="P100">
            <v>89553.03125</v>
          </cell>
          <cell r="Q100">
            <v>29851.01171875</v>
          </cell>
          <cell r="R100">
            <v>23880.80859375</v>
          </cell>
        </row>
        <row r="101">
          <cell r="D101">
            <v>39264</v>
          </cell>
          <cell r="O101">
            <v>124721.65625</v>
          </cell>
          <cell r="P101">
            <v>92056.4609375</v>
          </cell>
          <cell r="Q101">
            <v>23756.505859375</v>
          </cell>
          <cell r="R101">
            <v>35634.7578125</v>
          </cell>
        </row>
        <row r="102">
          <cell r="D102">
            <v>39295</v>
          </cell>
          <cell r="O102">
            <v>135910.84375</v>
          </cell>
          <cell r="P102">
            <v>91592.078125</v>
          </cell>
          <cell r="Q102">
            <v>23636.66796875</v>
          </cell>
          <cell r="R102">
            <v>23636.66796875</v>
          </cell>
        </row>
        <row r="103">
          <cell r="D103">
            <v>39326</v>
          </cell>
          <cell r="O103">
            <v>111690.2578125</v>
          </cell>
          <cell r="P103">
            <v>88176.5234375</v>
          </cell>
          <cell r="Q103">
            <v>29392.173828125</v>
          </cell>
          <cell r="R103">
            <v>35270.609375</v>
          </cell>
        </row>
        <row r="104">
          <cell r="D104">
            <v>39356</v>
          </cell>
          <cell r="O104">
            <v>134510.359375</v>
          </cell>
          <cell r="P104">
            <v>91013.796875</v>
          </cell>
          <cell r="Q104">
            <v>23393.10546875</v>
          </cell>
          <cell r="R104">
            <v>23393.10546875</v>
          </cell>
        </row>
        <row r="105">
          <cell r="D105">
            <v>39387</v>
          </cell>
          <cell r="O105">
            <v>122194.9765625</v>
          </cell>
          <cell r="P105">
            <v>87282.1015625</v>
          </cell>
          <cell r="Q105">
            <v>23275.193359375</v>
          </cell>
          <cell r="R105">
            <v>29094.033203125</v>
          </cell>
        </row>
        <row r="106">
          <cell r="D106">
            <v>39417</v>
          </cell>
          <cell r="O106">
            <v>115769.734375</v>
          </cell>
          <cell r="P106">
            <v>89721.546875</v>
          </cell>
          <cell r="Q106">
            <v>28942.43359375</v>
          </cell>
          <cell r="R106">
            <v>34730.921875</v>
          </cell>
        </row>
        <row r="107">
          <cell r="D107">
            <v>39448</v>
          </cell>
          <cell r="O107">
            <v>130319.5234375</v>
          </cell>
          <cell r="P107">
            <v>91816.0234375</v>
          </cell>
          <cell r="Q107">
            <v>23694.458984375</v>
          </cell>
          <cell r="R107">
            <v>29618.072265625</v>
          </cell>
        </row>
        <row r="108">
          <cell r="D108">
            <v>39479</v>
          </cell>
          <cell r="O108">
            <v>123778.703125</v>
          </cell>
          <cell r="P108">
            <v>85466.25</v>
          </cell>
          <cell r="Q108">
            <v>23576.89453125</v>
          </cell>
          <cell r="R108">
            <v>23576.89453125</v>
          </cell>
        </row>
        <row r="109">
          <cell r="D109">
            <v>39508</v>
          </cell>
          <cell r="O109">
            <v>123119.328125</v>
          </cell>
          <cell r="P109">
            <v>90873.7890625</v>
          </cell>
          <cell r="Q109">
            <v>29314.126953125</v>
          </cell>
          <cell r="R109">
            <v>29314.126953125</v>
          </cell>
        </row>
        <row r="110">
          <cell r="D110">
            <v>39539</v>
          </cell>
          <cell r="O110">
            <v>128314.1171875</v>
          </cell>
          <cell r="P110">
            <v>87122.375</v>
          </cell>
          <cell r="Q110">
            <v>23329.83984375</v>
          </cell>
          <cell r="R110">
            <v>23329.83984375</v>
          </cell>
        </row>
        <row r="111">
          <cell r="D111">
            <v>39569</v>
          </cell>
          <cell r="O111">
            <v>121819.1640625</v>
          </cell>
          <cell r="P111">
            <v>89914.1484375</v>
          </cell>
          <cell r="Q111">
            <v>29004.5625</v>
          </cell>
          <cell r="R111">
            <v>29004.5625</v>
          </cell>
        </row>
        <row r="112">
          <cell r="D112">
            <v>39600</v>
          </cell>
          <cell r="O112">
            <v>121190.4921875</v>
          </cell>
          <cell r="P112">
            <v>86564.6328125</v>
          </cell>
          <cell r="Q112">
            <v>23083.904296875</v>
          </cell>
          <cell r="R112">
            <v>28854.87890625</v>
          </cell>
        </row>
        <row r="113">
          <cell r="D113">
            <v>39630</v>
          </cell>
          <cell r="O113">
            <v>126268.515625</v>
          </cell>
          <cell r="P113">
            <v>88961.90625</v>
          </cell>
          <cell r="Q113">
            <v>22957.912109375</v>
          </cell>
          <cell r="R113">
            <v>28697.388671875</v>
          </cell>
        </row>
        <row r="114">
          <cell r="D114">
            <v>39661</v>
          </cell>
          <cell r="O114">
            <v>119876.1953125</v>
          </cell>
          <cell r="P114">
            <v>88480.046875</v>
          </cell>
          <cell r="Q114">
            <v>28541.951171875</v>
          </cell>
          <cell r="R114">
            <v>28541.951171875</v>
          </cell>
        </row>
        <row r="115">
          <cell r="D115">
            <v>39692</v>
          </cell>
          <cell r="O115">
            <v>119237.0703125</v>
          </cell>
          <cell r="P115">
            <v>85169.3359375</v>
          </cell>
          <cell r="Q115">
            <v>22711.822265625</v>
          </cell>
          <cell r="R115">
            <v>28389.779296875</v>
          </cell>
        </row>
        <row r="116">
          <cell r="D116">
            <v>39722</v>
          </cell>
          <cell r="O116">
            <v>129874.8828125</v>
          </cell>
          <cell r="P116">
            <v>87877.296875</v>
          </cell>
          <cell r="Q116">
            <v>22586.935546875</v>
          </cell>
          <cell r="R116">
            <v>22586.935546875</v>
          </cell>
        </row>
        <row r="117">
          <cell r="D117">
            <v>39753</v>
          </cell>
          <cell r="O117">
            <v>106707.1796875</v>
          </cell>
          <cell r="P117">
            <v>84242.5078125</v>
          </cell>
          <cell r="Q117">
            <v>28080.8359375</v>
          </cell>
          <cell r="R117">
            <v>33697.00390625</v>
          </cell>
        </row>
        <row r="118">
          <cell r="D118">
            <v>39783</v>
          </cell>
          <cell r="O118">
            <v>122882.7890625</v>
          </cell>
          <cell r="P118">
            <v>86576.515625</v>
          </cell>
          <cell r="Q118">
            <v>22342.32421875</v>
          </cell>
          <cell r="R118">
            <v>27927.90625</v>
          </cell>
        </row>
        <row r="119">
          <cell r="D119">
            <v>39814</v>
          </cell>
          <cell r="O119">
            <v>116635.5703125</v>
          </cell>
          <cell r="P119">
            <v>86088.1640625</v>
          </cell>
          <cell r="Q119">
            <v>27770.375</v>
          </cell>
          <cell r="R119">
            <v>27770.375</v>
          </cell>
        </row>
        <row r="120">
          <cell r="D120">
            <v>39845</v>
          </cell>
          <cell r="O120">
            <v>110519.8515625</v>
          </cell>
          <cell r="P120">
            <v>77363.8984375</v>
          </cell>
          <cell r="Q120">
            <v>22103.970703125</v>
          </cell>
          <cell r="R120">
            <v>22103.970703125</v>
          </cell>
        </row>
        <row r="121">
          <cell r="D121">
            <v>39873</v>
          </cell>
          <cell r="O121">
            <v>120892.7890625</v>
          </cell>
          <cell r="P121">
            <v>85174.4609375</v>
          </cell>
          <cell r="Q121">
            <v>21980.5078125</v>
          </cell>
          <cell r="R121">
            <v>27475.634765625</v>
          </cell>
        </row>
        <row r="122">
          <cell r="D122">
            <v>39904</v>
          </cell>
          <cell r="O122">
            <v>120232.3828125</v>
          </cell>
          <cell r="P122">
            <v>81635.0625</v>
          </cell>
          <cell r="Q122">
            <v>21860.43359375</v>
          </cell>
          <cell r="R122">
            <v>21860.43359375</v>
          </cell>
        </row>
        <row r="123">
          <cell r="D123">
            <v>39934</v>
          </cell>
          <cell r="O123">
            <v>108674.9765625</v>
          </cell>
          <cell r="P123">
            <v>84223.1015625</v>
          </cell>
          <cell r="Q123">
            <v>27168.744140625</v>
          </cell>
          <cell r="R123">
            <v>32602.4921875</v>
          </cell>
        </row>
        <row r="124">
          <cell r="D124">
            <v>39965</v>
          </cell>
          <cell r="O124">
            <v>118892.0859375</v>
          </cell>
          <cell r="P124">
            <v>81062.7890625</v>
          </cell>
          <cell r="Q124">
            <v>21616.7421875</v>
          </cell>
          <cell r="R124">
            <v>21616.7421875</v>
          </cell>
        </row>
        <row r="125">
          <cell r="D125">
            <v>39995</v>
          </cell>
          <cell r="O125">
            <v>123585.59375</v>
          </cell>
          <cell r="P125">
            <v>83285.9453125</v>
          </cell>
          <cell r="Q125">
            <v>16119.859375</v>
          </cell>
          <cell r="R125">
            <v>26866.43359375</v>
          </cell>
        </row>
        <row r="126">
          <cell r="D126">
            <v>40026</v>
          </cell>
          <cell r="O126">
            <v>112195.0078125</v>
          </cell>
          <cell r="P126">
            <v>82810.609375</v>
          </cell>
          <cell r="Q126">
            <v>26713.09765625</v>
          </cell>
          <cell r="R126">
            <v>26713.09765625</v>
          </cell>
        </row>
        <row r="127">
          <cell r="D127">
            <v>40057</v>
          </cell>
          <cell r="O127">
            <v>111564.859375</v>
          </cell>
          <cell r="P127">
            <v>79689.1875</v>
          </cell>
          <cell r="Q127">
            <v>21250.44921875</v>
          </cell>
          <cell r="R127">
            <v>26563.0625</v>
          </cell>
        </row>
        <row r="128">
          <cell r="D128">
            <v>40087</v>
          </cell>
          <cell r="O128">
            <v>116196.453125</v>
          </cell>
          <cell r="P128">
            <v>82195.78125</v>
          </cell>
          <cell r="Q128">
            <v>26408.28515625</v>
          </cell>
          <cell r="R128">
            <v>21126.626953125</v>
          </cell>
        </row>
        <row r="129">
          <cell r="D129">
            <v>40118</v>
          </cell>
          <cell r="O129">
            <v>105042.3046875</v>
          </cell>
          <cell r="P129">
            <v>78781.734375</v>
          </cell>
          <cell r="Q129">
            <v>21008.4609375</v>
          </cell>
          <cell r="R129">
            <v>31512.693359375</v>
          </cell>
        </row>
        <row r="130">
          <cell r="D130">
            <v>40148</v>
          </cell>
          <cell r="O130">
            <v>114875.859375</v>
          </cell>
          <cell r="P130">
            <v>80935.265625</v>
          </cell>
          <cell r="Q130">
            <v>20886.51953125</v>
          </cell>
          <cell r="R130">
            <v>26108.1484375</v>
          </cell>
        </row>
        <row r="131">
          <cell r="D131">
            <v>40179</v>
          </cell>
          <cell r="O131">
            <v>103402.34375</v>
          </cell>
          <cell r="P131">
            <v>80136.8203125</v>
          </cell>
          <cell r="Q131">
            <v>25850.5859375</v>
          </cell>
          <cell r="R131">
            <v>31020.703125</v>
          </cell>
        </row>
        <row r="132">
          <cell r="D132">
            <v>40210</v>
          </cell>
          <cell r="O132">
            <v>102852.1875</v>
          </cell>
          <cell r="P132">
            <v>71996.53125</v>
          </cell>
          <cell r="Q132">
            <v>20570.4375</v>
          </cell>
          <cell r="R132">
            <v>20570.4375</v>
          </cell>
        </row>
        <row r="133">
          <cell r="D133">
            <v>40238</v>
          </cell>
          <cell r="O133">
            <v>117589.28125</v>
          </cell>
          <cell r="P133">
            <v>79244.953125</v>
          </cell>
          <cell r="Q133">
            <v>20450.30859375</v>
          </cell>
          <cell r="R133">
            <v>20450.30859375</v>
          </cell>
        </row>
        <row r="134">
          <cell r="D134">
            <v>40269</v>
          </cell>
          <cell r="O134">
            <v>114034.0546875</v>
          </cell>
          <cell r="P134">
            <v>77426.53125</v>
          </cell>
          <cell r="Q134">
            <v>20733.46484375</v>
          </cell>
          <cell r="R134">
            <v>20733.46484375</v>
          </cell>
        </row>
        <row r="135">
          <cell r="D135">
            <v>40299</v>
          </cell>
          <cell r="O135">
            <v>103049.375</v>
          </cell>
          <cell r="P135">
            <v>79863.265625</v>
          </cell>
          <cell r="Q135">
            <v>25762.34375</v>
          </cell>
          <cell r="R135">
            <v>30914.8125</v>
          </cell>
        </row>
        <row r="136">
          <cell r="D136">
            <v>40330</v>
          </cell>
          <cell r="O136">
            <v>112701.3515625</v>
          </cell>
          <cell r="P136">
            <v>76841.828125</v>
          </cell>
          <cell r="Q136">
            <v>20491.15625</v>
          </cell>
          <cell r="R136">
            <v>20491.15625</v>
          </cell>
        </row>
        <row r="137">
          <cell r="D137">
            <v>40360</v>
          </cell>
          <cell r="O137">
            <v>106925.078125</v>
          </cell>
          <cell r="P137">
            <v>78920.890625</v>
          </cell>
          <cell r="Q137">
            <v>25458.353515625</v>
          </cell>
          <cell r="R137">
            <v>25458.353515625</v>
          </cell>
        </row>
        <row r="138">
          <cell r="D138">
            <v>40391</v>
          </cell>
          <cell r="O138">
            <v>111348.0859375</v>
          </cell>
          <cell r="P138">
            <v>78449.7890625</v>
          </cell>
          <cell r="Q138">
            <v>20245.107421875</v>
          </cell>
          <cell r="R138">
            <v>25306.384765625</v>
          </cell>
        </row>
        <row r="139">
          <cell r="D139">
            <v>40422</v>
          </cell>
          <cell r="O139">
            <v>105660.0859375</v>
          </cell>
          <cell r="P139">
            <v>75471.484375</v>
          </cell>
          <cell r="Q139">
            <v>20125.73046875</v>
          </cell>
          <cell r="R139">
            <v>25157.162109375</v>
          </cell>
        </row>
        <row r="140">
          <cell r="D140">
            <v>40452</v>
          </cell>
          <cell r="O140">
            <v>105010.375</v>
          </cell>
          <cell r="P140">
            <v>77820.1953125</v>
          </cell>
          <cell r="Q140">
            <v>25002.470703125</v>
          </cell>
          <cell r="R140">
            <v>25002.470703125</v>
          </cell>
        </row>
        <row r="141">
          <cell r="D141">
            <v>40483</v>
          </cell>
          <cell r="O141">
            <v>104396.5546875</v>
          </cell>
          <cell r="P141">
            <v>74568.96875</v>
          </cell>
          <cell r="Q141">
            <v>19885.05859375</v>
          </cell>
          <cell r="R141">
            <v>24856.322265625</v>
          </cell>
        </row>
        <row r="142">
          <cell r="D142">
            <v>40513</v>
          </cell>
          <cell r="O142">
            <v>113637.9609375</v>
          </cell>
          <cell r="P142">
            <v>76582.1015625</v>
          </cell>
          <cell r="Q142">
            <v>14822.341796875</v>
          </cell>
          <cell r="R142">
            <v>24703.904296875</v>
          </cell>
        </row>
        <row r="143">
          <cell r="D143">
            <v>40544</v>
          </cell>
          <cell r="O143">
            <v>106904.0546875</v>
          </cell>
          <cell r="P143">
            <v>78905.3671875</v>
          </cell>
          <cell r="Q143">
            <v>20362.677734375</v>
          </cell>
          <cell r="R143">
            <v>30544.015625</v>
          </cell>
        </row>
        <row r="144">
          <cell r="D144">
            <v>40575</v>
          </cell>
          <cell r="O144">
            <v>101244.90625</v>
          </cell>
          <cell r="P144">
            <v>70871.4375</v>
          </cell>
          <cell r="Q144">
            <v>20248.98046875</v>
          </cell>
          <cell r="R144">
            <v>20248.98046875</v>
          </cell>
        </row>
        <row r="145">
          <cell r="D145">
            <v>40603</v>
          </cell>
          <cell r="O145">
            <v>115709.359375</v>
          </cell>
          <cell r="P145">
            <v>77978.046875</v>
          </cell>
          <cell r="Q145">
            <v>20123.3671875</v>
          </cell>
          <cell r="R145">
            <v>20123.3671875</v>
          </cell>
        </row>
        <row r="146">
          <cell r="D146">
            <v>40634</v>
          </cell>
          <cell r="O146">
            <v>105008.1953125</v>
          </cell>
          <cell r="P146">
            <v>74693.328125</v>
          </cell>
          <cell r="Q146">
            <v>25001.951171875</v>
          </cell>
          <cell r="R146">
            <v>20001.560546875</v>
          </cell>
        </row>
        <row r="147">
          <cell r="D147">
            <v>40664</v>
          </cell>
          <cell r="O147">
            <v>104354.3203125</v>
          </cell>
          <cell r="P147">
            <v>77023.4296875</v>
          </cell>
          <cell r="Q147">
            <v>19877.013671875</v>
          </cell>
          <cell r="R147">
            <v>29815.521484375</v>
          </cell>
        </row>
        <row r="148">
          <cell r="D148">
            <v>40695</v>
          </cell>
          <cell r="O148">
            <v>108662.2578125</v>
          </cell>
          <cell r="P148">
            <v>74087.90625</v>
          </cell>
          <cell r="Q148">
            <v>19756.775390625</v>
          </cell>
          <cell r="R148">
            <v>19756.775390625</v>
          </cell>
        </row>
        <row r="149">
          <cell r="D149">
            <v>40725</v>
          </cell>
          <cell r="O149">
            <v>98153.8359375</v>
          </cell>
          <cell r="P149">
            <v>76069.21875</v>
          </cell>
          <cell r="Q149">
            <v>24538.458984375</v>
          </cell>
          <cell r="R149">
            <v>29446.150390625</v>
          </cell>
        </row>
        <row r="150">
          <cell r="D150">
            <v>40756</v>
          </cell>
          <cell r="O150">
            <v>112171.59375</v>
          </cell>
          <cell r="P150">
            <v>75593.8984375</v>
          </cell>
          <cell r="Q150">
            <v>19508.103515625</v>
          </cell>
          <cell r="R150">
            <v>19508.103515625</v>
          </cell>
        </row>
        <row r="151">
          <cell r="D151">
            <v>40787</v>
          </cell>
          <cell r="O151">
            <v>101785.453125</v>
          </cell>
          <cell r="P151">
            <v>72703.8984375</v>
          </cell>
          <cell r="Q151">
            <v>19387.705078125</v>
          </cell>
          <cell r="R151">
            <v>24234.6328125</v>
          </cell>
        </row>
        <row r="152">
          <cell r="D152">
            <v>40817</v>
          </cell>
          <cell r="O152">
            <v>101142.3125</v>
          </cell>
          <cell r="P152">
            <v>74953.6796875</v>
          </cell>
          <cell r="Q152">
            <v>24081.501953125</v>
          </cell>
          <cell r="R152">
            <v>24081.501953125</v>
          </cell>
        </row>
        <row r="153">
          <cell r="D153">
            <v>40848</v>
          </cell>
          <cell r="O153">
            <v>100575.46875</v>
          </cell>
          <cell r="P153">
            <v>71839.6171875</v>
          </cell>
          <cell r="Q153">
            <v>19157.232421875</v>
          </cell>
          <cell r="R153">
            <v>23946.5390625</v>
          </cell>
        </row>
        <row r="154">
          <cell r="D154">
            <v>40878</v>
          </cell>
          <cell r="O154">
            <v>100020.2578125</v>
          </cell>
          <cell r="P154">
            <v>73824.4765625</v>
          </cell>
          <cell r="Q154">
            <v>23814.345703125</v>
          </cell>
          <cell r="R154">
            <v>23814.345703125</v>
          </cell>
        </row>
        <row r="155">
          <cell r="D155">
            <v>40909</v>
          </cell>
          <cell r="O155">
            <v>99457.96875</v>
          </cell>
          <cell r="P155">
            <v>73409.453125</v>
          </cell>
          <cell r="Q155">
            <v>18944.375</v>
          </cell>
          <cell r="R155">
            <v>28416.5625</v>
          </cell>
        </row>
        <row r="156">
          <cell r="D156">
            <v>40940</v>
          </cell>
          <cell r="O156">
            <v>98938.09375</v>
          </cell>
          <cell r="P156">
            <v>68314.3984375</v>
          </cell>
          <cell r="Q156">
            <v>18845.3515625</v>
          </cell>
          <cell r="R156">
            <v>18845.3515625</v>
          </cell>
        </row>
        <row r="157">
          <cell r="D157">
            <v>40969</v>
          </cell>
          <cell r="O157">
            <v>103066.953125</v>
          </cell>
          <cell r="P157">
            <v>72615.3515625</v>
          </cell>
          <cell r="Q157">
            <v>23424.306640625</v>
          </cell>
          <cell r="R157">
            <v>18739.4453125</v>
          </cell>
        </row>
        <row r="158">
          <cell r="D158">
            <v>41000</v>
          </cell>
          <cell r="O158">
            <v>97850.4296875</v>
          </cell>
          <cell r="P158">
            <v>69601.9375</v>
          </cell>
          <cell r="Q158">
            <v>18638.17578125</v>
          </cell>
          <cell r="R158">
            <v>23297.720703125</v>
          </cell>
        </row>
        <row r="159">
          <cell r="D159">
            <v>41030</v>
          </cell>
          <cell r="O159">
            <v>101934.09375</v>
          </cell>
          <cell r="P159">
            <v>71817.203125</v>
          </cell>
          <cell r="Q159">
            <v>18533.47265625</v>
          </cell>
          <cell r="R159">
            <v>23166.83984375</v>
          </cell>
        </row>
        <row r="160">
          <cell r="D160">
            <v>41061</v>
          </cell>
          <cell r="O160">
            <v>96775.1875</v>
          </cell>
          <cell r="P160">
            <v>69125.1328125</v>
          </cell>
          <cell r="Q160">
            <v>23041.7109375</v>
          </cell>
          <cell r="R160">
            <v>18433.369140625</v>
          </cell>
        </row>
        <row r="161">
          <cell r="D161">
            <v>41091</v>
          </cell>
          <cell r="O161">
            <v>96225.0703125</v>
          </cell>
          <cell r="P161">
            <v>71023.265625</v>
          </cell>
          <cell r="Q161">
            <v>18328.5859375</v>
          </cell>
          <cell r="R161">
            <v>27492.87890625</v>
          </cell>
        </row>
        <row r="162">
          <cell r="D162">
            <v>41122</v>
          </cell>
          <cell r="O162">
            <v>104801.28125</v>
          </cell>
          <cell r="P162">
            <v>70626.9453125</v>
          </cell>
          <cell r="Q162">
            <v>18226.310546875</v>
          </cell>
          <cell r="R162">
            <v>18226.310546875</v>
          </cell>
        </row>
        <row r="163">
          <cell r="D163">
            <v>41153</v>
          </cell>
          <cell r="O163">
            <v>86090.7734375</v>
          </cell>
          <cell r="P163">
            <v>67966.3984375</v>
          </cell>
          <cell r="Q163">
            <v>22655.466796875</v>
          </cell>
          <cell r="R163">
            <v>27186.560546875</v>
          </cell>
        </row>
        <row r="164">
          <cell r="D164">
            <v>41183</v>
          </cell>
          <cell r="O164">
            <v>103629.0546875</v>
          </cell>
          <cell r="P164">
            <v>70118.5703125</v>
          </cell>
          <cell r="Q164">
            <v>18022.4453125</v>
          </cell>
          <cell r="R164">
            <v>18022.4453125</v>
          </cell>
        </row>
        <row r="165">
          <cell r="D165">
            <v>41214</v>
          </cell>
          <cell r="O165">
            <v>94097.6484375</v>
          </cell>
          <cell r="P165">
            <v>67212.609375</v>
          </cell>
          <cell r="Q165">
            <v>17923.361328125</v>
          </cell>
          <cell r="R165">
            <v>22404.203125</v>
          </cell>
        </row>
        <row r="166">
          <cell r="D166">
            <v>41244</v>
          </cell>
          <cell r="O166">
            <v>89108.890625</v>
          </cell>
          <cell r="P166">
            <v>69059.390625</v>
          </cell>
          <cell r="Q166">
            <v>22277.22265625</v>
          </cell>
          <cell r="R166">
            <v>26732.666015625</v>
          </cell>
        </row>
        <row r="167">
          <cell r="D167">
            <v>41275</v>
          </cell>
          <cell r="O167">
            <v>97096.234375</v>
          </cell>
          <cell r="P167">
            <v>68408.7109375</v>
          </cell>
          <cell r="Q167">
            <v>17653.861328125</v>
          </cell>
          <cell r="R167">
            <v>22067.326171875</v>
          </cell>
        </row>
        <row r="168">
          <cell r="D168">
            <v>41306</v>
          </cell>
          <cell r="O168">
            <v>87813.8125</v>
          </cell>
          <cell r="P168">
            <v>61469.66796875</v>
          </cell>
          <cell r="Q168">
            <v>17562.76171875</v>
          </cell>
          <cell r="R168">
            <v>17562.76171875</v>
          </cell>
        </row>
        <row r="169">
          <cell r="D169">
            <v>41334</v>
          </cell>
          <cell r="O169">
            <v>91672.6171875</v>
          </cell>
          <cell r="P169">
            <v>67663.125</v>
          </cell>
          <cell r="Q169">
            <v>21826.814453125</v>
          </cell>
          <cell r="R169">
            <v>21826.814453125</v>
          </cell>
        </row>
        <row r="170">
          <cell r="D170">
            <v>41365</v>
          </cell>
          <cell r="O170">
            <v>95509.6875</v>
          </cell>
          <cell r="P170">
            <v>64848.90625</v>
          </cell>
          <cell r="Q170">
            <v>17365.3984375</v>
          </cell>
          <cell r="R170">
            <v>17365.3984375</v>
          </cell>
        </row>
        <row r="171">
          <cell r="D171">
            <v>41395</v>
          </cell>
          <cell r="O171">
            <v>94961.2265625</v>
          </cell>
          <cell r="P171">
            <v>66904.5</v>
          </cell>
          <cell r="Q171">
            <v>17265.677734375</v>
          </cell>
          <cell r="R171">
            <v>21582.095703125</v>
          </cell>
        </row>
        <row r="172">
          <cell r="D172">
            <v>41426</v>
          </cell>
          <cell r="O172">
            <v>85849.75</v>
          </cell>
          <cell r="P172">
            <v>64387.3125</v>
          </cell>
          <cell r="Q172">
            <v>21462.4375</v>
          </cell>
          <cell r="R172">
            <v>21462.4375</v>
          </cell>
        </row>
        <row r="173">
          <cell r="D173">
            <v>41456</v>
          </cell>
          <cell r="O173">
            <v>93888.2421875</v>
          </cell>
          <cell r="P173">
            <v>66148.53125</v>
          </cell>
          <cell r="Q173">
            <v>17070.58984375</v>
          </cell>
          <cell r="R173">
            <v>21338.236328125</v>
          </cell>
        </row>
        <row r="174">
          <cell r="D174">
            <v>41487</v>
          </cell>
          <cell r="O174">
            <v>93350.5703125</v>
          </cell>
          <cell r="P174">
            <v>65769.71875</v>
          </cell>
          <cell r="Q174">
            <v>21216.0390625</v>
          </cell>
          <cell r="R174">
            <v>16972.83203125</v>
          </cell>
        </row>
        <row r="175">
          <cell r="D175">
            <v>41518</v>
          </cell>
          <cell r="O175">
            <v>84385.046875</v>
          </cell>
          <cell r="P175">
            <v>63288.7890625</v>
          </cell>
          <cell r="Q175">
            <v>16877.009765625</v>
          </cell>
          <cell r="R175">
            <v>25315.515625</v>
          </cell>
        </row>
        <row r="176">
          <cell r="D176">
            <v>41548</v>
          </cell>
          <cell r="O176">
            <v>96480.4609375</v>
          </cell>
          <cell r="P176">
            <v>65281.6171875</v>
          </cell>
          <cell r="Q176">
            <v>16779.2109375</v>
          </cell>
          <cell r="R176">
            <v>16779.2109375</v>
          </cell>
        </row>
        <row r="177">
          <cell r="D177">
            <v>41579</v>
          </cell>
          <cell r="O177">
            <v>83422.6953125</v>
          </cell>
          <cell r="P177">
            <v>62567.0234375</v>
          </cell>
          <cell r="Q177">
            <v>20855.673828125</v>
          </cell>
          <cell r="R177">
            <v>20855.673828125</v>
          </cell>
        </row>
        <row r="178">
          <cell r="D178">
            <v>41609</v>
          </cell>
          <cell r="O178">
            <v>87088.578125</v>
          </cell>
          <cell r="P178">
            <v>64279.66796875</v>
          </cell>
          <cell r="Q178">
            <v>16588.30078125</v>
          </cell>
          <cell r="R178">
            <v>24882.451171875</v>
          </cell>
        </row>
        <row r="179">
          <cell r="D179">
            <v>41640</v>
          </cell>
          <cell r="O179">
            <v>90701.921875</v>
          </cell>
          <cell r="P179">
            <v>63903.6328125</v>
          </cell>
          <cell r="Q179">
            <v>16491.259765625</v>
          </cell>
          <cell r="R179">
            <v>20614.07421875</v>
          </cell>
        </row>
        <row r="180">
          <cell r="D180">
            <v>41671</v>
          </cell>
          <cell r="O180">
            <v>82021.5</v>
          </cell>
          <cell r="P180">
            <v>57415.05078125</v>
          </cell>
          <cell r="Q180">
            <v>16404.30078125</v>
          </cell>
          <cell r="R180">
            <v>16404.30078125</v>
          </cell>
        </row>
        <row r="181">
          <cell r="D181">
            <v>41699</v>
          </cell>
          <cell r="O181">
            <v>85619.0703125</v>
          </cell>
          <cell r="P181">
            <v>63195.03125</v>
          </cell>
          <cell r="Q181">
            <v>20385.494140625</v>
          </cell>
          <cell r="R181">
            <v>20385.494140625</v>
          </cell>
        </row>
        <row r="182">
          <cell r="D182">
            <v>41730</v>
          </cell>
          <cell r="O182">
            <v>89187.734375</v>
          </cell>
          <cell r="P182">
            <v>60556.4453125</v>
          </cell>
          <cell r="Q182">
            <v>16215.9521484375</v>
          </cell>
          <cell r="R182">
            <v>16215.9521484375</v>
          </cell>
        </row>
        <row r="183">
          <cell r="D183">
            <v>41760</v>
          </cell>
          <cell r="O183">
            <v>84632.203125</v>
          </cell>
          <cell r="P183">
            <v>62466.6328125</v>
          </cell>
          <cell r="Q183">
            <v>20150.525390625</v>
          </cell>
          <cell r="R183">
            <v>20150.525390625</v>
          </cell>
        </row>
        <row r="184">
          <cell r="D184">
            <v>41791</v>
          </cell>
          <cell r="O184">
            <v>84154.8359375</v>
          </cell>
          <cell r="P184">
            <v>60110.6015625</v>
          </cell>
          <cell r="Q184">
            <v>16029.4921875</v>
          </cell>
          <cell r="R184">
            <v>20036.865234375</v>
          </cell>
        </row>
        <row r="185">
          <cell r="D185">
            <v>41821</v>
          </cell>
          <cell r="O185">
            <v>87640.984375</v>
          </cell>
          <cell r="P185">
            <v>61747.0546875</v>
          </cell>
          <cell r="Q185">
            <v>15934.724609375</v>
          </cell>
          <cell r="R185">
            <v>19918.40625</v>
          </cell>
        </row>
        <row r="186">
          <cell r="D186">
            <v>41852</v>
          </cell>
          <cell r="O186">
            <v>83165.859375</v>
          </cell>
          <cell r="P186">
            <v>61384.32421875</v>
          </cell>
          <cell r="Q186">
            <v>19801.39453125</v>
          </cell>
          <cell r="R186">
            <v>19801.39453125</v>
          </cell>
        </row>
        <row r="187">
          <cell r="D187">
            <v>41883</v>
          </cell>
          <cell r="O187">
            <v>82688.2265625</v>
          </cell>
          <cell r="P187">
            <v>59063.015625</v>
          </cell>
          <cell r="Q187">
            <v>15750.138671875</v>
          </cell>
          <cell r="R187">
            <v>19687.673828125</v>
          </cell>
        </row>
        <row r="188">
          <cell r="D188">
            <v>41913</v>
          </cell>
          <cell r="O188">
            <v>90027.2109375</v>
          </cell>
          <cell r="P188">
            <v>60915.1484375</v>
          </cell>
          <cell r="Q188">
            <v>15656.90625</v>
          </cell>
          <cell r="R188">
            <v>15656.90625</v>
          </cell>
        </row>
        <row r="189">
          <cell r="D189">
            <v>41944</v>
          </cell>
          <cell r="O189">
            <v>73939.875</v>
          </cell>
          <cell r="P189">
            <v>58373.5859375</v>
          </cell>
          <cell r="Q189">
            <v>19457.861328125</v>
          </cell>
          <cell r="R189">
            <v>23349.43359375</v>
          </cell>
        </row>
        <row r="190">
          <cell r="D190">
            <v>41974</v>
          </cell>
          <cell r="O190">
            <v>85112.25</v>
          </cell>
          <cell r="P190">
            <v>59965.4453125</v>
          </cell>
          <cell r="Q190">
            <v>15474.9541015625</v>
          </cell>
          <cell r="R190">
            <v>19343.693359375</v>
          </cell>
        </row>
        <row r="191">
          <cell r="D191">
            <v>42005</v>
          </cell>
          <cell r="O191">
            <v>76910.5546875</v>
          </cell>
          <cell r="P191">
            <v>59605.6796875</v>
          </cell>
          <cell r="Q191">
            <v>19227.638671875</v>
          </cell>
          <cell r="R191">
            <v>23073.16796875</v>
          </cell>
        </row>
        <row r="192">
          <cell r="D192">
            <v>42036</v>
          </cell>
          <cell r="O192">
            <v>72671.5234375</v>
          </cell>
          <cell r="P192">
            <v>53547.44140625</v>
          </cell>
          <cell r="Q192">
            <v>15299.2685546875</v>
          </cell>
          <cell r="R192">
            <v>19124.0859375</v>
          </cell>
        </row>
        <row r="193">
          <cell r="D193">
            <v>42064</v>
          </cell>
          <cell r="O193">
            <v>83647.6484375</v>
          </cell>
          <cell r="P193">
            <v>58933.5703125</v>
          </cell>
          <cell r="Q193">
            <v>15208.6630859375</v>
          </cell>
          <cell r="R193">
            <v>19010.828125</v>
          </cell>
        </row>
        <row r="194">
          <cell r="D194">
            <v>42095</v>
          </cell>
          <cell r="O194">
            <v>79381.3046875</v>
          </cell>
          <cell r="P194">
            <v>56464.671875</v>
          </cell>
          <cell r="Q194">
            <v>15120.248046875</v>
          </cell>
          <cell r="R194">
            <v>18900.310546875</v>
          </cell>
        </row>
        <row r="195">
          <cell r="D195">
            <v>42125</v>
          </cell>
          <cell r="O195">
            <v>75144.5390625</v>
          </cell>
          <cell r="P195">
            <v>58237.0234375</v>
          </cell>
          <cell r="Q195">
            <v>18786.134765625</v>
          </cell>
          <cell r="R195">
            <v>22543.36328125</v>
          </cell>
        </row>
        <row r="196">
          <cell r="D196">
            <v>42156</v>
          </cell>
          <cell r="O196">
            <v>82182.8671875</v>
          </cell>
          <cell r="P196">
            <v>56033.77734375</v>
          </cell>
          <cell r="Q196">
            <v>14942.33984375</v>
          </cell>
          <cell r="R196">
            <v>14942.33984375</v>
          </cell>
        </row>
        <row r="197">
          <cell r="D197">
            <v>42186</v>
          </cell>
          <cell r="O197">
            <v>85401.8515625</v>
          </cell>
          <cell r="P197">
            <v>57553.42578125</v>
          </cell>
          <cell r="Q197">
            <v>11139.3720703125</v>
          </cell>
          <cell r="R197">
            <v>18565.62109375</v>
          </cell>
        </row>
        <row r="198">
          <cell r="D198">
            <v>42217</v>
          </cell>
          <cell r="O198">
            <v>77507.859375</v>
          </cell>
          <cell r="P198">
            <v>57208.1875</v>
          </cell>
          <cell r="Q198">
            <v>18454.251953125</v>
          </cell>
          <cell r="R198">
            <v>18454.251953125</v>
          </cell>
        </row>
        <row r="199">
          <cell r="D199">
            <v>42248</v>
          </cell>
          <cell r="O199">
            <v>77053.3359375</v>
          </cell>
          <cell r="P199">
            <v>55038.09375</v>
          </cell>
          <cell r="Q199">
            <v>14676.826171875</v>
          </cell>
          <cell r="R199">
            <v>18346.033203125</v>
          </cell>
        </row>
        <row r="200">
          <cell r="D200">
            <v>42278</v>
          </cell>
          <cell r="O200">
            <v>76585.71875</v>
          </cell>
          <cell r="P200">
            <v>56755.484375</v>
          </cell>
          <cell r="Q200">
            <v>18234.6953125</v>
          </cell>
          <cell r="R200">
            <v>18234.6953125</v>
          </cell>
        </row>
        <row r="201">
          <cell r="D201">
            <v>42309</v>
          </cell>
          <cell r="O201">
            <v>68887.5234375</v>
          </cell>
          <cell r="P201">
            <v>54384.88671875</v>
          </cell>
          <cell r="Q201">
            <v>14502.63671875</v>
          </cell>
          <cell r="R201">
            <v>25379.61328125</v>
          </cell>
        </row>
        <row r="202">
          <cell r="D202">
            <v>42339</v>
          </cell>
          <cell r="O202">
            <v>79282.71875</v>
          </cell>
          <cell r="P202">
            <v>55858.28125</v>
          </cell>
          <cell r="Q202">
            <v>14415.0400390625</v>
          </cell>
          <cell r="R202">
            <v>18018.798828125</v>
          </cell>
        </row>
        <row r="203">
          <cell r="D203">
            <v>42370</v>
          </cell>
          <cell r="O203">
            <v>67796.328125</v>
          </cell>
          <cell r="P203">
            <v>55307.5234375</v>
          </cell>
          <cell r="Q203">
            <v>17841.138671875</v>
          </cell>
          <cell r="R203">
            <v>24977.59375</v>
          </cell>
        </row>
        <row r="204">
          <cell r="D204">
            <v>42401</v>
          </cell>
          <cell r="O204">
            <v>73227.3671875</v>
          </cell>
          <cell r="P204">
            <v>53033.19921875</v>
          </cell>
          <cell r="Q204">
            <v>14645.4736328125</v>
          </cell>
          <cell r="R204">
            <v>18193.560546875</v>
          </cell>
        </row>
        <row r="205">
          <cell r="D205">
            <v>42430</v>
          </cell>
          <cell r="O205">
            <v>77582.09375</v>
          </cell>
          <cell r="P205">
            <v>54660.109375</v>
          </cell>
          <cell r="Q205">
            <v>14105.8349609375</v>
          </cell>
          <cell r="R205">
            <v>17632.294921875</v>
          </cell>
        </row>
        <row r="206">
          <cell r="D206">
            <v>42461</v>
          </cell>
          <cell r="O206">
            <v>73616.1171875</v>
          </cell>
          <cell r="P206">
            <v>52363.84375</v>
          </cell>
          <cell r="Q206">
            <v>17527.646484375</v>
          </cell>
          <cell r="R206">
            <v>14022.1171875</v>
          </cell>
        </row>
        <row r="207">
          <cell r="D207">
            <v>42491</v>
          </cell>
          <cell r="O207">
            <v>73167.671875</v>
          </cell>
          <cell r="P207">
            <v>54004.70703125</v>
          </cell>
          <cell r="Q207">
            <v>13936.69921875</v>
          </cell>
          <cell r="R207">
            <v>20905.048828125</v>
          </cell>
        </row>
        <row r="208">
          <cell r="D208">
            <v>42522</v>
          </cell>
          <cell r="O208">
            <v>76199.2265625</v>
          </cell>
          <cell r="P208">
            <v>51954.015625</v>
          </cell>
          <cell r="Q208">
            <v>13854.404296875</v>
          </cell>
          <cell r="R208">
            <v>13854.404296875</v>
          </cell>
        </row>
        <row r="209">
          <cell r="D209">
            <v>42552</v>
          </cell>
          <cell r="O209">
            <v>68841.625</v>
          </cell>
          <cell r="P209">
            <v>53352.265625</v>
          </cell>
          <cell r="Q209">
            <v>17210.40625</v>
          </cell>
          <cell r="R209">
            <v>20652.48828125</v>
          </cell>
        </row>
        <row r="210">
          <cell r="D210">
            <v>42583</v>
          </cell>
          <cell r="O210">
            <v>78687.1328125</v>
          </cell>
          <cell r="P210">
            <v>53028.28125</v>
          </cell>
          <cell r="Q210">
            <v>13684.71875</v>
          </cell>
          <cell r="R210">
            <v>13684.71875</v>
          </cell>
        </row>
        <row r="211">
          <cell r="D211">
            <v>42614</v>
          </cell>
          <cell r="O211">
            <v>71414.734375</v>
          </cell>
          <cell r="P211">
            <v>51010.5234375</v>
          </cell>
          <cell r="Q211">
            <v>13602.806640625</v>
          </cell>
          <cell r="R211">
            <v>17003.5078125</v>
          </cell>
        </row>
        <row r="212">
          <cell r="D212">
            <v>42644</v>
          </cell>
          <cell r="O212">
            <v>67597.6484375</v>
          </cell>
          <cell r="P212">
            <v>52599.421875</v>
          </cell>
          <cell r="Q212">
            <v>16899.412109375</v>
          </cell>
          <cell r="R212">
            <v>20279.294921875</v>
          </cell>
        </row>
        <row r="213">
          <cell r="D213">
            <v>42675</v>
          </cell>
          <cell r="O213">
            <v>67226.71875</v>
          </cell>
          <cell r="P213">
            <v>50420.0390625</v>
          </cell>
          <cell r="Q213">
            <v>13445.34375</v>
          </cell>
          <cell r="R213">
            <v>20168.015625</v>
          </cell>
        </row>
        <row r="214">
          <cell r="D214">
            <v>42705</v>
          </cell>
          <cell r="O214">
            <v>70204.765625</v>
          </cell>
          <cell r="P214">
            <v>51817.796875</v>
          </cell>
          <cell r="Q214">
            <v>16715.419921875</v>
          </cell>
          <cell r="R214">
            <v>16715.419921875</v>
          </cell>
        </row>
        <row r="215">
          <cell r="D215">
            <v>42736</v>
          </cell>
          <cell r="O215">
            <v>66492.4375</v>
          </cell>
          <cell r="P215">
            <v>51531.63671875</v>
          </cell>
          <cell r="Q215">
            <v>13298.4873046875</v>
          </cell>
          <cell r="R215">
            <v>23272.3515625</v>
          </cell>
        </row>
        <row r="216">
          <cell r="D216">
            <v>42767</v>
          </cell>
          <cell r="O216">
            <v>62855.06640625</v>
          </cell>
          <cell r="P216">
            <v>46314.26171875</v>
          </cell>
          <cell r="Q216">
            <v>13232.6455078125</v>
          </cell>
          <cell r="R216">
            <v>16540.806640625</v>
          </cell>
        </row>
        <row r="217">
          <cell r="D217">
            <v>42795</v>
          </cell>
          <cell r="O217">
            <v>75670.5546875</v>
          </cell>
          <cell r="P217">
            <v>50995.375</v>
          </cell>
          <cell r="Q217">
            <v>13160.0966796875</v>
          </cell>
          <cell r="R217">
            <v>13160.0966796875</v>
          </cell>
        </row>
        <row r="218">
          <cell r="D218">
            <v>42826</v>
          </cell>
          <cell r="O218">
            <v>62175.79296875</v>
          </cell>
          <cell r="P218">
            <v>48881.62890625</v>
          </cell>
          <cell r="Q218">
            <v>16362.0517578125</v>
          </cell>
          <cell r="R218">
            <v>19634.4609375</v>
          </cell>
        </row>
        <row r="219">
          <cell r="D219">
            <v>42856</v>
          </cell>
          <cell r="O219">
            <v>71601.1953125</v>
          </cell>
          <cell r="P219">
            <v>50446.29296875</v>
          </cell>
          <cell r="Q219">
            <v>13018.3984375</v>
          </cell>
          <cell r="R219">
            <v>16272.998046875</v>
          </cell>
        </row>
        <row r="220">
          <cell r="D220">
            <v>42887</v>
          </cell>
          <cell r="O220">
            <v>71225.5703125</v>
          </cell>
          <cell r="P220">
            <v>48562.890625</v>
          </cell>
          <cell r="Q220">
            <v>12950.103515625</v>
          </cell>
          <cell r="R220">
            <v>12950.103515625</v>
          </cell>
        </row>
        <row r="221">
          <cell r="D221">
            <v>42917</v>
          </cell>
          <cell r="O221">
            <v>64390.46875</v>
          </cell>
          <cell r="P221">
            <v>49902.6171875</v>
          </cell>
          <cell r="Q221">
            <v>16097.6171875</v>
          </cell>
          <cell r="R221">
            <v>19317.140625</v>
          </cell>
        </row>
        <row r="222">
          <cell r="D222">
            <v>42948</v>
          </cell>
          <cell r="O222">
            <v>73643.7734375</v>
          </cell>
          <cell r="P222">
            <v>49629.49609375</v>
          </cell>
          <cell r="Q222">
            <v>12807.6123046875</v>
          </cell>
          <cell r="R222">
            <v>12807.6123046875</v>
          </cell>
        </row>
        <row r="223">
          <cell r="D223">
            <v>42979</v>
          </cell>
          <cell r="O223">
            <v>63694.41015625</v>
          </cell>
          <cell r="P223">
            <v>47770.80859375</v>
          </cell>
          <cell r="Q223">
            <v>15923.6025390625</v>
          </cell>
          <cell r="R223">
            <v>15923.6025390625</v>
          </cell>
        </row>
        <row r="224">
          <cell r="D224">
            <v>43009</v>
          </cell>
          <cell r="O224">
            <v>66512.7578125</v>
          </cell>
          <cell r="P224">
            <v>49290.703125</v>
          </cell>
          <cell r="Q224">
            <v>12669.0966796875</v>
          </cell>
          <cell r="R224">
            <v>19003.64453125</v>
          </cell>
        </row>
        <row r="225">
          <cell r="D225">
            <v>43040</v>
          </cell>
          <cell r="O225">
            <v>66158.4921875</v>
          </cell>
          <cell r="P225">
            <v>47256.0703125</v>
          </cell>
          <cell r="Q225">
            <v>9451.212890625</v>
          </cell>
          <cell r="R225">
            <v>18902.42578125</v>
          </cell>
        </row>
        <row r="226">
          <cell r="D226">
            <v>43070</v>
          </cell>
          <cell r="O226">
            <v>62662.59765625</v>
          </cell>
          <cell r="P226">
            <v>48563.515625</v>
          </cell>
          <cell r="Q226">
            <v>15665.6494140625</v>
          </cell>
          <cell r="R226">
            <v>18798.779296875</v>
          </cell>
        </row>
        <row r="227">
          <cell r="D227">
            <v>43101</v>
          </cell>
          <cell r="O227">
            <v>65431.80078125</v>
          </cell>
          <cell r="P227">
            <v>48294.90234375</v>
          </cell>
          <cell r="Q227">
            <v>12463.2001953125</v>
          </cell>
          <cell r="R227">
            <v>18694.80078125</v>
          </cell>
        </row>
        <row r="228">
          <cell r="D228">
            <v>43132</v>
          </cell>
          <cell r="O228">
            <v>58905.44140625</v>
          </cell>
          <cell r="P228">
            <v>43404.01171875</v>
          </cell>
          <cell r="Q228">
            <v>12401.1455078125</v>
          </cell>
          <cell r="R228">
            <v>15501.4326171875</v>
          </cell>
        </row>
        <row r="229">
          <cell r="D229">
            <v>43160</v>
          </cell>
          <cell r="O229">
            <v>64745.578125</v>
          </cell>
          <cell r="P229">
            <v>47788.40234375</v>
          </cell>
          <cell r="Q229">
            <v>15415.61328125</v>
          </cell>
          <cell r="R229">
            <v>15415.61328125</v>
          </cell>
        </row>
        <row r="230">
          <cell r="D230">
            <v>43191</v>
          </cell>
          <cell r="O230">
            <v>64401.390625</v>
          </cell>
          <cell r="P230">
            <v>45809.3203125</v>
          </cell>
          <cell r="Q230">
            <v>12266.931640625</v>
          </cell>
          <cell r="R230">
            <v>15333.6640625</v>
          </cell>
        </row>
        <row r="231">
          <cell r="D231">
            <v>43221</v>
          </cell>
          <cell r="O231">
            <v>67095.7890625</v>
          </cell>
          <cell r="P231">
            <v>47272.03125</v>
          </cell>
          <cell r="Q231">
            <v>12199.234375</v>
          </cell>
          <cell r="R231">
            <v>15249.04296875</v>
          </cell>
        </row>
        <row r="232">
          <cell r="D232">
            <v>43252</v>
          </cell>
          <cell r="O232">
            <v>63706.64453125</v>
          </cell>
          <cell r="P232">
            <v>45504.7421875</v>
          </cell>
          <cell r="Q232">
            <v>15168.248046875</v>
          </cell>
          <cell r="R232">
            <v>12134.5986328125</v>
          </cell>
        </row>
        <row r="233">
          <cell r="D233">
            <v>43282</v>
          </cell>
          <cell r="O233">
            <v>63351.84765625</v>
          </cell>
          <cell r="P233">
            <v>46759.6953125</v>
          </cell>
          <cell r="Q233">
            <v>12067.0185546875</v>
          </cell>
          <cell r="R233">
            <v>18100.52734375</v>
          </cell>
        </row>
        <row r="234">
          <cell r="D234">
            <v>43313</v>
          </cell>
          <cell r="O234">
            <v>69006.625</v>
          </cell>
          <cell r="P234">
            <v>46504.4609375</v>
          </cell>
          <cell r="Q234">
            <v>12001.1513671875</v>
          </cell>
          <cell r="R234">
            <v>12001.1513671875</v>
          </cell>
        </row>
        <row r="235">
          <cell r="D235">
            <v>43344</v>
          </cell>
          <cell r="O235">
            <v>56693.94921875</v>
          </cell>
          <cell r="P235">
            <v>44758.3828125</v>
          </cell>
          <cell r="Q235">
            <v>14919.4609375</v>
          </cell>
          <cell r="R235">
            <v>17903.353515625</v>
          </cell>
        </row>
        <row r="236">
          <cell r="D236">
            <v>43374</v>
          </cell>
          <cell r="O236">
            <v>65285.48046875</v>
          </cell>
          <cell r="P236">
            <v>46182.05859375</v>
          </cell>
          <cell r="Q236">
            <v>11870.0869140625</v>
          </cell>
          <cell r="R236">
            <v>14837.609375</v>
          </cell>
        </row>
        <row r="237">
          <cell r="D237">
            <v>43405</v>
          </cell>
          <cell r="O237">
            <v>61984.16796875</v>
          </cell>
          <cell r="P237">
            <v>44274.40625</v>
          </cell>
          <cell r="Q237">
            <v>11806.5087890625</v>
          </cell>
          <cell r="R237">
            <v>14758.1357421875</v>
          </cell>
        </row>
        <row r="238">
          <cell r="D238">
            <v>43435</v>
          </cell>
          <cell r="O238">
            <v>58707.03125</v>
          </cell>
          <cell r="P238">
            <v>45497.94921875</v>
          </cell>
          <cell r="Q238">
            <v>14676.7578125</v>
          </cell>
          <cell r="R238">
            <v>17612.109375</v>
          </cell>
        </row>
        <row r="239">
          <cell r="D239">
            <v>43466</v>
          </cell>
          <cell r="O239">
            <v>59462.27734375</v>
          </cell>
          <cell r="P239">
            <v>43888.82421875</v>
          </cell>
          <cell r="Q239">
            <v>11326.1484375</v>
          </cell>
          <cell r="R239">
            <v>16989.22265625</v>
          </cell>
        </row>
        <row r="240">
          <cell r="D240">
            <v>43497</v>
          </cell>
          <cell r="O240">
            <v>53529.83203125</v>
          </cell>
          <cell r="P240">
            <v>39443.03515625</v>
          </cell>
          <cell r="Q240">
            <v>11269.4375</v>
          </cell>
          <cell r="R240">
            <v>14086.7978515625</v>
          </cell>
        </row>
        <row r="241">
          <cell r="D241">
            <v>43525</v>
          </cell>
          <cell r="O241">
            <v>58833.734375</v>
          </cell>
          <cell r="P241">
            <v>43424.8984375</v>
          </cell>
          <cell r="Q241">
            <v>14008.0322265625</v>
          </cell>
          <cell r="R241">
            <v>14008.0322265625</v>
          </cell>
        </row>
        <row r="242">
          <cell r="D242">
            <v>43556</v>
          </cell>
          <cell r="O242">
            <v>58520.640625</v>
          </cell>
          <cell r="P242">
            <v>41626.2890625</v>
          </cell>
          <cell r="Q242">
            <v>11146.7890625</v>
          </cell>
          <cell r="R242">
            <v>13933.486328125</v>
          </cell>
        </row>
        <row r="243">
          <cell r="D243">
            <v>43586</v>
          </cell>
          <cell r="O243">
            <v>60967.1015625</v>
          </cell>
          <cell r="P243">
            <v>42954.09375</v>
          </cell>
          <cell r="Q243">
            <v>11084.927734375</v>
          </cell>
          <cell r="R243">
            <v>13856.16015625</v>
          </cell>
        </row>
        <row r="244">
          <cell r="D244">
            <v>43617</v>
          </cell>
          <cell r="O244">
            <v>55128.109375</v>
          </cell>
          <cell r="P244">
            <v>41346.08203125</v>
          </cell>
          <cell r="Q244">
            <v>13782.02734375</v>
          </cell>
          <cell r="R244">
            <v>13782.02734375</v>
          </cell>
        </row>
        <row r="245">
          <cell r="D245">
            <v>43647</v>
          </cell>
          <cell r="O245">
            <v>60302.64453125</v>
          </cell>
          <cell r="P245">
            <v>42485.95703125</v>
          </cell>
          <cell r="Q245">
            <v>10964.1171875</v>
          </cell>
          <cell r="R245">
            <v>13705.146484375</v>
          </cell>
        </row>
        <row r="246">
          <cell r="D246">
            <v>43678</v>
          </cell>
          <cell r="O246">
            <v>59970.35546875</v>
          </cell>
          <cell r="P246">
            <v>42251.83984375</v>
          </cell>
          <cell r="Q246">
            <v>13629.6259765625</v>
          </cell>
          <cell r="R246">
            <v>10903.701171875</v>
          </cell>
        </row>
        <row r="247">
          <cell r="D247">
            <v>43709</v>
          </cell>
          <cell r="O247">
            <v>54222.5625</v>
          </cell>
          <cell r="P247">
            <v>40666.92578125</v>
          </cell>
          <cell r="Q247">
            <v>10844.5126953125</v>
          </cell>
          <cell r="R247">
            <v>16266.76953125</v>
          </cell>
        </row>
        <row r="248">
          <cell r="D248">
            <v>43739</v>
          </cell>
          <cell r="O248">
            <v>59313.0390625</v>
          </cell>
          <cell r="P248">
            <v>41957.234375</v>
          </cell>
          <cell r="Q248">
            <v>10784.1884765625</v>
          </cell>
          <cell r="R248">
            <v>13480.236328125</v>
          </cell>
        </row>
        <row r="249">
          <cell r="D249">
            <v>43770</v>
          </cell>
          <cell r="O249">
            <v>50947.78125</v>
          </cell>
          <cell r="P249">
            <v>40221.93359375</v>
          </cell>
          <cell r="Q249">
            <v>13407.3115234375</v>
          </cell>
          <cell r="R249">
            <v>16088.7734375</v>
          </cell>
        </row>
        <row r="250">
          <cell r="D250">
            <v>43800</v>
          </cell>
          <cell r="O250">
            <v>55999.83203125</v>
          </cell>
          <cell r="P250">
            <v>41333.2109375</v>
          </cell>
          <cell r="Q250">
            <v>10666.634765625</v>
          </cell>
          <cell r="R250">
            <v>15999.9521484375</v>
          </cell>
        </row>
        <row r="251">
          <cell r="D251">
            <v>43831</v>
          </cell>
          <cell r="O251">
            <v>54181.0625</v>
          </cell>
          <cell r="P251">
            <v>39990.78515625</v>
          </cell>
          <cell r="Q251">
            <v>10320.203125</v>
          </cell>
          <cell r="R251">
            <v>15480.3037109375</v>
          </cell>
        </row>
        <row r="252">
          <cell r="D252">
            <v>43862</v>
          </cell>
          <cell r="O252">
            <v>48764.16015625</v>
          </cell>
          <cell r="P252">
            <v>37214.75</v>
          </cell>
          <cell r="Q252">
            <v>12832.673828125</v>
          </cell>
          <cell r="R252">
            <v>12832.673828125</v>
          </cell>
        </row>
        <row r="253">
          <cell r="D253">
            <v>43891</v>
          </cell>
          <cell r="O253">
            <v>56150.31640625</v>
          </cell>
          <cell r="P253">
            <v>39560.44921875</v>
          </cell>
          <cell r="Q253">
            <v>10209.1484375</v>
          </cell>
          <cell r="R253">
            <v>12761.435546875</v>
          </cell>
        </row>
        <row r="254">
          <cell r="D254">
            <v>43922</v>
          </cell>
          <cell r="O254">
            <v>53308.671875</v>
          </cell>
          <cell r="P254">
            <v>37918.96875</v>
          </cell>
          <cell r="Q254">
            <v>10154.033203125</v>
          </cell>
          <cell r="R254">
            <v>12692.541015625</v>
          </cell>
        </row>
        <row r="255">
          <cell r="D255">
            <v>43952</v>
          </cell>
          <cell r="O255">
            <v>50484.36328125</v>
          </cell>
          <cell r="P255">
            <v>39125.3828125</v>
          </cell>
          <cell r="Q255">
            <v>12621.0908203125</v>
          </cell>
          <cell r="R255">
            <v>15145.3095703125</v>
          </cell>
        </row>
        <row r="256">
          <cell r="D256">
            <v>43983</v>
          </cell>
          <cell r="O256">
            <v>55235.41796875</v>
          </cell>
          <cell r="P256">
            <v>37660.51171875</v>
          </cell>
          <cell r="Q256">
            <v>10042.8037109375</v>
          </cell>
          <cell r="R256">
            <v>10042.8037109375</v>
          </cell>
        </row>
        <row r="257">
          <cell r="D257">
            <v>44013</v>
          </cell>
          <cell r="O257">
            <v>57423.5546875</v>
          </cell>
          <cell r="P257">
            <v>38698.484375</v>
          </cell>
          <cell r="Q257">
            <v>7490.02880859375</v>
          </cell>
          <cell r="R257">
            <v>12483.3818359375</v>
          </cell>
        </row>
        <row r="258">
          <cell r="D258">
            <v>44044</v>
          </cell>
          <cell r="O258">
            <v>52138.47265625</v>
          </cell>
          <cell r="P258">
            <v>38483.15625</v>
          </cell>
          <cell r="Q258">
            <v>12413.921875</v>
          </cell>
          <cell r="R258">
            <v>12413.921875</v>
          </cell>
        </row>
        <row r="259">
          <cell r="D259">
            <v>44075</v>
          </cell>
          <cell r="O259">
            <v>51855.0703125</v>
          </cell>
          <cell r="P259">
            <v>37039.3359375</v>
          </cell>
          <cell r="Q259">
            <v>9877.15625</v>
          </cell>
          <cell r="R259">
            <v>12346.4453125</v>
          </cell>
        </row>
        <row r="260">
          <cell r="D260">
            <v>44105</v>
          </cell>
          <cell r="O260">
            <v>51563.74609375</v>
          </cell>
          <cell r="P260">
            <v>38212.421875</v>
          </cell>
          <cell r="Q260">
            <v>12277.0830078125</v>
          </cell>
          <cell r="R260">
            <v>12277.0830078125</v>
          </cell>
        </row>
        <row r="261">
          <cell r="D261">
            <v>44136</v>
          </cell>
          <cell r="O261">
            <v>46401.3671875</v>
          </cell>
          <cell r="P261">
            <v>36632.65625</v>
          </cell>
          <cell r="Q261">
            <v>9768.708984375</v>
          </cell>
          <cell r="R261">
            <v>17095.240234375</v>
          </cell>
        </row>
        <row r="262">
          <cell r="D262">
            <v>44166</v>
          </cell>
          <cell r="O262">
            <v>53428.39453125</v>
          </cell>
          <cell r="P262">
            <v>37642.73046875</v>
          </cell>
          <cell r="Q262">
            <v>9714.2529296875</v>
          </cell>
          <cell r="R262">
            <v>12142.81640625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37250</v>
          </cell>
          <cell r="O30">
            <v>0</v>
          </cell>
        </row>
        <row r="31">
          <cell r="D31">
            <v>37251</v>
          </cell>
          <cell r="O31">
            <v>0</v>
          </cell>
        </row>
        <row r="32">
          <cell r="D32">
            <v>37252</v>
          </cell>
          <cell r="O32">
            <v>0</v>
          </cell>
        </row>
        <row r="33">
          <cell r="D33">
            <v>37253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-7421.408203125</v>
          </cell>
        </row>
        <row r="36">
          <cell r="D36">
            <v>37288</v>
          </cell>
          <cell r="O36">
            <v>-6735.64306640625</v>
          </cell>
        </row>
        <row r="37">
          <cell r="D37">
            <v>37316</v>
          </cell>
          <cell r="O37">
            <v>-7059.48388671875</v>
          </cell>
        </row>
        <row r="38">
          <cell r="D38">
            <v>37347</v>
          </cell>
          <cell r="O38">
            <v>-7379.5068359375</v>
          </cell>
        </row>
        <row r="39">
          <cell r="D39">
            <v>37377</v>
          </cell>
          <cell r="O39">
            <v>-7365.29052734375</v>
          </cell>
        </row>
        <row r="40">
          <cell r="D40">
            <v>37408</v>
          </cell>
          <cell r="O40">
            <v>-6683.82958984375</v>
          </cell>
        </row>
        <row r="41">
          <cell r="D41">
            <v>37438</v>
          </cell>
          <cell r="O41">
            <v>-7337.1640625</v>
          </cell>
        </row>
        <row r="42">
          <cell r="D42">
            <v>37469</v>
          </cell>
          <cell r="O42">
            <v>-7318.4013671875</v>
          </cell>
        </row>
        <row r="43">
          <cell r="D43">
            <v>37500</v>
          </cell>
          <cell r="O43">
            <v>-6636.26904296875</v>
          </cell>
        </row>
        <row r="44">
          <cell r="D44">
            <v>37530</v>
          </cell>
          <cell r="O44">
            <v>-7609.7236328125</v>
          </cell>
        </row>
        <row r="45">
          <cell r="D45">
            <v>37561</v>
          </cell>
          <cell r="O45">
            <v>-6599.55322265625</v>
          </cell>
        </row>
        <row r="46">
          <cell r="D46">
            <v>37591</v>
          </cell>
          <cell r="O46">
            <v>-6905.8369140625</v>
          </cell>
        </row>
        <row r="47">
          <cell r="D47">
            <v>37622</v>
          </cell>
          <cell r="O47">
            <v>-7212.91455078125</v>
          </cell>
        </row>
        <row r="48">
          <cell r="D48">
            <v>37653</v>
          </cell>
          <cell r="O48">
            <v>-6537.47412109375</v>
          </cell>
        </row>
        <row r="49">
          <cell r="D49">
            <v>37681</v>
          </cell>
          <cell r="O49">
            <v>-6840.27685546875</v>
          </cell>
        </row>
        <row r="50">
          <cell r="D50">
            <v>37712</v>
          </cell>
          <cell r="O50">
            <v>-7140.36474609375</v>
          </cell>
        </row>
        <row r="51">
          <cell r="D51">
            <v>37742</v>
          </cell>
          <cell r="O51">
            <v>-6792.18017578125</v>
          </cell>
        </row>
        <row r="52">
          <cell r="D52">
            <v>37773</v>
          </cell>
          <cell r="O52">
            <v>-6768.12109375</v>
          </cell>
        </row>
        <row r="53">
          <cell r="D53">
            <v>37803</v>
          </cell>
          <cell r="O53">
            <v>-7064.89599609375</v>
          </cell>
        </row>
        <row r="54">
          <cell r="D54">
            <v>37834</v>
          </cell>
          <cell r="O54">
            <v>-6715.7314453125</v>
          </cell>
        </row>
        <row r="55">
          <cell r="D55">
            <v>37865</v>
          </cell>
          <cell r="O55">
            <v>-6688.2646484375</v>
          </cell>
        </row>
        <row r="56">
          <cell r="D56">
            <v>37895</v>
          </cell>
          <cell r="O56">
            <v>-7293.056640625</v>
          </cell>
        </row>
        <row r="57">
          <cell r="D57">
            <v>37926</v>
          </cell>
          <cell r="O57">
            <v>-6001.583984375</v>
          </cell>
        </row>
        <row r="58">
          <cell r="D58">
            <v>37956</v>
          </cell>
          <cell r="O58">
            <v>-6916.72998046875</v>
          </cell>
        </row>
        <row r="59">
          <cell r="D59">
            <v>37987</v>
          </cell>
          <cell r="O59">
            <v>-6576.98291015625</v>
          </cell>
        </row>
        <row r="60">
          <cell r="D60">
            <v>38018</v>
          </cell>
          <cell r="O60">
            <v>-6239.51318359375</v>
          </cell>
        </row>
        <row r="61">
          <cell r="D61">
            <v>38047</v>
          </cell>
          <cell r="O61">
            <v>-7141.59716796875</v>
          </cell>
        </row>
        <row r="62">
          <cell r="D62">
            <v>38078</v>
          </cell>
          <cell r="O62">
            <v>-6800.71923828125</v>
          </cell>
        </row>
        <row r="63">
          <cell r="D63">
            <v>38108</v>
          </cell>
          <cell r="O63">
            <v>-6154.97265625</v>
          </cell>
        </row>
        <row r="64">
          <cell r="D64">
            <v>38139</v>
          </cell>
          <cell r="O64">
            <v>-6741.7060546875</v>
          </cell>
        </row>
        <row r="65">
          <cell r="D65">
            <v>38169</v>
          </cell>
          <cell r="O65">
            <v>-6408.1650390625</v>
          </cell>
        </row>
        <row r="66">
          <cell r="D66">
            <v>38200</v>
          </cell>
          <cell r="O66">
            <v>-6679.15380859375</v>
          </cell>
        </row>
        <row r="67">
          <cell r="D67">
            <v>38231</v>
          </cell>
          <cell r="O67">
            <v>-6345.18896484375</v>
          </cell>
        </row>
        <row r="68">
          <cell r="D68">
            <v>38261</v>
          </cell>
          <cell r="O68">
            <v>-6315</v>
          </cell>
        </row>
        <row r="69">
          <cell r="D69">
            <v>38292</v>
          </cell>
          <cell r="O69">
            <v>-6283.3681640625</v>
          </cell>
        </row>
        <row r="70">
          <cell r="D70">
            <v>38322</v>
          </cell>
          <cell r="O70">
            <v>-6848.79833984375</v>
          </cell>
        </row>
        <row r="71">
          <cell r="D71">
            <v>38353</v>
          </cell>
          <cell r="O71">
            <v>-6224.53466796875</v>
          </cell>
        </row>
        <row r="72">
          <cell r="D72">
            <v>38384</v>
          </cell>
          <cell r="O72">
            <v>-5902.69580078125</v>
          </cell>
        </row>
        <row r="73">
          <cell r="D73">
            <v>38412</v>
          </cell>
          <cell r="O73">
            <v>-6755.087890625</v>
          </cell>
        </row>
        <row r="74">
          <cell r="D74">
            <v>38443</v>
          </cell>
          <cell r="O74">
            <v>-6138.87548828125</v>
          </cell>
        </row>
        <row r="75">
          <cell r="D75">
            <v>38473</v>
          </cell>
          <cell r="O75">
            <v>-6108.3671875</v>
          </cell>
        </row>
        <row r="76">
          <cell r="D76">
            <v>38504</v>
          </cell>
          <cell r="O76">
            <v>-6369.908203125</v>
          </cell>
        </row>
        <row r="77">
          <cell r="D77">
            <v>38534</v>
          </cell>
          <cell r="O77">
            <v>-5765.71728515625</v>
          </cell>
        </row>
        <row r="78">
          <cell r="D78">
            <v>38565</v>
          </cell>
          <cell r="O78">
            <v>-6593.80517578125</v>
          </cell>
        </row>
        <row r="79">
          <cell r="D79">
            <v>38596</v>
          </cell>
          <cell r="O79">
            <v>-5990.36279296875</v>
          </cell>
        </row>
        <row r="80">
          <cell r="D80">
            <v>38626</v>
          </cell>
          <cell r="O80">
            <v>-5958.552734375</v>
          </cell>
        </row>
        <row r="81">
          <cell r="D81">
            <v>38657</v>
          </cell>
          <cell r="O81">
            <v>-5928.48388671875</v>
          </cell>
        </row>
        <row r="82">
          <cell r="D82">
            <v>38687</v>
          </cell>
          <cell r="O82">
            <v>-5893.8232421875</v>
          </cell>
        </row>
        <row r="83">
          <cell r="D83">
            <v>38718</v>
          </cell>
          <cell r="O83">
            <v>-5864.6015625</v>
          </cell>
        </row>
        <row r="84">
          <cell r="D84">
            <v>38749</v>
          </cell>
          <cell r="O84">
            <v>-5557.79345703125</v>
          </cell>
        </row>
        <row r="85">
          <cell r="D85">
            <v>38777</v>
          </cell>
          <cell r="O85">
            <v>-6355.8466796875</v>
          </cell>
        </row>
        <row r="86">
          <cell r="D86">
            <v>38808</v>
          </cell>
          <cell r="O86">
            <v>-5498.32861328125</v>
          </cell>
        </row>
        <row r="87">
          <cell r="D87">
            <v>38838</v>
          </cell>
          <cell r="O87">
            <v>-6012.5966796875</v>
          </cell>
        </row>
        <row r="88">
          <cell r="D88">
            <v>38869</v>
          </cell>
          <cell r="O88">
            <v>-5978.57080078125</v>
          </cell>
        </row>
        <row r="89">
          <cell r="D89">
            <v>38899</v>
          </cell>
          <cell r="O89">
            <v>-5408.00048828125</v>
          </cell>
        </row>
        <row r="90">
          <cell r="D90">
            <v>38930</v>
          </cell>
          <cell r="O90">
            <v>-6182.1845703125</v>
          </cell>
        </row>
        <row r="91">
          <cell r="D91">
            <v>38961</v>
          </cell>
          <cell r="O91">
            <v>-5346.41943359375</v>
          </cell>
        </row>
        <row r="92">
          <cell r="D92">
            <v>38991</v>
          </cell>
          <cell r="O92">
            <v>-5844.7177734375</v>
          </cell>
        </row>
        <row r="93">
          <cell r="D93">
            <v>39022</v>
          </cell>
          <cell r="O93">
            <v>-5548.8095703125</v>
          </cell>
        </row>
        <row r="94">
          <cell r="D94">
            <v>39052</v>
          </cell>
          <cell r="O94">
            <v>-5256.5712890625</v>
          </cell>
        </row>
        <row r="95">
          <cell r="D95">
            <v>39083</v>
          </cell>
          <cell r="O95">
            <v>-5739.8212890625</v>
          </cell>
        </row>
        <row r="96">
          <cell r="D96">
            <v>39114</v>
          </cell>
          <cell r="O96">
            <v>-5193.81884765625</v>
          </cell>
        </row>
        <row r="97">
          <cell r="D97">
            <v>39142</v>
          </cell>
          <cell r="O97">
            <v>-5685.44287109375</v>
          </cell>
        </row>
        <row r="98">
          <cell r="D98">
            <v>39173</v>
          </cell>
          <cell r="O98">
            <v>-5399.63671875</v>
          </cell>
        </row>
        <row r="99">
          <cell r="D99">
            <v>39203</v>
          </cell>
          <cell r="O99">
            <v>-5628.08544921875</v>
          </cell>
        </row>
        <row r="100">
          <cell r="D100">
            <v>39234</v>
          </cell>
          <cell r="O100">
            <v>-5344.01220703125</v>
          </cell>
        </row>
        <row r="101">
          <cell r="D101">
            <v>39264</v>
          </cell>
          <cell r="O101">
            <v>-5318.4150390625</v>
          </cell>
        </row>
        <row r="102">
          <cell r="D102">
            <v>39295</v>
          </cell>
          <cell r="O102">
            <v>-5792.07177734375</v>
          </cell>
        </row>
        <row r="103">
          <cell r="D103">
            <v>39326</v>
          </cell>
          <cell r="O103">
            <v>-4764.8017578125</v>
          </cell>
        </row>
        <row r="104">
          <cell r="D104">
            <v>39356</v>
          </cell>
          <cell r="O104">
            <v>-5736.04638671875</v>
          </cell>
        </row>
        <row r="105">
          <cell r="D105">
            <v>39387</v>
          </cell>
          <cell r="O105">
            <v>-5210.81640625</v>
          </cell>
        </row>
        <row r="106">
          <cell r="D106">
            <v>39417</v>
          </cell>
          <cell r="O106">
            <v>-4935.83154296875</v>
          </cell>
        </row>
        <row r="107">
          <cell r="D107">
            <v>39448</v>
          </cell>
          <cell r="O107">
            <v>-5401.7392578125</v>
          </cell>
        </row>
        <row r="108">
          <cell r="D108">
            <v>39479</v>
          </cell>
          <cell r="O108">
            <v>-5130.68212890625</v>
          </cell>
        </row>
        <row r="109">
          <cell r="D109">
            <v>39508</v>
          </cell>
          <cell r="O109">
            <v>-5103.4150390625</v>
          </cell>
        </row>
        <row r="110">
          <cell r="D110">
            <v>39539</v>
          </cell>
          <cell r="O110">
            <v>-5318.80810546875</v>
          </cell>
        </row>
        <row r="111">
          <cell r="D111">
            <v>39569</v>
          </cell>
          <cell r="O111">
            <v>-5050.69091796875</v>
          </cell>
        </row>
        <row r="112">
          <cell r="D112">
            <v>39600</v>
          </cell>
          <cell r="O112">
            <v>-5022.6025390625</v>
          </cell>
        </row>
        <row r="113">
          <cell r="D113">
            <v>39630</v>
          </cell>
          <cell r="O113">
            <v>-5234.20849609375</v>
          </cell>
        </row>
        <row r="114">
          <cell r="D114">
            <v>39661</v>
          </cell>
          <cell r="O114">
            <v>-4968.24755859375</v>
          </cell>
        </row>
        <row r="115">
          <cell r="D115">
            <v>39692</v>
          </cell>
          <cell r="O115">
            <v>-4942.85595703125</v>
          </cell>
        </row>
        <row r="116">
          <cell r="D116">
            <v>39722</v>
          </cell>
          <cell r="O116">
            <v>-5383.90283203125</v>
          </cell>
        </row>
        <row r="117">
          <cell r="D117">
            <v>39753</v>
          </cell>
          <cell r="O117">
            <v>-4425.431640625</v>
          </cell>
        </row>
        <row r="118">
          <cell r="D118">
            <v>39783</v>
          </cell>
          <cell r="O118">
            <v>-5093.0859375</v>
          </cell>
        </row>
        <row r="119">
          <cell r="D119">
            <v>39814</v>
          </cell>
          <cell r="O119">
            <v>-4836.29052734375</v>
          </cell>
        </row>
        <row r="120">
          <cell r="D120">
            <v>39845</v>
          </cell>
          <cell r="O120">
            <v>-4582.7578125</v>
          </cell>
        </row>
        <row r="121">
          <cell r="D121">
            <v>39873</v>
          </cell>
          <cell r="O121">
            <v>-5011.859375</v>
          </cell>
        </row>
        <row r="122">
          <cell r="D122">
            <v>39904</v>
          </cell>
          <cell r="O122">
            <v>-4984.541015625</v>
          </cell>
        </row>
        <row r="123">
          <cell r="D123">
            <v>39934</v>
          </cell>
          <cell r="O123">
            <v>-4507.42236328125</v>
          </cell>
        </row>
        <row r="124">
          <cell r="D124">
            <v>39965</v>
          </cell>
          <cell r="O124">
            <v>-4929.09619140625</v>
          </cell>
        </row>
        <row r="125">
          <cell r="D125">
            <v>39995</v>
          </cell>
          <cell r="O125">
            <v>-4900.974609375</v>
          </cell>
        </row>
        <row r="126">
          <cell r="D126">
            <v>40026</v>
          </cell>
          <cell r="O126">
            <v>-4650.53271484375</v>
          </cell>
        </row>
        <row r="127">
          <cell r="D127">
            <v>40057</v>
          </cell>
          <cell r="O127">
            <v>-4625.4912109375</v>
          </cell>
        </row>
        <row r="128">
          <cell r="D128">
            <v>40087</v>
          </cell>
          <cell r="O128">
            <v>-4818.65185546875</v>
          </cell>
        </row>
        <row r="129">
          <cell r="D129">
            <v>40118</v>
          </cell>
          <cell r="O129">
            <v>-4355.17236328125</v>
          </cell>
        </row>
        <row r="130">
          <cell r="D130">
            <v>40148</v>
          </cell>
          <cell r="O130">
            <v>-4761.87060546875</v>
          </cell>
        </row>
        <row r="131">
          <cell r="D131">
            <v>40179</v>
          </cell>
          <cell r="O131">
            <v>-4306.08447265625</v>
          </cell>
        </row>
        <row r="132">
          <cell r="D132">
            <v>40210</v>
          </cell>
          <cell r="O132">
            <v>-4283.22900390625</v>
          </cell>
        </row>
        <row r="133">
          <cell r="D133">
            <v>40238</v>
          </cell>
          <cell r="O133">
            <v>-4894.78759765625</v>
          </cell>
        </row>
        <row r="134">
          <cell r="D134">
            <v>40269</v>
          </cell>
          <cell r="O134">
            <v>-4655.1259765625</v>
          </cell>
        </row>
        <row r="135">
          <cell r="D135">
            <v>40299</v>
          </cell>
          <cell r="O135">
            <v>-4206.75830078125</v>
          </cell>
        </row>
        <row r="136">
          <cell r="D136">
            <v>40330</v>
          </cell>
          <cell r="O136">
            <v>-4599.7919921875</v>
          </cell>
        </row>
        <row r="137">
          <cell r="D137">
            <v>40360</v>
          </cell>
          <cell r="O137">
            <v>-4366.07177734375</v>
          </cell>
        </row>
        <row r="138">
          <cell r="D138">
            <v>40391</v>
          </cell>
          <cell r="O138">
            <v>-4544.66259765625</v>
          </cell>
        </row>
        <row r="139">
          <cell r="D139">
            <v>40422</v>
          </cell>
          <cell r="O139">
            <v>-4313.5419921875</v>
          </cell>
        </row>
        <row r="140">
          <cell r="D140">
            <v>40452</v>
          </cell>
          <cell r="O140">
            <v>-4289.0419921875</v>
          </cell>
        </row>
        <row r="141">
          <cell r="D141">
            <v>40483</v>
          </cell>
          <cell r="O141">
            <v>-4262.06103515625</v>
          </cell>
        </row>
        <row r="142">
          <cell r="D142">
            <v>40513</v>
          </cell>
          <cell r="O142">
            <v>-4639.404296875</v>
          </cell>
        </row>
        <row r="143">
          <cell r="D143">
            <v>40544</v>
          </cell>
          <cell r="O143">
            <v>-4209.94921875</v>
          </cell>
        </row>
        <row r="144">
          <cell r="D144">
            <v>40575</v>
          </cell>
          <cell r="O144">
            <v>-3987.130859375</v>
          </cell>
        </row>
        <row r="145">
          <cell r="D145">
            <v>40603</v>
          </cell>
          <cell r="O145">
            <v>-4556.81005859375</v>
          </cell>
        </row>
        <row r="146">
          <cell r="D146">
            <v>40634</v>
          </cell>
          <cell r="O146">
            <v>-4136.3681640625</v>
          </cell>
        </row>
        <row r="147">
          <cell r="D147">
            <v>40664</v>
          </cell>
          <cell r="O147">
            <v>-4109.7265625</v>
          </cell>
        </row>
        <row r="148">
          <cell r="D148">
            <v>40695</v>
          </cell>
          <cell r="O148">
            <v>-4278.453125</v>
          </cell>
        </row>
        <row r="149">
          <cell r="D149">
            <v>40725</v>
          </cell>
          <cell r="O149">
            <v>-3867.402587890625</v>
          </cell>
        </row>
        <row r="150">
          <cell r="D150">
            <v>40756</v>
          </cell>
          <cell r="O150">
            <v>-4416.72509765625</v>
          </cell>
        </row>
        <row r="151">
          <cell r="D151">
            <v>40787</v>
          </cell>
          <cell r="O151">
            <v>-4008.744140625</v>
          </cell>
        </row>
        <row r="152">
          <cell r="D152">
            <v>40817</v>
          </cell>
          <cell r="O152">
            <v>-3983.30224609375</v>
          </cell>
        </row>
        <row r="153">
          <cell r="D153">
            <v>40848</v>
          </cell>
          <cell r="O153">
            <v>-3959.587646484375</v>
          </cell>
        </row>
        <row r="154">
          <cell r="D154">
            <v>40878</v>
          </cell>
          <cell r="O154">
            <v>-3936.151611328125</v>
          </cell>
        </row>
        <row r="155">
          <cell r="D155">
            <v>40909</v>
          </cell>
          <cell r="O155">
            <v>-3915.632080078125</v>
          </cell>
        </row>
        <row r="156">
          <cell r="D156">
            <v>40940</v>
          </cell>
          <cell r="O156">
            <v>-3895.182861328125</v>
          </cell>
        </row>
        <row r="157">
          <cell r="D157">
            <v>40969</v>
          </cell>
          <cell r="O157">
            <v>-4058.583984375</v>
          </cell>
        </row>
        <row r="158">
          <cell r="D158">
            <v>41000</v>
          </cell>
          <cell r="O158">
            <v>-3852.39990234375</v>
          </cell>
        </row>
        <row r="159">
          <cell r="D159">
            <v>41030</v>
          </cell>
          <cell r="O159">
            <v>-4013.1953125</v>
          </cell>
        </row>
        <row r="160">
          <cell r="D160">
            <v>41061</v>
          </cell>
          <cell r="O160">
            <v>-3808.542236328125</v>
          </cell>
        </row>
        <row r="161">
          <cell r="D161">
            <v>41091</v>
          </cell>
          <cell r="O161">
            <v>-3788.4658203125</v>
          </cell>
        </row>
        <row r="162">
          <cell r="D162">
            <v>41122</v>
          </cell>
          <cell r="O162">
            <v>-4123.59130859375</v>
          </cell>
        </row>
        <row r="163">
          <cell r="D163">
            <v>41153</v>
          </cell>
          <cell r="O163">
            <v>-3390.90185546875</v>
          </cell>
        </row>
        <row r="164">
          <cell r="D164">
            <v>41183</v>
          </cell>
          <cell r="O164">
            <v>-4080.028076171875</v>
          </cell>
        </row>
        <row r="165">
          <cell r="D165">
            <v>41214</v>
          </cell>
          <cell r="O165">
            <v>-3704.78076171875</v>
          </cell>
        </row>
        <row r="166">
          <cell r="D166">
            <v>41244</v>
          </cell>
          <cell r="O166">
            <v>-3507.65478515625</v>
          </cell>
        </row>
        <row r="167">
          <cell r="D167">
            <v>41275</v>
          </cell>
          <cell r="O167">
            <v>-3837.147216796875</v>
          </cell>
        </row>
        <row r="168">
          <cell r="D168">
            <v>41306</v>
          </cell>
          <cell r="O168">
            <v>-3470.330810546875</v>
          </cell>
        </row>
        <row r="169">
          <cell r="D169">
            <v>41334</v>
          </cell>
          <cell r="O169">
            <v>-3624.358154296875</v>
          </cell>
        </row>
        <row r="170">
          <cell r="D170">
            <v>41365</v>
          </cell>
          <cell r="O170">
            <v>-3774.503173828125</v>
          </cell>
        </row>
        <row r="171">
          <cell r="D171">
            <v>41395</v>
          </cell>
          <cell r="O171">
            <v>-3752.846923828125</v>
          </cell>
        </row>
        <row r="172">
          <cell r="D172">
            <v>41426</v>
          </cell>
          <cell r="O172">
            <v>-3392.068359375</v>
          </cell>
        </row>
        <row r="173">
          <cell r="D173">
            <v>41456</v>
          </cell>
          <cell r="O173">
            <v>-3710.479736328125</v>
          </cell>
        </row>
        <row r="174">
          <cell r="D174">
            <v>41487</v>
          </cell>
          <cell r="O174">
            <v>-3687.696044921875</v>
          </cell>
        </row>
        <row r="175">
          <cell r="D175">
            <v>41518</v>
          </cell>
          <cell r="O175">
            <v>-3334.945068359375</v>
          </cell>
        </row>
        <row r="176">
          <cell r="D176">
            <v>41548</v>
          </cell>
          <cell r="O176">
            <v>-3812.98193359375</v>
          </cell>
        </row>
        <row r="177">
          <cell r="D177">
            <v>41579</v>
          </cell>
          <cell r="O177">
            <v>-3297.642822265625</v>
          </cell>
        </row>
        <row r="178">
          <cell r="D178">
            <v>41609</v>
          </cell>
          <cell r="O178">
            <v>-3441.111572265625</v>
          </cell>
        </row>
        <row r="179">
          <cell r="D179">
            <v>41640</v>
          </cell>
          <cell r="O179">
            <v>-3584.6630859375</v>
          </cell>
        </row>
        <row r="180">
          <cell r="D180">
            <v>41671</v>
          </cell>
          <cell r="O180">
            <v>-3241.61572265625</v>
          </cell>
        </row>
        <row r="181">
          <cell r="D181">
            <v>41699</v>
          </cell>
          <cell r="O181">
            <v>-3383.814208984375</v>
          </cell>
        </row>
        <row r="182">
          <cell r="D182">
            <v>41730</v>
          </cell>
          <cell r="O182">
            <v>-3524.871337890625</v>
          </cell>
        </row>
        <row r="183">
          <cell r="D183">
            <v>41760</v>
          </cell>
          <cell r="O183">
            <v>-3345.560546875</v>
          </cell>
        </row>
        <row r="184">
          <cell r="D184">
            <v>41791</v>
          </cell>
          <cell r="O184">
            <v>-3325.281494140625</v>
          </cell>
        </row>
        <row r="185">
          <cell r="D185">
            <v>41821</v>
          </cell>
          <cell r="O185">
            <v>-3463.79248046875</v>
          </cell>
        </row>
        <row r="186">
          <cell r="D186">
            <v>41852</v>
          </cell>
          <cell r="O186">
            <v>-3286.233642578125</v>
          </cell>
        </row>
        <row r="187">
          <cell r="D187">
            <v>41883</v>
          </cell>
          <cell r="O187">
            <v>-3268.079345703125</v>
          </cell>
        </row>
        <row r="188">
          <cell r="D188">
            <v>41913</v>
          </cell>
          <cell r="O188">
            <v>-3558.1552734375</v>
          </cell>
        </row>
        <row r="189">
          <cell r="D189">
            <v>41944</v>
          </cell>
          <cell r="O189">
            <v>-2923.612060546875</v>
          </cell>
        </row>
        <row r="190">
          <cell r="D190">
            <v>41974</v>
          </cell>
          <cell r="O190">
            <v>-3363.205078125</v>
          </cell>
        </row>
        <row r="191">
          <cell r="D191">
            <v>42005</v>
          </cell>
          <cell r="O191">
            <v>-3040.449462890625</v>
          </cell>
        </row>
        <row r="192">
          <cell r="D192">
            <v>42036</v>
          </cell>
          <cell r="O192">
            <v>-2872.885009765625</v>
          </cell>
        </row>
        <row r="193">
          <cell r="D193">
            <v>42064</v>
          </cell>
          <cell r="O193">
            <v>-3305.376220703125</v>
          </cell>
        </row>
        <row r="194">
          <cell r="D194">
            <v>42095</v>
          </cell>
          <cell r="O194">
            <v>-3137.488037109375</v>
          </cell>
        </row>
        <row r="195">
          <cell r="D195">
            <v>42125</v>
          </cell>
          <cell r="O195">
            <v>-2971.346435546875</v>
          </cell>
        </row>
        <row r="196">
          <cell r="D196">
            <v>42156</v>
          </cell>
          <cell r="O196">
            <v>-3248.25</v>
          </cell>
        </row>
        <row r="197">
          <cell r="D197">
            <v>42186</v>
          </cell>
          <cell r="O197">
            <v>-3228.735595703125</v>
          </cell>
        </row>
        <row r="198">
          <cell r="D198">
            <v>42217</v>
          </cell>
          <cell r="O198">
            <v>-3062.829833984375</v>
          </cell>
        </row>
        <row r="199">
          <cell r="D199">
            <v>42248</v>
          </cell>
          <cell r="O199">
            <v>-3045.552490234375</v>
          </cell>
        </row>
        <row r="200">
          <cell r="D200">
            <v>42278</v>
          </cell>
          <cell r="O200">
            <v>-3027.75244140625</v>
          </cell>
        </row>
        <row r="201">
          <cell r="D201">
            <v>42309</v>
          </cell>
          <cell r="O201">
            <v>-2722.823486328125</v>
          </cell>
        </row>
        <row r="202">
          <cell r="D202">
            <v>42339</v>
          </cell>
          <cell r="O202">
            <v>-3133.02294921875</v>
          </cell>
        </row>
        <row r="203">
          <cell r="D203">
            <v>42370</v>
          </cell>
          <cell r="O203">
            <v>-2690.952880859375</v>
          </cell>
        </row>
        <row r="204">
          <cell r="D204">
            <v>42401</v>
          </cell>
          <cell r="O204">
            <v>-2815.35888671875</v>
          </cell>
        </row>
        <row r="205">
          <cell r="D205">
            <v>42430</v>
          </cell>
          <cell r="O205">
            <v>-3078.03173828125</v>
          </cell>
        </row>
        <row r="206">
          <cell r="D206">
            <v>42461</v>
          </cell>
          <cell r="O206">
            <v>-2921.3486328125</v>
          </cell>
        </row>
        <row r="207">
          <cell r="D207">
            <v>42491</v>
          </cell>
          <cell r="O207">
            <v>-2902.92041015625</v>
          </cell>
        </row>
        <row r="208">
          <cell r="D208">
            <v>42522</v>
          </cell>
          <cell r="O208">
            <v>-3022.535888671875</v>
          </cell>
        </row>
        <row r="209">
          <cell r="D209">
            <v>42552</v>
          </cell>
          <cell r="O209">
            <v>-2732.535888671875</v>
          </cell>
        </row>
        <row r="210">
          <cell r="D210">
            <v>42583</v>
          </cell>
          <cell r="O210">
            <v>-3121.250732421875</v>
          </cell>
        </row>
        <row r="211">
          <cell r="D211">
            <v>42614</v>
          </cell>
          <cell r="O211">
            <v>-2833.428955078125</v>
          </cell>
        </row>
        <row r="212">
          <cell r="D212">
            <v>42644</v>
          </cell>
          <cell r="O212">
            <v>-2681.906982421875</v>
          </cell>
        </row>
        <row r="213">
          <cell r="D213">
            <v>42675</v>
          </cell>
          <cell r="O213">
            <v>-2666.393798828125</v>
          </cell>
        </row>
        <row r="214">
          <cell r="D214">
            <v>42705</v>
          </cell>
          <cell r="O214">
            <v>-2783.40283203125</v>
          </cell>
        </row>
        <row r="215">
          <cell r="D215">
            <v>42736</v>
          </cell>
          <cell r="O215">
            <v>-2637.27685546875</v>
          </cell>
        </row>
        <row r="216">
          <cell r="D216">
            <v>42767</v>
          </cell>
          <cell r="O216">
            <v>-2493.01123046875</v>
          </cell>
        </row>
        <row r="217">
          <cell r="D217">
            <v>42795</v>
          </cell>
          <cell r="O217">
            <v>-3001.31396484375</v>
          </cell>
        </row>
        <row r="218">
          <cell r="D218">
            <v>42826</v>
          </cell>
          <cell r="O218">
            <v>-2467.0625</v>
          </cell>
        </row>
        <row r="219">
          <cell r="D219">
            <v>42856</v>
          </cell>
          <cell r="O219">
            <v>-2839.918212890625</v>
          </cell>
        </row>
        <row r="220">
          <cell r="D220">
            <v>42887</v>
          </cell>
          <cell r="O220">
            <v>-2823.326416015625</v>
          </cell>
        </row>
        <row r="221">
          <cell r="D221">
            <v>42917</v>
          </cell>
          <cell r="O221">
            <v>-2553.925537109375</v>
          </cell>
        </row>
        <row r="222">
          <cell r="D222">
            <v>42948</v>
          </cell>
          <cell r="O222">
            <v>-2920.3583984375</v>
          </cell>
        </row>
        <row r="223">
          <cell r="D223">
            <v>42979</v>
          </cell>
          <cell r="O223">
            <v>-2526.83056640625</v>
          </cell>
        </row>
        <row r="224">
          <cell r="D224">
            <v>43009</v>
          </cell>
          <cell r="O224">
            <v>-2638.11181640625</v>
          </cell>
        </row>
        <row r="225">
          <cell r="D225">
            <v>43040</v>
          </cell>
          <cell r="O225">
            <v>-2624.063720703125</v>
          </cell>
        </row>
        <row r="226">
          <cell r="D226">
            <v>43070</v>
          </cell>
          <cell r="O226">
            <v>-2484.908935546875</v>
          </cell>
        </row>
        <row r="227">
          <cell r="D227">
            <v>43101</v>
          </cell>
          <cell r="O227">
            <v>-2595.247314453125</v>
          </cell>
        </row>
        <row r="228">
          <cell r="D228">
            <v>43132</v>
          </cell>
          <cell r="O228">
            <v>-2336.392333984375</v>
          </cell>
        </row>
        <row r="229">
          <cell r="D229">
            <v>43160</v>
          </cell>
          <cell r="O229">
            <v>-2568.552001953125</v>
          </cell>
        </row>
        <row r="230">
          <cell r="D230">
            <v>43191</v>
          </cell>
          <cell r="O230">
            <v>-2554.386962890625</v>
          </cell>
        </row>
        <row r="231">
          <cell r="D231">
            <v>43221</v>
          </cell>
          <cell r="O231">
            <v>-2661.259521484375</v>
          </cell>
        </row>
        <row r="232">
          <cell r="D232">
            <v>43252</v>
          </cell>
          <cell r="O232">
            <v>-2525.8193359375</v>
          </cell>
        </row>
        <row r="233">
          <cell r="D233">
            <v>43282</v>
          </cell>
          <cell r="O233">
            <v>-2512.767578125</v>
          </cell>
        </row>
        <row r="234">
          <cell r="D234">
            <v>43313</v>
          </cell>
          <cell r="O234">
            <v>-2735.4052734375</v>
          </cell>
        </row>
        <row r="235">
          <cell r="D235">
            <v>43344</v>
          </cell>
          <cell r="O235">
            <v>-2249.603759765625</v>
          </cell>
        </row>
        <row r="236">
          <cell r="D236">
            <v>43374</v>
          </cell>
          <cell r="O236">
            <v>-2589.47216796875</v>
          </cell>
        </row>
        <row r="237">
          <cell r="D237">
            <v>43405</v>
          </cell>
          <cell r="O237">
            <v>-2458.532470703125</v>
          </cell>
        </row>
        <row r="238">
          <cell r="D238">
            <v>43435</v>
          </cell>
          <cell r="O238">
            <v>-2328.0810546875</v>
          </cell>
        </row>
        <row r="239">
          <cell r="D239">
            <v>43466</v>
          </cell>
          <cell r="O239">
            <v>-2431.382568359375</v>
          </cell>
        </row>
        <row r="240">
          <cell r="D240">
            <v>43497</v>
          </cell>
          <cell r="O240">
            <v>-2188.810302734375</v>
          </cell>
        </row>
        <row r="241">
          <cell r="D241">
            <v>43525</v>
          </cell>
          <cell r="O241">
            <v>-2406.6640625</v>
          </cell>
        </row>
        <row r="242">
          <cell r="D242">
            <v>43556</v>
          </cell>
          <cell r="O242">
            <v>-2392.88818359375</v>
          </cell>
        </row>
        <row r="243">
          <cell r="D243">
            <v>43586</v>
          </cell>
          <cell r="O243">
            <v>-2492.92626953125</v>
          </cell>
        </row>
        <row r="244">
          <cell r="D244">
            <v>43617</v>
          </cell>
          <cell r="O244">
            <v>-2253.71630859375</v>
          </cell>
        </row>
        <row r="245">
          <cell r="D245">
            <v>43647</v>
          </cell>
          <cell r="O245">
            <v>-2465.7626953125</v>
          </cell>
        </row>
        <row r="246">
          <cell r="D246">
            <v>43678</v>
          </cell>
          <cell r="O246">
            <v>-2451.180908203125</v>
          </cell>
        </row>
        <row r="247">
          <cell r="D247">
            <v>43709</v>
          </cell>
          <cell r="O247">
            <v>-2217.155029296875</v>
          </cell>
        </row>
        <row r="248">
          <cell r="D248">
            <v>43739</v>
          </cell>
          <cell r="O248">
            <v>-2425.306884765625</v>
          </cell>
        </row>
        <row r="249">
          <cell r="D249">
            <v>43770</v>
          </cell>
          <cell r="O249">
            <v>-2083.678955078125</v>
          </cell>
        </row>
        <row r="250">
          <cell r="D250">
            <v>43800</v>
          </cell>
          <cell r="O250">
            <v>-2289.369140625</v>
          </cell>
        </row>
        <row r="251">
          <cell r="D251">
            <v>43831</v>
          </cell>
          <cell r="O251">
            <v>-2277.029296875</v>
          </cell>
        </row>
        <row r="252">
          <cell r="D252">
            <v>43862</v>
          </cell>
          <cell r="O252">
            <v>-2049.798828125</v>
          </cell>
        </row>
        <row r="253">
          <cell r="D253">
            <v>43891</v>
          </cell>
          <cell r="O253">
            <v>-2359.79541015625</v>
          </cell>
        </row>
        <row r="254">
          <cell r="D254">
            <v>43922</v>
          </cell>
          <cell r="O254">
            <v>-2240.3740234375</v>
          </cell>
        </row>
        <row r="255">
          <cell r="D255">
            <v>43952</v>
          </cell>
          <cell r="O255">
            <v>-2122.551025390625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-96038.2568359375</v>
          </cell>
        </row>
        <row r="57">
          <cell r="A57">
            <v>37257</v>
          </cell>
          <cell r="E57">
            <v>86997.09521484375</v>
          </cell>
        </row>
        <row r="58">
          <cell r="A58">
            <v>37288</v>
          </cell>
          <cell r="E58">
            <v>76545.0546875</v>
          </cell>
        </row>
        <row r="59">
          <cell r="A59">
            <v>37316</v>
          </cell>
          <cell r="E59">
            <v>70071.271484375</v>
          </cell>
        </row>
        <row r="60">
          <cell r="A60">
            <v>37347</v>
          </cell>
          <cell r="E60">
            <v>101399.04980564117</v>
          </cell>
        </row>
        <row r="61">
          <cell r="A61">
            <v>37377</v>
          </cell>
          <cell r="E61">
            <v>110506.97686767578</v>
          </cell>
        </row>
        <row r="62">
          <cell r="A62">
            <v>37408</v>
          </cell>
          <cell r="E62">
            <v>107978.71881103516</v>
          </cell>
        </row>
        <row r="63">
          <cell r="A63">
            <v>37438</v>
          </cell>
          <cell r="E63">
            <v>299507.025390625</v>
          </cell>
        </row>
        <row r="64">
          <cell r="A64">
            <v>37469</v>
          </cell>
          <cell r="E64">
            <v>295343.7890625</v>
          </cell>
        </row>
        <row r="65">
          <cell r="A65">
            <v>37500</v>
          </cell>
          <cell r="E65">
            <v>296017.1171875</v>
          </cell>
        </row>
        <row r="66">
          <cell r="A66">
            <v>37530</v>
          </cell>
          <cell r="E66">
            <v>95221.976928710938</v>
          </cell>
        </row>
        <row r="67">
          <cell r="A67">
            <v>37561</v>
          </cell>
          <cell r="E67">
            <v>95739.232269287109</v>
          </cell>
        </row>
        <row r="68">
          <cell r="A68">
            <v>37591</v>
          </cell>
          <cell r="E68">
            <v>104890.19348144531</v>
          </cell>
        </row>
        <row r="69">
          <cell r="A69">
            <v>37622</v>
          </cell>
          <cell r="E69">
            <v>428920.01171875</v>
          </cell>
        </row>
        <row r="70">
          <cell r="A70">
            <v>37653</v>
          </cell>
          <cell r="E70">
            <v>387343.3515625</v>
          </cell>
        </row>
        <row r="71">
          <cell r="A71">
            <v>37681</v>
          </cell>
          <cell r="E71">
            <v>428215.6640625</v>
          </cell>
        </row>
        <row r="72">
          <cell r="A72">
            <v>37712</v>
          </cell>
          <cell r="E72">
            <v>412946.75</v>
          </cell>
        </row>
        <row r="73">
          <cell r="A73">
            <v>37742</v>
          </cell>
          <cell r="E73">
            <v>426437.1796875</v>
          </cell>
        </row>
        <row r="74">
          <cell r="A74">
            <v>37773</v>
          </cell>
          <cell r="E74">
            <v>410904.18359375</v>
          </cell>
        </row>
        <row r="75">
          <cell r="A75">
            <v>37803</v>
          </cell>
          <cell r="E75">
            <v>422538.2578125</v>
          </cell>
        </row>
        <row r="76">
          <cell r="A76">
            <v>37834</v>
          </cell>
          <cell r="E76">
            <v>421144.46875</v>
          </cell>
        </row>
        <row r="77">
          <cell r="A77">
            <v>37865</v>
          </cell>
          <cell r="E77">
            <v>406110.57421875</v>
          </cell>
        </row>
        <row r="78">
          <cell r="A78">
            <v>37895</v>
          </cell>
          <cell r="E78">
            <v>417045.80859375</v>
          </cell>
        </row>
        <row r="79">
          <cell r="A79">
            <v>37926</v>
          </cell>
          <cell r="E79">
            <v>398963.53515625</v>
          </cell>
        </row>
        <row r="80">
          <cell r="A80">
            <v>37956</v>
          </cell>
          <cell r="E80">
            <v>410861.69921875</v>
          </cell>
        </row>
        <row r="81">
          <cell r="A81">
            <v>37987</v>
          </cell>
          <cell r="E81">
            <v>275309.23828125</v>
          </cell>
        </row>
        <row r="82">
          <cell r="A82">
            <v>38018</v>
          </cell>
          <cell r="E82">
            <v>257506.849609375</v>
          </cell>
        </row>
        <row r="83">
          <cell r="A83">
            <v>38047</v>
          </cell>
          <cell r="E83">
            <v>274545.08203125</v>
          </cell>
        </row>
        <row r="84">
          <cell r="A84">
            <v>38078</v>
          </cell>
          <cell r="E84">
            <v>265518.375</v>
          </cell>
        </row>
        <row r="85">
          <cell r="A85">
            <v>38108</v>
          </cell>
          <cell r="E85">
            <v>274367.400390625</v>
          </cell>
        </row>
        <row r="86">
          <cell r="A86">
            <v>38139</v>
          </cell>
          <cell r="E86">
            <v>264219.578125</v>
          </cell>
        </row>
        <row r="87">
          <cell r="A87">
            <v>38169</v>
          </cell>
          <cell r="E87">
            <v>272173.3671875</v>
          </cell>
        </row>
        <row r="88">
          <cell r="A88">
            <v>38200</v>
          </cell>
          <cell r="E88">
            <v>271074.810546875</v>
          </cell>
        </row>
        <row r="89">
          <cell r="A89">
            <v>38231</v>
          </cell>
          <cell r="E89">
            <v>261075.0234375</v>
          </cell>
        </row>
        <row r="90">
          <cell r="A90">
            <v>38261</v>
          </cell>
          <cell r="E90">
            <v>268229.00390625</v>
          </cell>
        </row>
        <row r="91">
          <cell r="A91">
            <v>38292</v>
          </cell>
          <cell r="E91">
            <v>254897.44140625</v>
          </cell>
        </row>
        <row r="92">
          <cell r="A92">
            <v>38322</v>
          </cell>
          <cell r="E92">
            <v>262658.28125</v>
          </cell>
        </row>
        <row r="93">
          <cell r="A93">
            <v>38353</v>
          </cell>
          <cell r="E93">
            <v>266912.287109375</v>
          </cell>
        </row>
        <row r="94">
          <cell r="A94">
            <v>38384</v>
          </cell>
          <cell r="E94">
            <v>241038.3515625</v>
          </cell>
        </row>
      </sheetData>
      <sheetData sheetId="1">
        <row r="12">
          <cell r="AB12">
            <v>37256</v>
          </cell>
          <cell r="AK12">
            <v>42.748817217426925</v>
          </cell>
          <cell r="AO12">
            <v>742.17116588294107</v>
          </cell>
        </row>
        <row r="13">
          <cell r="AB13">
            <v>37257</v>
          </cell>
          <cell r="AK13">
            <v>45.242040131080515</v>
          </cell>
          <cell r="AO13">
            <v>740.73780802529404</v>
          </cell>
        </row>
        <row r="14">
          <cell r="AB14">
            <v>37288</v>
          </cell>
          <cell r="AK14">
            <v>46.10715190032986</v>
          </cell>
          <cell r="AO14">
            <v>667.8906072556058</v>
          </cell>
        </row>
        <row r="15">
          <cell r="AB15">
            <v>37316</v>
          </cell>
          <cell r="AK15">
            <v>45.091440723432321</v>
          </cell>
          <cell r="AO15">
            <v>738.01348777872704</v>
          </cell>
        </row>
        <row r="16">
          <cell r="AB16">
            <v>37347</v>
          </cell>
          <cell r="AK16">
            <v>40.483230100183661</v>
          </cell>
          <cell r="AO16">
            <v>712.94601672364411</v>
          </cell>
        </row>
        <row r="17">
          <cell r="P17" t="str">
            <v>Bal 2002</v>
          </cell>
          <cell r="Q17">
            <v>3.9207302935112627</v>
          </cell>
          <cell r="AB17">
            <v>37377</v>
          </cell>
          <cell r="AK17">
            <v>40.815788633844669</v>
          </cell>
          <cell r="AO17">
            <v>735.2551546701909</v>
          </cell>
        </row>
        <row r="18">
          <cell r="P18" t="str">
            <v>Cal 2003</v>
          </cell>
          <cell r="Q18">
            <v>4.443166180309766</v>
          </cell>
          <cell r="AB18">
            <v>37408</v>
          </cell>
          <cell r="AK18">
            <v>41.218573972218884</v>
          </cell>
          <cell r="AO18">
            <v>710.16054498476171</v>
          </cell>
        </row>
        <row r="19">
          <cell r="P19" t="str">
            <v>Cal 2004</v>
          </cell>
          <cell r="Q19">
            <v>4.5603818057105663</v>
          </cell>
          <cell r="AB19">
            <v>37438</v>
          </cell>
          <cell r="AK19">
            <v>38.601058544830181</v>
          </cell>
          <cell r="AO19">
            <v>732.27000913411462</v>
          </cell>
        </row>
        <row r="20">
          <cell r="P20" t="str">
            <v>Cal 2005</v>
          </cell>
          <cell r="Q20">
            <v>4.7188289300552286</v>
          </cell>
          <cell r="AB20">
            <v>37469</v>
          </cell>
          <cell r="AK20">
            <v>39.288389819510407</v>
          </cell>
          <cell r="AO20">
            <v>730.55461701146407</v>
          </cell>
        </row>
        <row r="21">
          <cell r="P21" t="str">
            <v>Cal 2006</v>
          </cell>
          <cell r="Q21">
            <v>4.8447023380070622</v>
          </cell>
          <cell r="AB21">
            <v>37500</v>
          </cell>
          <cell r="AK21">
            <v>38.805064342561373</v>
          </cell>
          <cell r="AO21">
            <v>705.3194861251261</v>
          </cell>
        </row>
        <row r="22">
          <cell r="P22" t="str">
            <v>Cal 2007</v>
          </cell>
          <cell r="Q22">
            <v>4.9575443513043629</v>
          </cell>
          <cell r="AB22">
            <v>37530</v>
          </cell>
          <cell r="AK22">
            <v>43.913687569847667</v>
          </cell>
          <cell r="AO22">
            <v>726.94777630070951</v>
          </cell>
        </row>
        <row r="23">
          <cell r="P23" t="str">
            <v>Cal 2008</v>
          </cell>
          <cell r="Q23">
            <v>5.0669740748820287</v>
          </cell>
          <cell r="AB23">
            <v>37561</v>
          </cell>
          <cell r="AK23">
            <v>47.109264979147234</v>
          </cell>
          <cell r="AO23">
            <v>701.57391230022154</v>
          </cell>
        </row>
        <row r="24">
          <cell r="P24" t="str">
            <v>Cal 2009</v>
          </cell>
          <cell r="Q24">
            <v>5.1464604702103181</v>
          </cell>
          <cell r="AB24">
            <v>37591</v>
          </cell>
          <cell r="AK24">
            <v>49.900235578878004</v>
          </cell>
          <cell r="AO24">
            <v>722.86095571969804</v>
          </cell>
        </row>
        <row r="25">
          <cell r="P25" t="str">
            <v>Cal 2010</v>
          </cell>
          <cell r="Q25">
            <v>5.2294393647385524</v>
          </cell>
          <cell r="AB25">
            <v>37622</v>
          </cell>
          <cell r="AK25">
            <v>41.40698718088349</v>
          </cell>
          <cell r="AO25">
            <v>720.64293717558041</v>
          </cell>
        </row>
        <row r="26">
          <cell r="P26" t="str">
            <v>Cal 2011</v>
          </cell>
          <cell r="Q26">
            <v>5.3621018706269403</v>
          </cell>
          <cell r="AB26">
            <v>37653</v>
          </cell>
          <cell r="AK26">
            <v>40.490016767974922</v>
          </cell>
          <cell r="AO26">
            <v>648.95173313901785</v>
          </cell>
        </row>
        <row r="27">
          <cell r="P27" t="str">
            <v>Cal 2012</v>
          </cell>
          <cell r="Q27">
            <v>5.4766329346241678</v>
          </cell>
          <cell r="AB27">
            <v>37681</v>
          </cell>
          <cell r="AK27">
            <v>38.907998153047856</v>
          </cell>
          <cell r="AO27">
            <v>716.14991745922646</v>
          </cell>
        </row>
        <row r="28">
          <cell r="P28" t="str">
            <v>Cal 2013</v>
          </cell>
          <cell r="Q28">
            <v>5.5777840778785608</v>
          </cell>
          <cell r="AB28">
            <v>37712</v>
          </cell>
          <cell r="AK28">
            <v>37.149413851317156</v>
          </cell>
          <cell r="AO28">
            <v>690.70228204334603</v>
          </cell>
        </row>
        <row r="29">
          <cell r="P29" t="str">
            <v>Cal 2014</v>
          </cell>
          <cell r="Q29">
            <v>5.6831538537502579</v>
          </cell>
          <cell r="AB29">
            <v>37742</v>
          </cell>
          <cell r="AK29">
            <v>37.006528355921823</v>
          </cell>
          <cell r="AO29">
            <v>711.19075018568196</v>
          </cell>
        </row>
        <row r="30">
          <cell r="P30" t="str">
            <v>Cal 2015</v>
          </cell>
          <cell r="Q30">
            <v>5.7415389016469227</v>
          </cell>
          <cell r="AB30">
            <v>37773</v>
          </cell>
          <cell r="AK30">
            <v>37.419187388885092</v>
          </cell>
          <cell r="AO30">
            <v>685.75123477831107</v>
          </cell>
        </row>
        <row r="31">
          <cell r="P31" t="str">
            <v>Cal 2016</v>
          </cell>
          <cell r="Q31">
            <v>5.9087819496836502</v>
          </cell>
          <cell r="AB31">
            <v>37803</v>
          </cell>
          <cell r="AK31">
            <v>37.97098848817479</v>
          </cell>
          <cell r="AO31">
            <v>705.91987237588535</v>
          </cell>
        </row>
        <row r="32">
          <cell r="P32" t="str">
            <v>Cal 2017</v>
          </cell>
          <cell r="Q32">
            <v>6.0605174739722312</v>
          </cell>
          <cell r="AB32">
            <v>37834</v>
          </cell>
          <cell r="AK32">
            <v>38.346030063194036</v>
          </cell>
          <cell r="AO32">
            <v>703.1242677330572</v>
          </cell>
        </row>
        <row r="33">
          <cell r="P33" t="str">
            <v>Cal 2018</v>
          </cell>
          <cell r="Q33">
            <v>6.1845661577857642</v>
          </cell>
          <cell r="AB33">
            <v>37865</v>
          </cell>
          <cell r="AK33">
            <v>38.363041909345178</v>
          </cell>
          <cell r="AO33">
            <v>677.72306724718476</v>
          </cell>
        </row>
        <row r="34">
          <cell r="P34" t="str">
            <v>Cal 2019</v>
          </cell>
          <cell r="Q34">
            <v>6.3030444577118283</v>
          </cell>
          <cell r="AB34">
            <v>37895</v>
          </cell>
          <cell r="AK34">
            <v>38.970911878872869</v>
          </cell>
          <cell r="AO34">
            <v>697.39820779432318</v>
          </cell>
        </row>
        <row r="35">
          <cell r="P35" t="str">
            <v>Cal 2020</v>
          </cell>
          <cell r="Q35">
            <v>6.4114513100287835</v>
          </cell>
          <cell r="AB35">
            <v>37926</v>
          </cell>
          <cell r="AK35">
            <v>41.104720683789246</v>
          </cell>
          <cell r="AO35">
            <v>672.03958731058867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43.162241387338632</v>
          </cell>
          <cell r="AO36">
            <v>691.43015710597933</v>
          </cell>
        </row>
        <row r="37">
          <cell r="AB37">
            <v>37987</v>
          </cell>
          <cell r="AK37">
            <v>41.200615905817692</v>
          </cell>
          <cell r="AO37">
            <v>688.58193308393572</v>
          </cell>
        </row>
        <row r="38">
          <cell r="AB38">
            <v>38018</v>
          </cell>
          <cell r="AK38">
            <v>40.168386712366321</v>
          </cell>
          <cell r="AO38">
            <v>641.57167962003837</v>
          </cell>
        </row>
        <row r="39">
          <cell r="AB39">
            <v>38047</v>
          </cell>
          <cell r="AK39">
            <v>38.745906115343629</v>
          </cell>
          <cell r="AO39">
            <v>682.92667520004545</v>
          </cell>
        </row>
        <row r="40">
          <cell r="AB40">
            <v>38078</v>
          </cell>
          <cell r="AK40">
            <v>35.948993802033861</v>
          </cell>
          <cell r="AO40">
            <v>658.06580071464316</v>
          </cell>
        </row>
        <row r="41">
          <cell r="AB41">
            <v>38108</v>
          </cell>
          <cell r="AK41">
            <v>35.614168880324833</v>
          </cell>
          <cell r="AO41">
            <v>676.98926049617955</v>
          </cell>
        </row>
        <row r="42">
          <cell r="AB42">
            <v>38139</v>
          </cell>
          <cell r="AK42">
            <v>36.404565558996993</v>
          </cell>
          <cell r="AO42">
            <v>652.23022478457528</v>
          </cell>
        </row>
        <row r="43">
          <cell r="AB43">
            <v>38169</v>
          </cell>
          <cell r="AK43">
            <v>36.756772219356641</v>
          </cell>
          <cell r="AO43">
            <v>670.86833682639735</v>
          </cell>
        </row>
        <row r="44">
          <cell r="AB44">
            <v>38200</v>
          </cell>
          <cell r="AK44">
            <v>37.32260187701641</v>
          </cell>
          <cell r="AO44">
            <v>667.68933072134769</v>
          </cell>
        </row>
        <row r="45">
          <cell r="AB45">
            <v>38231</v>
          </cell>
          <cell r="AK45">
            <v>37.074179480925459</v>
          </cell>
          <cell r="AO45">
            <v>643.10059679383335</v>
          </cell>
        </row>
        <row r="46">
          <cell r="AB46">
            <v>38261</v>
          </cell>
          <cell r="AK46">
            <v>37.215553547149128</v>
          </cell>
          <cell r="AO46">
            <v>661.30324052295543</v>
          </cell>
        </row>
        <row r="47">
          <cell r="AB47">
            <v>38292</v>
          </cell>
          <cell r="AK47">
            <v>39.687996374411277</v>
          </cell>
          <cell r="AO47">
            <v>636.83830014716614</v>
          </cell>
        </row>
        <row r="48">
          <cell r="AB48">
            <v>38322</v>
          </cell>
          <cell r="AK48">
            <v>41.768890913900186</v>
          </cell>
          <cell r="AO48">
            <v>654.80683784507733</v>
          </cell>
        </row>
        <row r="49">
          <cell r="AB49">
            <v>38353</v>
          </cell>
          <cell r="AK49">
            <v>40.558536921076566</v>
          </cell>
          <cell r="AO49">
            <v>651.78026754219081</v>
          </cell>
        </row>
        <row r="50">
          <cell r="AB50">
            <v>38384</v>
          </cell>
          <cell r="AK50">
            <v>39.771302031027723</v>
          </cell>
          <cell r="AO50">
            <v>586.14943096992579</v>
          </cell>
        </row>
        <row r="51">
          <cell r="AB51">
            <v>38412</v>
          </cell>
          <cell r="AK51">
            <v>38.270778799896121</v>
          </cell>
          <cell r="AO51">
            <v>645.95034472213797</v>
          </cell>
        </row>
        <row r="52">
          <cell r="AB52">
            <v>38443</v>
          </cell>
          <cell r="AK52">
            <v>35.538783452083905</v>
          </cell>
          <cell r="AO52">
            <v>622.18673709842903</v>
          </cell>
        </row>
        <row r="53">
          <cell r="AB53">
            <v>38473</v>
          </cell>
          <cell r="AK53">
            <v>35.338597792367985</v>
          </cell>
          <cell r="AO53">
            <v>639.8298393671646</v>
          </cell>
        </row>
        <row r="54">
          <cell r="AB54">
            <v>38504</v>
          </cell>
          <cell r="AK54">
            <v>36.025953355055769</v>
          </cell>
          <cell r="AO54">
            <v>616.21908373789643</v>
          </cell>
        </row>
        <row r="55">
          <cell r="AB55">
            <v>38534</v>
          </cell>
          <cell r="AK55">
            <v>36.252043537520791</v>
          </cell>
          <cell r="AO55">
            <v>633.61861952900097</v>
          </cell>
        </row>
        <row r="56">
          <cell r="AB56">
            <v>38565</v>
          </cell>
          <cell r="AK56">
            <v>37.045737885692411</v>
          </cell>
          <cell r="AO56">
            <v>630.42856900818651</v>
          </cell>
        </row>
        <row r="57">
          <cell r="AB57">
            <v>38596</v>
          </cell>
          <cell r="AK57">
            <v>36.685394827593946</v>
          </cell>
          <cell r="AO57">
            <v>607.05736327721399</v>
          </cell>
        </row>
        <row r="58">
          <cell r="AB58">
            <v>38626</v>
          </cell>
          <cell r="AK58">
            <v>36.815118826165914</v>
          </cell>
          <cell r="AO58">
            <v>624.08783953651755</v>
          </cell>
        </row>
        <row r="59">
          <cell r="AB59">
            <v>38657</v>
          </cell>
          <cell r="AK59">
            <v>39.07510338233584</v>
          </cell>
          <cell r="AO59">
            <v>600.88127774009524</v>
          </cell>
        </row>
        <row r="60">
          <cell r="AB60">
            <v>38687</v>
          </cell>
          <cell r="AK60">
            <v>40.965007093779349</v>
          </cell>
          <cell r="AO60">
            <v>617.6661121500432</v>
          </cell>
        </row>
        <row r="61">
          <cell r="AB61">
            <v>38718</v>
          </cell>
          <cell r="AK61">
            <v>37.800063816095488</v>
          </cell>
          <cell r="AO61">
            <v>614.37282058520543</v>
          </cell>
        </row>
        <row r="62">
          <cell r="AB62">
            <v>38749</v>
          </cell>
          <cell r="AK62">
            <v>37.11594411490168</v>
          </cell>
          <cell r="AO62">
            <v>552.13398292881402</v>
          </cell>
        </row>
        <row r="63">
          <cell r="AB63">
            <v>38777</v>
          </cell>
          <cell r="AK63">
            <v>35.791078303934206</v>
          </cell>
          <cell r="AO63">
            <v>608.05178012040369</v>
          </cell>
        </row>
        <row r="64">
          <cell r="AB64">
            <v>38808</v>
          </cell>
          <cell r="AK64">
            <v>33.166169243033323</v>
          </cell>
          <cell r="AO64">
            <v>585.27186915470759</v>
          </cell>
        </row>
        <row r="65">
          <cell r="AB65">
            <v>38838</v>
          </cell>
          <cell r="AK65">
            <v>33.257716718862603</v>
          </cell>
          <cell r="AO65">
            <v>601.44636081492808</v>
          </cell>
        </row>
        <row r="66">
          <cell r="AB66">
            <v>38869</v>
          </cell>
          <cell r="AK66">
            <v>33.802958184274623</v>
          </cell>
          <cell r="AO66">
            <v>578.84620176099793</v>
          </cell>
        </row>
        <row r="67">
          <cell r="AB67">
            <v>38899</v>
          </cell>
          <cell r="AK67">
            <v>33.983631033110349</v>
          </cell>
          <cell r="AO67">
            <v>594.77354686066849</v>
          </cell>
        </row>
        <row r="68">
          <cell r="AB68">
            <v>38930</v>
          </cell>
          <cell r="AK68">
            <v>34.777442345281926</v>
          </cell>
          <cell r="AO68">
            <v>591.35787444892344</v>
          </cell>
        </row>
        <row r="69">
          <cell r="AB69">
            <v>38961</v>
          </cell>
          <cell r="AK69">
            <v>34.374498561346961</v>
          </cell>
          <cell r="AO69">
            <v>569.03647522541939</v>
          </cell>
        </row>
        <row r="70">
          <cell r="AB70">
            <v>38991</v>
          </cell>
          <cell r="AK70">
            <v>34.637419017271689</v>
          </cell>
          <cell r="AO70">
            <v>584.59083817716032</v>
          </cell>
        </row>
        <row r="71">
          <cell r="AB71">
            <v>39022</v>
          </cell>
          <cell r="AK71">
            <v>36.506426358122262</v>
          </cell>
          <cell r="AO71">
            <v>562.4591597750715</v>
          </cell>
        </row>
        <row r="72">
          <cell r="AB72">
            <v>39052</v>
          </cell>
          <cell r="AK72">
            <v>38.086378562138123</v>
          </cell>
          <cell r="AO72">
            <v>577.84587227454927</v>
          </cell>
        </row>
        <row r="73">
          <cell r="AB73">
            <v>39083</v>
          </cell>
          <cell r="AK73">
            <v>38.846970628978482</v>
          </cell>
          <cell r="AO73">
            <v>574.98154271219539</v>
          </cell>
        </row>
        <row r="74">
          <cell r="AB74">
            <v>39114</v>
          </cell>
          <cell r="AK74">
            <v>38.006101391700213</v>
          </cell>
          <cell r="AO74">
            <v>516.96228315520159</v>
          </cell>
        </row>
        <row r="75">
          <cell r="AB75">
            <v>39142</v>
          </cell>
          <cell r="AK75">
            <v>36.58483455720198</v>
          </cell>
          <cell r="AO75">
            <v>569.52980389861341</v>
          </cell>
        </row>
        <row r="76">
          <cell r="AB76">
            <v>39173</v>
          </cell>
          <cell r="AK76">
            <v>34.082465456069045</v>
          </cell>
          <cell r="AO76">
            <v>548.46111725333299</v>
          </cell>
        </row>
        <row r="77">
          <cell r="AB77">
            <v>39203</v>
          </cell>
          <cell r="AK77">
            <v>34.084077909261424</v>
          </cell>
          <cell r="AO77">
            <v>563.89378092927484</v>
          </cell>
        </row>
        <row r="78">
          <cell r="AB78">
            <v>39234</v>
          </cell>
          <cell r="AK78">
            <v>34.537469743921939</v>
          </cell>
          <cell r="AO78">
            <v>543.00724775642209</v>
          </cell>
        </row>
        <row r="79">
          <cell r="AB79">
            <v>39264</v>
          </cell>
          <cell r="AK79">
            <v>34.842496118965542</v>
          </cell>
          <cell r="AO79">
            <v>558.25937013549105</v>
          </cell>
        </row>
        <row r="80">
          <cell r="AB80">
            <v>39295</v>
          </cell>
          <cell r="AK80">
            <v>35.54842978134203</v>
          </cell>
          <cell r="AO80">
            <v>555.39694644174449</v>
          </cell>
        </row>
        <row r="81">
          <cell r="AB81">
            <v>39326</v>
          </cell>
          <cell r="AK81">
            <v>34.987543477786708</v>
          </cell>
          <cell r="AO81">
            <v>534.78601952644408</v>
          </cell>
        </row>
        <row r="82">
          <cell r="AB82">
            <v>39356</v>
          </cell>
          <cell r="AK82">
            <v>35.48914783140669</v>
          </cell>
          <cell r="AO82">
            <v>549.76701225999409</v>
          </cell>
        </row>
        <row r="83">
          <cell r="AB83">
            <v>39387</v>
          </cell>
          <cell r="AK83">
            <v>37.367290079300965</v>
          </cell>
          <cell r="AO83">
            <v>529.33935018685645</v>
          </cell>
        </row>
        <row r="84">
          <cell r="AB84">
            <v>39417</v>
          </cell>
          <cell r="AK84">
            <v>38.918511844941136</v>
          </cell>
          <cell r="AO84">
            <v>544.14138454785143</v>
          </cell>
        </row>
        <row r="85">
          <cell r="AB85">
            <v>39448</v>
          </cell>
          <cell r="AK85">
            <v>39.70773734971219</v>
          </cell>
          <cell r="AO85">
            <v>541.2844471183206</v>
          </cell>
        </row>
        <row r="86">
          <cell r="AB86">
            <v>39479</v>
          </cell>
          <cell r="AK86">
            <v>38.901838707205357</v>
          </cell>
          <cell r="AO86">
            <v>503.83382889364833</v>
          </cell>
        </row>
        <row r="87">
          <cell r="AB87">
            <v>39508</v>
          </cell>
          <cell r="AK87">
            <v>37.313723457119671</v>
          </cell>
          <cell r="AO87">
            <v>535.75933262143576</v>
          </cell>
        </row>
        <row r="88">
          <cell r="AB88">
            <v>39539</v>
          </cell>
          <cell r="AK88">
            <v>34.968753637902395</v>
          </cell>
          <cell r="AO88">
            <v>515.78986319373359</v>
          </cell>
        </row>
        <row r="89">
          <cell r="AB89">
            <v>39569</v>
          </cell>
          <cell r="AK89">
            <v>34.765462379160297</v>
          </cell>
          <cell r="AO89">
            <v>530.14898747712994</v>
          </cell>
        </row>
        <row r="90">
          <cell r="AB90">
            <v>39600</v>
          </cell>
          <cell r="AK90">
            <v>35.236461724887668</v>
          </cell>
          <cell r="AO90">
            <v>510.36390900848016</v>
          </cell>
        </row>
        <row r="91">
          <cell r="AB91">
            <v>39630</v>
          </cell>
          <cell r="AK91">
            <v>35.717514216718818</v>
          </cell>
          <cell r="AO91">
            <v>524.5465683348184</v>
          </cell>
        </row>
        <row r="92">
          <cell r="AB92">
            <v>39661</v>
          </cell>
          <cell r="AK92">
            <v>36.089875966713144</v>
          </cell>
          <cell r="AO92">
            <v>521.70279796371858</v>
          </cell>
        </row>
        <row r="93">
          <cell r="AB93">
            <v>39692</v>
          </cell>
          <cell r="AK93">
            <v>35.939662482247584</v>
          </cell>
          <cell r="AO93">
            <v>502.19624680683785</v>
          </cell>
        </row>
        <row r="94">
          <cell r="AB94">
            <v>39722</v>
          </cell>
          <cell r="AK94">
            <v>36.233833672225565</v>
          </cell>
          <cell r="AO94">
            <v>516.11423311117528</v>
          </cell>
        </row>
        <row r="95">
          <cell r="AB95">
            <v>39753</v>
          </cell>
          <cell r="AK95">
            <v>37.98329476327477</v>
          </cell>
          <cell r="AO95">
            <v>496.79258536063497</v>
          </cell>
        </row>
        <row r="96">
          <cell r="AB96">
            <v>39783</v>
          </cell>
          <cell r="AK96">
            <v>39.98018476597067</v>
          </cell>
          <cell r="AO96">
            <v>510.5360941747478</v>
          </cell>
        </row>
        <row r="97">
          <cell r="AB97">
            <v>39814</v>
          </cell>
          <cell r="AK97">
            <v>40.50300265187412</v>
          </cell>
          <cell r="AO97">
            <v>507.7056098961566</v>
          </cell>
        </row>
        <row r="98">
          <cell r="AB98">
            <v>39845</v>
          </cell>
          <cell r="AK98">
            <v>39.771126046299017</v>
          </cell>
          <cell r="AO98">
            <v>456.21861845183059</v>
          </cell>
        </row>
        <row r="99">
          <cell r="AB99">
            <v>39873</v>
          </cell>
          <cell r="AK99">
            <v>38.315076526231024</v>
          </cell>
          <cell r="AO99">
            <v>502.32714562630724</v>
          </cell>
        </row>
        <row r="100">
          <cell r="AB100">
            <v>39904</v>
          </cell>
          <cell r="AK100">
            <v>35.312608989524392</v>
          </cell>
          <cell r="AO100">
            <v>483.4637160181249</v>
          </cell>
        </row>
        <row r="101">
          <cell r="AB101">
            <v>39934</v>
          </cell>
          <cell r="AK101">
            <v>34.99799709894279</v>
          </cell>
          <cell r="AO101">
            <v>496.77896772657311</v>
          </cell>
        </row>
        <row r="102">
          <cell r="AB102">
            <v>39965</v>
          </cell>
          <cell r="AK102">
            <v>35.74685042714556</v>
          </cell>
          <cell r="AO102">
            <v>478.10075244597562</v>
          </cell>
        </row>
        <row r="103">
          <cell r="AB103">
            <v>39995</v>
          </cell>
          <cell r="AK103">
            <v>36.190695237526903</v>
          </cell>
          <cell r="AO103">
            <v>491.24453361988776</v>
          </cell>
        </row>
        <row r="104">
          <cell r="AB104">
            <v>40026</v>
          </cell>
          <cell r="AK104">
            <v>36.505299878542147</v>
          </cell>
          <cell r="AO104">
            <v>488.43751542986899</v>
          </cell>
        </row>
        <row r="105">
          <cell r="AB105">
            <v>40057</v>
          </cell>
          <cell r="AK105">
            <v>36.375436812071186</v>
          </cell>
          <cell r="AO105">
            <v>470.03863816457721</v>
          </cell>
        </row>
        <row r="106">
          <cell r="AB106">
            <v>40087</v>
          </cell>
          <cell r="AK106">
            <v>36.614034516383121</v>
          </cell>
          <cell r="AO106">
            <v>482.92554903370228</v>
          </cell>
        </row>
        <row r="107">
          <cell r="AB107">
            <v>40118</v>
          </cell>
          <cell r="AK107">
            <v>38.820106211865522</v>
          </cell>
          <cell r="AO107">
            <v>464.7118299914012</v>
          </cell>
        </row>
        <row r="108">
          <cell r="AB108">
            <v>40148</v>
          </cell>
          <cell r="AK108">
            <v>40.762141927330227</v>
          </cell>
          <cell r="AO108">
            <v>477.42961106328545</v>
          </cell>
        </row>
        <row r="109">
          <cell r="AB109">
            <v>40179</v>
          </cell>
          <cell r="AK109">
            <v>41.167366318081982</v>
          </cell>
          <cell r="AO109">
            <v>474.64301995915855</v>
          </cell>
        </row>
        <row r="110">
          <cell r="AB110">
            <v>40210</v>
          </cell>
          <cell r="AK110">
            <v>40.588321725336968</v>
          </cell>
          <cell r="AO110">
            <v>426.3895910790194</v>
          </cell>
        </row>
        <row r="111">
          <cell r="AB111">
            <v>40238</v>
          </cell>
          <cell r="AK111">
            <v>39.270928345615516</v>
          </cell>
          <cell r="AO111">
            <v>469.3519871240245</v>
          </cell>
        </row>
        <row r="112">
          <cell r="AB112">
            <v>40269</v>
          </cell>
          <cell r="AK112">
            <v>35.903017362594149</v>
          </cell>
          <cell r="AO112">
            <v>451.59616322258472</v>
          </cell>
        </row>
        <row r="113">
          <cell r="AB113">
            <v>40299</v>
          </cell>
          <cell r="AK113">
            <v>35.586587432225485</v>
          </cell>
          <cell r="AO113">
            <v>463.8994979483947</v>
          </cell>
        </row>
        <row r="114">
          <cell r="AB114">
            <v>40330</v>
          </cell>
          <cell r="AK114">
            <v>36.3455647376258</v>
          </cell>
          <cell r="AO114">
            <v>446.32837861972996</v>
          </cell>
        </row>
        <row r="115">
          <cell r="AB115">
            <v>40360</v>
          </cell>
          <cell r="AK115">
            <v>36.638056200857285</v>
          </cell>
          <cell r="AO115">
            <v>458.46604462918231</v>
          </cell>
        </row>
        <row r="116">
          <cell r="AB116">
            <v>40391</v>
          </cell>
          <cell r="AK116">
            <v>37.190452881538548</v>
          </cell>
          <cell r="AO116">
            <v>455.71234329689412</v>
          </cell>
        </row>
        <row r="117">
          <cell r="AB117">
            <v>40422</v>
          </cell>
          <cell r="AK117">
            <v>36.985160688386287</v>
          </cell>
          <cell r="AO117">
            <v>438.41938795083519</v>
          </cell>
        </row>
        <row r="118">
          <cell r="AB118">
            <v>40452</v>
          </cell>
          <cell r="AK118">
            <v>37.095384038052693</v>
          </cell>
          <cell r="AO118">
            <v>450.30916551764562</v>
          </cell>
        </row>
        <row r="119">
          <cell r="AB119">
            <v>40483</v>
          </cell>
          <cell r="AK119">
            <v>39.263306329240308</v>
          </cell>
          <cell r="AO119">
            <v>433.20032495742419</v>
          </cell>
        </row>
        <row r="120">
          <cell r="AB120">
            <v>40513</v>
          </cell>
          <cell r="AK120">
            <v>41.158734718749976</v>
          </cell>
          <cell r="AO120">
            <v>444.92707661356513</v>
          </cell>
        </row>
        <row r="121">
          <cell r="AB121">
            <v>40544</v>
          </cell>
          <cell r="AK121">
            <v>36.237721546353015</v>
          </cell>
          <cell r="AO121">
            <v>442.20025250116481</v>
          </cell>
        </row>
        <row r="122">
          <cell r="AB122">
            <v>40575</v>
          </cell>
          <cell r="AK122">
            <v>35.95700846554216</v>
          </cell>
          <cell r="AO122">
            <v>397.13402318921521</v>
          </cell>
        </row>
        <row r="123">
          <cell r="AB123">
            <v>40603</v>
          </cell>
          <cell r="AK123">
            <v>34.833425013950027</v>
          </cell>
          <cell r="AO123">
            <v>437.02646889789798</v>
          </cell>
        </row>
        <row r="124">
          <cell r="AB124">
            <v>40634</v>
          </cell>
          <cell r="AK124">
            <v>31.927204424581355</v>
          </cell>
          <cell r="AO124">
            <v>420.37205011015402</v>
          </cell>
        </row>
        <row r="125">
          <cell r="AB125">
            <v>40664</v>
          </cell>
          <cell r="AK125">
            <v>31.425826121422574</v>
          </cell>
          <cell r="AO125">
            <v>431.6999499798863</v>
          </cell>
        </row>
        <row r="126">
          <cell r="AB126">
            <v>40695</v>
          </cell>
          <cell r="AK126">
            <v>32.362315345817315</v>
          </cell>
          <cell r="AO126">
            <v>415.22847983035717</v>
          </cell>
        </row>
        <row r="127">
          <cell r="AB127">
            <v>40725</v>
          </cell>
          <cell r="AK127">
            <v>32.200549762547801</v>
          </cell>
          <cell r="AO127">
            <v>426.39719780110062</v>
          </cell>
        </row>
        <row r="128">
          <cell r="AB128">
            <v>40756</v>
          </cell>
          <cell r="AK128">
            <v>33.258772360733857</v>
          </cell>
          <cell r="AO128">
            <v>423.71170051589678</v>
          </cell>
        </row>
        <row r="129">
          <cell r="AB129">
            <v>40787</v>
          </cell>
          <cell r="AK129">
            <v>32.746653667643379</v>
          </cell>
          <cell r="AO129">
            <v>407.5153706928096</v>
          </cell>
        </row>
        <row r="130">
          <cell r="AB130">
            <v>40817</v>
          </cell>
          <cell r="AK130">
            <v>32.897029544104036</v>
          </cell>
          <cell r="AO130">
            <v>418.44617645793642</v>
          </cell>
        </row>
        <row r="131">
          <cell r="AB131">
            <v>40848</v>
          </cell>
          <cell r="AK131">
            <v>35.078069534180798</v>
          </cell>
          <cell r="AO131">
            <v>402.43171185876463</v>
          </cell>
        </row>
        <row r="132">
          <cell r="AB132">
            <v>40878</v>
          </cell>
          <cell r="AK132">
            <v>36.678070206616411</v>
          </cell>
          <cell r="AO132">
            <v>413.24034560972382</v>
          </cell>
        </row>
        <row r="133">
          <cell r="AB133">
            <v>40909</v>
          </cell>
          <cell r="AK133">
            <v>36.237721546353015</v>
          </cell>
          <cell r="AO133">
            <v>410.94087228268864</v>
          </cell>
        </row>
        <row r="134">
          <cell r="AB134">
            <v>40940</v>
          </cell>
          <cell r="AK134">
            <v>36.013570960495521</v>
          </cell>
          <cell r="AO134">
            <v>382.40741716144555</v>
          </cell>
        </row>
        <row r="135">
          <cell r="AB135">
            <v>40969</v>
          </cell>
          <cell r="AK135">
            <v>34.789215978293491</v>
          </cell>
          <cell r="AO135">
            <v>406.51424911334567</v>
          </cell>
        </row>
        <row r="136">
          <cell r="AB136">
            <v>41000</v>
          </cell>
          <cell r="AK136">
            <v>31.671911958116166</v>
          </cell>
          <cell r="AO136">
            <v>391.26215527560288</v>
          </cell>
        </row>
        <row r="137">
          <cell r="AB137">
            <v>41030</v>
          </cell>
          <cell r="AK137">
            <v>31.713405123625424</v>
          </cell>
          <cell r="AO137">
            <v>402.04626341854674</v>
          </cell>
        </row>
        <row r="138">
          <cell r="AB138">
            <v>41061</v>
          </cell>
          <cell r="AK138">
            <v>32.319815323217249</v>
          </cell>
          <cell r="AO138">
            <v>386.95381707439566</v>
          </cell>
        </row>
        <row r="139">
          <cell r="AB139">
            <v>41091</v>
          </cell>
          <cell r="AK139">
            <v>32.242219083061961</v>
          </cell>
          <cell r="AO139">
            <v>397.61096930937305</v>
          </cell>
        </row>
        <row r="140">
          <cell r="AB140">
            <v>41122</v>
          </cell>
          <cell r="AK140">
            <v>33.258772360733857</v>
          </cell>
          <cell r="AO140">
            <v>395.36949757559631</v>
          </cell>
        </row>
        <row r="141">
          <cell r="AB141">
            <v>41153</v>
          </cell>
          <cell r="AK141">
            <v>32.395881400965706</v>
          </cell>
          <cell r="AO141">
            <v>380.51584544979875</v>
          </cell>
        </row>
        <row r="142">
          <cell r="AB142">
            <v>41183</v>
          </cell>
          <cell r="AK142">
            <v>33.237908325808299</v>
          </cell>
          <cell r="AO142">
            <v>390.98351704891735</v>
          </cell>
        </row>
        <row r="143">
          <cell r="AB143">
            <v>41214</v>
          </cell>
          <cell r="AK143">
            <v>35.078069534180798</v>
          </cell>
          <cell r="AO143">
            <v>376.28687620536414</v>
          </cell>
        </row>
        <row r="144">
          <cell r="AB144">
            <v>41244</v>
          </cell>
          <cell r="AK144">
            <v>36.345044838964448</v>
          </cell>
          <cell r="AO144">
            <v>386.63023299056715</v>
          </cell>
        </row>
        <row r="145">
          <cell r="AB145">
            <v>41275</v>
          </cell>
          <cell r="AK145">
            <v>36.569334397647346</v>
          </cell>
          <cell r="AO145">
            <v>384.43043706868519</v>
          </cell>
        </row>
        <row r="146">
          <cell r="AB146">
            <v>41306</v>
          </cell>
          <cell r="AK146">
            <v>35.95700846554216</v>
          </cell>
          <cell r="AO146">
            <v>345.41571265678687</v>
          </cell>
        </row>
        <row r="147">
          <cell r="AB147">
            <v>41334</v>
          </cell>
          <cell r="AK147">
            <v>34.476183055011155</v>
          </cell>
          <cell r="AO147">
            <v>380.26705055419052</v>
          </cell>
        </row>
        <row r="148">
          <cell r="AB148">
            <v>41365</v>
          </cell>
          <cell r="AK148">
            <v>31.969188170343255</v>
          </cell>
          <cell r="AO148">
            <v>365.95453699172253</v>
          </cell>
        </row>
        <row r="149">
          <cell r="AB149">
            <v>41395</v>
          </cell>
          <cell r="AK149">
            <v>31.713405123625424</v>
          </cell>
          <cell r="AO149">
            <v>375.99467270813039</v>
          </cell>
        </row>
        <row r="150">
          <cell r="AB150">
            <v>41426</v>
          </cell>
          <cell r="AK150">
            <v>32.018883486173372</v>
          </cell>
          <cell r="AO150">
            <v>361.83549802829265</v>
          </cell>
        </row>
        <row r="151">
          <cell r="AB151">
            <v>41456</v>
          </cell>
          <cell r="AK151">
            <v>32.537268930180922</v>
          </cell>
          <cell r="AO151">
            <v>371.75495600507014</v>
          </cell>
        </row>
        <row r="152">
          <cell r="AB152">
            <v>41487</v>
          </cell>
          <cell r="AK152">
            <v>33.216561804275528</v>
          </cell>
          <cell r="AO152">
            <v>369.61285668920726</v>
          </cell>
        </row>
        <row r="153">
          <cell r="AB153">
            <v>41518</v>
          </cell>
          <cell r="AK153">
            <v>32.439289805988849</v>
          </cell>
          <cell r="AO153">
            <v>355.68294168303993</v>
          </cell>
        </row>
        <row r="154">
          <cell r="AB154">
            <v>41548</v>
          </cell>
          <cell r="AK154">
            <v>33.237908325808299</v>
          </cell>
          <cell r="AO154">
            <v>365.42236228466953</v>
          </cell>
        </row>
        <row r="155">
          <cell r="AB155">
            <v>41579</v>
          </cell>
          <cell r="AK155">
            <v>35.031570644088887</v>
          </cell>
          <cell r="AO155">
            <v>351.64312486781614</v>
          </cell>
        </row>
        <row r="156">
          <cell r="AB156">
            <v>41609</v>
          </cell>
          <cell r="AK156">
            <v>36.392077368957402</v>
          </cell>
          <cell r="AO156">
            <v>361.26447415481715</v>
          </cell>
        </row>
        <row r="157">
          <cell r="AB157">
            <v>41640</v>
          </cell>
          <cell r="AK157">
            <v>36.569334397647346</v>
          </cell>
          <cell r="AO157">
            <v>359.16393575362019</v>
          </cell>
        </row>
        <row r="158">
          <cell r="AB158">
            <v>41671</v>
          </cell>
          <cell r="AK158">
            <v>35.95700846554216</v>
          </cell>
          <cell r="AO158">
            <v>322.67491335900417</v>
          </cell>
        </row>
        <row r="159">
          <cell r="AB159">
            <v>41699</v>
          </cell>
          <cell r="AK159">
            <v>34.476183055011155</v>
          </cell>
          <cell r="AO159">
            <v>355.18936681714609</v>
          </cell>
        </row>
        <row r="160">
          <cell r="AB160">
            <v>41730</v>
          </cell>
          <cell r="AK160">
            <v>31.969188170343255</v>
          </cell>
          <cell r="AO160">
            <v>341.77854386256138</v>
          </cell>
        </row>
        <row r="161">
          <cell r="AB161">
            <v>41760</v>
          </cell>
          <cell r="AK161">
            <v>31.672790896121338</v>
          </cell>
          <cell r="AO161">
            <v>351.11206190739773</v>
          </cell>
        </row>
        <row r="162">
          <cell r="AB162">
            <v>41791</v>
          </cell>
          <cell r="AK162">
            <v>32.061383508773432</v>
          </cell>
          <cell r="AO162">
            <v>337.8482186918896</v>
          </cell>
        </row>
        <row r="163">
          <cell r="AB163">
            <v>41821</v>
          </cell>
          <cell r="AK163">
            <v>32.537268930180922</v>
          </cell>
          <cell r="AO163">
            <v>347.06724811828661</v>
          </cell>
        </row>
        <row r="164">
          <cell r="AB164">
            <v>41852</v>
          </cell>
          <cell r="AK164">
            <v>32.917679603266215</v>
          </cell>
          <cell r="AO164">
            <v>345.02412550237051</v>
          </cell>
        </row>
        <row r="165">
          <cell r="AB165">
            <v>41883</v>
          </cell>
          <cell r="AK165">
            <v>32.746653667643379</v>
          </cell>
          <cell r="AO165">
            <v>331.97994124932626</v>
          </cell>
        </row>
        <row r="166">
          <cell r="AB166">
            <v>41913</v>
          </cell>
          <cell r="AK166">
            <v>33.237908325808299</v>
          </cell>
          <cell r="AO166">
            <v>341.02823545358984</v>
          </cell>
        </row>
        <row r="167">
          <cell r="AB167">
            <v>41944</v>
          </cell>
          <cell r="AK167">
            <v>34.702323844680329</v>
          </cell>
          <cell r="AO167">
            <v>328.12835781240506</v>
          </cell>
        </row>
        <row r="168">
          <cell r="AB168">
            <v>41974</v>
          </cell>
          <cell r="AK168">
            <v>36.725102736609365</v>
          </cell>
          <cell r="AO168">
            <v>337.06472621483266</v>
          </cell>
        </row>
        <row r="169">
          <cell r="AB169">
            <v>42005</v>
          </cell>
          <cell r="AK169">
            <v>36.522501354613674</v>
          </cell>
          <cell r="AO169">
            <v>335.06287719410233</v>
          </cell>
        </row>
        <row r="170">
          <cell r="AB170">
            <v>42036</v>
          </cell>
          <cell r="AK170">
            <v>35.95700846554216</v>
          </cell>
          <cell r="AO170">
            <v>300.98647381874741</v>
          </cell>
        </row>
        <row r="171">
          <cell r="AB171">
            <v>42064</v>
          </cell>
          <cell r="AK171">
            <v>34.520392090667684</v>
          </cell>
          <cell r="AO171">
            <v>331.27595007462031</v>
          </cell>
        </row>
        <row r="172">
          <cell r="AB172">
            <v>42095</v>
          </cell>
          <cell r="AK172">
            <v>31.969188170343255</v>
          </cell>
          <cell r="AO172">
            <v>318.72870400572634</v>
          </cell>
        </row>
        <row r="173">
          <cell r="AB173">
            <v>42125</v>
          </cell>
          <cell r="AK173">
            <v>31.385211893918491</v>
          </cell>
          <cell r="AO173">
            <v>327.39237368107104</v>
          </cell>
        </row>
        <row r="174">
          <cell r="AB174">
            <v>42156</v>
          </cell>
          <cell r="AK174">
            <v>32.362315345817315</v>
          </cell>
          <cell r="AO174">
            <v>314.98572874261299</v>
          </cell>
        </row>
        <row r="175">
          <cell r="AB175">
            <v>42186</v>
          </cell>
          <cell r="AK175">
            <v>32.578938250695089</v>
          </cell>
          <cell r="AO175">
            <v>323.54098916761365</v>
          </cell>
        </row>
        <row r="176">
          <cell r="AB176">
            <v>42217</v>
          </cell>
          <cell r="AK176">
            <v>32.917679603266215</v>
          </cell>
          <cell r="AO176">
            <v>321.59604539577276</v>
          </cell>
        </row>
        <row r="177">
          <cell r="AB177">
            <v>42248</v>
          </cell>
          <cell r="AK177">
            <v>32.746653667643379</v>
          </cell>
          <cell r="AO177">
            <v>309.39943880844663</v>
          </cell>
        </row>
        <row r="178">
          <cell r="AB178">
            <v>42278</v>
          </cell>
          <cell r="AK178">
            <v>33.195724249056269</v>
          </cell>
          <cell r="AO178">
            <v>317.79309450249332</v>
          </cell>
        </row>
        <row r="179">
          <cell r="AB179">
            <v>42309</v>
          </cell>
          <cell r="AK179">
            <v>34.74882273477224</v>
          </cell>
          <cell r="AO179">
            <v>305.73441654645808</v>
          </cell>
        </row>
        <row r="180">
          <cell r="AB180">
            <v>42339</v>
          </cell>
          <cell r="AK180">
            <v>36.725102736609365</v>
          </cell>
          <cell r="AO180">
            <v>314.0221741532373</v>
          </cell>
        </row>
        <row r="181">
          <cell r="AB181">
            <v>42370</v>
          </cell>
          <cell r="AK181">
            <v>36.190888503319343</v>
          </cell>
          <cell r="AO181">
            <v>312.11805757938214</v>
          </cell>
        </row>
        <row r="182">
          <cell r="AB182">
            <v>42401</v>
          </cell>
          <cell r="AK182">
            <v>36.013570960495521</v>
          </cell>
          <cell r="AO182">
            <v>290.30524388108773</v>
          </cell>
        </row>
        <row r="183">
          <cell r="AB183">
            <v>42430</v>
          </cell>
          <cell r="AK183">
            <v>34.833425013950027</v>
          </cell>
          <cell r="AO183">
            <v>308.45608388374114</v>
          </cell>
        </row>
        <row r="184">
          <cell r="AB184">
            <v>42461</v>
          </cell>
          <cell r="AK184">
            <v>31.927204424581355</v>
          </cell>
          <cell r="AO184">
            <v>296.73646721450621</v>
          </cell>
        </row>
        <row r="185">
          <cell r="AB185">
            <v>42491</v>
          </cell>
          <cell r="AK185">
            <v>31.425826121422574</v>
          </cell>
          <cell r="AO185">
            <v>304.76466621413795</v>
          </cell>
        </row>
        <row r="186">
          <cell r="AB186">
            <v>42522</v>
          </cell>
          <cell r="AK186">
            <v>32.362315345817315</v>
          </cell>
          <cell r="AO186">
            <v>293.17926435463369</v>
          </cell>
        </row>
        <row r="187">
          <cell r="AB187">
            <v>42552</v>
          </cell>
          <cell r="AK187">
            <v>32.200549762547801</v>
          </cell>
          <cell r="AO187">
            <v>301.10502125542268</v>
          </cell>
        </row>
        <row r="188">
          <cell r="AB188">
            <v>42583</v>
          </cell>
          <cell r="AK188">
            <v>33.258772360733857</v>
          </cell>
          <cell r="AO188">
            <v>299.2573522124394</v>
          </cell>
        </row>
        <row r="189">
          <cell r="AB189">
            <v>42614</v>
          </cell>
          <cell r="AK189">
            <v>32.746653667643379</v>
          </cell>
          <cell r="AO189">
            <v>287.87236533326319</v>
          </cell>
        </row>
        <row r="190">
          <cell r="AB190">
            <v>42644</v>
          </cell>
          <cell r="AK190">
            <v>32.897029544104036</v>
          </cell>
          <cell r="AO190">
            <v>295.64547316023874</v>
          </cell>
        </row>
        <row r="191">
          <cell r="AB191">
            <v>42675</v>
          </cell>
          <cell r="AK191">
            <v>35.078069534180798</v>
          </cell>
          <cell r="AO191">
            <v>284.3920409051853</v>
          </cell>
        </row>
        <row r="192">
          <cell r="AB192">
            <v>42705</v>
          </cell>
          <cell r="AK192">
            <v>36.678070206616411</v>
          </cell>
          <cell r="AO192">
            <v>292.08533064170501</v>
          </cell>
        </row>
        <row r="193">
          <cell r="AB193">
            <v>42736</v>
          </cell>
          <cell r="AK193">
            <v>36.237721546353015</v>
          </cell>
          <cell r="AO193">
            <v>290.48627649220242</v>
          </cell>
        </row>
        <row r="194">
          <cell r="AB194">
            <v>42767</v>
          </cell>
          <cell r="AK194">
            <v>35.95700846554216</v>
          </cell>
          <cell r="AO194">
            <v>261.07035523320297</v>
          </cell>
        </row>
        <row r="195">
          <cell r="AB195">
            <v>42795</v>
          </cell>
          <cell r="AK195">
            <v>34.833425013950027</v>
          </cell>
          <cell r="AO195">
            <v>287.46496069416668</v>
          </cell>
        </row>
        <row r="196">
          <cell r="AB196">
            <v>42826</v>
          </cell>
          <cell r="AK196">
            <v>31.62992821235428</v>
          </cell>
          <cell r="AO196">
            <v>276.71370989461326</v>
          </cell>
        </row>
        <row r="197">
          <cell r="AB197">
            <v>42856</v>
          </cell>
          <cell r="AK197">
            <v>31.713405123625424</v>
          </cell>
          <cell r="AO197">
            <v>284.371399466718</v>
          </cell>
        </row>
        <row r="198">
          <cell r="AB198">
            <v>42887</v>
          </cell>
          <cell r="AK198">
            <v>32.362315345817315</v>
          </cell>
          <cell r="AO198">
            <v>273.73444698915762</v>
          </cell>
        </row>
        <row r="199">
          <cell r="AB199">
            <v>42917</v>
          </cell>
          <cell r="AK199">
            <v>32.200549762547801</v>
          </cell>
          <cell r="AO199">
            <v>281.30824903919068</v>
          </cell>
        </row>
        <row r="200">
          <cell r="AB200">
            <v>42948</v>
          </cell>
          <cell r="AK200">
            <v>33.258772360733857</v>
          </cell>
          <cell r="AO200">
            <v>279.76313535529147</v>
          </cell>
        </row>
        <row r="201">
          <cell r="AB201">
            <v>42979</v>
          </cell>
          <cell r="AK201">
            <v>32.703245262620236</v>
          </cell>
          <cell r="AO201">
            <v>269.2964761983468</v>
          </cell>
        </row>
        <row r="202">
          <cell r="AB202">
            <v>43009</v>
          </cell>
          <cell r="AK202">
            <v>32.939213620856059</v>
          </cell>
          <cell r="AO202">
            <v>276.74534957372367</v>
          </cell>
        </row>
        <row r="203">
          <cell r="AB203">
            <v>43040</v>
          </cell>
          <cell r="AK203">
            <v>35.078069534180798</v>
          </cell>
          <cell r="AO203">
            <v>266.39022970667867</v>
          </cell>
        </row>
        <row r="204">
          <cell r="AB204">
            <v>43070</v>
          </cell>
          <cell r="AK204">
            <v>36.345044838964448</v>
          </cell>
          <cell r="AO204">
            <v>273.75731328983102</v>
          </cell>
        </row>
        <row r="205">
          <cell r="AB205">
            <v>43101</v>
          </cell>
          <cell r="AK205">
            <v>36.569334397647346</v>
          </cell>
          <cell r="AO205">
            <v>272.25012048538395</v>
          </cell>
        </row>
        <row r="206">
          <cell r="AB206">
            <v>43132</v>
          </cell>
          <cell r="AK206">
            <v>35.95700846554216</v>
          </cell>
          <cell r="AO206">
            <v>244.67362303456443</v>
          </cell>
        </row>
        <row r="207">
          <cell r="AB207">
            <v>43160</v>
          </cell>
          <cell r="AK207">
            <v>34.789215978293491</v>
          </cell>
          <cell r="AO207">
            <v>269.40251123000297</v>
          </cell>
        </row>
        <row r="208">
          <cell r="AB208">
            <v>43191</v>
          </cell>
          <cell r="AK208">
            <v>31.671911958116166</v>
          </cell>
          <cell r="AO208">
            <v>259.31885569781616</v>
          </cell>
        </row>
        <row r="209">
          <cell r="AB209">
            <v>43221</v>
          </cell>
          <cell r="AK209">
            <v>31.713405123625424</v>
          </cell>
          <cell r="AO209">
            <v>266.48700156865499</v>
          </cell>
        </row>
        <row r="210">
          <cell r="AB210">
            <v>43252</v>
          </cell>
          <cell r="AK210">
            <v>32.319815323217249</v>
          </cell>
          <cell r="AO210">
            <v>256.51115953032877</v>
          </cell>
        </row>
        <row r="211">
          <cell r="AB211">
            <v>43282</v>
          </cell>
          <cell r="AK211">
            <v>32.242219083061961</v>
          </cell>
          <cell r="AO211">
            <v>263.60034500654348</v>
          </cell>
        </row>
        <row r="212">
          <cell r="AB212">
            <v>43313</v>
          </cell>
          <cell r="AK212">
            <v>33.258772360733857</v>
          </cell>
          <cell r="AO212">
            <v>262.14433163004242</v>
          </cell>
        </row>
        <row r="213">
          <cell r="AB213">
            <v>43344</v>
          </cell>
          <cell r="AK213">
            <v>32.395881400965706</v>
          </cell>
          <cell r="AO213">
            <v>252.3291076664552</v>
          </cell>
        </row>
        <row r="214">
          <cell r="AB214">
            <v>43374</v>
          </cell>
          <cell r="AK214">
            <v>33.237908325808299</v>
          </cell>
          <cell r="AO214">
            <v>259.30071197787191</v>
          </cell>
        </row>
        <row r="215">
          <cell r="AB215">
            <v>43405</v>
          </cell>
          <cell r="AK215">
            <v>35.078069534180798</v>
          </cell>
          <cell r="AO215">
            <v>249.59068133397088</v>
          </cell>
        </row>
        <row r="216">
          <cell r="AB216">
            <v>43435</v>
          </cell>
          <cell r="AK216">
            <v>36.345044838964448</v>
          </cell>
          <cell r="AO216">
            <v>256.48531265544625</v>
          </cell>
        </row>
        <row r="217">
          <cell r="AB217">
            <v>43466</v>
          </cell>
          <cell r="AK217">
            <v>36.569334397647346</v>
          </cell>
          <cell r="AO217">
            <v>255.06527097873283</v>
          </cell>
        </row>
        <row r="218">
          <cell r="AB218">
            <v>43497</v>
          </cell>
          <cell r="AK218">
            <v>35.95700846554216</v>
          </cell>
          <cell r="AO218">
            <v>229.22265378768805</v>
          </cell>
        </row>
        <row r="219">
          <cell r="AB219">
            <v>43525</v>
          </cell>
          <cell r="AK219">
            <v>34.476183055011155</v>
          </cell>
          <cell r="AO219">
            <v>252.38245224681825</v>
          </cell>
        </row>
        <row r="220">
          <cell r="AB220">
            <v>43556</v>
          </cell>
          <cell r="AK220">
            <v>31.969188170343255</v>
          </cell>
          <cell r="AO220">
            <v>242.92841139437024</v>
          </cell>
        </row>
        <row r="221">
          <cell r="AB221">
            <v>43586</v>
          </cell>
          <cell r="AK221">
            <v>31.713405123625424</v>
          </cell>
          <cell r="AO221">
            <v>249.63584258239504</v>
          </cell>
        </row>
        <row r="222">
          <cell r="AB222">
            <v>43617</v>
          </cell>
          <cell r="AK222">
            <v>32.018883486173372</v>
          </cell>
          <cell r="AO222">
            <v>240.28345757107627</v>
          </cell>
        </row>
        <row r="223">
          <cell r="AB223">
            <v>43647</v>
          </cell>
          <cell r="AK223">
            <v>32.537268930180922</v>
          </cell>
          <cell r="AO223">
            <v>246.9165957603453</v>
          </cell>
        </row>
        <row r="224">
          <cell r="AB224">
            <v>43678</v>
          </cell>
          <cell r="AK224">
            <v>33.216561804275528</v>
          </cell>
          <cell r="AO224">
            <v>245.54509189996895</v>
          </cell>
        </row>
        <row r="225">
          <cell r="AB225">
            <v>43709</v>
          </cell>
          <cell r="AK225">
            <v>32.439289805988849</v>
          </cell>
          <cell r="AO225">
            <v>236.34413873238267</v>
          </cell>
        </row>
        <row r="226">
          <cell r="AB226">
            <v>43739</v>
          </cell>
          <cell r="AK226">
            <v>33.237908325808299</v>
          </cell>
          <cell r="AO226">
            <v>242.86665529136084</v>
          </cell>
        </row>
        <row r="227">
          <cell r="AB227">
            <v>43770</v>
          </cell>
          <cell r="AK227">
            <v>35.031570644088887</v>
          </cell>
          <cell r="AO227">
            <v>233.76487079134108</v>
          </cell>
        </row>
        <row r="228">
          <cell r="AB228">
            <v>43800</v>
          </cell>
          <cell r="AK228">
            <v>36.392077368957402</v>
          </cell>
          <cell r="AO228">
            <v>240.21497638859859</v>
          </cell>
        </row>
        <row r="229">
          <cell r="AB229">
            <v>43831</v>
          </cell>
          <cell r="AK229">
            <v>36.569334397647346</v>
          </cell>
          <cell r="AO229">
            <v>238.87757986930669</v>
          </cell>
        </row>
        <row r="230">
          <cell r="AB230">
            <v>43862</v>
          </cell>
          <cell r="AK230">
            <v>35.9645733188257</v>
          </cell>
          <cell r="AO230">
            <v>222.29741771732282</v>
          </cell>
        </row>
        <row r="231">
          <cell r="AB231">
            <v>43891</v>
          </cell>
          <cell r="AK231">
            <v>34.520392090667684</v>
          </cell>
          <cell r="AO231">
            <v>236.30841144134317</v>
          </cell>
        </row>
        <row r="232">
          <cell r="AB232">
            <v>43922</v>
          </cell>
          <cell r="AK232">
            <v>31.969188170343255</v>
          </cell>
          <cell r="AO232">
            <v>227.44950601288789</v>
          </cell>
        </row>
        <row r="233">
          <cell r="AB233">
            <v>43952</v>
          </cell>
          <cell r="AK233">
            <v>31.385211893918491</v>
          </cell>
          <cell r="AO233">
            <v>233.72237550781389</v>
          </cell>
        </row>
        <row r="234">
          <cell r="AB234">
            <v>43983</v>
          </cell>
          <cell r="AK234">
            <v>32.362315345817315</v>
          </cell>
          <cell r="AO234">
            <v>224.95926599825506</v>
          </cell>
        </row>
        <row r="235">
          <cell r="AB235">
            <v>44013</v>
          </cell>
          <cell r="AK235">
            <v>32.578938250695089</v>
          </cell>
          <cell r="AO235">
            <v>231.16227364588022</v>
          </cell>
        </row>
        <row r="236">
          <cell r="AB236">
            <v>44044</v>
          </cell>
          <cell r="AK236">
            <v>32.917679603266215</v>
          </cell>
          <cell r="AO236">
            <v>229.87110262601439</v>
          </cell>
        </row>
        <row r="237">
          <cell r="AB237">
            <v>44075</v>
          </cell>
          <cell r="AK237">
            <v>32.746653667643379</v>
          </cell>
          <cell r="AO237">
            <v>221.25068372676179</v>
          </cell>
        </row>
        <row r="238">
          <cell r="AB238">
            <v>44105</v>
          </cell>
          <cell r="AK238">
            <v>33.195724249056269</v>
          </cell>
          <cell r="AO238">
            <v>227.34967639526135</v>
          </cell>
        </row>
        <row r="239">
          <cell r="AB239">
            <v>44136</v>
          </cell>
          <cell r="AK239">
            <v>34.74882273477224</v>
          </cell>
          <cell r="AO239">
            <v>218.82269390216845</v>
          </cell>
        </row>
        <row r="240">
          <cell r="AB240">
            <v>44166</v>
          </cell>
          <cell r="AK240">
            <v>36.725102736609365</v>
          </cell>
          <cell r="AO240">
            <v>224.85360591244267</v>
          </cell>
        </row>
        <row r="241">
          <cell r="AB241">
            <v>44197</v>
          </cell>
          <cell r="AK241">
            <v>36.725102736609365</v>
          </cell>
          <cell r="AO241">
            <v>223.59475520340357</v>
          </cell>
        </row>
        <row r="242">
          <cell r="AB242">
            <v>44228</v>
          </cell>
          <cell r="AK242">
            <v>36.725102736609365</v>
          </cell>
          <cell r="AO242">
            <v>222.45681667022149</v>
          </cell>
        </row>
        <row r="243">
          <cell r="AB243">
            <v>44256</v>
          </cell>
          <cell r="AK243">
            <v>36.725102736609365</v>
          </cell>
          <cell r="AO243">
            <v>221.21670078947221</v>
          </cell>
        </row>
        <row r="244">
          <cell r="AB244">
            <v>44287</v>
          </cell>
          <cell r="AK244">
            <v>36.725102736609365</v>
          </cell>
          <cell r="AO244">
            <v>220.01427948044548</v>
          </cell>
        </row>
        <row r="245">
          <cell r="AB245">
            <v>44317</v>
          </cell>
          <cell r="AK245">
            <v>36.725102736609365</v>
          </cell>
          <cell r="AO245">
            <v>218.78242117679264</v>
          </cell>
        </row>
        <row r="246">
          <cell r="AB246">
            <v>44348</v>
          </cell>
          <cell r="AK246">
            <v>36.725102736609365</v>
          </cell>
          <cell r="AO246">
            <v>217.59211791116522</v>
          </cell>
        </row>
        <row r="247">
          <cell r="AB247">
            <v>44378</v>
          </cell>
          <cell r="AK247">
            <v>36.725102736609365</v>
          </cell>
          <cell r="AO247">
            <v>216.37271403143313</v>
          </cell>
        </row>
        <row r="248">
          <cell r="AB248">
            <v>44409</v>
          </cell>
          <cell r="AK248">
            <v>36.725102736609365</v>
          </cell>
          <cell r="AO248">
            <v>215.1574546246936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109.53803202</v>
          </cell>
        </row>
        <row r="13">
          <cell r="A13">
            <v>37257</v>
          </cell>
          <cell r="D13">
            <v>18.55801275</v>
          </cell>
        </row>
        <row r="14">
          <cell r="A14">
            <v>37288</v>
          </cell>
          <cell r="D14">
            <v>16.729694850000001</v>
          </cell>
        </row>
        <row r="15">
          <cell r="A15">
            <v>37316</v>
          </cell>
          <cell r="D15">
            <v>18.489665949999999</v>
          </cell>
        </row>
        <row r="16">
          <cell r="A16">
            <v>37347</v>
          </cell>
          <cell r="D16">
            <v>-41.673586810000003</v>
          </cell>
        </row>
        <row r="17">
          <cell r="A17">
            <v>37377</v>
          </cell>
          <cell r="D17">
            <v>-42.980725399999997</v>
          </cell>
        </row>
        <row r="18">
          <cell r="A18">
            <v>37408</v>
          </cell>
          <cell r="D18">
            <v>-41.511624359999999</v>
          </cell>
        </row>
        <row r="19">
          <cell r="A19">
            <v>37438</v>
          </cell>
          <cell r="D19">
            <v>-226.26981183999999</v>
          </cell>
        </row>
        <row r="20">
          <cell r="A20">
            <v>37469</v>
          </cell>
          <cell r="D20">
            <v>-225.75017260000001</v>
          </cell>
        </row>
        <row r="21">
          <cell r="A21">
            <v>37500</v>
          </cell>
          <cell r="D21">
            <v>-217.94787396000001</v>
          </cell>
        </row>
        <row r="22">
          <cell r="A22">
            <v>37530</v>
          </cell>
          <cell r="D22">
            <v>-12.14367483</v>
          </cell>
        </row>
        <row r="23">
          <cell r="A23">
            <v>37561</v>
          </cell>
          <cell r="D23">
            <v>-2.92993712</v>
          </cell>
        </row>
        <row r="24">
          <cell r="A24">
            <v>37591</v>
          </cell>
          <cell r="D24">
            <v>-3.01923582</v>
          </cell>
        </row>
        <row r="25">
          <cell r="A25">
            <v>37622</v>
          </cell>
          <cell r="D25">
            <v>-228.88182601216243</v>
          </cell>
        </row>
        <row r="26">
          <cell r="A26">
            <v>37653</v>
          </cell>
          <cell r="D26">
            <v>-206.08393025417917</v>
          </cell>
        </row>
        <row r="27">
          <cell r="A27">
            <v>37681</v>
          </cell>
          <cell r="D27">
            <v>-227.5075872673689</v>
          </cell>
        </row>
        <row r="28">
          <cell r="A28">
            <v>37712</v>
          </cell>
          <cell r="D28">
            <v>-219.43047498001485</v>
          </cell>
        </row>
        <row r="29">
          <cell r="A29">
            <v>37742</v>
          </cell>
          <cell r="D29">
            <v>-225.98544655063202</v>
          </cell>
        </row>
        <row r="30">
          <cell r="A30">
            <v>37773</v>
          </cell>
          <cell r="D30">
            <v>-217.90722043089067</v>
          </cell>
        </row>
        <row r="31">
          <cell r="A31">
            <v>37803</v>
          </cell>
          <cell r="D31">
            <v>-224.3625461015819</v>
          </cell>
        </row>
        <row r="32">
          <cell r="A32">
            <v>37834</v>
          </cell>
          <cell r="D32">
            <v>-223.49850755079612</v>
          </cell>
        </row>
        <row r="33">
          <cell r="A33">
            <v>37865</v>
          </cell>
          <cell r="D33">
            <v>-215.42627621117788</v>
          </cell>
        </row>
        <row r="34">
          <cell r="A34">
            <v>37895</v>
          </cell>
          <cell r="D34">
            <v>-221.7250630474781</v>
          </cell>
        </row>
        <row r="35">
          <cell r="A35">
            <v>37926</v>
          </cell>
          <cell r="D35">
            <v>-213.6598863846705</v>
          </cell>
        </row>
        <row r="36">
          <cell r="A36">
            <v>37956</v>
          </cell>
          <cell r="D36">
            <v>-219.86894373361602</v>
          </cell>
        </row>
        <row r="37">
          <cell r="A37">
            <v>37987</v>
          </cell>
          <cell r="D37">
            <v>-136.95209163695873</v>
          </cell>
        </row>
        <row r="38">
          <cell r="A38">
            <v>38018</v>
          </cell>
          <cell r="D38">
            <v>-127.59297825733371</v>
          </cell>
        </row>
        <row r="39">
          <cell r="A39">
            <v>38047</v>
          </cell>
          <cell r="D39">
            <v>-135.87198265882475</v>
          </cell>
        </row>
        <row r="40">
          <cell r="A40">
            <v>38078</v>
          </cell>
          <cell r="D40">
            <v>-130.92991187707605</v>
          </cell>
        </row>
        <row r="41">
          <cell r="A41">
            <v>38108</v>
          </cell>
          <cell r="D41">
            <v>-134.72905602242716</v>
          </cell>
        </row>
        <row r="42">
          <cell r="A42">
            <v>38139</v>
          </cell>
          <cell r="D42">
            <v>-129.8028696193939</v>
          </cell>
        </row>
        <row r="43">
          <cell r="A43">
            <v>38169</v>
          </cell>
          <cell r="D43">
            <v>-133.54504035740331</v>
          </cell>
        </row>
        <row r="44">
          <cell r="A44">
            <v>38200</v>
          </cell>
          <cell r="D44">
            <v>-132.92670182675457</v>
          </cell>
        </row>
        <row r="45">
          <cell r="A45">
            <v>38231</v>
          </cell>
          <cell r="D45">
            <v>-128.02850312707918</v>
          </cell>
        </row>
        <row r="46">
          <cell r="A46">
            <v>38261</v>
          </cell>
          <cell r="D46">
            <v>-131.6812936582962</v>
          </cell>
        </row>
        <row r="47">
          <cell r="A47">
            <v>38292</v>
          </cell>
          <cell r="D47">
            <v>-126.80173947410468</v>
          </cell>
        </row>
        <row r="48">
          <cell r="A48">
            <v>38322</v>
          </cell>
          <cell r="D48">
            <v>-130.40807419979069</v>
          </cell>
        </row>
        <row r="49">
          <cell r="A49">
            <v>38353</v>
          </cell>
          <cell r="D49">
            <v>-123.0096470273641</v>
          </cell>
        </row>
        <row r="50">
          <cell r="A50">
            <v>38384</v>
          </cell>
          <cell r="D50">
            <v>-110.59333415538212</v>
          </cell>
        </row>
        <row r="51">
          <cell r="A51">
            <v>38412</v>
          </cell>
          <cell r="D51">
            <v>-121.9452542698395</v>
          </cell>
        </row>
        <row r="52">
          <cell r="A52">
            <v>38443</v>
          </cell>
          <cell r="D52">
            <v>-117.45821514070859</v>
          </cell>
        </row>
        <row r="53">
          <cell r="A53">
            <v>38473</v>
          </cell>
          <cell r="D53">
            <v>-120.81994724492566</v>
          </cell>
        </row>
        <row r="54">
          <cell r="A54">
            <v>38504</v>
          </cell>
          <cell r="D54">
            <v>-116.35827649859519</v>
          </cell>
        </row>
        <row r="55">
          <cell r="A55">
            <v>38534</v>
          </cell>
          <cell r="D55">
            <v>-119.67331191276267</v>
          </cell>
        </row>
        <row r="56">
          <cell r="A56">
            <v>38565</v>
          </cell>
          <cell r="D56">
            <v>-119.08161880756229</v>
          </cell>
        </row>
        <row r="57">
          <cell r="A57">
            <v>38596</v>
          </cell>
          <cell r="D57">
            <v>-114.66030855884291</v>
          </cell>
        </row>
        <row r="58">
          <cell r="A58">
            <v>38626</v>
          </cell>
          <cell r="D58">
            <v>-117.90389300619529</v>
          </cell>
        </row>
        <row r="59">
          <cell r="A59">
            <v>38657</v>
          </cell>
          <cell r="D59">
            <v>-113.5094711446846</v>
          </cell>
        </row>
        <row r="60">
          <cell r="A60">
            <v>38687</v>
          </cell>
          <cell r="D60">
            <v>-116.70474257953896</v>
          </cell>
        </row>
        <row r="61">
          <cell r="A61">
            <v>38718</v>
          </cell>
          <cell r="D61">
            <v>-128.93989440877334</v>
          </cell>
        </row>
        <row r="62">
          <cell r="A62">
            <v>38749</v>
          </cell>
          <cell r="D62">
            <v>-115.82227277935056</v>
          </cell>
        </row>
        <row r="63">
          <cell r="A63">
            <v>38777</v>
          </cell>
          <cell r="D63">
            <v>-127.60753110327913</v>
          </cell>
        </row>
        <row r="64">
          <cell r="A64">
            <v>38808</v>
          </cell>
          <cell r="D64">
            <v>-122.80425809502029</v>
          </cell>
        </row>
        <row r="65">
          <cell r="A65">
            <v>38838</v>
          </cell>
          <cell r="D65">
            <v>-126.21337463260711</v>
          </cell>
        </row>
        <row r="66">
          <cell r="A66">
            <v>38869</v>
          </cell>
          <cell r="D66">
            <v>-121.44708951582744</v>
          </cell>
        </row>
        <row r="67">
          <cell r="A67">
            <v>38899</v>
          </cell>
          <cell r="D67">
            <v>-124.80319462069401</v>
          </cell>
        </row>
        <row r="68">
          <cell r="A68">
            <v>38930</v>
          </cell>
          <cell r="D68">
            <v>-124.08069118771618</v>
          </cell>
        </row>
        <row r="69">
          <cell r="A69">
            <v>38961</v>
          </cell>
          <cell r="D69">
            <v>-119.37199152438907</v>
          </cell>
        </row>
        <row r="70">
          <cell r="A70">
            <v>38991</v>
          </cell>
          <cell r="D70">
            <v>-122.64803341079143</v>
          </cell>
        </row>
        <row r="71">
          <cell r="A71">
            <v>39022</v>
          </cell>
          <cell r="D71">
            <v>-117.97866712555184</v>
          </cell>
        </row>
        <row r="72">
          <cell r="A72">
            <v>39052</v>
          </cell>
          <cell r="D72">
            <v>-121.22043217523735</v>
          </cell>
        </row>
        <row r="73">
          <cell r="A73">
            <v>39083</v>
          </cell>
          <cell r="D73">
            <v>-120.62615201431625</v>
          </cell>
        </row>
        <row r="74">
          <cell r="A74">
            <v>39114</v>
          </cell>
          <cell r="D74">
            <v>-108.40686088343689</v>
          </cell>
        </row>
        <row r="75">
          <cell r="A75">
            <v>39142</v>
          </cell>
          <cell r="D75">
            <v>-119.49502374981546</v>
          </cell>
        </row>
        <row r="76">
          <cell r="A76">
            <v>39173</v>
          </cell>
          <cell r="D76">
            <v>-115.06201190793492</v>
          </cell>
        </row>
        <row r="77">
          <cell r="A77">
            <v>39203</v>
          </cell>
          <cell r="D77">
            <v>-118.32562577872473</v>
          </cell>
        </row>
        <row r="78">
          <cell r="A78">
            <v>39234</v>
          </cell>
          <cell r="D78">
            <v>-113.9304682383403</v>
          </cell>
        </row>
        <row r="79">
          <cell r="A79">
            <v>39264</v>
          </cell>
          <cell r="D79">
            <v>-117.15652299273138</v>
          </cell>
        </row>
        <row r="80">
          <cell r="A80">
            <v>39295</v>
          </cell>
          <cell r="D80">
            <v>-116.56257265701169</v>
          </cell>
        </row>
        <row r="81">
          <cell r="A81">
            <v>39326</v>
          </cell>
          <cell r="D81">
            <v>-112.2246925597741</v>
          </cell>
        </row>
        <row r="82">
          <cell r="A82">
            <v>39356</v>
          </cell>
          <cell r="D82">
            <v>-115.39433136822171</v>
          </cell>
        </row>
        <row r="83">
          <cell r="A83">
            <v>39387</v>
          </cell>
          <cell r="D83">
            <v>-111.09453974103241</v>
          </cell>
        </row>
        <row r="84">
          <cell r="A84">
            <v>39417</v>
          </cell>
          <cell r="D84">
            <v>-114.22693380413877</v>
          </cell>
        </row>
        <row r="85">
          <cell r="A85">
            <v>39448</v>
          </cell>
          <cell r="D85">
            <v>-113.63405827066384</v>
          </cell>
        </row>
        <row r="86">
          <cell r="A86">
            <v>39479</v>
          </cell>
          <cell r="D86">
            <v>-105.74244023634463</v>
          </cell>
        </row>
        <row r="87">
          <cell r="A87">
            <v>39508</v>
          </cell>
          <cell r="D87">
            <v>-112.48743726087312</v>
          </cell>
        </row>
        <row r="88">
          <cell r="A88">
            <v>39539</v>
          </cell>
          <cell r="D88">
            <v>-108.28288014083016</v>
          </cell>
        </row>
        <row r="89">
          <cell r="A89">
            <v>39569</v>
          </cell>
          <cell r="D89">
            <v>-111.32306888404794</v>
          </cell>
        </row>
        <row r="90">
          <cell r="A90">
            <v>39600</v>
          </cell>
          <cell r="D90">
            <v>-107.15684016241231</v>
          </cell>
        </row>
        <row r="91">
          <cell r="A91">
            <v>39630</v>
          </cell>
          <cell r="D91">
            <v>-110.16028136269611</v>
          </cell>
        </row>
        <row r="92">
          <cell r="A92">
            <v>39661</v>
          </cell>
          <cell r="D92">
            <v>-109.57002826925962</v>
          </cell>
        </row>
        <row r="93">
          <cell r="A93">
            <v>39692</v>
          </cell>
          <cell r="D93">
            <v>-105.46169975835201</v>
          </cell>
        </row>
        <row r="94">
          <cell r="A94">
            <v>39722</v>
          </cell>
          <cell r="D94">
            <v>-108.41001233620837</v>
          </cell>
        </row>
        <row r="95">
          <cell r="A95">
            <v>39753</v>
          </cell>
          <cell r="D95">
            <v>-104.34012422042201</v>
          </cell>
        </row>
        <row r="96">
          <cell r="A96">
            <v>39783</v>
          </cell>
          <cell r="D96">
            <v>-107.2510181357552</v>
          </cell>
        </row>
        <row r="97">
          <cell r="A97">
            <v>39814</v>
          </cell>
          <cell r="D97">
            <v>-106.65230961570492</v>
          </cell>
        </row>
        <row r="98">
          <cell r="A98">
            <v>39845</v>
          </cell>
          <cell r="D98">
            <v>-95.782316352286117</v>
          </cell>
        </row>
        <row r="99">
          <cell r="A99">
            <v>39873</v>
          </cell>
          <cell r="D99">
            <v>-105.51418555085199</v>
          </cell>
        </row>
        <row r="100">
          <cell r="A100">
            <v>39904</v>
          </cell>
          <cell r="D100">
            <v>-101.52953470923266</v>
          </cell>
        </row>
        <row r="101">
          <cell r="A101">
            <v>39934</v>
          </cell>
          <cell r="D101">
            <v>-104.3395290189156</v>
          </cell>
        </row>
        <row r="102">
          <cell r="A102">
            <v>39965</v>
          </cell>
          <cell r="D102">
            <v>-100.3938976308753</v>
          </cell>
        </row>
        <row r="103">
          <cell r="A103">
            <v>39995</v>
          </cell>
          <cell r="D103">
            <v>-103.16717383019653</v>
          </cell>
        </row>
        <row r="104">
          <cell r="A104">
            <v>40026</v>
          </cell>
          <cell r="D104">
            <v>-102.57233887143933</v>
          </cell>
        </row>
        <row r="105">
          <cell r="A105">
            <v>40057</v>
          </cell>
          <cell r="D105">
            <v>-98.685617041791886</v>
          </cell>
        </row>
        <row r="106">
          <cell r="A106">
            <v>40087</v>
          </cell>
          <cell r="D106">
            <v>-101.40386651375312</v>
          </cell>
        </row>
        <row r="107">
          <cell r="A107">
            <v>40118</v>
          </cell>
          <cell r="D107">
            <v>-97.556231853867459</v>
          </cell>
        </row>
        <row r="108">
          <cell r="A108">
            <v>40148</v>
          </cell>
          <cell r="D108">
            <v>-100.23823660305661</v>
          </cell>
        </row>
        <row r="109">
          <cell r="A109">
            <v>40179</v>
          </cell>
          <cell r="D109">
            <v>-99.647024050875615</v>
          </cell>
        </row>
        <row r="110">
          <cell r="A110">
            <v>40210</v>
          </cell>
          <cell r="D110">
            <v>-89.462404108159802</v>
          </cell>
        </row>
        <row r="111">
          <cell r="A111">
            <v>40238</v>
          </cell>
          <cell r="D111">
            <v>-98.52408844070743</v>
          </cell>
        </row>
        <row r="112">
          <cell r="A112">
            <v>40269</v>
          </cell>
          <cell r="D112">
            <v>-94.773243798009062</v>
          </cell>
        </row>
        <row r="113">
          <cell r="A113">
            <v>40299</v>
          </cell>
          <cell r="D113">
            <v>-97.366389823292707</v>
          </cell>
        </row>
        <row r="114">
          <cell r="A114">
            <v>40330</v>
          </cell>
          <cell r="D114">
            <v>-93.654637398190459</v>
          </cell>
        </row>
        <row r="115">
          <cell r="A115">
            <v>40360</v>
          </cell>
          <cell r="D115">
            <v>-96.212247423128829</v>
          </cell>
        </row>
        <row r="116">
          <cell r="A116">
            <v>40391</v>
          </cell>
          <cell r="D116">
            <v>-95.627142353533486</v>
          </cell>
        </row>
        <row r="117">
          <cell r="A117">
            <v>40422</v>
          </cell>
          <cell r="D117">
            <v>-91.974313739661142</v>
          </cell>
        </row>
        <row r="118">
          <cell r="A118">
            <v>40452</v>
          </cell>
          <cell r="D118">
            <v>-94.478735868023719</v>
          </cell>
        </row>
        <row r="119">
          <cell r="A119">
            <v>40483</v>
          </cell>
          <cell r="D119">
            <v>-90.864941072705903</v>
          </cell>
        </row>
        <row r="120">
          <cell r="A120">
            <v>40513</v>
          </cell>
          <cell r="D120">
            <v>-93.334374139522708</v>
          </cell>
        </row>
        <row r="121">
          <cell r="A121">
            <v>40544</v>
          </cell>
          <cell r="D121">
            <v>-43.527536550000001</v>
          </cell>
        </row>
        <row r="122">
          <cell r="A122">
            <v>40575</v>
          </cell>
          <cell r="D122">
            <v>-39.073805409999999</v>
          </cell>
        </row>
        <row r="123">
          <cell r="A123">
            <v>40603</v>
          </cell>
          <cell r="D123">
            <v>-43.019384350000003</v>
          </cell>
        </row>
        <row r="124">
          <cell r="A124">
            <v>40634</v>
          </cell>
          <cell r="D124">
            <v>-41.37408731</v>
          </cell>
        </row>
        <row r="125">
          <cell r="A125">
            <v>40664</v>
          </cell>
          <cell r="D125">
            <v>-42.496207910000003</v>
          </cell>
        </row>
        <row r="126">
          <cell r="A126">
            <v>40695</v>
          </cell>
          <cell r="D126">
            <v>-40.86891533</v>
          </cell>
        </row>
        <row r="127">
          <cell r="A127">
            <v>40725</v>
          </cell>
          <cell r="D127">
            <v>-41.975342689999998</v>
          </cell>
        </row>
        <row r="128">
          <cell r="A128">
            <v>40756</v>
          </cell>
          <cell r="D128">
            <v>-41.711549660000003</v>
          </cell>
        </row>
        <row r="129">
          <cell r="A129">
            <v>40787</v>
          </cell>
          <cell r="D129">
            <v>-40.111337069999998</v>
          </cell>
        </row>
        <row r="130">
          <cell r="A130">
            <v>40817</v>
          </cell>
          <cell r="D130">
            <v>-41.194306670000003</v>
          </cell>
        </row>
        <row r="131">
          <cell r="A131">
            <v>40848</v>
          </cell>
          <cell r="D131">
            <v>-39.611995489999998</v>
          </cell>
        </row>
        <row r="132">
          <cell r="A132">
            <v>40878</v>
          </cell>
          <cell r="D132">
            <v>-40.682881330000001</v>
          </cell>
        </row>
        <row r="133">
          <cell r="A133">
            <v>40909</v>
          </cell>
          <cell r="D133">
            <v>-40.45673876</v>
          </cell>
        </row>
        <row r="134">
          <cell r="A134">
            <v>40940</v>
          </cell>
          <cell r="D134">
            <v>-37.6358484</v>
          </cell>
        </row>
        <row r="135">
          <cell r="A135">
            <v>40969</v>
          </cell>
          <cell r="D135">
            <v>-40.021395750000003</v>
          </cell>
        </row>
        <row r="136">
          <cell r="A136">
            <v>41000</v>
          </cell>
          <cell r="D136">
            <v>-38.513888000000001</v>
          </cell>
        </row>
        <row r="137">
          <cell r="A137">
            <v>41030</v>
          </cell>
          <cell r="D137">
            <v>-39.581978130000003</v>
          </cell>
        </row>
        <row r="138">
          <cell r="A138">
            <v>41061</v>
          </cell>
          <cell r="D138">
            <v>-38.090222949999998</v>
          </cell>
        </row>
        <row r="139">
          <cell r="A139">
            <v>41091</v>
          </cell>
          <cell r="D139">
            <v>-39.145768930000003</v>
          </cell>
        </row>
        <row r="140">
          <cell r="A140">
            <v>41122</v>
          </cell>
          <cell r="D140">
            <v>-38.925318599999997</v>
          </cell>
        </row>
        <row r="141">
          <cell r="A141">
            <v>41153</v>
          </cell>
          <cell r="D141">
            <v>-37.45712623</v>
          </cell>
        </row>
        <row r="142">
          <cell r="A142">
            <v>41183</v>
          </cell>
          <cell r="D142">
            <v>-38.493949309999998</v>
          </cell>
        </row>
        <row r="143">
          <cell r="A143">
            <v>41214</v>
          </cell>
          <cell r="D143">
            <v>-37.04125037</v>
          </cell>
        </row>
        <row r="144">
          <cell r="A144">
            <v>41244</v>
          </cell>
          <cell r="D144">
            <v>-38.065789180000003</v>
          </cell>
        </row>
        <row r="145">
          <cell r="A145">
            <v>41275</v>
          </cell>
          <cell r="D145">
            <v>-37.849429360000002</v>
          </cell>
        </row>
        <row r="146">
          <cell r="A146">
            <v>41306</v>
          </cell>
          <cell r="D146">
            <v>-33.991907980000001</v>
          </cell>
        </row>
        <row r="147">
          <cell r="A147">
            <v>41334</v>
          </cell>
          <cell r="D147">
            <v>-37.439936889999998</v>
          </cell>
        </row>
        <row r="148">
          <cell r="A148">
            <v>41365</v>
          </cell>
          <cell r="D148">
            <v>-36.025144230000002</v>
          </cell>
        </row>
        <row r="149">
          <cell r="A149">
            <v>41395</v>
          </cell>
          <cell r="D149">
            <v>-37.019718179999998</v>
          </cell>
        </row>
        <row r="150">
          <cell r="A150">
            <v>41426</v>
          </cell>
          <cell r="D150">
            <v>-35.620057920000001</v>
          </cell>
        </row>
        <row r="151">
          <cell r="A151">
            <v>41456</v>
          </cell>
          <cell r="D151">
            <v>-36.602705569999998</v>
          </cell>
        </row>
        <row r="152">
          <cell r="A152">
            <v>41487</v>
          </cell>
          <cell r="D152">
            <v>-36.392009229999999</v>
          </cell>
        </row>
        <row r="153">
          <cell r="A153">
            <v>41518</v>
          </cell>
          <cell r="D153">
            <v>-35.014974389999999</v>
          </cell>
        </row>
        <row r="154">
          <cell r="A154">
            <v>41548</v>
          </cell>
          <cell r="D154">
            <v>-35.979828560000001</v>
          </cell>
        </row>
        <row r="155">
          <cell r="A155">
            <v>41579</v>
          </cell>
          <cell r="D155">
            <v>-34.617664400000002</v>
          </cell>
        </row>
        <row r="156">
          <cell r="A156">
            <v>41609</v>
          </cell>
          <cell r="D156">
            <v>-35.570848830000003</v>
          </cell>
        </row>
        <row r="157">
          <cell r="A157">
            <v>41640</v>
          </cell>
          <cell r="D157">
            <v>-35.364232540000003</v>
          </cell>
        </row>
        <row r="158">
          <cell r="A158">
            <v>41671</v>
          </cell>
          <cell r="D158">
            <v>-31.756011990000001</v>
          </cell>
        </row>
        <row r="159">
          <cell r="A159">
            <v>41699</v>
          </cell>
          <cell r="D159">
            <v>-34.973275639999997</v>
          </cell>
        </row>
        <row r="160">
          <cell r="A160">
            <v>41730</v>
          </cell>
          <cell r="D160">
            <v>-33.64747268</v>
          </cell>
        </row>
        <row r="161">
          <cell r="A161">
            <v>41760</v>
          </cell>
          <cell r="D161">
            <v>-34.57220719</v>
          </cell>
        </row>
        <row r="162">
          <cell r="A162">
            <v>41791</v>
          </cell>
          <cell r="D162">
            <v>-33.260911229999998</v>
          </cell>
        </row>
        <row r="163">
          <cell r="A163">
            <v>41821</v>
          </cell>
          <cell r="D163">
            <v>-34.174328770000002</v>
          </cell>
        </row>
        <row r="164">
          <cell r="A164">
            <v>41852</v>
          </cell>
          <cell r="D164">
            <v>-33.973349509999998</v>
          </cell>
        </row>
        <row r="165">
          <cell r="A165">
            <v>41883</v>
          </cell>
          <cell r="D165">
            <v>-32.683734690000001</v>
          </cell>
        </row>
        <row r="166">
          <cell r="A166">
            <v>41913</v>
          </cell>
          <cell r="D166">
            <v>-33.580274610000004</v>
          </cell>
        </row>
        <row r="167">
          <cell r="A167">
            <v>41944</v>
          </cell>
          <cell r="D167">
            <v>-32.304903860000003</v>
          </cell>
        </row>
        <row r="168">
          <cell r="A168">
            <v>41974</v>
          </cell>
          <cell r="D168">
            <v>-33.190379139999997</v>
          </cell>
        </row>
        <row r="169">
          <cell r="A169">
            <v>42005</v>
          </cell>
          <cell r="D169">
            <v>-32.99345246</v>
          </cell>
        </row>
        <row r="170">
          <cell r="A170">
            <v>42036</v>
          </cell>
          <cell r="D170">
            <v>-29.623408380000001</v>
          </cell>
        </row>
        <row r="171">
          <cell r="A171">
            <v>42064</v>
          </cell>
          <cell r="D171">
            <v>-32.620919239999999</v>
          </cell>
        </row>
        <row r="172">
          <cell r="A172">
            <v>42095</v>
          </cell>
          <cell r="D172">
            <v>-31.380357100000001</v>
          </cell>
        </row>
        <row r="173">
          <cell r="A173">
            <v>42125</v>
          </cell>
          <cell r="D173">
            <v>-32.238872659999998</v>
          </cell>
        </row>
        <row r="174">
          <cell r="A174">
            <v>42156</v>
          </cell>
          <cell r="D174">
            <v>-31.012190010000001</v>
          </cell>
        </row>
        <row r="175">
          <cell r="A175">
            <v>42186</v>
          </cell>
          <cell r="D175">
            <v>-31.859987279999999</v>
          </cell>
        </row>
        <row r="176">
          <cell r="A176">
            <v>42217</v>
          </cell>
          <cell r="D176">
            <v>-31.668648520000001</v>
          </cell>
        </row>
        <row r="177">
          <cell r="A177">
            <v>42248</v>
          </cell>
          <cell r="D177">
            <v>-30.462700510000001</v>
          </cell>
        </row>
        <row r="178">
          <cell r="A178">
            <v>42278</v>
          </cell>
          <cell r="D178">
            <v>-31.294519449999999</v>
          </cell>
        </row>
        <row r="179">
          <cell r="A179">
            <v>42309</v>
          </cell>
          <cell r="D179">
            <v>-30.102187910000001</v>
          </cell>
        </row>
        <row r="180">
          <cell r="A180">
            <v>42339</v>
          </cell>
          <cell r="D180">
            <v>-30.923535950000002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1.078174E-2</v>
          </cell>
        </row>
        <row r="201">
          <cell r="A201">
            <v>37257</v>
          </cell>
          <cell r="D201">
            <v>-2E-8</v>
          </cell>
        </row>
        <row r="202">
          <cell r="A202">
            <v>37288</v>
          </cell>
          <cell r="D202">
            <v>4.0000000000000001E-8</v>
          </cell>
        </row>
        <row r="203">
          <cell r="A203">
            <v>37316</v>
          </cell>
          <cell r="D203">
            <v>2E-8</v>
          </cell>
        </row>
        <row r="204">
          <cell r="A204">
            <v>37347</v>
          </cell>
          <cell r="D204">
            <v>-74.417119279999994</v>
          </cell>
        </row>
        <row r="205">
          <cell r="A205">
            <v>37377</v>
          </cell>
          <cell r="D205">
            <v>-76.751295369999994</v>
          </cell>
        </row>
        <row r="206">
          <cell r="A206">
            <v>37408</v>
          </cell>
          <cell r="D206">
            <v>-74.127900629999999</v>
          </cell>
        </row>
        <row r="207">
          <cell r="A207">
            <v>37438</v>
          </cell>
          <cell r="D207">
            <v>-76.442503990000006</v>
          </cell>
        </row>
        <row r="208">
          <cell r="A208">
            <v>37469</v>
          </cell>
          <cell r="D208">
            <v>-76.266950219999998</v>
          </cell>
        </row>
        <row r="209">
          <cell r="A209">
            <v>37500</v>
          </cell>
          <cell r="D209">
            <v>-73.631038500000003</v>
          </cell>
        </row>
        <row r="210">
          <cell r="A210">
            <v>37530</v>
          </cell>
          <cell r="D210">
            <v>-75.89796724</v>
          </cell>
        </row>
        <row r="211">
          <cell r="A211">
            <v>37561</v>
          </cell>
          <cell r="D211">
            <v>-249.04465533999999</v>
          </cell>
        </row>
        <row r="212">
          <cell r="A212">
            <v>37591</v>
          </cell>
          <cell r="D212">
            <v>-256.63504455999998</v>
          </cell>
        </row>
        <row r="213">
          <cell r="A213">
            <v>37622</v>
          </cell>
          <cell r="D213">
            <v>-391.32265637</v>
          </cell>
        </row>
        <row r="214">
          <cell r="A214">
            <v>37653</v>
          </cell>
          <cell r="D214">
            <v>-352.33787475000003</v>
          </cell>
        </row>
        <row r="215">
          <cell r="A215">
            <v>37681</v>
          </cell>
          <cell r="D215">
            <v>-388.93446777000003</v>
          </cell>
        </row>
        <row r="216">
          <cell r="A216">
            <v>37712</v>
          </cell>
          <cell r="D216">
            <v>-331.82851041999999</v>
          </cell>
        </row>
        <row r="217">
          <cell r="A217">
            <v>37742</v>
          </cell>
          <cell r="D217">
            <v>-341.72174262999999</v>
          </cell>
        </row>
        <row r="218">
          <cell r="A218">
            <v>37773</v>
          </cell>
          <cell r="D218">
            <v>-329.49374203999997</v>
          </cell>
        </row>
        <row r="219">
          <cell r="A219">
            <v>37803</v>
          </cell>
          <cell r="D219">
            <v>-339.2355953</v>
          </cell>
        </row>
        <row r="220">
          <cell r="A220">
            <v>37834</v>
          </cell>
          <cell r="D220">
            <v>-337.91565588999998</v>
          </cell>
        </row>
        <row r="221">
          <cell r="A221">
            <v>37865</v>
          </cell>
          <cell r="D221">
            <v>-325.70159239999998</v>
          </cell>
        </row>
        <row r="222">
          <cell r="A222">
            <v>37895</v>
          </cell>
          <cell r="D222">
            <v>-335.20962610999999</v>
          </cell>
        </row>
        <row r="223">
          <cell r="A223">
            <v>37926</v>
          </cell>
          <cell r="D223">
            <v>-407.27738155999998</v>
          </cell>
        </row>
        <row r="224">
          <cell r="A224">
            <v>37956</v>
          </cell>
          <cell r="D224">
            <v>-419.09468034000002</v>
          </cell>
        </row>
        <row r="225">
          <cell r="A225">
            <v>37987</v>
          </cell>
          <cell r="D225">
            <v>-187.10546568999999</v>
          </cell>
        </row>
        <row r="226">
          <cell r="A226">
            <v>38018</v>
          </cell>
          <cell r="D226">
            <v>-174.30601655999999</v>
          </cell>
        </row>
        <row r="227">
          <cell r="A227">
            <v>38047</v>
          </cell>
          <cell r="D227">
            <v>-185.58669777</v>
          </cell>
        </row>
        <row r="228">
          <cell r="A228">
            <v>38078</v>
          </cell>
          <cell r="D228">
            <v>-178.82154639000001</v>
          </cell>
        </row>
        <row r="229">
          <cell r="A229">
            <v>38108</v>
          </cell>
          <cell r="D229">
            <v>-183.99123729999999</v>
          </cell>
        </row>
        <row r="230">
          <cell r="A230">
            <v>38139</v>
          </cell>
          <cell r="D230">
            <v>-177.25266546</v>
          </cell>
        </row>
        <row r="231">
          <cell r="A231">
            <v>38169</v>
          </cell>
          <cell r="D231">
            <v>-182.34557394999999</v>
          </cell>
        </row>
        <row r="232">
          <cell r="A232">
            <v>38200</v>
          </cell>
          <cell r="D232">
            <v>-181.49054038</v>
          </cell>
        </row>
        <row r="233">
          <cell r="A233">
            <v>38231</v>
          </cell>
          <cell r="D233">
            <v>-174.79663123</v>
          </cell>
        </row>
        <row r="234">
          <cell r="A234">
            <v>38261</v>
          </cell>
          <cell r="D234">
            <v>-179.77228762999999</v>
          </cell>
        </row>
        <row r="235">
          <cell r="A235">
            <v>38292</v>
          </cell>
          <cell r="D235">
            <v>-173.11097208000001</v>
          </cell>
        </row>
        <row r="236">
          <cell r="A236">
            <v>38322</v>
          </cell>
          <cell r="D236">
            <v>-178.02322717999999</v>
          </cell>
        </row>
        <row r="237">
          <cell r="A237">
            <v>38353</v>
          </cell>
          <cell r="D237">
            <v>-163.57505114</v>
          </cell>
        </row>
        <row r="238">
          <cell r="A238">
            <v>38384</v>
          </cell>
          <cell r="D238">
            <v>-147.05830394</v>
          </cell>
        </row>
        <row r="239">
          <cell r="A239">
            <v>38412</v>
          </cell>
          <cell r="D239">
            <v>-162.12223381999999</v>
          </cell>
        </row>
        <row r="240">
          <cell r="A240">
            <v>38443</v>
          </cell>
          <cell r="D240">
            <v>-156.14502744000001</v>
          </cell>
        </row>
        <row r="241">
          <cell r="A241">
            <v>38473</v>
          </cell>
          <cell r="D241">
            <v>-160.59663767999999</v>
          </cell>
        </row>
        <row r="242">
          <cell r="A242">
            <v>38504</v>
          </cell>
          <cell r="D242">
            <v>-154.65722842</v>
          </cell>
        </row>
        <row r="243">
          <cell r="A243">
            <v>38534</v>
          </cell>
          <cell r="D243">
            <v>-159.04806600000001</v>
          </cell>
        </row>
        <row r="244">
          <cell r="A244">
            <v>38565</v>
          </cell>
          <cell r="D244">
            <v>-158.2525909</v>
          </cell>
        </row>
        <row r="245">
          <cell r="A245">
            <v>38596</v>
          </cell>
          <cell r="D245">
            <v>-152.37247558000001</v>
          </cell>
        </row>
        <row r="246">
          <cell r="A246">
            <v>38626</v>
          </cell>
          <cell r="D246">
            <v>-156.67119348</v>
          </cell>
        </row>
        <row r="247">
          <cell r="A247">
            <v>38657</v>
          </cell>
          <cell r="D247">
            <v>-138.26254582999999</v>
          </cell>
        </row>
        <row r="248">
          <cell r="A248">
            <v>38687</v>
          </cell>
          <cell r="D248">
            <v>-142.14681184</v>
          </cell>
        </row>
        <row r="249">
          <cell r="A249">
            <v>38718</v>
          </cell>
          <cell r="D249">
            <v>-115.68568869000001</v>
          </cell>
        </row>
        <row r="250">
          <cell r="A250">
            <v>38749</v>
          </cell>
          <cell r="D250">
            <v>-103.93035111</v>
          </cell>
        </row>
        <row r="251">
          <cell r="A251">
            <v>38777</v>
          </cell>
          <cell r="D251">
            <v>-114.50270223</v>
          </cell>
        </row>
        <row r="252">
          <cell r="A252">
            <v>38808</v>
          </cell>
          <cell r="D252">
            <v>-110.20257530000001</v>
          </cell>
        </row>
        <row r="253">
          <cell r="A253">
            <v>38838</v>
          </cell>
          <cell r="D253">
            <v>-113.26625118</v>
          </cell>
        </row>
        <row r="254">
          <cell r="A254">
            <v>38869</v>
          </cell>
          <cell r="D254">
            <v>-108.99959706</v>
          </cell>
        </row>
        <row r="255">
          <cell r="A255">
            <v>38899</v>
          </cell>
          <cell r="D255">
            <v>-112.0169422</v>
          </cell>
        </row>
        <row r="256">
          <cell r="A256">
            <v>38930</v>
          </cell>
          <cell r="D256">
            <v>-111.37735601999999</v>
          </cell>
        </row>
        <row r="257">
          <cell r="A257">
            <v>38961</v>
          </cell>
          <cell r="D257">
            <v>-107.16264775</v>
          </cell>
        </row>
        <row r="258">
          <cell r="A258">
            <v>38991</v>
          </cell>
          <cell r="D258">
            <v>-110.11004821</v>
          </cell>
        </row>
        <row r="259">
          <cell r="A259">
            <v>39022</v>
          </cell>
          <cell r="D259">
            <v>-105.93071685</v>
          </cell>
        </row>
        <row r="260">
          <cell r="A260">
            <v>39052</v>
          </cell>
          <cell r="D260">
            <v>-108.8464554</v>
          </cell>
        </row>
        <row r="261">
          <cell r="A261">
            <v>39083</v>
          </cell>
          <cell r="D261">
            <v>-96.274138320000006</v>
          </cell>
        </row>
        <row r="262">
          <cell r="A262">
            <v>39114</v>
          </cell>
          <cell r="D262">
            <v>-86.525269999999992</v>
          </cell>
        </row>
        <row r="263">
          <cell r="A263">
            <v>39142</v>
          </cell>
          <cell r="D263">
            <v>-95.363806789999998</v>
          </cell>
        </row>
        <row r="264">
          <cell r="A264">
            <v>39173</v>
          </cell>
          <cell r="D264">
            <v>-91.824677039999997</v>
          </cell>
        </row>
        <row r="265">
          <cell r="A265">
            <v>39203</v>
          </cell>
          <cell r="D265">
            <v>-94.422653109999999</v>
          </cell>
        </row>
        <row r="266">
          <cell r="A266">
            <v>39234</v>
          </cell>
          <cell r="D266">
            <v>-90.913968550000007</v>
          </cell>
        </row>
        <row r="267">
          <cell r="A267">
            <v>39264</v>
          </cell>
          <cell r="D267">
            <v>-93.48171791</v>
          </cell>
        </row>
        <row r="268">
          <cell r="A268">
            <v>39295</v>
          </cell>
          <cell r="D268">
            <v>-93.003679680000005</v>
          </cell>
        </row>
        <row r="269">
          <cell r="A269">
            <v>39326</v>
          </cell>
          <cell r="D269">
            <v>-89.54106616</v>
          </cell>
        </row>
        <row r="270">
          <cell r="A270">
            <v>39356</v>
          </cell>
          <cell r="D270">
            <v>-92.063416559999993</v>
          </cell>
        </row>
        <row r="271">
          <cell r="A271">
            <v>39387</v>
          </cell>
          <cell r="D271">
            <v>-88.631442079999999</v>
          </cell>
        </row>
        <row r="272">
          <cell r="A272">
            <v>39417</v>
          </cell>
          <cell r="D272">
            <v>-91.123823270000003</v>
          </cell>
        </row>
        <row r="273">
          <cell r="A273">
            <v>39448</v>
          </cell>
          <cell r="D273">
            <v>-90.64663831</v>
          </cell>
        </row>
        <row r="274">
          <cell r="A274">
            <v>39479</v>
          </cell>
          <cell r="D274">
            <v>-84.352295130000002</v>
          </cell>
        </row>
        <row r="275">
          <cell r="A275">
            <v>39508</v>
          </cell>
          <cell r="D275">
            <v>-89.723760720000001</v>
          </cell>
        </row>
        <row r="276">
          <cell r="A276">
            <v>39539</v>
          </cell>
          <cell r="D276">
            <v>-86.368402560000007</v>
          </cell>
        </row>
        <row r="277">
          <cell r="A277">
            <v>39569</v>
          </cell>
          <cell r="D277">
            <v>-88.786599030000005</v>
          </cell>
        </row>
        <row r="278">
          <cell r="A278">
            <v>39600</v>
          </cell>
          <cell r="D278">
            <v>-85.462078969999993</v>
          </cell>
        </row>
        <row r="279">
          <cell r="A279">
            <v>39630</v>
          </cell>
          <cell r="D279">
            <v>-87.850713600000006</v>
          </cell>
        </row>
        <row r="280">
          <cell r="A280">
            <v>39661</v>
          </cell>
          <cell r="D280">
            <v>-87.375642959999993</v>
          </cell>
        </row>
        <row r="281">
          <cell r="A281">
            <v>39692</v>
          </cell>
          <cell r="D281">
            <v>-84.097710469999996</v>
          </cell>
        </row>
        <row r="282">
          <cell r="A282">
            <v>39722</v>
          </cell>
          <cell r="D282">
            <v>-86.442000879999995</v>
          </cell>
        </row>
        <row r="283">
          <cell r="A283">
            <v>39753</v>
          </cell>
          <cell r="D283">
            <v>-83.194999760000002</v>
          </cell>
        </row>
        <row r="284">
          <cell r="A284">
            <v>39783</v>
          </cell>
          <cell r="D284">
            <v>-85.510054089999997</v>
          </cell>
        </row>
        <row r="285">
          <cell r="A285">
            <v>39814</v>
          </cell>
          <cell r="D285">
            <v>-85.037143839999999</v>
          </cell>
        </row>
        <row r="286">
          <cell r="A286">
            <v>39845</v>
          </cell>
          <cell r="D286">
            <v>-76.381050709999997</v>
          </cell>
        </row>
        <row r="287">
          <cell r="A287">
            <v>39873</v>
          </cell>
          <cell r="D287">
            <v>-84.138490790000006</v>
          </cell>
        </row>
        <row r="288">
          <cell r="A288">
            <v>39904</v>
          </cell>
          <cell r="D288">
            <v>-80.968154799999994</v>
          </cell>
        </row>
        <row r="289">
          <cell r="A289">
            <v>39934</v>
          </cell>
          <cell r="D289">
            <v>-83.211436800000001</v>
          </cell>
        </row>
        <row r="290">
          <cell r="A290">
            <v>39965</v>
          </cell>
          <cell r="D290">
            <v>-80.072094320000005</v>
          </cell>
        </row>
        <row r="291">
          <cell r="A291">
            <v>39995</v>
          </cell>
          <cell r="D291">
            <v>-82.286634410000005</v>
          </cell>
        </row>
        <row r="292">
          <cell r="A292">
            <v>40026</v>
          </cell>
          <cell r="D292">
            <v>-81.817565439999996</v>
          </cell>
        </row>
        <row r="293">
          <cell r="A293">
            <v>40057</v>
          </cell>
          <cell r="D293">
            <v>-78.724972249999993</v>
          </cell>
        </row>
        <row r="294">
          <cell r="A294">
            <v>40087</v>
          </cell>
          <cell r="D294">
            <v>-80.896450720000004</v>
          </cell>
        </row>
        <row r="295">
          <cell r="A295">
            <v>40118</v>
          </cell>
          <cell r="D295">
            <v>-77.834848640000004</v>
          </cell>
        </row>
        <row r="296">
          <cell r="A296">
            <v>40148</v>
          </cell>
          <cell r="D296">
            <v>-79.977970799999994</v>
          </cell>
        </row>
        <row r="297">
          <cell r="A297">
            <v>40179</v>
          </cell>
          <cell r="D297">
            <v>-79.512259760000006</v>
          </cell>
        </row>
        <row r="298">
          <cell r="A298">
            <v>40210</v>
          </cell>
          <cell r="D298">
            <v>-71.397549350000006</v>
          </cell>
        </row>
        <row r="299">
          <cell r="A299">
            <v>40238</v>
          </cell>
          <cell r="D299">
            <v>-78.627961369999994</v>
          </cell>
        </row>
        <row r="300">
          <cell r="A300">
            <v>40269</v>
          </cell>
          <cell r="D300">
            <v>-75.643011849999994</v>
          </cell>
        </row>
        <row r="301">
          <cell r="A301">
            <v>40299</v>
          </cell>
          <cell r="D301">
            <v>-77.716636710000003</v>
          </cell>
        </row>
        <row r="302">
          <cell r="A302">
            <v>40330</v>
          </cell>
          <cell r="D302">
            <v>-74.762611759999999</v>
          </cell>
        </row>
        <row r="303">
          <cell r="A303">
            <v>40360</v>
          </cell>
          <cell r="D303">
            <v>-76.808451520000006</v>
          </cell>
        </row>
        <row r="304">
          <cell r="A304">
            <v>40391</v>
          </cell>
          <cell r="D304">
            <v>-76.348162720000005</v>
          </cell>
        </row>
        <row r="305">
          <cell r="A305">
            <v>40422</v>
          </cell>
          <cell r="D305">
            <v>-73.440715030000007</v>
          </cell>
        </row>
        <row r="306">
          <cell r="A306">
            <v>40452</v>
          </cell>
          <cell r="D306">
            <v>-75.444975369999995</v>
          </cell>
        </row>
        <row r="307">
          <cell r="A307">
            <v>40483</v>
          </cell>
          <cell r="D307">
            <v>-72.568360069999997</v>
          </cell>
        </row>
        <row r="308">
          <cell r="A308">
            <v>40513</v>
          </cell>
          <cell r="D308">
            <v>-74.545272240000003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0.42278820739400003</v>
          </cell>
        </row>
        <row r="330">
          <cell r="A330">
            <v>37257</v>
          </cell>
          <cell r="D330">
            <v>-0.26401514932800002</v>
          </cell>
        </row>
        <row r="331">
          <cell r="A331">
            <v>37288</v>
          </cell>
          <cell r="D331">
            <v>-0.23800463601600003</v>
          </cell>
        </row>
        <row r="332">
          <cell r="A332">
            <v>37316</v>
          </cell>
          <cell r="D332">
            <v>-0.263042810786</v>
          </cell>
        </row>
        <row r="333">
          <cell r="A333">
            <v>37347</v>
          </cell>
          <cell r="D333">
            <v>25.137629983060002</v>
          </cell>
        </row>
        <row r="334">
          <cell r="A334">
            <v>37377</v>
          </cell>
          <cell r="D334">
            <v>25.926099855544003</v>
          </cell>
        </row>
        <row r="335">
          <cell r="A335">
            <v>37408</v>
          </cell>
          <cell r="D335">
            <v>25.039933763586003</v>
          </cell>
        </row>
        <row r="336">
          <cell r="A336">
            <v>37438</v>
          </cell>
          <cell r="D336">
            <v>-4.7530385482159998</v>
          </cell>
        </row>
        <row r="337">
          <cell r="A337">
            <v>37469</v>
          </cell>
          <cell r="D337">
            <v>-4.7421229725660003</v>
          </cell>
        </row>
        <row r="338">
          <cell r="A338">
            <v>37500</v>
          </cell>
          <cell r="D338">
            <v>-4.5782273493179995</v>
          </cell>
        </row>
        <row r="339">
          <cell r="A339">
            <v>37530</v>
          </cell>
          <cell r="D339">
            <v>25.637851033564001</v>
          </cell>
        </row>
        <row r="340">
          <cell r="A340">
            <v>37561</v>
          </cell>
          <cell r="D340">
            <v>24.742853540244003</v>
          </cell>
        </row>
        <row r="341">
          <cell r="A341">
            <v>37591</v>
          </cell>
          <cell r="D341">
            <v>25.496966819044001</v>
          </cell>
        </row>
        <row r="342">
          <cell r="A342">
            <v>37622</v>
          </cell>
          <cell r="D342">
            <v>23.777090701952002</v>
          </cell>
        </row>
        <row r="343">
          <cell r="A343">
            <v>37653</v>
          </cell>
          <cell r="D343">
            <v>21.408342885509999</v>
          </cell>
        </row>
        <row r="344">
          <cell r="A344">
            <v>37681</v>
          </cell>
          <cell r="D344">
            <v>23.631982370304002</v>
          </cell>
        </row>
        <row r="345">
          <cell r="A345">
            <v>37712</v>
          </cell>
          <cell r="D345">
            <v>22.792025964050001</v>
          </cell>
        </row>
        <row r="346">
          <cell r="A346">
            <v>37742</v>
          </cell>
          <cell r="D346">
            <v>23.471554093274001</v>
          </cell>
        </row>
        <row r="347">
          <cell r="A347">
            <v>37773</v>
          </cell>
          <cell r="D347">
            <v>22.631659692096001</v>
          </cell>
        </row>
        <row r="348">
          <cell r="A348">
            <v>37803</v>
          </cell>
          <cell r="D348">
            <v>23.300790170980001</v>
          </cell>
        </row>
        <row r="349">
          <cell r="A349">
            <v>37834</v>
          </cell>
          <cell r="D349">
            <v>23.210128608408002</v>
          </cell>
        </row>
        <row r="350">
          <cell r="A350">
            <v>37865</v>
          </cell>
          <cell r="D350">
            <v>22.371191494708</v>
          </cell>
        </row>
        <row r="351">
          <cell r="A351">
            <v>37895</v>
          </cell>
          <cell r="D351">
            <v>23.024261824844</v>
          </cell>
        </row>
        <row r="352">
          <cell r="A352">
            <v>37926</v>
          </cell>
          <cell r="D352">
            <v>22.186528985824001</v>
          </cell>
        </row>
        <row r="353">
          <cell r="A353">
            <v>37956</v>
          </cell>
          <cell r="D353">
            <v>22.830279067792002</v>
          </cell>
        </row>
        <row r="354">
          <cell r="A354">
            <v>37987</v>
          </cell>
          <cell r="D354">
            <v>7.9227775186840006</v>
          </cell>
        </row>
        <row r="355">
          <cell r="A355">
            <v>38018</v>
          </cell>
          <cell r="D355">
            <v>7.3807987696800001</v>
          </cell>
        </row>
        <row r="356">
          <cell r="A356">
            <v>38047</v>
          </cell>
          <cell r="D356">
            <v>7.8584669476180009</v>
          </cell>
        </row>
        <row r="357">
          <cell r="A357">
            <v>38078</v>
          </cell>
          <cell r="D357">
            <v>7.5720039609200001</v>
          </cell>
        </row>
        <row r="358">
          <cell r="A358">
            <v>38108</v>
          </cell>
          <cell r="D358">
            <v>7.7909089009780006</v>
          </cell>
        </row>
        <row r="359">
          <cell r="A359">
            <v>38139</v>
          </cell>
          <cell r="D359">
            <v>7.5055714078240001</v>
          </cell>
        </row>
        <row r="360">
          <cell r="A360">
            <v>38169</v>
          </cell>
          <cell r="D360">
            <v>7.7212250811080008</v>
          </cell>
        </row>
        <row r="361">
          <cell r="A361">
            <v>38200</v>
          </cell>
          <cell r="D361">
            <v>7.6850196139640001</v>
          </cell>
        </row>
        <row r="362">
          <cell r="A362">
            <v>38231</v>
          </cell>
          <cell r="D362">
            <v>7.4015733040620004</v>
          </cell>
        </row>
        <row r="363">
          <cell r="A363">
            <v>38261</v>
          </cell>
          <cell r="D363">
            <v>7.612262078694001</v>
          </cell>
        </row>
        <row r="364">
          <cell r="A364">
            <v>38292</v>
          </cell>
          <cell r="D364">
            <v>7.3301959077620005</v>
          </cell>
        </row>
        <row r="365">
          <cell r="A365">
            <v>38322</v>
          </cell>
          <cell r="D365">
            <v>7.5382000104600007</v>
          </cell>
        </row>
        <row r="366">
          <cell r="A366">
            <v>38353</v>
          </cell>
          <cell r="D366">
            <v>7.5036083434200007</v>
          </cell>
        </row>
        <row r="367">
          <cell r="A367">
            <v>38384</v>
          </cell>
          <cell r="D367">
            <v>6.745942662830001</v>
          </cell>
        </row>
        <row r="368">
          <cell r="A368">
            <v>38412</v>
          </cell>
          <cell r="D368">
            <v>7.4369638811999996</v>
          </cell>
        </row>
        <row r="369">
          <cell r="A369">
            <v>38443</v>
          </cell>
          <cell r="D369">
            <v>7.162774042004</v>
          </cell>
        </row>
        <row r="370">
          <cell r="A370">
            <v>38473</v>
          </cell>
          <cell r="D370">
            <v>7.3669808598260005</v>
          </cell>
        </row>
        <row r="371">
          <cell r="A371">
            <v>38504</v>
          </cell>
          <cell r="D371">
            <v>7.0945248785599997</v>
          </cell>
        </row>
        <row r="372">
          <cell r="A372">
            <v>38534</v>
          </cell>
          <cell r="D372">
            <v>7.2959438943300006</v>
          </cell>
        </row>
        <row r="373">
          <cell r="A373">
            <v>38565</v>
          </cell>
          <cell r="D373">
            <v>7.2594534047700003</v>
          </cell>
        </row>
        <row r="374">
          <cell r="A374">
            <v>38596</v>
          </cell>
          <cell r="D374">
            <v>6.9897173820320004</v>
          </cell>
        </row>
        <row r="375">
          <cell r="A375">
            <v>38626</v>
          </cell>
          <cell r="D375">
            <v>7.1869106315020002</v>
          </cell>
        </row>
        <row r="376">
          <cell r="A376">
            <v>38657</v>
          </cell>
          <cell r="D376">
            <v>6.9190457650020001</v>
          </cell>
        </row>
        <row r="377">
          <cell r="A377">
            <v>38687</v>
          </cell>
          <cell r="D377">
            <v>7.1134253280020001</v>
          </cell>
        </row>
        <row r="378">
          <cell r="A378">
            <v>38718</v>
          </cell>
          <cell r="D378">
            <v>7.0757334735080004</v>
          </cell>
        </row>
        <row r="379">
          <cell r="A379">
            <v>38749</v>
          </cell>
          <cell r="D379">
            <v>6.3567367154759999</v>
          </cell>
        </row>
        <row r="380">
          <cell r="A380">
            <v>38777</v>
          </cell>
          <cell r="D380">
            <v>7.0033779665639999</v>
          </cell>
        </row>
        <row r="381">
          <cell r="A381">
            <v>38808</v>
          </cell>
          <cell r="D381">
            <v>6.7403674473240001</v>
          </cell>
        </row>
        <row r="382">
          <cell r="A382">
            <v>38838</v>
          </cell>
          <cell r="D382">
            <v>6.9277523790160007</v>
          </cell>
        </row>
        <row r="383">
          <cell r="A383">
            <v>38869</v>
          </cell>
          <cell r="D383">
            <v>6.6667891835999997</v>
          </cell>
        </row>
        <row r="384">
          <cell r="A384">
            <v>38899</v>
          </cell>
          <cell r="D384">
            <v>6.8513403544180003</v>
          </cell>
        </row>
        <row r="385">
          <cell r="A385">
            <v>38930</v>
          </cell>
          <cell r="D385">
            <v>6.8122210752120003</v>
          </cell>
        </row>
        <row r="386">
          <cell r="A386">
            <v>38961</v>
          </cell>
          <cell r="D386">
            <v>6.5544350665220001</v>
          </cell>
        </row>
        <row r="387">
          <cell r="A387">
            <v>38991</v>
          </cell>
          <cell r="D387">
            <v>6.7347081809139997</v>
          </cell>
        </row>
        <row r="388">
          <cell r="A388">
            <v>39022</v>
          </cell>
          <cell r="D388">
            <v>6.4790859427559999</v>
          </cell>
        </row>
        <row r="389">
          <cell r="A389">
            <v>39052</v>
          </cell>
          <cell r="D389">
            <v>6.657422512188</v>
          </cell>
        </row>
        <row r="390">
          <cell r="A390">
            <v>39083</v>
          </cell>
          <cell r="D390">
            <v>5.2559209926860007</v>
          </cell>
        </row>
        <row r="391">
          <cell r="A391">
            <v>39114</v>
          </cell>
          <cell r="D391">
            <v>4.7236982902900007</v>
          </cell>
        </row>
        <row r="392">
          <cell r="A392">
            <v>39142</v>
          </cell>
          <cell r="D392">
            <v>5.2062230049059997</v>
          </cell>
        </row>
        <row r="393">
          <cell r="A393">
            <v>39173</v>
          </cell>
          <cell r="D393">
            <v>5.01301030692</v>
          </cell>
        </row>
        <row r="394">
          <cell r="A394">
            <v>39203</v>
          </cell>
          <cell r="D394">
            <v>5.1548423403959998</v>
          </cell>
        </row>
        <row r="395">
          <cell r="A395">
            <v>39234</v>
          </cell>
          <cell r="D395">
            <v>4.9632917424020002</v>
          </cell>
        </row>
        <row r="396">
          <cell r="A396">
            <v>39264</v>
          </cell>
          <cell r="D396">
            <v>5.1034735992100009</v>
          </cell>
        </row>
        <row r="397">
          <cell r="A397">
            <v>39295</v>
          </cell>
          <cell r="D397">
            <v>5.0773759262100002</v>
          </cell>
        </row>
        <row r="398">
          <cell r="A398">
            <v>39326</v>
          </cell>
          <cell r="D398">
            <v>4.8883404955980003</v>
          </cell>
        </row>
        <row r="399">
          <cell r="A399">
            <v>39356</v>
          </cell>
          <cell r="D399">
            <v>5.0260438743620002</v>
          </cell>
        </row>
        <row r="400">
          <cell r="A400">
            <v>39387</v>
          </cell>
          <cell r="D400">
            <v>4.8386811306680002</v>
          </cell>
        </row>
        <row r="401">
          <cell r="A401">
            <v>39417</v>
          </cell>
          <cell r="D401">
            <v>4.9747483981160006</v>
          </cell>
        </row>
        <row r="402">
          <cell r="A402">
            <v>39448</v>
          </cell>
          <cell r="D402">
            <v>4.9486973000079999</v>
          </cell>
        </row>
        <row r="403">
          <cell r="A403">
            <v>39479</v>
          </cell>
          <cell r="D403">
            <v>4.6050684671600006</v>
          </cell>
        </row>
        <row r="404">
          <cell r="A404">
            <v>39508</v>
          </cell>
          <cell r="D404">
            <v>4.8983143940359994</v>
          </cell>
        </row>
        <row r="405">
          <cell r="A405">
            <v>39539</v>
          </cell>
          <cell r="D405">
            <v>4.7151343865220001</v>
          </cell>
        </row>
        <row r="406">
          <cell r="A406">
            <v>39569</v>
          </cell>
          <cell r="D406">
            <v>4.8471516571800004</v>
          </cell>
        </row>
        <row r="407">
          <cell r="A407">
            <v>39600</v>
          </cell>
          <cell r="D407">
            <v>4.6656552078500004</v>
          </cell>
        </row>
        <row r="408">
          <cell r="A408">
            <v>39630</v>
          </cell>
          <cell r="D408">
            <v>4.7960586025800005</v>
          </cell>
        </row>
        <row r="409">
          <cell r="A409">
            <v>39661</v>
          </cell>
          <cell r="D409">
            <v>4.7701229370340004</v>
          </cell>
        </row>
        <row r="410">
          <cell r="A410">
            <v>39692</v>
          </cell>
          <cell r="D410">
            <v>4.5911698521359998</v>
          </cell>
        </row>
        <row r="411">
          <cell r="A411">
            <v>39722</v>
          </cell>
          <cell r="D411">
            <v>4.7191523571500005</v>
          </cell>
        </row>
        <row r="412">
          <cell r="A412">
            <v>39753</v>
          </cell>
          <cell r="D412">
            <v>4.5418879201219999</v>
          </cell>
        </row>
        <row r="413">
          <cell r="A413">
            <v>39783</v>
          </cell>
          <cell r="D413">
            <v>4.6682743299360006</v>
          </cell>
        </row>
        <row r="414">
          <cell r="A414">
            <v>39814</v>
          </cell>
          <cell r="D414">
            <v>4.6424565991440003</v>
          </cell>
        </row>
        <row r="415">
          <cell r="A415">
            <v>39845</v>
          </cell>
          <cell r="D415">
            <v>4.1698920872560006</v>
          </cell>
        </row>
        <row r="416">
          <cell r="A416">
            <v>39873</v>
          </cell>
          <cell r="D416">
            <v>4.5933961869460003</v>
          </cell>
        </row>
        <row r="417">
          <cell r="A417">
            <v>39904</v>
          </cell>
          <cell r="D417">
            <v>4.4203171494160003</v>
          </cell>
        </row>
        <row r="418">
          <cell r="A418">
            <v>39934</v>
          </cell>
          <cell r="D418">
            <v>4.5427852687280001</v>
          </cell>
        </row>
        <row r="419">
          <cell r="A419">
            <v>39965</v>
          </cell>
          <cell r="D419">
            <v>4.3713982627140009</v>
          </cell>
        </row>
        <row r="420">
          <cell r="A420">
            <v>39995</v>
          </cell>
          <cell r="D420">
            <v>4.4922972706920001</v>
          </cell>
        </row>
        <row r="421">
          <cell r="A421">
            <v>40026</v>
          </cell>
          <cell r="D421">
            <v>4.4666892596060004</v>
          </cell>
        </row>
        <row r="422">
          <cell r="A422">
            <v>40057</v>
          </cell>
          <cell r="D422">
            <v>4.2978544515200001</v>
          </cell>
        </row>
        <row r="423">
          <cell r="A423">
            <v>40087</v>
          </cell>
          <cell r="D423">
            <v>4.4164025837680008</v>
          </cell>
        </row>
        <row r="424">
          <cell r="A424">
            <v>40118</v>
          </cell>
          <cell r="D424">
            <v>4.2492596839840004</v>
          </cell>
        </row>
        <row r="425">
          <cell r="A425">
            <v>40148</v>
          </cell>
          <cell r="D425">
            <v>4.3662597555360003</v>
          </cell>
        </row>
        <row r="426">
          <cell r="A426">
            <v>40179</v>
          </cell>
          <cell r="D426">
            <v>4.3408350584479996</v>
          </cell>
        </row>
        <row r="427">
          <cell r="A427">
            <v>40210</v>
          </cell>
          <cell r="D427">
            <v>3.8978264005520002</v>
          </cell>
        </row>
        <row r="428">
          <cell r="A428">
            <v>40238</v>
          </cell>
          <cell r="D428">
            <v>4.2925583157240004</v>
          </cell>
        </row>
        <row r="429">
          <cell r="A429">
            <v>40269</v>
          </cell>
          <cell r="D429">
            <v>4.1296001235439999</v>
          </cell>
        </row>
        <row r="430">
          <cell r="A430">
            <v>40299</v>
          </cell>
          <cell r="D430">
            <v>4.2428061043060001</v>
          </cell>
        </row>
        <row r="431">
          <cell r="A431">
            <v>40330</v>
          </cell>
          <cell r="D431">
            <v>4.0815361998320006</v>
          </cell>
        </row>
        <row r="432">
          <cell r="A432">
            <v>40360</v>
          </cell>
          <cell r="D432">
            <v>4.193225302518</v>
          </cell>
        </row>
        <row r="433">
          <cell r="A433">
            <v>40391</v>
          </cell>
          <cell r="D433">
            <v>4.1680966223259999</v>
          </cell>
        </row>
        <row r="434">
          <cell r="A434">
            <v>40422</v>
          </cell>
          <cell r="D434">
            <v>4.0093695136040006</v>
          </cell>
        </row>
        <row r="435">
          <cell r="A435">
            <v>40452</v>
          </cell>
          <cell r="D435">
            <v>4.1187886637240005</v>
          </cell>
        </row>
        <row r="436">
          <cell r="A436">
            <v>40483</v>
          </cell>
          <cell r="D436">
            <v>3.9617448004120002</v>
          </cell>
        </row>
        <row r="437">
          <cell r="A437">
            <v>40513</v>
          </cell>
          <cell r="D437">
            <v>4.0696709191040004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1" sqref="J11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hidden="1" customWidth="1"/>
    <col min="6" max="6" width="11.6640625" customWidth="1"/>
    <col min="7" max="7" width="14.6640625" customWidth="1"/>
    <col min="8" max="8" width="21.88671875" customWidth="1"/>
    <col min="9" max="9" width="15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37222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1655165.3908395767</v>
      </c>
      <c r="D7" s="21">
        <f t="array" ref="D7">SUM(IF(YEAR('[2]Pricing Summary'!$AB$12:$AB$250)=YEAR($A7),'[2]Pricing Summary'!$AO$12:$AO$248))</f>
        <v>8624.5303760295574</v>
      </c>
      <c r="E7" s="42">
        <f>C7/D7</f>
        <v>191.91368325860765</v>
      </c>
      <c r="F7" s="48">
        <f t="array" ref="F7">SUM(IF(YEAR('[2]Pricing Summary'!$AB$12:$AB$250)=YEAR($A7),'[2]Pricing Summary'!$AK$12:$AK$248))/12</f>
        <v>43.047993857988729</v>
      </c>
      <c r="G7" s="48">
        <f>VLOOKUP(B7,'[2]Pricing Summary'!P$17:Q$36,2)</f>
        <v>3.9207302935112627</v>
      </c>
      <c r="H7" s="51">
        <f>F7/G7</f>
        <v>10.979585596395747</v>
      </c>
      <c r="I7" s="51">
        <v>14.25</v>
      </c>
      <c r="J7" s="59">
        <f>H7-I7</f>
        <v>-3.2704144036042528</v>
      </c>
      <c r="K7" s="54">
        <f>E7*24*H7/10000</f>
        <v>5.0571185098979141</v>
      </c>
      <c r="L7" s="54">
        <f t="array" ref="L7">-(SUM(IF(YEAR([2]GasPosn!$A$12:$A$188)=YEAR(A7),[2]GasPosn!$D$12:$D$188))*1.055/D7*24+SUM(IF(YEAR([2]GasPosn!$A$329:$A$445)=YEAR(A7),[2]GasPosn!$D$329:$D$445))/D7*24)</f>
        <v>1.8509003499560057</v>
      </c>
      <c r="M7" s="22">
        <f>L7/K7</f>
        <v>0.36599900641706912</v>
      </c>
      <c r="N7" s="63">
        <f t="array" ref="N7">-(SUM(IF(YEAR([2]GasPosn!$A$200:$A$316)=YEAR(A7),[2]GasPosn!$D$200:$D$316))*1.055/D7*24+SUM(IF(YEAR([2]GasPosn!$A$329:$A$445)=YEAR(A7),[2]GasPosn!$D$329:$D$445))/D7*24)</f>
        <v>2.651687721820708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4889459.8901367188</v>
      </c>
      <c r="D8" s="1">
        <f t="array" ref="D8">SUM(IF(YEAR('[2]Pricing Summary'!$AB$12:$AB$250)=YEAR($A8),'[2]Pricing Summary'!$AO$12:$AO$248))</f>
        <v>8321.0240143481824</v>
      </c>
      <c r="E8" s="43">
        <f t="shared" ref="E8:E25" si="0">C8/D8</f>
        <v>587.60314616394351</v>
      </c>
      <c r="F8" s="49">
        <f t="array" ref="F8">SUM(IF(YEAR('[2]Pricing Summary'!$AB$12:$AB$250)=YEAR($A8),'[2]Pricing Summary'!$AK$12:$AK$248))/12</f>
        <v>39.19150550906209</v>
      </c>
      <c r="G8" s="49">
        <f>VLOOKUP(B8,'[2]Pricing Summary'!P$17:Q$36,2)</f>
        <v>4.443166180309766</v>
      </c>
      <c r="H8" s="52">
        <f t="shared" ref="H8:H25" si="1">F8/G8</f>
        <v>8.8206256346526661</v>
      </c>
      <c r="I8" s="52">
        <v>12.03</v>
      </c>
      <c r="J8" s="60">
        <f t="shared" ref="J8:J25" si="2">H8-I8</f>
        <v>-3.2093743653473332</v>
      </c>
      <c r="K8" s="55">
        <f t="shared" ref="K8:K25" si="3">E8*24*H8/10000</f>
        <v>12.439265697734969</v>
      </c>
      <c r="L8" s="55">
        <f t="array" ref="L8">-(SUM(IF(YEAR([2]GasPosn!$A$12:$A$188)=YEAR(A8),[2]GasPosn!$D$12:$D$188))*1.055/D8*24+SUM(IF(YEAR([2]GasPosn!$A$329:$A$445)=YEAR(A8),[2]GasPosn!$D$329:$D$445))/D8*24)</f>
        <v>7.2543199749360143</v>
      </c>
      <c r="M8" s="5">
        <f t="shared" ref="M8:M26" si="4">L8/K8</f>
        <v>0.58317911613198625</v>
      </c>
      <c r="N8" s="64">
        <f t="array" ref="N8">-(SUM(IF(YEAR([2]GasPosn!$A$200:$A$316)=YEAR(A8),[2]GasPosn!$D$200:$D$316))*1.055/D8*24+SUM(IF(YEAR([2]GasPosn!$A$329:$A$445)=YEAR(A8),[2]GasPosn!$D$329:$D$445))/D8*24)</f>
        <v>12.292549742757146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3123039.2856445313</v>
      </c>
      <c r="D9" s="1">
        <f t="array" ref="D9">SUM(IF(YEAR('[2]Pricing Summary'!$AB$12:$AB$250)=YEAR($A9),'[2]Pricing Summary'!$AO$12:$AO$248))</f>
        <v>7934.972216756194</v>
      </c>
      <c r="E9" s="43">
        <f t="shared" si="0"/>
        <v>393.57910781963966</v>
      </c>
      <c r="F9" s="49">
        <f t="array" ref="F9">SUM(IF(YEAR('[2]Pricing Summary'!$AB$12:$AB$250)=YEAR($A9),'[2]Pricing Summary'!$AK$12:$AK$248))/12</f>
        <v>38.159052615636874</v>
      </c>
      <c r="G9" s="49">
        <f>VLOOKUP(B9,'[2]Pricing Summary'!P$17:Q$36,2)</f>
        <v>4.5603818057105663</v>
      </c>
      <c r="H9" s="52">
        <f t="shared" si="1"/>
        <v>8.3675126867346155</v>
      </c>
      <c r="I9" s="52">
        <v>8.9</v>
      </c>
      <c r="J9" s="60">
        <f t="shared" si="2"/>
        <v>-0.5324873132653849</v>
      </c>
      <c r="K9" s="55">
        <f t="shared" si="3"/>
        <v>7.9038676269948631</v>
      </c>
      <c r="L9" s="55">
        <f t="array" ref="L9">-(SUM(IF(YEAR([2]GasPosn!$A$12:$A$188)=YEAR(A9),[2]GasPosn!$D$12:$D$188))*1.055/D9*24+SUM(IF(YEAR([2]GasPosn!$A$329:$A$445)=YEAR(A9),[2]GasPosn!$D$329:$D$445))/D9*24)</f>
        <v>4.7631504470426052</v>
      </c>
      <c r="M9" s="5">
        <f t="shared" si="4"/>
        <v>0.60263540229020851</v>
      </c>
      <c r="N9" s="64">
        <f t="array" ref="N9">-(SUM(IF(YEAR([2]GasPosn!$A$200:$A$316)=YEAR(A9),[2]GasPosn!$D$200:$D$316))*1.055/D9*24+SUM(IF(YEAR([2]GasPosn!$A$329:$A$445)=YEAR(A9),[2]GasPosn!$D$329:$D$445))/D9*24)</f>
        <v>6.6053827209999829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3001930.8833007813</v>
      </c>
      <c r="D10" s="1">
        <f t="array" ref="D10">SUM(IF(YEAR('[2]Pricing Summary'!$AB$12:$AB$250)=YEAR($A10),'[2]Pricing Summary'!$AO$12:$AO$248))</f>
        <v>7475.8554846788029</v>
      </c>
      <c r="E10" s="43">
        <f t="shared" si="0"/>
        <v>401.55014893653447</v>
      </c>
      <c r="F10" s="49">
        <f t="array" ref="F10">SUM(IF(YEAR('[2]Pricing Summary'!$AB$12:$AB$250)=YEAR($A10),'[2]Pricing Summary'!$AK$12:$AK$248))/12</f>
        <v>37.695196492049696</v>
      </c>
      <c r="G10" s="49">
        <f>VLOOKUP(B10,'[2]Pricing Summary'!P$17:Q$36,2)</f>
        <v>4.7188289300552286</v>
      </c>
      <c r="H10" s="52">
        <f t="shared" si="1"/>
        <v>7.9882523928682696</v>
      </c>
      <c r="I10" s="52">
        <v>9.06</v>
      </c>
      <c r="J10" s="60">
        <f t="shared" si="2"/>
        <v>-1.0717476071317309</v>
      </c>
      <c r="K10" s="55">
        <f t="shared" si="3"/>
        <v>7.6984414514373158</v>
      </c>
      <c r="L10" s="55">
        <f t="array" ref="L10">-(SUM(IF(YEAR([2]GasPosn!$A$12:$A$188)=YEAR(A10),[2]GasPosn!$D$12:$D$188))*1.055/D10*24+SUM(IF(YEAR([2]GasPosn!$A$329:$A$445)=YEAR(A10),[2]GasPosn!$D$329:$D$445))/D10*24)</f>
        <v>4.50502198155512</v>
      </c>
      <c r="M10" s="5">
        <f t="shared" si="4"/>
        <v>0.5851862367173063</v>
      </c>
      <c r="N10" s="64">
        <f t="array" ref="N10">-(SUM(IF(YEAR([2]GasPosn!$A$200:$A$316)=YEAR(A10),[2]GasPosn!$D$200:$D$316))*1.055/D10*24+SUM(IF(YEAR([2]GasPosn!$A$329:$A$445)=YEAR(A10),[2]GasPosn!$D$329:$D$445))/D10*24)</f>
        <v>5.9925165582643292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3353980.3676757813</v>
      </c>
      <c r="D11" s="1">
        <f t="array" ref="D11">SUM(IF(YEAR('[2]Pricing Summary'!$AB$12:$AB$250)=YEAR($A11),'[2]Pricing Summary'!$AO$12:$AO$248))</f>
        <v>7020.1867821268488</v>
      </c>
      <c r="E11" s="43">
        <f t="shared" si="0"/>
        <v>477.76226926253565</v>
      </c>
      <c r="F11" s="49">
        <f t="array" ref="F11">SUM(IF(YEAR('[2]Pricing Summary'!$AB$12:$AB$250)=YEAR($A11),'[2]Pricing Summary'!$AK$12:$AK$248))/12</f>
        <v>35.274977188197774</v>
      </c>
      <c r="G11" s="49">
        <f>VLOOKUP(B11,'[2]Pricing Summary'!P$17:Q$36,2)</f>
        <v>4.8447023380070622</v>
      </c>
      <c r="H11" s="52">
        <f t="shared" si="1"/>
        <v>7.2811443773259024</v>
      </c>
      <c r="I11" s="52">
        <v>7.5</v>
      </c>
      <c r="J11" s="60">
        <f t="shared" si="2"/>
        <v>-0.21885562267409764</v>
      </c>
      <c r="K11" s="55">
        <f t="shared" si="3"/>
        <v>8.3487745452944999</v>
      </c>
      <c r="L11" s="55">
        <f t="array" ref="L11">-(SUM(IF(YEAR([2]GasPosn!$A$12:$A$188)=YEAR(A11),[2]GasPosn!$D$12:$D$188))*1.055/D11*24+SUM(IF(YEAR([2]GasPosn!$A$329:$A$445)=YEAR(A11),[2]GasPosn!$D$329:$D$445))/D11*24)</f>
        <v>5.0360677788711756</v>
      </c>
      <c r="M11" s="5">
        <f t="shared" si="4"/>
        <v>0.60321041747493143</v>
      </c>
      <c r="N11" s="64">
        <f t="array" ref="N11">-(SUM(IF(YEAR([2]GasPosn!$A$200:$A$316)=YEAR(A11),[2]GasPosn!$D$200:$D$316))*1.055/D11*24+SUM(IF(YEAR([2]GasPosn!$A$329:$A$445)=YEAR(A11),[2]GasPosn!$D$329:$D$445))/D11*24)</f>
        <v>4.4917884691305447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3194688.0297851563</v>
      </c>
      <c r="D12" s="1">
        <f t="array" ref="D12">SUM(IF(YEAR('[2]Pricing Summary'!$AB$12:$AB$250)=YEAR($A12),'[2]Pricing Summary'!$AO$12:$AO$248))</f>
        <v>6588.5258588034212</v>
      </c>
      <c r="E12" s="43">
        <f t="shared" si="0"/>
        <v>484.88661929079251</v>
      </c>
      <c r="F12" s="49">
        <f t="array" ref="F12">SUM(IF(YEAR('[2]Pricing Summary'!$AB$12:$AB$250)=YEAR($A12),'[2]Pricing Summary'!$AK$12:$AK$248))/12</f>
        <v>36.107944901739678</v>
      </c>
      <c r="G12" s="49">
        <f>VLOOKUP(B12,'[2]Pricing Summary'!P$17:Q$36,2)</f>
        <v>4.9575443513043629</v>
      </c>
      <c r="H12" s="52">
        <f t="shared" si="1"/>
        <v>7.2834335596492323</v>
      </c>
      <c r="I12" s="52">
        <v>7.02</v>
      </c>
      <c r="J12" s="60">
        <f t="shared" si="2"/>
        <v>0.26343355964923276</v>
      </c>
      <c r="K12" s="55">
        <f t="shared" si="3"/>
        <v>8.4759347413618045</v>
      </c>
      <c r="L12" s="55">
        <f t="array" ref="L12">-(SUM(IF(YEAR([2]GasPosn!$A$12:$A$188)=YEAR(A12),[2]GasPosn!$D$12:$D$188))*1.055/D12*24+SUM(IF(YEAR([2]GasPosn!$A$329:$A$445)=YEAR(A12),[2]GasPosn!$D$329:$D$445))/D12*24)</f>
        <v>5.0936477058104961</v>
      </c>
      <c r="M12" s="5">
        <f t="shared" si="4"/>
        <v>0.60095409665602428</v>
      </c>
      <c r="N12" s="64">
        <f t="array" ref="N12">-(SUM(IF(YEAR([2]GasPosn!$A$200:$A$316)=YEAR(A12),[2]GasPosn!$D$200:$D$316))*1.055/D12*24+SUM(IF(YEAR([2]GasPosn!$A$329:$A$445)=YEAR(A12),[2]GasPosn!$D$329:$D$445))/D12*24)</f>
        <v>4.0201466523724756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3098142.0268554688</v>
      </c>
      <c r="D13" s="1">
        <f t="array" ref="D13">SUM(IF(YEAR('[2]Pricing Summary'!$AB$12:$AB$250)=YEAR($A13),'[2]Pricing Summary'!$AO$12:$AO$248))</f>
        <v>6209.0688940646805</v>
      </c>
      <c r="E13" s="43">
        <f t="shared" si="0"/>
        <v>498.97047040612125</v>
      </c>
      <c r="F13" s="49">
        <f t="array" ref="F13">SUM(IF(YEAR('[2]Pricing Summary'!$AB$12:$AB$250)=YEAR($A13),'[2]Pricing Summary'!$AK$12:$AK$248))/12</f>
        <v>36.903195260261505</v>
      </c>
      <c r="G13" s="49">
        <f>VLOOKUP(B13,'[2]Pricing Summary'!P$17:Q$36,2)</f>
        <v>5.0669740748820287</v>
      </c>
      <c r="H13" s="52">
        <f t="shared" si="1"/>
        <v>7.2830834961634769</v>
      </c>
      <c r="I13" s="52">
        <v>7.09</v>
      </c>
      <c r="J13" s="60">
        <f t="shared" si="2"/>
        <v>0.19308349616347709</v>
      </c>
      <c r="K13" s="55">
        <f t="shared" si="3"/>
        <v>8.721704635410596</v>
      </c>
      <c r="L13" s="55">
        <f t="array" ref="L13">-(SUM(IF(YEAR([2]GasPosn!$A$12:$A$188)=YEAR(A13),[2]GasPosn!$D$12:$D$188))*1.055/D13*24+SUM(IF(YEAR([2]GasPosn!$A$329:$A$445)=YEAR(A13),[2]GasPosn!$D$329:$D$445))/D13*24)</f>
        <v>5.0974340327923429</v>
      </c>
      <c r="M13" s="5">
        <f t="shared" si="4"/>
        <v>0.58445387064547938</v>
      </c>
      <c r="N13" s="64">
        <f t="array" ref="N13">-(SUM(IF(YEAR([2]GasPosn!$A$200:$A$316)=YEAR(A13),[2]GasPosn!$D$200:$D$316))*1.055/D13*24+SUM(IF(YEAR([2]GasPosn!$A$329:$A$445)=YEAR(A13),[2]GasPosn!$D$329:$D$445))/D13*24)</f>
        <v>4.0208301481172768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2892796.2299804688</v>
      </c>
      <c r="D14" s="1">
        <f t="array" ref="D14">SUM(IF(YEAR('[2]Pricing Summary'!$AB$12:$AB$250)=YEAR($A14),'[2]Pricing Summary'!$AO$12:$AO$248))</f>
        <v>5799.3824874676911</v>
      </c>
      <c r="E14" s="43">
        <f t="shared" si="0"/>
        <v>498.81107794350919</v>
      </c>
      <c r="F14" s="49">
        <f t="array" ref="F14">SUM(IF(YEAR('[2]Pricing Summary'!$AB$12:$AB$250)=YEAR($A14),'[2]Pricing Summary'!$AK$12:$AK$248))/12</f>
        <v>37.49286469364467</v>
      </c>
      <c r="G14" s="49">
        <f>VLOOKUP(B14,'[2]Pricing Summary'!P$17:Q$36,2)</f>
        <v>5.1464604702103181</v>
      </c>
      <c r="H14" s="52">
        <f t="shared" si="1"/>
        <v>7.2851749101479966</v>
      </c>
      <c r="I14" s="52">
        <v>7.1</v>
      </c>
      <c r="J14" s="60">
        <f t="shared" si="2"/>
        <v>0.18517491014799692</v>
      </c>
      <c r="K14" s="55">
        <f t="shared" si="3"/>
        <v>8.7214222798510317</v>
      </c>
      <c r="L14" s="55">
        <f t="array" ref="L14">-(SUM(IF(YEAR([2]GasPosn!$A$12:$A$188)=YEAR(A14),[2]GasPosn!$D$12:$D$188))*1.055/D14*24+SUM(IF(YEAR([2]GasPosn!$A$329:$A$445)=YEAR(A14),[2]GasPosn!$D$329:$D$445))/D14*24)</f>
        <v>5.0975930755196579</v>
      </c>
      <c r="M14" s="5">
        <f t="shared" si="4"/>
        <v>0.58449102817742804</v>
      </c>
      <c r="N14" s="64">
        <f t="array" ref="N14">-(SUM(IF(YEAR([2]GasPosn!$A$200:$A$316)=YEAR(A14),[2]GasPosn!$D$200:$D$316))*1.055/D14*24+SUM(IF(YEAR([2]GasPosn!$A$329:$A$445)=YEAR(A14),[2]GasPosn!$D$329:$D$445))/D14*24)</f>
        <v>4.0214290337463936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2728632.3725585938</v>
      </c>
      <c r="D15" s="1">
        <f t="array" ref="D15">SUM(IF(YEAR('[2]Pricing Summary'!$AB$12:$AB$250)=YEAR($A15),'[2]Pricing Summary'!$AO$12:$AO$248))</f>
        <v>5413.2429809184587</v>
      </c>
      <c r="E15" s="43">
        <f t="shared" si="0"/>
        <v>504.06611751531426</v>
      </c>
      <c r="F15" s="49">
        <f t="array" ref="F15">SUM(IF(YEAR('[2]Pricing Summary'!$AB$12:$AB$250)=YEAR($A15),'[2]Pricing Summary'!$AK$12:$AK$248))/12</f>
        <v>38.099406731525427</v>
      </c>
      <c r="G15" s="49">
        <f>VLOOKUP(B15,'[2]Pricing Summary'!P$17:Q$36,2)</f>
        <v>5.2294393647385524</v>
      </c>
      <c r="H15" s="52">
        <f t="shared" si="1"/>
        <v>7.2855623852195137</v>
      </c>
      <c r="I15" s="52">
        <v>7.14</v>
      </c>
      <c r="J15" s="60">
        <f t="shared" si="2"/>
        <v>0.14556238521951403</v>
      </c>
      <c r="K15" s="55">
        <f t="shared" si="3"/>
        <v>8.8137723490397093</v>
      </c>
      <c r="L15" s="55">
        <f t="array" ref="L15">-(SUM(IF(YEAR([2]GasPosn!$A$12:$A$188)=YEAR(A15),[2]GasPosn!$D$12:$D$188))*1.055/D15*24+SUM(IF(YEAR([2]GasPosn!$A$329:$A$445)=YEAR(A15),[2]GasPosn!$D$329:$D$445))/D15*24)</f>
        <v>5.0936818305628195</v>
      </c>
      <c r="M15" s="5">
        <f t="shared" si="4"/>
        <v>0.57792300831525267</v>
      </c>
      <c r="N15" s="64">
        <f t="array" ref="N15">-(SUM(IF(YEAR([2]GasPosn!$A$200:$A$316)=YEAR(A15),[2]GasPosn!$D$200:$D$316))*1.055/D15*24+SUM(IF(YEAR([2]GasPosn!$A$329:$A$445)=YEAR(A15),[2]GasPosn!$D$329:$D$445))/D15*24)</f>
        <v>4.0220686541503889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2646205.5764160156</v>
      </c>
      <c r="D16" s="1">
        <f t="array" ref="D16">SUM(IF(YEAR('[2]Pricing Summary'!$AB$12:$AB$250)=YEAR($A16),'[2]Pricing Summary'!$AO$12:$AO$248))</f>
        <v>5035.4037274449074</v>
      </c>
      <c r="E16" s="43">
        <f t="shared" si="0"/>
        <v>525.52004161913908</v>
      </c>
      <c r="F16" s="49">
        <f t="array" ref="F16">SUM(IF(YEAR('[2]Pricing Summary'!$AB$12:$AB$250)=YEAR($A16),'[2]Pricing Summary'!$AK$12:$AK$248))/12</f>
        <v>33.80022049945773</v>
      </c>
      <c r="G16" s="49">
        <f>VLOOKUP(B16,'[2]Pricing Summary'!P$17:Q$36,2)</f>
        <v>5.3621018706269403</v>
      </c>
      <c r="H16" s="52">
        <f t="shared" si="1"/>
        <v>6.303539416998392</v>
      </c>
      <c r="I16" s="52">
        <v>7.11</v>
      </c>
      <c r="J16" s="60">
        <f t="shared" si="2"/>
        <v>-0.80646058300160828</v>
      </c>
      <c r="K16" s="55">
        <f t="shared" si="3"/>
        <v>7.9503271122453079</v>
      </c>
      <c r="L16" s="55">
        <f t="array" ref="L16">-(SUM(IF(YEAR([2]GasPosn!$A$12:$A$188)=YEAR(A16),[2]GasPosn!$D$12:$D$188))*1.055/D16*24+SUM(IF(YEAR([2]GasPosn!$A$329:$A$445)=YEAR(A16),[2]GasPosn!$D$329:$D$445))/D16*24)</f>
        <v>2.4923107610567872</v>
      </c>
      <c r="M16" s="5">
        <f t="shared" si="4"/>
        <v>0.31348531021045195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2476552.28125</v>
      </c>
      <c r="D17" s="1">
        <f t="array" ref="D17">SUM(IF(YEAR('[2]Pricing Summary'!$AB$12:$AB$250)=YEAR($A17),'[2]Pricing Summary'!$AO$12:$AO$248))</f>
        <v>4707.5217129056418</v>
      </c>
      <c r="E17" s="43">
        <f t="shared" si="0"/>
        <v>526.08409101131645</v>
      </c>
      <c r="F17" s="49">
        <f t="array" ref="F17">SUM(IF(YEAR('[2]Pricing Summary'!$AB$12:$AB$250)=YEAR($A17),'[2]Pricing Summary'!$AK$12:$AK$248))/12</f>
        <v>33.775294702817995</v>
      </c>
      <c r="G17" s="49">
        <f>VLOOKUP(B17,'[2]Pricing Summary'!P$17:Q$36,2)</f>
        <v>5.4766329346241678</v>
      </c>
      <c r="H17" s="52">
        <f t="shared" si="1"/>
        <v>6.1671642240773643</v>
      </c>
      <c r="I17" s="52">
        <v>7.08</v>
      </c>
      <c r="J17" s="60">
        <f t="shared" si="2"/>
        <v>-0.91283577592263576</v>
      </c>
      <c r="K17" s="55">
        <f t="shared" si="3"/>
        <v>7.7866727638590021</v>
      </c>
      <c r="L17" s="55">
        <f t="array" ref="L17">-(SUM(IF(YEAR([2]GasPosn!$A$12:$A$188)=YEAR(A17),[2]GasPosn!$D$12:$D$188))*1.055/D17*24+SUM(IF(YEAR([2]GasPosn!$A$329:$A$445)=YEAR(A17),[2]GasPosn!$D$329:$D$445))/D17*24)</f>
        <v>2.492612875466178</v>
      </c>
      <c r="M17" s="5">
        <f t="shared" si="4"/>
        <v>0.32011270423939869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2299934.9096679688</v>
      </c>
      <c r="D18" s="1">
        <f t="array" ref="D18">SUM(IF(YEAR('[2]Pricing Summary'!$AB$12:$AB$250)=YEAR($A18),'[2]Pricing Summary'!$AO$12:$AO$248))</f>
        <v>4389.2786236924285</v>
      </c>
      <c r="E18" s="43">
        <f t="shared" si="0"/>
        <v>523.98927177996643</v>
      </c>
      <c r="F18" s="49">
        <f t="array" ref="F18">SUM(IF(YEAR('[2]Pricing Summary'!$AB$12:$AB$250)=YEAR($A18),'[2]Pricing Summary'!$AK$12:$AK$248))/12</f>
        <v>33.796556631470217</v>
      </c>
      <c r="G18" s="49">
        <f>VLOOKUP(B18,'[2]Pricing Summary'!P$17:Q$36,2)</f>
        <v>5.5777840778785608</v>
      </c>
      <c r="H18" s="52">
        <f t="shared" si="1"/>
        <v>6.0591367753920489</v>
      </c>
      <c r="I18" s="52">
        <v>7.04</v>
      </c>
      <c r="J18" s="60">
        <f t="shared" si="2"/>
        <v>-0.98086322460795117</v>
      </c>
      <c r="K18" s="55">
        <f t="shared" si="3"/>
        <v>7.6198143997269447</v>
      </c>
      <c r="L18" s="55">
        <f t="array" ref="L18">-(SUM(IF(YEAR([2]GasPosn!$A$12:$A$188)=YEAR(A18),[2]GasPosn!$D$12:$D$188))*1.055/D18*24+SUM(IF(YEAR([2]GasPosn!$A$329:$A$445)=YEAR(A18),[2]GasPosn!$D$329:$D$445))/D18*24)</f>
        <v>2.4927525292227832</v>
      </c>
      <c r="M18" s="5">
        <f t="shared" si="4"/>
        <v>0.32714084601747134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2147036.4799804688</v>
      </c>
      <c r="D19" s="1">
        <f t="array" ref="D19">SUM(IF(YEAR('[2]Pricing Summary'!$AB$12:$AB$250)=YEAR($A19),'[2]Pricing Summary'!$AO$12:$AO$248))</f>
        <v>4098.0596747424297</v>
      </c>
      <c r="E19" s="43">
        <f t="shared" si="0"/>
        <v>523.91537712671641</v>
      </c>
      <c r="F19" s="49">
        <f t="array" ref="F19">SUM(IF(YEAR('[2]Pricing Summary'!$AB$12:$AB$250)=YEAR($A19),'[2]Pricing Summary'!$AK$12:$AK$248))/12</f>
        <v>33.797735466802266</v>
      </c>
      <c r="G19" s="49">
        <f>VLOOKUP(B19,'[2]Pricing Summary'!P$17:Q$36,2)</f>
        <v>5.6831538537502579</v>
      </c>
      <c r="H19" s="52">
        <f t="shared" si="1"/>
        <v>5.9470034309381701</v>
      </c>
      <c r="I19" s="52">
        <v>7.03</v>
      </c>
      <c r="J19" s="60">
        <f t="shared" si="2"/>
        <v>-1.0829965690618302</v>
      </c>
      <c r="K19" s="55">
        <f t="shared" si="3"/>
        <v>7.4777437087052343</v>
      </c>
      <c r="L19" s="55">
        <f t="array" ref="L19">-(SUM(IF(YEAR([2]GasPosn!$A$12:$A$188)=YEAR(A19),[2]GasPosn!$D$12:$D$188))*1.055/D19*24+SUM(IF(YEAR([2]GasPosn!$A$329:$A$445)=YEAR(A19),[2]GasPosn!$D$329:$D$445))/D19*24)</f>
        <v>2.4929214807210203</v>
      </c>
      <c r="M19" s="5">
        <f t="shared" si="4"/>
        <v>0.33337883428912912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2002081.6813964844</v>
      </c>
      <c r="D20" s="1">
        <f t="array" ref="D20">SUM(IF(YEAR('[2]Pricing Summary'!$AB$12:$AB$250)=YEAR($A20),'[2]Pricing Summary'!$AO$12:$AO$248))</f>
        <v>3820.5182660909018</v>
      </c>
      <c r="E20" s="43">
        <f t="shared" si="0"/>
        <v>524.03405557984286</v>
      </c>
      <c r="F20" s="49">
        <f t="array" ref="F20">SUM(IF(YEAR('[2]Pricing Summary'!$AB$12:$AB$250)=YEAR($A20),'[2]Pricing Summary'!$AK$12:$AK$248))/12</f>
        <v>33.802461546912092</v>
      </c>
      <c r="G20" s="49">
        <f>VLOOKUP(B20,'[2]Pricing Summary'!P$17:Q$36,2)</f>
        <v>5.7415389016469227</v>
      </c>
      <c r="H20" s="52">
        <f t="shared" si="1"/>
        <v>5.8873521761240841</v>
      </c>
      <c r="I20" s="52">
        <v>7</v>
      </c>
      <c r="J20" s="60">
        <f t="shared" si="2"/>
        <v>-1.1126478238759159</v>
      </c>
      <c r="K20" s="55">
        <f t="shared" si="3"/>
        <v>7.4044152899546809</v>
      </c>
      <c r="L20" s="55">
        <f t="array" ref="L20">-(SUM(IF(YEAR([2]GasPosn!$A$12:$A$188)=YEAR(A20),[2]GasPosn!$D$12:$D$188))*1.055/D20*24+SUM(IF(YEAR([2]GasPosn!$A$329:$A$445)=YEAR(A20),[2]GasPosn!$D$329:$D$445))/D20*24)</f>
        <v>2.4930903800981259</v>
      </c>
      <c r="M20" s="5">
        <f t="shared" si="4"/>
        <v>0.33670320781175211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1866420.8581542969</v>
      </c>
      <c r="D21" s="1">
        <f t="array" ref="D21">SUM(IF(YEAR('[2]Pricing Summary'!$AB$12:$AB$250)=YEAR($A21),'[2]Pricing Summary'!$AO$12:$AO$248))</f>
        <v>3565.9173666357437</v>
      </c>
      <c r="E21" s="43">
        <f t="shared" si="0"/>
        <v>523.40552689676235</v>
      </c>
      <c r="F21" s="49">
        <f t="array" ref="F21">SUM(IF(YEAR('[2]Pricing Summary'!$AB$12:$AB$250)=YEAR($A21),'[2]Pricing Summary'!$AK$12:$AK$248))/12</f>
        <v>33.801031287117702</v>
      </c>
      <c r="G21" s="49">
        <f>VLOOKUP(B21,'[2]Pricing Summary'!P$17:Q$36,2)</f>
        <v>5.9087819496836502</v>
      </c>
      <c r="H21" s="52">
        <f t="shared" si="1"/>
        <v>5.7204736229820385</v>
      </c>
      <c r="I21" s="52">
        <v>7</v>
      </c>
      <c r="J21" s="60">
        <f t="shared" si="2"/>
        <v>-1.2795263770179615</v>
      </c>
      <c r="K21" s="55">
        <f t="shared" si="3"/>
        <v>7.1859060257662684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1735438.9025878906</v>
      </c>
      <c r="D22" s="1">
        <f t="array" ref="D22">SUM(IF(YEAR('[2]Pricing Summary'!$AB$12:$AB$250)=YEAR($A22),'[2]Pricing Summary'!$AO$12:$AO$248))</f>
        <v>3321.1019019331234</v>
      </c>
      <c r="E22" s="43">
        <f t="shared" si="0"/>
        <v>522.54912791978427</v>
      </c>
      <c r="F22" s="49">
        <f t="array" ref="F22">SUM(IF(YEAR('[2]Pricing Summary'!$AB$12:$AB$250)=YEAR($A22),'[2]Pricing Summary'!$AK$12:$AK$248))/12</f>
        <v>33.771558257295446</v>
      </c>
      <c r="G22" s="49">
        <f>VLOOKUP(B22,'[2]Pricing Summary'!P$17:Q$36,2)</f>
        <v>6.0605174739722312</v>
      </c>
      <c r="H22" s="52">
        <f t="shared" si="1"/>
        <v>5.5723885629127032</v>
      </c>
      <c r="I22" s="52">
        <v>7</v>
      </c>
      <c r="J22" s="60">
        <f t="shared" si="2"/>
        <v>-1.4276114370872968</v>
      </c>
      <c r="K22" s="55">
        <f t="shared" si="3"/>
        <v>6.9884322815525115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1626047.9860839844</v>
      </c>
      <c r="D23" s="1">
        <f t="array" ref="D23">SUM(IF(YEAR('[2]Pricing Summary'!$AB$12:$AB$250)=YEAR($A23),'[2]Pricing Summary'!$AO$12:$AO$248))</f>
        <v>3112.093761817081</v>
      </c>
      <c r="E23" s="43">
        <f t="shared" si="0"/>
        <v>522.4932506964609</v>
      </c>
      <c r="F23" s="49">
        <f t="array" ref="F23">SUM(IF(YEAR('[2]Pricing Summary'!$AB$12:$AB$250)=YEAR($A23),'[2]Pricing Summary'!$AK$12:$AK$248))/12</f>
        <v>33.798215565846412</v>
      </c>
      <c r="G23" s="49">
        <f>VLOOKUP(B23,'[2]Pricing Summary'!P$17:Q$36,2)</f>
        <v>6.1845661577857642</v>
      </c>
      <c r="H23" s="52">
        <f t="shared" si="1"/>
        <v>5.4649290998848423</v>
      </c>
      <c r="I23" s="52">
        <v>7</v>
      </c>
      <c r="J23" s="60">
        <f t="shared" si="2"/>
        <v>-1.5350709001151577</v>
      </c>
      <c r="K23" s="55">
        <f t="shared" si="3"/>
        <v>6.8529325685388365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1476713.4516601563</v>
      </c>
      <c r="D24" s="1">
        <f t="array" ref="D24">SUM(IF(YEAR('[2]Pricing Summary'!$AB$12:$AB$250)=YEAR($A24),'[2]Pricing Summary'!$AO$12:$AO$248))</f>
        <v>2915.1704174250785</v>
      </c>
      <c r="E24" s="43">
        <f t="shared" si="0"/>
        <v>506.56162083467922</v>
      </c>
      <c r="F24" s="49">
        <f t="array" ref="F24">SUM(IF(YEAR('[2]Pricing Summary'!$AB$12:$AB$250)=YEAR($A24),'[2]Pricing Summary'!$AK$12:$AK$248))/12</f>
        <v>33.796556631470217</v>
      </c>
      <c r="G24" s="49">
        <f>VLOOKUP(B24,'[2]Pricing Summary'!P$17:Q$36,2)</f>
        <v>6.3030444577118283</v>
      </c>
      <c r="H24" s="52">
        <f t="shared" si="1"/>
        <v>5.3619416550552561</v>
      </c>
      <c r="I24" s="52">
        <v>7</v>
      </c>
      <c r="J24" s="60">
        <f t="shared" si="2"/>
        <v>-1.6380583449447439</v>
      </c>
      <c r="K24" s="55">
        <f t="shared" si="3"/>
        <v>6.5187692534538551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1363499.7429199219</v>
      </c>
      <c r="D25" s="23">
        <f t="array" ref="D25">SUM(IF(YEAR('[2]Pricing Summary'!$AB$12:$AB$250)=YEAR($A25),'[2]Pricing Summary'!$AO$12:$AO$248))</f>
        <v>2736.924592755458</v>
      </c>
      <c r="E25" s="44">
        <f t="shared" si="0"/>
        <v>498.18681396230545</v>
      </c>
      <c r="F25" s="50">
        <f t="array" ref="F25">SUM(IF(YEAR('[2]Pricing Summary'!$AB$12:$AB$250)=YEAR($A25),'[2]Pricing Summary'!$AK$12:$AK$248))/12</f>
        <v>33.806994704938532</v>
      </c>
      <c r="G25" s="50">
        <f>VLOOKUP(B25,'[2]Pricing Summary'!P$17:Q$36,2)</f>
        <v>6.4114513100287835</v>
      </c>
      <c r="H25" s="53">
        <f t="shared" si="1"/>
        <v>5.2729082808533034</v>
      </c>
      <c r="I25" s="53">
        <v>7</v>
      </c>
      <c r="J25" s="61">
        <f t="shared" si="2"/>
        <v>-1.7270917191466966</v>
      </c>
      <c r="K25" s="56">
        <f t="shared" si="3"/>
        <v>6.3045441042090351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>SUM(C7:C25)</f>
        <v>47577766.346894264</v>
      </c>
      <c r="D26" s="12"/>
      <c r="E26" s="12"/>
      <c r="F26" s="12"/>
      <c r="G26" s="12"/>
      <c r="H26" s="12"/>
      <c r="I26" s="12"/>
      <c r="J26" s="12"/>
      <c r="K26" s="65">
        <f>SUM(K7:K25)*365</f>
        <v>54118.498660937556</v>
      </c>
      <c r="L26" s="65">
        <f>SUM(L7:L25)*365</f>
        <v>20533.259399318064</v>
      </c>
      <c r="M26" s="19">
        <f t="shared" si="4"/>
        <v>0.37941295319300611</v>
      </c>
      <c r="N26" s="65">
        <f>SUM(N7:N25)*365</f>
        <v>17563.215890996125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2023-09-10T11:09:39Z</dcterms:modified>
</cp:coreProperties>
</file>