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<sst xmlns="http://schemas.openxmlformats.org/spreadsheetml/2006/main" count="46" uniqueCount="45">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</sst>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37186</v>
          </cell>
          <cell r="O30">
            <v>7304.42578125</v>
          </cell>
          <cell r="P30">
            <v>3476.306396484375</v>
          </cell>
          <cell r="Q30">
            <v>0</v>
          </cell>
          <cell r="R30">
            <v>0</v>
          </cell>
        </row>
        <row r="31">
          <cell r="D31">
            <v>37187</v>
          </cell>
          <cell r="O31">
            <v>7337.203125</v>
          </cell>
          <cell r="P31">
            <v>3493.005615234375</v>
          </cell>
          <cell r="Q31">
            <v>0</v>
          </cell>
          <cell r="R31">
            <v>0</v>
          </cell>
        </row>
        <row r="32">
          <cell r="D32">
            <v>37188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37189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44285.51171875</v>
          </cell>
          <cell r="P34">
            <v>28458.6875</v>
          </cell>
          <cell r="Q34">
            <v>7346.3115234375</v>
          </cell>
          <cell r="R34">
            <v>6900.30224609375</v>
          </cell>
        </row>
        <row r="35">
          <cell r="D35">
            <v>37196</v>
          </cell>
          <cell r="O35">
            <v>155009.578125</v>
          </cell>
          <cell r="P35">
            <v>104966.859375</v>
          </cell>
          <cell r="Q35">
            <v>28987.404296875</v>
          </cell>
          <cell r="R35">
            <v>34129.82421875</v>
          </cell>
        </row>
        <row r="36">
          <cell r="D36">
            <v>37226</v>
          </cell>
          <cell r="O36">
            <v>98167.4921875</v>
          </cell>
          <cell r="P36">
            <v>70035.6328125</v>
          </cell>
          <cell r="Q36">
            <v>23834.404296875</v>
          </cell>
          <cell r="R36">
            <v>26103.58203125</v>
          </cell>
        </row>
        <row r="37">
          <cell r="D37">
            <v>37257</v>
          </cell>
          <cell r="O37">
            <v>113320.53125</v>
          </cell>
          <cell r="P37">
            <v>98977.984375</v>
          </cell>
          <cell r="Q37">
            <v>20858.99609375</v>
          </cell>
          <cell r="R37">
            <v>31924.431640625</v>
          </cell>
        </row>
        <row r="38">
          <cell r="D38">
            <v>37288</v>
          </cell>
          <cell r="O38">
            <v>102741.9453125</v>
          </cell>
          <cell r="P38">
            <v>89171.640625</v>
          </cell>
          <cell r="Q38">
            <v>20784.828125</v>
          </cell>
          <cell r="R38">
            <v>25518.271484375</v>
          </cell>
        </row>
        <row r="39">
          <cell r="D39">
            <v>37316</v>
          </cell>
          <cell r="O39">
            <v>107666.078125</v>
          </cell>
          <cell r="P39">
            <v>98568.2265625</v>
          </cell>
          <cell r="Q39">
            <v>25953.927734375</v>
          </cell>
          <cell r="R39">
            <v>31857.615234375</v>
          </cell>
        </row>
        <row r="40">
          <cell r="D40">
            <v>37347</v>
          </cell>
          <cell r="O40">
            <v>112637.8828125</v>
          </cell>
          <cell r="P40">
            <v>94791.625</v>
          </cell>
          <cell r="Q40">
            <v>20739.361328125</v>
          </cell>
          <cell r="R40">
            <v>25449.93359375</v>
          </cell>
        </row>
        <row r="41">
          <cell r="D41">
            <v>37377</v>
          </cell>
          <cell r="O41">
            <v>112585.3671875</v>
          </cell>
          <cell r="P41">
            <v>98144.96875</v>
          </cell>
          <cell r="Q41">
            <v>20698.763671875</v>
          </cell>
          <cell r="R41">
            <v>31667.607421875</v>
          </cell>
        </row>
        <row r="42">
          <cell r="D42">
            <v>37408</v>
          </cell>
          <cell r="O42">
            <v>102059.6875</v>
          </cell>
          <cell r="P42">
            <v>94749.078125</v>
          </cell>
          <cell r="Q42">
            <v>25782.02734375</v>
          </cell>
          <cell r="R42">
            <v>31641.91796875</v>
          </cell>
        </row>
        <row r="43">
          <cell r="D43">
            <v>37438</v>
          </cell>
          <cell r="O43">
            <v>112424.40625</v>
          </cell>
          <cell r="P43">
            <v>97852.7734375</v>
          </cell>
          <cell r="Q43">
            <v>20560.244140625</v>
          </cell>
          <cell r="R43">
            <v>31480.923828125</v>
          </cell>
        </row>
        <row r="44">
          <cell r="D44">
            <v>37469</v>
          </cell>
          <cell r="O44">
            <v>112755.078125</v>
          </cell>
          <cell r="P44">
            <v>97919.7890625</v>
          </cell>
          <cell r="Q44">
            <v>25783.619140625</v>
          </cell>
          <cell r="R44">
            <v>25289.494140625</v>
          </cell>
        </row>
        <row r="45">
          <cell r="D45">
            <v>37500</v>
          </cell>
          <cell r="O45">
            <v>102165.3203125</v>
          </cell>
          <cell r="P45">
            <v>94410.6640625</v>
          </cell>
          <cell r="Q45">
            <v>20545.564453125</v>
          </cell>
          <cell r="R45">
            <v>37733.33984375</v>
          </cell>
        </row>
        <row r="46">
          <cell r="D46">
            <v>37530</v>
          </cell>
          <cell r="O46">
            <v>116776.4453125</v>
          </cell>
          <cell r="P46">
            <v>97498.8203125</v>
          </cell>
          <cell r="Q46">
            <v>20427.095703125</v>
          </cell>
          <cell r="R46">
            <v>25079.630859375</v>
          </cell>
        </row>
        <row r="47">
          <cell r="D47">
            <v>37561</v>
          </cell>
          <cell r="O47">
            <v>101462.2578125</v>
          </cell>
          <cell r="P47">
            <v>93901.28125</v>
          </cell>
          <cell r="Q47">
            <v>25531.67578125</v>
          </cell>
          <cell r="R47">
            <v>31243.791015625</v>
          </cell>
        </row>
        <row r="48">
          <cell r="D48">
            <v>37591</v>
          </cell>
          <cell r="O48">
            <v>106385.9609375</v>
          </cell>
          <cell r="P48">
            <v>96758.5546875</v>
          </cell>
          <cell r="Q48">
            <v>20369.982421875</v>
          </cell>
          <cell r="R48">
            <v>37412.5859375</v>
          </cell>
        </row>
        <row r="49">
          <cell r="D49">
            <v>37622</v>
          </cell>
          <cell r="O49">
            <v>163165.265625</v>
          </cell>
          <cell r="P49">
            <v>115419</v>
          </cell>
          <cell r="Q49">
            <v>29802.93359375</v>
          </cell>
          <cell r="R49">
            <v>37197.1328125</v>
          </cell>
        </row>
        <row r="50">
          <cell r="D50">
            <v>37653</v>
          </cell>
          <cell r="O50">
            <v>147814.34375</v>
          </cell>
          <cell r="P50">
            <v>103878.7265625</v>
          </cell>
          <cell r="Q50">
            <v>29681.271484375</v>
          </cell>
          <cell r="R50">
            <v>29681.271484375</v>
          </cell>
        </row>
        <row r="51">
          <cell r="D51">
            <v>37681</v>
          </cell>
          <cell r="O51">
            <v>154662.515625</v>
          </cell>
          <cell r="P51">
            <v>114634.828125</v>
          </cell>
          <cell r="Q51">
            <v>36993.171875</v>
          </cell>
          <cell r="R51">
            <v>36993.171875</v>
          </cell>
        </row>
        <row r="52">
          <cell r="D52">
            <v>37712</v>
          </cell>
          <cell r="O52">
            <v>161513.1875</v>
          </cell>
          <cell r="P52">
            <v>110091.171875</v>
          </cell>
          <cell r="Q52">
            <v>29496.748046875</v>
          </cell>
          <cell r="R52">
            <v>29496.748046875</v>
          </cell>
        </row>
        <row r="53">
          <cell r="D53">
            <v>37742</v>
          </cell>
          <cell r="O53">
            <v>153561.0625</v>
          </cell>
          <cell r="P53">
            <v>113759.078125</v>
          </cell>
          <cell r="Q53">
            <v>36730.921875</v>
          </cell>
          <cell r="R53">
            <v>36674.703125</v>
          </cell>
        </row>
        <row r="54">
          <cell r="D54">
            <v>37773</v>
          </cell>
          <cell r="O54">
            <v>152925.640625</v>
          </cell>
          <cell r="P54">
            <v>109629.3359375</v>
          </cell>
          <cell r="Q54">
            <v>29253.646484375</v>
          </cell>
          <cell r="R54">
            <v>36567.05859375</v>
          </cell>
        </row>
        <row r="55">
          <cell r="D55">
            <v>37803</v>
          </cell>
          <cell r="O55">
            <v>159477.328125</v>
          </cell>
          <cell r="P55">
            <v>112732.3046875</v>
          </cell>
          <cell r="Q55">
            <v>29106.5546875</v>
          </cell>
          <cell r="R55">
            <v>36322.4296875</v>
          </cell>
        </row>
        <row r="56">
          <cell r="D56">
            <v>37834</v>
          </cell>
          <cell r="O56">
            <v>151637.265625</v>
          </cell>
          <cell r="P56">
            <v>112324.21875</v>
          </cell>
          <cell r="Q56">
            <v>36254.671875</v>
          </cell>
          <cell r="R56">
            <v>36254.671875</v>
          </cell>
        </row>
        <row r="57">
          <cell r="D57">
            <v>37865</v>
          </cell>
          <cell r="O57">
            <v>151296.984375</v>
          </cell>
          <cell r="P57">
            <v>108318.1484375</v>
          </cell>
          <cell r="Q57">
            <v>28890.8671875</v>
          </cell>
          <cell r="R57">
            <v>36050.4453125</v>
          </cell>
        </row>
        <row r="58">
          <cell r="D58">
            <v>37895</v>
          </cell>
          <cell r="O58">
            <v>164805.984375</v>
          </cell>
          <cell r="P58">
            <v>111809.25</v>
          </cell>
          <cell r="Q58">
            <v>28725.861328125</v>
          </cell>
          <cell r="R58">
            <v>28740.626953125</v>
          </cell>
        </row>
        <row r="59">
          <cell r="D59">
            <v>37926</v>
          </cell>
          <cell r="O59">
            <v>135776.203125</v>
          </cell>
          <cell r="P59">
            <v>107522.6015625</v>
          </cell>
          <cell r="Q59">
            <v>35832.8203125</v>
          </cell>
          <cell r="R59">
            <v>42950.4609375</v>
          </cell>
        </row>
        <row r="60">
          <cell r="D60">
            <v>37956</v>
          </cell>
          <cell r="O60">
            <v>156664.5625</v>
          </cell>
          <cell r="P60">
            <v>110670.46875</v>
          </cell>
          <cell r="Q60">
            <v>28555.263671875</v>
          </cell>
          <cell r="R60">
            <v>35653.359375</v>
          </cell>
        </row>
        <row r="61">
          <cell r="D61">
            <v>37987</v>
          </cell>
          <cell r="O61">
            <v>126847.6640625</v>
          </cell>
          <cell r="P61">
            <v>93940.4609375</v>
          </cell>
          <cell r="Q61">
            <v>30310.498046875</v>
          </cell>
          <cell r="R61">
            <v>30271.75390625</v>
          </cell>
        </row>
        <row r="62">
          <cell r="D62">
            <v>38018</v>
          </cell>
          <cell r="O62">
            <v>120253.1953125</v>
          </cell>
          <cell r="P62">
            <v>87486.484375</v>
          </cell>
          <cell r="Q62">
            <v>24126.751953125</v>
          </cell>
          <cell r="R62">
            <v>30158.44140625</v>
          </cell>
        </row>
        <row r="63">
          <cell r="D63">
            <v>38047</v>
          </cell>
          <cell r="O63">
            <v>137734.828125</v>
          </cell>
          <cell r="P63">
            <v>93144.9375</v>
          </cell>
          <cell r="Q63">
            <v>24040.83203125</v>
          </cell>
          <cell r="R63">
            <v>24040.83203125</v>
          </cell>
        </row>
        <row r="64">
          <cell r="D64">
            <v>38078</v>
          </cell>
          <cell r="O64">
            <v>131538.453125</v>
          </cell>
          <cell r="P64">
            <v>89598.6484375</v>
          </cell>
          <cell r="Q64">
            <v>23990.791015625</v>
          </cell>
          <cell r="R64">
            <v>24005.189453125</v>
          </cell>
        </row>
        <row r="65">
          <cell r="D65">
            <v>38108</v>
          </cell>
          <cell r="O65">
            <v>119051.984375</v>
          </cell>
          <cell r="P65">
            <v>92566.421875</v>
          </cell>
          <cell r="Q65">
            <v>29875.326171875</v>
          </cell>
          <cell r="R65">
            <v>35810.515625</v>
          </cell>
        </row>
        <row r="66">
          <cell r="D66">
            <v>38139</v>
          </cell>
          <cell r="O66">
            <v>130521.8125</v>
          </cell>
          <cell r="P66">
            <v>89251.3125</v>
          </cell>
          <cell r="Q66">
            <v>23787.640625</v>
          </cell>
          <cell r="R66">
            <v>23787.640625</v>
          </cell>
        </row>
        <row r="67">
          <cell r="D67">
            <v>38169</v>
          </cell>
          <cell r="O67">
            <v>124176.765625</v>
          </cell>
          <cell r="P67">
            <v>91902.21875</v>
          </cell>
          <cell r="Q67">
            <v>29642.763671875</v>
          </cell>
          <cell r="R67">
            <v>29616.8671875</v>
          </cell>
        </row>
        <row r="68">
          <cell r="D68">
            <v>38200</v>
          </cell>
          <cell r="O68">
            <v>129619.078125</v>
          </cell>
          <cell r="P68">
            <v>91531.28125</v>
          </cell>
          <cell r="Q68">
            <v>23621.267578125</v>
          </cell>
          <cell r="R68">
            <v>29523.609375</v>
          </cell>
        </row>
        <row r="69">
          <cell r="D69">
            <v>38231</v>
          </cell>
          <cell r="O69">
            <v>123177.140625</v>
          </cell>
          <cell r="P69">
            <v>88168.8671875</v>
          </cell>
          <cell r="Q69">
            <v>23512.810546875</v>
          </cell>
          <cell r="R69">
            <v>29369.66796875</v>
          </cell>
        </row>
        <row r="70">
          <cell r="D70">
            <v>38261</v>
          </cell>
          <cell r="O70">
            <v>122697.609375</v>
          </cell>
          <cell r="P70">
            <v>91112.9375</v>
          </cell>
          <cell r="Q70">
            <v>29269.72265625</v>
          </cell>
          <cell r="R70">
            <v>29269.72265625</v>
          </cell>
        </row>
        <row r="71">
          <cell r="D71">
            <v>38292</v>
          </cell>
          <cell r="O71">
            <v>122154.0859375</v>
          </cell>
          <cell r="P71">
            <v>87457.59375</v>
          </cell>
          <cell r="Q71">
            <v>23314.466796875</v>
          </cell>
          <cell r="R71">
            <v>29120.48046875</v>
          </cell>
        </row>
        <row r="72">
          <cell r="D72">
            <v>38322</v>
          </cell>
          <cell r="O72">
            <v>133204.90625</v>
          </cell>
          <cell r="P72">
            <v>89939.890625</v>
          </cell>
          <cell r="Q72">
            <v>17403.11328125</v>
          </cell>
          <cell r="R72">
            <v>28984.52734375</v>
          </cell>
        </row>
        <row r="73">
          <cell r="D73">
            <v>38353</v>
          </cell>
          <cell r="O73">
            <v>122813.65625</v>
          </cell>
          <cell r="P73">
            <v>90801.9921875</v>
          </cell>
          <cell r="Q73">
            <v>23427.373046875</v>
          </cell>
          <cell r="R73">
            <v>35121.546875</v>
          </cell>
        </row>
        <row r="74">
          <cell r="D74">
            <v>38384</v>
          </cell>
          <cell r="O74">
            <v>116441.28125</v>
          </cell>
          <cell r="P74">
            <v>81667.953125</v>
          </cell>
          <cell r="Q74">
            <v>23325.658203125</v>
          </cell>
          <cell r="R74">
            <v>23325.658203125</v>
          </cell>
        </row>
        <row r="75">
          <cell r="D75">
            <v>38412</v>
          </cell>
          <cell r="O75">
            <v>133245.578125</v>
          </cell>
          <cell r="P75">
            <v>89973.171875</v>
          </cell>
          <cell r="Q75">
            <v>23212.62109375</v>
          </cell>
          <cell r="R75">
            <v>23212.62109375</v>
          </cell>
        </row>
        <row r="76">
          <cell r="D76">
            <v>38443</v>
          </cell>
          <cell r="O76">
            <v>121089.734375</v>
          </cell>
          <cell r="P76">
            <v>86301.828125</v>
          </cell>
          <cell r="Q76">
            <v>28885.134765625</v>
          </cell>
          <cell r="R76">
            <v>23108.107421875</v>
          </cell>
        </row>
        <row r="77">
          <cell r="D77">
            <v>38473</v>
          </cell>
          <cell r="O77">
            <v>120507.2578125</v>
          </cell>
          <cell r="P77">
            <v>89099.1953125</v>
          </cell>
          <cell r="Q77">
            <v>22995.919921875</v>
          </cell>
          <cell r="R77">
            <v>34474.53515625</v>
          </cell>
        </row>
        <row r="78">
          <cell r="D78">
            <v>38504</v>
          </cell>
          <cell r="O78">
            <v>125631.7578125</v>
          </cell>
          <cell r="P78">
            <v>85812.3828125</v>
          </cell>
          <cell r="Q78">
            <v>22882.861328125</v>
          </cell>
          <cell r="R78">
            <v>22882.861328125</v>
          </cell>
        </row>
        <row r="79">
          <cell r="D79">
            <v>38534</v>
          </cell>
          <cell r="O79">
            <v>113596.078125</v>
          </cell>
          <cell r="P79">
            <v>88205.140625</v>
          </cell>
          <cell r="Q79">
            <v>28453.388671875</v>
          </cell>
          <cell r="R79">
            <v>34123.234375</v>
          </cell>
        </row>
        <row r="80">
          <cell r="D80">
            <v>38565</v>
          </cell>
          <cell r="O80">
            <v>130015.3828125</v>
          </cell>
          <cell r="P80">
            <v>87770.875</v>
          </cell>
          <cell r="Q80">
            <v>22652.58984375</v>
          </cell>
          <cell r="R80">
            <v>22652.58984375</v>
          </cell>
        </row>
        <row r="81">
          <cell r="D81">
            <v>38596</v>
          </cell>
          <cell r="O81">
            <v>118109.578125</v>
          </cell>
          <cell r="P81">
            <v>84496.515625</v>
          </cell>
          <cell r="Q81">
            <v>22536.16015625</v>
          </cell>
          <cell r="R81">
            <v>28150.40234375</v>
          </cell>
        </row>
        <row r="82">
          <cell r="D82">
            <v>38626</v>
          </cell>
          <cell r="O82">
            <v>117204.859375</v>
          </cell>
          <cell r="P82">
            <v>87032.015625</v>
          </cell>
          <cell r="Q82">
            <v>27958.78125</v>
          </cell>
          <cell r="R82">
            <v>27958.78125</v>
          </cell>
        </row>
        <row r="83">
          <cell r="D83">
            <v>38657</v>
          </cell>
          <cell r="O83">
            <v>116877.765625</v>
          </cell>
          <cell r="P83">
            <v>83677.2421875</v>
          </cell>
          <cell r="Q83">
            <v>22306.798828125</v>
          </cell>
          <cell r="R83">
            <v>27862.169921875</v>
          </cell>
        </row>
        <row r="84">
          <cell r="D84">
            <v>38687</v>
          </cell>
          <cell r="O84">
            <v>116306.609375</v>
          </cell>
          <cell r="P84">
            <v>86008.8515625</v>
          </cell>
          <cell r="Q84">
            <v>27736.912109375</v>
          </cell>
          <cell r="R84">
            <v>27717.3359375</v>
          </cell>
        </row>
        <row r="85">
          <cell r="D85">
            <v>38718</v>
          </cell>
          <cell r="O85">
            <v>140118.125</v>
          </cell>
          <cell r="P85">
            <v>103565.3203125</v>
          </cell>
          <cell r="Q85">
            <v>26721.478515625</v>
          </cell>
          <cell r="R85">
            <v>40063.73046875</v>
          </cell>
        </row>
        <row r="86">
          <cell r="D86">
            <v>38749</v>
          </cell>
          <cell r="O86">
            <v>132775.375</v>
          </cell>
          <cell r="P86">
            <v>93092.5625</v>
          </cell>
          <cell r="Q86">
            <v>26590.30078125</v>
          </cell>
          <cell r="R86">
            <v>26590.30078125</v>
          </cell>
        </row>
        <row r="87">
          <cell r="D87">
            <v>38777</v>
          </cell>
          <cell r="O87">
            <v>151843.484375</v>
          </cell>
          <cell r="P87">
            <v>102496.1171875</v>
          </cell>
          <cell r="Q87">
            <v>26444.71875</v>
          </cell>
          <cell r="R87">
            <v>26444.71875</v>
          </cell>
        </row>
        <row r="88">
          <cell r="D88">
            <v>38808</v>
          </cell>
          <cell r="O88">
            <v>131335.046875</v>
          </cell>
          <cell r="P88">
            <v>98252.34375</v>
          </cell>
          <cell r="Q88">
            <v>32884.796875</v>
          </cell>
          <cell r="R88">
            <v>32884.796875</v>
          </cell>
        </row>
        <row r="89">
          <cell r="D89">
            <v>38838</v>
          </cell>
          <cell r="O89">
            <v>143682.703125</v>
          </cell>
          <cell r="P89">
            <v>101372.5234375</v>
          </cell>
          <cell r="Q89">
            <v>26163.771484375</v>
          </cell>
          <cell r="R89">
            <v>32686.52734375</v>
          </cell>
        </row>
        <row r="90">
          <cell r="D90">
            <v>38869</v>
          </cell>
          <cell r="O90">
            <v>142905.15625</v>
          </cell>
          <cell r="P90">
            <v>97580.28125</v>
          </cell>
          <cell r="Q90">
            <v>26020.99609375</v>
          </cell>
          <cell r="R90">
            <v>26020.99609375</v>
          </cell>
        </row>
        <row r="91">
          <cell r="D91">
            <v>38899</v>
          </cell>
          <cell r="O91">
            <v>129572.2109375</v>
          </cell>
          <cell r="P91">
            <v>100419.359375</v>
          </cell>
          <cell r="Q91">
            <v>32383.51171875</v>
          </cell>
          <cell r="R91">
            <v>38862.2265625</v>
          </cell>
        </row>
        <row r="92">
          <cell r="D92">
            <v>38930</v>
          </cell>
          <cell r="O92">
            <v>148204.125</v>
          </cell>
          <cell r="P92">
            <v>99881.265625</v>
          </cell>
          <cell r="Q92">
            <v>25775.0390625</v>
          </cell>
          <cell r="R92">
            <v>25775.0390625</v>
          </cell>
        </row>
        <row r="93">
          <cell r="D93">
            <v>38961</v>
          </cell>
          <cell r="O93">
            <v>128244.421875</v>
          </cell>
          <cell r="P93">
            <v>96183.3125</v>
          </cell>
          <cell r="Q93">
            <v>32061.0859375</v>
          </cell>
          <cell r="R93">
            <v>32060.916015625</v>
          </cell>
        </row>
        <row r="94">
          <cell r="D94">
            <v>38991</v>
          </cell>
          <cell r="O94">
            <v>140367.421875</v>
          </cell>
          <cell r="P94">
            <v>99293.9921875</v>
          </cell>
          <cell r="Q94">
            <v>25521.349609375</v>
          </cell>
          <cell r="R94">
            <v>31901.685546875</v>
          </cell>
        </row>
        <row r="95">
          <cell r="D95">
            <v>39022</v>
          </cell>
          <cell r="O95">
            <v>133334.484375</v>
          </cell>
          <cell r="P95">
            <v>95238.921875</v>
          </cell>
          <cell r="Q95">
            <v>25397.044921875</v>
          </cell>
          <cell r="R95">
            <v>31746.306640625</v>
          </cell>
        </row>
        <row r="96">
          <cell r="D96">
            <v>39052</v>
          </cell>
          <cell r="O96">
            <v>126346.4609375</v>
          </cell>
          <cell r="P96">
            <v>97918.5078125</v>
          </cell>
          <cell r="Q96">
            <v>31586.615234375</v>
          </cell>
          <cell r="R96">
            <v>37903.9375</v>
          </cell>
        </row>
        <row r="97">
          <cell r="D97">
            <v>39083</v>
          </cell>
          <cell r="O97">
            <v>138404.390625</v>
          </cell>
          <cell r="P97">
            <v>97512.1875</v>
          </cell>
          <cell r="Q97">
            <v>25164.43359375</v>
          </cell>
          <cell r="R97">
            <v>31455.54296875</v>
          </cell>
        </row>
        <row r="98">
          <cell r="D98">
            <v>39114</v>
          </cell>
          <cell r="O98">
            <v>125240.8828125</v>
          </cell>
          <cell r="P98">
            <v>87668.609375</v>
          </cell>
          <cell r="Q98">
            <v>25048.17578125</v>
          </cell>
          <cell r="R98">
            <v>25048.17578125</v>
          </cell>
        </row>
        <row r="99">
          <cell r="D99">
            <v>39142</v>
          </cell>
          <cell r="O99">
            <v>137052.734375</v>
          </cell>
          <cell r="P99">
            <v>96559.875</v>
          </cell>
          <cell r="Q99">
            <v>31148.349609375</v>
          </cell>
          <cell r="R99">
            <v>24918.6796875</v>
          </cell>
        </row>
        <row r="100">
          <cell r="D100">
            <v>39173</v>
          </cell>
          <cell r="O100">
            <v>130172.75</v>
          </cell>
          <cell r="P100">
            <v>92593.125</v>
          </cell>
          <cell r="Q100">
            <v>24794.80859375</v>
          </cell>
          <cell r="R100">
            <v>30993.51171875</v>
          </cell>
        </row>
        <row r="101">
          <cell r="D101">
            <v>39203</v>
          </cell>
          <cell r="O101">
            <v>135663.09375</v>
          </cell>
          <cell r="P101">
            <v>95580.8125</v>
          </cell>
          <cell r="Q101">
            <v>24666.015625</v>
          </cell>
          <cell r="R101">
            <v>30832.521484375</v>
          </cell>
        </row>
        <row r="102">
          <cell r="D102">
            <v>39234</v>
          </cell>
          <cell r="O102">
            <v>128850.0546875</v>
          </cell>
          <cell r="P102">
            <v>92035.75</v>
          </cell>
          <cell r="Q102">
            <v>30678.583984375</v>
          </cell>
          <cell r="R102">
            <v>24542.8671875</v>
          </cell>
        </row>
        <row r="103">
          <cell r="D103">
            <v>39264</v>
          </cell>
          <cell r="O103">
            <v>128165.9140625</v>
          </cell>
          <cell r="P103">
            <v>94598.65625</v>
          </cell>
          <cell r="Q103">
            <v>24412.556640625</v>
          </cell>
          <cell r="R103">
            <v>36618.83203125</v>
          </cell>
        </row>
        <row r="104">
          <cell r="D104">
            <v>39295</v>
          </cell>
          <cell r="O104">
            <v>139644.484375</v>
          </cell>
          <cell r="P104">
            <v>94108.2421875</v>
          </cell>
          <cell r="Q104">
            <v>24285.998046875</v>
          </cell>
          <cell r="R104">
            <v>24285.998046875</v>
          </cell>
        </row>
        <row r="105">
          <cell r="D105">
            <v>39326</v>
          </cell>
          <cell r="O105">
            <v>114748.609375</v>
          </cell>
          <cell r="P105">
            <v>90591.0078125</v>
          </cell>
          <cell r="Q105">
            <v>30197.001953125</v>
          </cell>
          <cell r="R105">
            <v>36236.40234375</v>
          </cell>
        </row>
        <row r="106">
          <cell r="D106">
            <v>39356</v>
          </cell>
          <cell r="O106">
            <v>138174.328125</v>
          </cell>
          <cell r="P106">
            <v>93492.953125</v>
          </cell>
          <cell r="Q106">
            <v>24030.318359375</v>
          </cell>
          <cell r="R106">
            <v>24030.318359375</v>
          </cell>
        </row>
        <row r="107">
          <cell r="D107">
            <v>39387</v>
          </cell>
          <cell r="O107">
            <v>125504.9765625</v>
          </cell>
          <cell r="P107">
            <v>89646.40625</v>
          </cell>
          <cell r="Q107">
            <v>23905.708984375</v>
          </cell>
          <cell r="R107">
            <v>29882.13671875</v>
          </cell>
        </row>
        <row r="108">
          <cell r="D108">
            <v>39417</v>
          </cell>
          <cell r="O108">
            <v>118888.640625</v>
          </cell>
          <cell r="P108">
            <v>92138.6875</v>
          </cell>
          <cell r="Q108">
            <v>29722.16015625</v>
          </cell>
          <cell r="R108">
            <v>35666.58984375</v>
          </cell>
        </row>
        <row r="109">
          <cell r="D109">
            <v>39448</v>
          </cell>
          <cell r="O109">
            <v>130065.5546875</v>
          </cell>
          <cell r="P109">
            <v>91637.09375</v>
          </cell>
          <cell r="Q109">
            <v>23648.283203125</v>
          </cell>
          <cell r="R109">
            <v>29560.353515625</v>
          </cell>
        </row>
        <row r="110">
          <cell r="D110">
            <v>39479</v>
          </cell>
          <cell r="O110">
            <v>123521.6328125</v>
          </cell>
          <cell r="P110">
            <v>85288.75</v>
          </cell>
          <cell r="Q110">
            <v>23527.9296875</v>
          </cell>
          <cell r="R110">
            <v>23527.9296875</v>
          </cell>
        </row>
        <row r="111">
          <cell r="D111">
            <v>39508</v>
          </cell>
          <cell r="O111">
            <v>122846.46875</v>
          </cell>
          <cell r="P111">
            <v>90672.390625</v>
          </cell>
          <cell r="Q111">
            <v>29249.158203125</v>
          </cell>
          <cell r="R111">
            <v>29249.158203125</v>
          </cell>
        </row>
        <row r="112">
          <cell r="D112">
            <v>39539</v>
          </cell>
          <cell r="O112">
            <v>128012.09375</v>
          </cell>
          <cell r="P112">
            <v>86917.296875</v>
          </cell>
          <cell r="Q112">
            <v>23274.92578125</v>
          </cell>
          <cell r="R112">
            <v>23274.92578125</v>
          </cell>
        </row>
        <row r="113">
          <cell r="D113">
            <v>39569</v>
          </cell>
          <cell r="O113">
            <v>121514.890625</v>
          </cell>
          <cell r="P113">
            <v>89689.5625</v>
          </cell>
          <cell r="Q113">
            <v>28932.1171875</v>
          </cell>
          <cell r="R113">
            <v>28932.1171875</v>
          </cell>
        </row>
        <row r="114">
          <cell r="D114">
            <v>39600</v>
          </cell>
          <cell r="O114">
            <v>120870.3203125</v>
          </cell>
          <cell r="P114">
            <v>86335.9375</v>
          </cell>
          <cell r="Q114">
            <v>23022.91796875</v>
          </cell>
          <cell r="R114">
            <v>28778.6484375</v>
          </cell>
        </row>
        <row r="115">
          <cell r="D115">
            <v>39630</v>
          </cell>
          <cell r="O115">
            <v>125916.078125</v>
          </cell>
          <cell r="P115">
            <v>88713.59375</v>
          </cell>
          <cell r="Q115">
            <v>22893.83203125</v>
          </cell>
          <cell r="R115">
            <v>28617.291015625</v>
          </cell>
        </row>
        <row r="116">
          <cell r="D116">
            <v>39661</v>
          </cell>
          <cell r="O116">
            <v>119523.2109375</v>
          </cell>
          <cell r="P116">
            <v>88219.5078125</v>
          </cell>
          <cell r="Q116">
            <v>28457.90625</v>
          </cell>
          <cell r="R116">
            <v>28457.90625</v>
          </cell>
        </row>
        <row r="117">
          <cell r="D117">
            <v>39692</v>
          </cell>
          <cell r="O117">
            <v>118868.125</v>
          </cell>
          <cell r="P117">
            <v>84905.8046875</v>
          </cell>
          <cell r="Q117">
            <v>22641.548828125</v>
          </cell>
          <cell r="R117">
            <v>28301.935546875</v>
          </cell>
        </row>
        <row r="118">
          <cell r="D118">
            <v>39722</v>
          </cell>
          <cell r="O118">
            <v>129452.5078125</v>
          </cell>
          <cell r="P118">
            <v>87591.5</v>
          </cell>
          <cell r="Q118">
            <v>22513.48046875</v>
          </cell>
          <cell r="R118">
            <v>22513.48046875</v>
          </cell>
        </row>
        <row r="119">
          <cell r="D119">
            <v>39753</v>
          </cell>
          <cell r="O119">
            <v>106343.7109375</v>
          </cell>
          <cell r="P119">
            <v>83955.5625</v>
          </cell>
          <cell r="Q119">
            <v>27985.1875</v>
          </cell>
          <cell r="R119">
            <v>33582.2265625</v>
          </cell>
        </row>
        <row r="120">
          <cell r="D120">
            <v>39783</v>
          </cell>
          <cell r="O120">
            <v>122443.90625</v>
          </cell>
          <cell r="P120">
            <v>86267.296875</v>
          </cell>
          <cell r="Q120">
            <v>22262.52734375</v>
          </cell>
          <cell r="R120">
            <v>27828.16015625</v>
          </cell>
        </row>
        <row r="121">
          <cell r="D121">
            <v>39814</v>
          </cell>
          <cell r="O121">
            <v>116199.8125</v>
          </cell>
          <cell r="P121">
            <v>85766.53125</v>
          </cell>
          <cell r="Q121">
            <v>27666.623046875</v>
          </cell>
          <cell r="R121">
            <v>27666.623046875</v>
          </cell>
        </row>
        <row r="122">
          <cell r="D122">
            <v>39845</v>
          </cell>
          <cell r="O122">
            <v>110090.1328125</v>
          </cell>
          <cell r="P122">
            <v>77063.09375</v>
          </cell>
          <cell r="Q122">
            <v>22018.025390625</v>
          </cell>
          <cell r="R122">
            <v>22018.025390625</v>
          </cell>
        </row>
        <row r="123">
          <cell r="D123">
            <v>39873</v>
          </cell>
          <cell r="O123">
            <v>120401.9765625</v>
          </cell>
          <cell r="P123">
            <v>84828.671875</v>
          </cell>
          <cell r="Q123">
            <v>21891.267578125</v>
          </cell>
          <cell r="R123">
            <v>27364.0859375</v>
          </cell>
        </row>
        <row r="124">
          <cell r="D124">
            <v>39904</v>
          </cell>
          <cell r="O124">
            <v>119724.0546875</v>
          </cell>
          <cell r="P124">
            <v>81289.9140625</v>
          </cell>
          <cell r="Q124">
            <v>21768.009765625</v>
          </cell>
          <cell r="R124">
            <v>21768.009765625</v>
          </cell>
        </row>
        <row r="125">
          <cell r="D125">
            <v>39934</v>
          </cell>
          <cell r="O125">
            <v>108196.4921875</v>
          </cell>
          <cell r="P125">
            <v>83852.28125</v>
          </cell>
          <cell r="Q125">
            <v>27049.123046875</v>
          </cell>
          <cell r="R125">
            <v>32458.94921875</v>
          </cell>
        </row>
        <row r="126">
          <cell r="D126">
            <v>39965</v>
          </cell>
          <cell r="O126">
            <v>118347.890625</v>
          </cell>
          <cell r="P126">
            <v>80691.7421875</v>
          </cell>
          <cell r="Q126">
            <v>21517.796875</v>
          </cell>
          <cell r="R126">
            <v>21517.796875</v>
          </cell>
        </row>
        <row r="127">
          <cell r="D127">
            <v>39995</v>
          </cell>
          <cell r="O127">
            <v>122997.484375</v>
          </cell>
          <cell r="P127">
            <v>82889.609375</v>
          </cell>
          <cell r="Q127">
            <v>16043.1494140625</v>
          </cell>
          <cell r="R127">
            <v>26738.58203125</v>
          </cell>
        </row>
        <row r="128">
          <cell r="D128">
            <v>40026</v>
          </cell>
          <cell r="O128">
            <v>111640.375</v>
          </cell>
          <cell r="P128">
            <v>82401.234375</v>
          </cell>
          <cell r="Q128">
            <v>26581.041015625</v>
          </cell>
          <cell r="R128">
            <v>26581.041015625</v>
          </cell>
        </row>
        <row r="129">
          <cell r="D129">
            <v>40057</v>
          </cell>
          <cell r="O129">
            <v>110993.25</v>
          </cell>
          <cell r="P129">
            <v>79280.890625</v>
          </cell>
          <cell r="Q129">
            <v>21141.5703125</v>
          </cell>
          <cell r="R129">
            <v>26426.962890625</v>
          </cell>
        </row>
        <row r="130">
          <cell r="D130">
            <v>40087</v>
          </cell>
          <cell r="O130">
            <v>115579.1796875</v>
          </cell>
          <cell r="P130">
            <v>81759.1328125</v>
          </cell>
          <cell r="Q130">
            <v>26267.994140625</v>
          </cell>
          <cell r="R130">
            <v>21014.396484375</v>
          </cell>
        </row>
        <row r="131">
          <cell r="D131">
            <v>40118</v>
          </cell>
          <cell r="O131">
            <v>104464.7109375</v>
          </cell>
          <cell r="P131">
            <v>78348.53125</v>
          </cell>
          <cell r="Q131">
            <v>20892.94140625</v>
          </cell>
          <cell r="R131">
            <v>31339.412109375</v>
          </cell>
        </row>
        <row r="132">
          <cell r="D132">
            <v>40148</v>
          </cell>
          <cell r="O132">
            <v>114221.765625</v>
          </cell>
          <cell r="P132">
            <v>80474.421875</v>
          </cell>
          <cell r="Q132">
            <v>20767.59375</v>
          </cell>
          <cell r="R132">
            <v>25959.4921875</v>
          </cell>
        </row>
        <row r="133">
          <cell r="D133">
            <v>40179</v>
          </cell>
          <cell r="O133">
            <v>102796.515625</v>
          </cell>
          <cell r="P133">
            <v>79667.296875</v>
          </cell>
          <cell r="Q133">
            <v>25699.12890625</v>
          </cell>
          <cell r="R133">
            <v>30838.955078125</v>
          </cell>
        </row>
        <row r="134">
          <cell r="D134">
            <v>40210</v>
          </cell>
          <cell r="O134">
            <v>102231.0234375</v>
          </cell>
          <cell r="P134">
            <v>71561.71875</v>
          </cell>
          <cell r="Q134">
            <v>20446.205078125</v>
          </cell>
          <cell r="R134">
            <v>20446.205078125</v>
          </cell>
        </row>
        <row r="135">
          <cell r="D135">
            <v>40238</v>
          </cell>
          <cell r="O135">
            <v>116855.1875</v>
          </cell>
          <cell r="P135">
            <v>78750.234375</v>
          </cell>
          <cell r="Q135">
            <v>20322.640625</v>
          </cell>
          <cell r="R135">
            <v>20322.640625</v>
          </cell>
        </row>
        <row r="136">
          <cell r="D136">
            <v>40269</v>
          </cell>
          <cell r="O136">
            <v>113282.6484375</v>
          </cell>
          <cell r="P136">
            <v>76916.34375</v>
          </cell>
          <cell r="Q136">
            <v>20596.845703125</v>
          </cell>
          <cell r="R136">
            <v>20596.845703125</v>
          </cell>
        </row>
        <row r="137">
          <cell r="D137">
            <v>40299</v>
          </cell>
          <cell r="O137">
            <v>102348.984375</v>
          </cell>
          <cell r="P137">
            <v>79320.453125</v>
          </cell>
          <cell r="Q137">
            <v>25587.24609375</v>
          </cell>
          <cell r="R137">
            <v>30704.693359375</v>
          </cell>
        </row>
        <row r="138">
          <cell r="D138">
            <v>40330</v>
          </cell>
          <cell r="O138">
            <v>111912.3828125</v>
          </cell>
          <cell r="P138">
            <v>76303.8984375</v>
          </cell>
          <cell r="Q138">
            <v>20347.705078125</v>
          </cell>
          <cell r="R138">
            <v>20347.705078125</v>
          </cell>
        </row>
        <row r="139">
          <cell r="D139">
            <v>40360</v>
          </cell>
          <cell r="O139">
            <v>106153.9453125</v>
          </cell>
          <cell r="P139">
            <v>78351.71875</v>
          </cell>
          <cell r="Q139">
            <v>25274.75</v>
          </cell>
          <cell r="R139">
            <v>25274.75</v>
          </cell>
        </row>
        <row r="140">
          <cell r="D140">
            <v>40391</v>
          </cell>
          <cell r="O140">
            <v>110520.953125</v>
          </cell>
          <cell r="P140">
            <v>77867.03125</v>
          </cell>
          <cell r="Q140">
            <v>20094.71875</v>
          </cell>
          <cell r="R140">
            <v>25118.3984375</v>
          </cell>
        </row>
        <row r="141">
          <cell r="D141">
            <v>40422</v>
          </cell>
          <cell r="O141">
            <v>104852.9921875</v>
          </cell>
          <cell r="P141">
            <v>74894.9921875</v>
          </cell>
          <cell r="Q141">
            <v>19971.998046875</v>
          </cell>
          <cell r="R141">
            <v>24964.998046875</v>
          </cell>
        </row>
        <row r="142">
          <cell r="D142">
            <v>40452</v>
          </cell>
          <cell r="O142">
            <v>104185.234375</v>
          </cell>
          <cell r="P142">
            <v>77208.703125</v>
          </cell>
          <cell r="Q142">
            <v>24806.0078125</v>
          </cell>
          <cell r="R142">
            <v>24806.0078125</v>
          </cell>
        </row>
        <row r="143">
          <cell r="D143">
            <v>40483</v>
          </cell>
          <cell r="O143">
            <v>103553.578125</v>
          </cell>
          <cell r="P143">
            <v>73966.84375</v>
          </cell>
          <cell r="Q143">
            <v>19724.490234375</v>
          </cell>
          <cell r="R143">
            <v>24655.61328125</v>
          </cell>
        </row>
        <row r="144">
          <cell r="D144">
            <v>40513</v>
          </cell>
          <cell r="O144">
            <v>112694.7265625</v>
          </cell>
          <cell r="P144">
            <v>75946.4453125</v>
          </cell>
          <cell r="Q144">
            <v>14699.3125</v>
          </cell>
          <cell r="R144">
            <v>24498.853515625</v>
          </cell>
        </row>
        <row r="145">
          <cell r="D145">
            <v>40544</v>
          </cell>
          <cell r="O145">
            <v>105179.5625</v>
          </cell>
          <cell r="P145">
            <v>77632.5390625</v>
          </cell>
          <cell r="Q145">
            <v>20034.203125</v>
          </cell>
          <cell r="R145">
            <v>30051.3046875</v>
          </cell>
        </row>
        <row r="146">
          <cell r="D146">
            <v>40575</v>
          </cell>
          <cell r="O146">
            <v>99590.765625</v>
          </cell>
          <cell r="P146">
            <v>69713.53125</v>
          </cell>
          <cell r="Q146">
            <v>19918.154296875</v>
          </cell>
          <cell r="R146">
            <v>19918.154296875</v>
          </cell>
        </row>
        <row r="147">
          <cell r="D147">
            <v>40603</v>
          </cell>
          <cell r="O147">
            <v>113792.1171875</v>
          </cell>
          <cell r="P147">
            <v>76686</v>
          </cell>
          <cell r="Q147">
            <v>19789.93359375</v>
          </cell>
          <cell r="R147">
            <v>19789.93359375</v>
          </cell>
        </row>
        <row r="148">
          <cell r="D148">
            <v>40634</v>
          </cell>
          <cell r="O148">
            <v>103244.390625</v>
          </cell>
          <cell r="P148">
            <v>73438.71875</v>
          </cell>
          <cell r="Q148">
            <v>24581.99609375</v>
          </cell>
          <cell r="R148">
            <v>19665.59765625</v>
          </cell>
        </row>
        <row r="149">
          <cell r="D149">
            <v>40664</v>
          </cell>
          <cell r="O149">
            <v>102576.9140625</v>
          </cell>
          <cell r="P149">
            <v>75711.53125</v>
          </cell>
          <cell r="Q149">
            <v>19538.4609375</v>
          </cell>
          <cell r="R149">
            <v>29307.69140625</v>
          </cell>
        </row>
        <row r="150">
          <cell r="D150">
            <v>40695</v>
          </cell>
          <cell r="O150">
            <v>106786.4453125</v>
          </cell>
          <cell r="P150">
            <v>72808.9375</v>
          </cell>
          <cell r="Q150">
            <v>19415.716796875</v>
          </cell>
          <cell r="R150">
            <v>19415.716796875</v>
          </cell>
        </row>
        <row r="151">
          <cell r="D151">
            <v>40725</v>
          </cell>
          <cell r="O151">
            <v>96435.421875</v>
          </cell>
          <cell r="P151">
            <v>74737.453125</v>
          </cell>
          <cell r="Q151">
            <v>24108.85546875</v>
          </cell>
          <cell r="R151">
            <v>28930.625</v>
          </cell>
        </row>
        <row r="152">
          <cell r="D152">
            <v>40756</v>
          </cell>
          <cell r="O152">
            <v>110206.015625</v>
          </cell>
          <cell r="P152">
            <v>74269.2734375</v>
          </cell>
          <cell r="Q152">
            <v>19166.263671875</v>
          </cell>
          <cell r="R152">
            <v>19166.263671875</v>
          </cell>
        </row>
        <row r="153">
          <cell r="D153">
            <v>40787</v>
          </cell>
          <cell r="O153">
            <v>100058.2734375</v>
          </cell>
          <cell r="P153">
            <v>71470.1953125</v>
          </cell>
          <cell r="Q153">
            <v>19058.71875</v>
          </cell>
          <cell r="R153">
            <v>23823.3984375</v>
          </cell>
        </row>
        <row r="154">
          <cell r="D154">
            <v>40817</v>
          </cell>
          <cell r="O154">
            <v>99501.359375</v>
          </cell>
          <cell r="P154">
            <v>73737.609375</v>
          </cell>
          <cell r="Q154">
            <v>23690.80078125</v>
          </cell>
          <cell r="R154">
            <v>23690.80078125</v>
          </cell>
        </row>
        <row r="155">
          <cell r="D155">
            <v>40848</v>
          </cell>
          <cell r="O155">
            <v>98964.4140625</v>
          </cell>
          <cell r="P155">
            <v>70688.8671875</v>
          </cell>
          <cell r="Q155">
            <v>18850.365234375</v>
          </cell>
          <cell r="R155">
            <v>23562.95703125</v>
          </cell>
        </row>
        <row r="156">
          <cell r="D156">
            <v>40878</v>
          </cell>
          <cell r="O156">
            <v>98416.15625</v>
          </cell>
          <cell r="P156">
            <v>72640.5</v>
          </cell>
          <cell r="Q156">
            <v>23432.41796875</v>
          </cell>
          <cell r="R156">
            <v>23432.41796875</v>
          </cell>
        </row>
        <row r="157">
          <cell r="D157">
            <v>40909</v>
          </cell>
          <cell r="O157">
            <v>97860.984375</v>
          </cell>
          <cell r="P157">
            <v>72230.7265625</v>
          </cell>
          <cell r="Q157">
            <v>18640.1875</v>
          </cell>
          <cell r="R157">
            <v>27960.28125</v>
          </cell>
        </row>
        <row r="158">
          <cell r="D158">
            <v>40940</v>
          </cell>
          <cell r="O158">
            <v>97347.75</v>
          </cell>
          <cell r="P158">
            <v>67216.3046875</v>
          </cell>
          <cell r="Q158">
            <v>18542.427734375</v>
          </cell>
          <cell r="R158">
            <v>18542.427734375</v>
          </cell>
        </row>
        <row r="159">
          <cell r="D159">
            <v>40969</v>
          </cell>
          <cell r="O159">
            <v>101408.3984375</v>
          </cell>
          <cell r="P159">
            <v>71446.828125</v>
          </cell>
          <cell r="Q159">
            <v>23047.36328125</v>
          </cell>
          <cell r="R159">
            <v>18437.890625</v>
          </cell>
        </row>
        <row r="160">
          <cell r="D160">
            <v>41000</v>
          </cell>
          <cell r="O160">
            <v>96274.203125</v>
          </cell>
          <cell r="P160">
            <v>68480.75</v>
          </cell>
          <cell r="Q160">
            <v>18337.943359375</v>
          </cell>
          <cell r="R160">
            <v>22922.427734375</v>
          </cell>
        </row>
        <row r="161">
          <cell r="D161">
            <v>41030</v>
          </cell>
          <cell r="O161">
            <v>100290.3984375</v>
          </cell>
          <cell r="P161">
            <v>70659.140625</v>
          </cell>
          <cell r="Q161">
            <v>18234.6171875</v>
          </cell>
          <cell r="R161">
            <v>22793.271484375</v>
          </cell>
        </row>
        <row r="162">
          <cell r="D162">
            <v>41061</v>
          </cell>
          <cell r="O162">
            <v>95213.1953125</v>
          </cell>
          <cell r="P162">
            <v>68009.421875</v>
          </cell>
          <cell r="Q162">
            <v>22669.806640625</v>
          </cell>
          <cell r="R162">
            <v>18135.845703125</v>
          </cell>
        </row>
        <row r="163">
          <cell r="D163">
            <v>41091</v>
          </cell>
          <cell r="O163">
            <v>94670.4609375</v>
          </cell>
          <cell r="P163">
            <v>69875.8203125</v>
          </cell>
          <cell r="Q163">
            <v>18032.46875</v>
          </cell>
          <cell r="R163">
            <v>27048.703125</v>
          </cell>
        </row>
        <row r="164">
          <cell r="D164">
            <v>41122</v>
          </cell>
          <cell r="O164">
            <v>103106.5859375</v>
          </cell>
          <cell r="P164">
            <v>69484.875</v>
          </cell>
          <cell r="Q164">
            <v>17931.580078125</v>
          </cell>
          <cell r="R164">
            <v>17931.580078125</v>
          </cell>
        </row>
        <row r="165">
          <cell r="D165">
            <v>41153</v>
          </cell>
          <cell r="O165">
            <v>84697.4296875</v>
          </cell>
          <cell r="P165">
            <v>66866.3984375</v>
          </cell>
          <cell r="Q165">
            <v>22288.798828125</v>
          </cell>
          <cell r="R165">
            <v>26746.55859375</v>
          </cell>
        </row>
        <row r="166">
          <cell r="D166">
            <v>41183</v>
          </cell>
          <cell r="O166">
            <v>101950.46875</v>
          </cell>
          <cell r="P166">
            <v>68982.7890625</v>
          </cell>
          <cell r="Q166">
            <v>17730.515625</v>
          </cell>
          <cell r="R166">
            <v>17730.515625</v>
          </cell>
        </row>
        <row r="167">
          <cell r="D167">
            <v>41214</v>
          </cell>
          <cell r="O167">
            <v>92572.2734375</v>
          </cell>
          <cell r="P167">
            <v>66123.0546875</v>
          </cell>
          <cell r="Q167">
            <v>17632.814453125</v>
          </cell>
          <cell r="R167">
            <v>22041.017578125</v>
          </cell>
        </row>
        <row r="168">
          <cell r="D168">
            <v>41244</v>
          </cell>
          <cell r="O168">
            <v>87663.28125</v>
          </cell>
          <cell r="P168">
            <v>67939.046875</v>
          </cell>
          <cell r="Q168">
            <v>21915.8203125</v>
          </cell>
          <cell r="R168">
            <v>26298.984375</v>
          </cell>
        </row>
        <row r="169">
          <cell r="D169">
            <v>41275</v>
          </cell>
          <cell r="O169">
            <v>95519.90625</v>
          </cell>
          <cell r="P169">
            <v>67298.1171875</v>
          </cell>
          <cell r="Q169">
            <v>17367.255859375</v>
          </cell>
          <cell r="R169">
            <v>21709.0703125</v>
          </cell>
        </row>
        <row r="170">
          <cell r="D170">
            <v>41306</v>
          </cell>
          <cell r="O170">
            <v>86387.296875</v>
          </cell>
          <cell r="P170">
            <v>60471.1015625</v>
          </cell>
          <cell r="Q170">
            <v>17277.458984375</v>
          </cell>
          <cell r="R170">
            <v>17277.458984375</v>
          </cell>
        </row>
        <row r="171">
          <cell r="D171">
            <v>41334</v>
          </cell>
          <cell r="O171">
            <v>90182.4375</v>
          </cell>
          <cell r="P171">
            <v>66563.2265625</v>
          </cell>
          <cell r="Q171">
            <v>21472.009765625</v>
          </cell>
          <cell r="R171">
            <v>21472.009765625</v>
          </cell>
        </row>
        <row r="172">
          <cell r="D172">
            <v>41365</v>
          </cell>
          <cell r="O172">
            <v>93956.21875</v>
          </cell>
          <cell r="P172">
            <v>63794.13671875</v>
          </cell>
          <cell r="Q172">
            <v>17082.94921875</v>
          </cell>
          <cell r="R172">
            <v>17082.94921875</v>
          </cell>
        </row>
        <row r="173">
          <cell r="D173">
            <v>41395</v>
          </cell>
          <cell r="O173">
            <v>93415.7890625</v>
          </cell>
          <cell r="P173">
            <v>65815.671875</v>
          </cell>
          <cell r="Q173">
            <v>16984.6875</v>
          </cell>
          <cell r="R173">
            <v>21230.861328125</v>
          </cell>
        </row>
        <row r="174">
          <cell r="D174">
            <v>41426</v>
          </cell>
          <cell r="O174">
            <v>84451.875</v>
          </cell>
          <cell r="P174">
            <v>63338.90625</v>
          </cell>
          <cell r="Q174">
            <v>21112.96875</v>
          </cell>
          <cell r="R174">
            <v>21112.96875</v>
          </cell>
        </row>
        <row r="175">
          <cell r="D175">
            <v>41456</v>
          </cell>
          <cell r="O175">
            <v>92358.703125</v>
          </cell>
          <cell r="P175">
            <v>65070.90625</v>
          </cell>
          <cell r="Q175">
            <v>16792.4921875</v>
          </cell>
          <cell r="R175">
            <v>20990.61328125</v>
          </cell>
        </row>
        <row r="176">
          <cell r="D176">
            <v>41487</v>
          </cell>
          <cell r="O176">
            <v>91829.09375</v>
          </cell>
          <cell r="P176">
            <v>64697.765625</v>
          </cell>
          <cell r="Q176">
            <v>20870.248046875</v>
          </cell>
          <cell r="R176">
            <v>16696.197265625</v>
          </cell>
        </row>
        <row r="177">
          <cell r="D177">
            <v>41518</v>
          </cell>
          <cell r="O177">
            <v>83009.1171875</v>
          </cell>
          <cell r="P177">
            <v>62256.83984375</v>
          </cell>
          <cell r="Q177">
            <v>16601.82421875</v>
          </cell>
          <cell r="R177">
            <v>24902.736328125</v>
          </cell>
        </row>
        <row r="178">
          <cell r="D178">
            <v>41548</v>
          </cell>
          <cell r="O178">
            <v>94906.703125</v>
          </cell>
          <cell r="P178">
            <v>64216.7578125</v>
          </cell>
          <cell r="Q178">
            <v>16505.513671875</v>
          </cell>
          <cell r="R178">
            <v>16505.513671875</v>
          </cell>
        </row>
        <row r="179">
          <cell r="D179">
            <v>41579</v>
          </cell>
          <cell r="O179">
            <v>82061.4609375</v>
          </cell>
          <cell r="P179">
            <v>61546.09375</v>
          </cell>
          <cell r="Q179">
            <v>20515.365234375</v>
          </cell>
          <cell r="R179">
            <v>20515.365234375</v>
          </cell>
        </row>
        <row r="180">
          <cell r="D180">
            <v>41609</v>
          </cell>
          <cell r="O180">
            <v>85667.078125</v>
          </cell>
          <cell r="P180">
            <v>63230.4609375</v>
          </cell>
          <cell r="Q180">
            <v>16317.5390625</v>
          </cell>
          <cell r="R180">
            <v>24476.30859375</v>
          </cell>
        </row>
        <row r="181">
          <cell r="D181">
            <v>41640</v>
          </cell>
          <cell r="O181">
            <v>89221.03125</v>
          </cell>
          <cell r="P181">
            <v>62860.2734375</v>
          </cell>
          <cell r="Q181">
            <v>16222.005859375</v>
          </cell>
          <cell r="R181">
            <v>20277.5078125</v>
          </cell>
        </row>
        <row r="182">
          <cell r="D182">
            <v>41671</v>
          </cell>
          <cell r="O182">
            <v>80682.0390625</v>
          </cell>
          <cell r="P182">
            <v>56477.4296875</v>
          </cell>
          <cell r="Q182">
            <v>16136.408203125</v>
          </cell>
          <cell r="R182">
            <v>16136.408203125</v>
          </cell>
        </row>
        <row r="183">
          <cell r="D183">
            <v>41699</v>
          </cell>
          <cell r="O183">
            <v>84220.5703125</v>
          </cell>
          <cell r="P183">
            <v>62162.8046875</v>
          </cell>
          <cell r="Q183">
            <v>20052.517578125</v>
          </cell>
          <cell r="R183">
            <v>20052.517578125</v>
          </cell>
        </row>
        <row r="184">
          <cell r="D184">
            <v>41730</v>
          </cell>
          <cell r="O184">
            <v>87730.703125</v>
          </cell>
          <cell r="P184">
            <v>59567.15625</v>
          </cell>
          <cell r="Q184">
            <v>15951.037109375</v>
          </cell>
          <cell r="R184">
            <v>15951.037109375</v>
          </cell>
        </row>
        <row r="185">
          <cell r="D185">
            <v>41760</v>
          </cell>
          <cell r="O185">
            <v>83249.4140625</v>
          </cell>
          <cell r="P185">
            <v>61445.9921875</v>
          </cell>
          <cell r="Q185">
            <v>19821.2890625</v>
          </cell>
          <cell r="R185">
            <v>19821.2890625</v>
          </cell>
        </row>
        <row r="186">
          <cell r="D186">
            <v>41791</v>
          </cell>
          <cell r="O186">
            <v>82779.71875</v>
          </cell>
          <cell r="P186">
            <v>59128.3671875</v>
          </cell>
          <cell r="Q186">
            <v>15767.564453125</v>
          </cell>
          <cell r="R186">
            <v>19709.455078125</v>
          </cell>
        </row>
        <row r="187">
          <cell r="D187">
            <v>41821</v>
          </cell>
          <cell r="O187">
            <v>86208.8125</v>
          </cell>
          <cell r="P187">
            <v>60738.03125</v>
          </cell>
          <cell r="Q187">
            <v>15674.330078125</v>
          </cell>
          <cell r="R187">
            <v>19592.912109375</v>
          </cell>
        </row>
        <row r="188">
          <cell r="D188">
            <v>41852</v>
          </cell>
          <cell r="O188">
            <v>81806.7890625</v>
          </cell>
          <cell r="P188">
            <v>60381.203125</v>
          </cell>
          <cell r="Q188">
            <v>19477.806640625</v>
          </cell>
          <cell r="R188">
            <v>19477.806640625</v>
          </cell>
        </row>
        <row r="189">
          <cell r="D189">
            <v>41883</v>
          </cell>
          <cell r="O189">
            <v>81336.9765625</v>
          </cell>
          <cell r="P189">
            <v>58097.84375</v>
          </cell>
          <cell r="Q189">
            <v>15492.7578125</v>
          </cell>
          <cell r="R189">
            <v>19365.947265625</v>
          </cell>
        </row>
        <row r="190">
          <cell r="D190">
            <v>41913</v>
          </cell>
          <cell r="O190">
            <v>88556.1015625</v>
          </cell>
          <cell r="P190">
            <v>59919.7578125</v>
          </cell>
          <cell r="Q190">
            <v>15401.0615234375</v>
          </cell>
          <cell r="R190">
            <v>15401.0615234375</v>
          </cell>
        </row>
        <row r="191">
          <cell r="D191">
            <v>41944</v>
          </cell>
          <cell r="O191">
            <v>72731.75</v>
          </cell>
          <cell r="P191">
            <v>57419.80078125</v>
          </cell>
          <cell r="Q191">
            <v>19139.93359375</v>
          </cell>
          <cell r="R191">
            <v>22967.919921875</v>
          </cell>
        </row>
        <row r="192">
          <cell r="D192">
            <v>41974</v>
          </cell>
          <cell r="O192">
            <v>83721.75</v>
          </cell>
          <cell r="P192">
            <v>58985.77734375</v>
          </cell>
          <cell r="Q192">
            <v>15222.1357421875</v>
          </cell>
          <cell r="R192">
            <v>19027.669921875</v>
          </cell>
        </row>
        <row r="193">
          <cell r="D193">
            <v>42005</v>
          </cell>
          <cell r="O193">
            <v>75654.2578125</v>
          </cell>
          <cell r="P193">
            <v>58632.0546875</v>
          </cell>
          <cell r="Q193">
            <v>18913.564453125</v>
          </cell>
          <cell r="R193">
            <v>22696.27734375</v>
          </cell>
        </row>
        <row r="194">
          <cell r="D194">
            <v>42036</v>
          </cell>
          <cell r="O194">
            <v>71484.6796875</v>
          </cell>
          <cell r="P194">
            <v>52672.921875</v>
          </cell>
          <cell r="Q194">
            <v>15049.40625</v>
          </cell>
          <cell r="R194">
            <v>18811.7578125</v>
          </cell>
        </row>
        <row r="195">
          <cell r="D195">
            <v>42064</v>
          </cell>
          <cell r="O195">
            <v>82281.859375</v>
          </cell>
          <cell r="P195">
            <v>57971.3125</v>
          </cell>
          <cell r="Q195">
            <v>14960.337890625</v>
          </cell>
          <cell r="R195">
            <v>18700.421875</v>
          </cell>
        </row>
        <row r="196">
          <cell r="D196">
            <v>42095</v>
          </cell>
          <cell r="O196">
            <v>78085.515625</v>
          </cell>
          <cell r="P196">
            <v>55542.96875</v>
          </cell>
          <cell r="Q196">
            <v>14873.431640625</v>
          </cell>
          <cell r="R196">
            <v>18591.7890625</v>
          </cell>
        </row>
        <row r="197">
          <cell r="D197">
            <v>42125</v>
          </cell>
          <cell r="O197">
            <v>73918.2890625</v>
          </cell>
          <cell r="P197">
            <v>57286.6796875</v>
          </cell>
          <cell r="Q197">
            <v>18479.572265625</v>
          </cell>
          <cell r="R197">
            <v>22175.48828125</v>
          </cell>
        </row>
        <row r="198">
          <cell r="D198">
            <v>42156</v>
          </cell>
          <cell r="O198">
            <v>80842.2109375</v>
          </cell>
          <cell r="P198">
            <v>55119.69140625</v>
          </cell>
          <cell r="Q198">
            <v>14698.5830078125</v>
          </cell>
          <cell r="R198">
            <v>14698.5830078125</v>
          </cell>
        </row>
        <row r="199">
          <cell r="D199">
            <v>42186</v>
          </cell>
          <cell r="O199">
            <v>84009.2109375</v>
          </cell>
          <cell r="P199">
            <v>56614.90234375</v>
          </cell>
          <cell r="Q199">
            <v>10957.7236328125</v>
          </cell>
          <cell r="R199">
            <v>18262.873046875</v>
          </cell>
        </row>
        <row r="200">
          <cell r="D200">
            <v>42217</v>
          </cell>
          <cell r="O200">
            <v>76244.4765625</v>
          </cell>
          <cell r="P200">
            <v>56275.6875</v>
          </cell>
          <cell r="Q200">
            <v>18153.4453125</v>
          </cell>
          <cell r="R200">
            <v>18153.4453125</v>
          </cell>
        </row>
        <row r="201">
          <cell r="D201">
            <v>42248</v>
          </cell>
          <cell r="O201">
            <v>75797.9140625</v>
          </cell>
          <cell r="P201">
            <v>54141.36328125</v>
          </cell>
          <cell r="Q201">
            <v>14437.6982421875</v>
          </cell>
          <cell r="R201">
            <v>18047.123046875</v>
          </cell>
        </row>
        <row r="202">
          <cell r="D202">
            <v>42278</v>
          </cell>
          <cell r="O202">
            <v>75338.53125</v>
          </cell>
          <cell r="P202">
            <v>55831.23046875</v>
          </cell>
          <cell r="Q202">
            <v>17937.74609375</v>
          </cell>
          <cell r="R202">
            <v>17937.74609375</v>
          </cell>
        </row>
        <row r="203">
          <cell r="D203">
            <v>42309</v>
          </cell>
          <cell r="O203">
            <v>67766.2734375</v>
          </cell>
          <cell r="P203">
            <v>53499.69140625</v>
          </cell>
          <cell r="Q203">
            <v>14266.5830078125</v>
          </cell>
          <cell r="R203">
            <v>24966.521484375</v>
          </cell>
        </row>
        <row r="204">
          <cell r="D204">
            <v>42339</v>
          </cell>
          <cell r="O204">
            <v>77993</v>
          </cell>
          <cell r="P204">
            <v>54949.609375</v>
          </cell>
          <cell r="Q204">
            <v>14180.544921875</v>
          </cell>
          <cell r="R204">
            <v>17725.681640625</v>
          </cell>
        </row>
        <row r="205">
          <cell r="D205">
            <v>42370</v>
          </cell>
          <cell r="O205">
            <v>66694.1328125</v>
          </cell>
          <cell r="P205">
            <v>54408.375</v>
          </cell>
          <cell r="Q205">
            <v>17551.087890625</v>
          </cell>
          <cell r="R205">
            <v>24571.5234375</v>
          </cell>
        </row>
        <row r="206">
          <cell r="D206">
            <v>42401</v>
          </cell>
          <cell r="O206">
            <v>72037.578125</v>
          </cell>
          <cell r="P206">
            <v>52171.5234375</v>
          </cell>
          <cell r="Q206">
            <v>14407.515625</v>
          </cell>
          <cell r="R206">
            <v>17897.955078125</v>
          </cell>
        </row>
        <row r="207">
          <cell r="D207">
            <v>42430</v>
          </cell>
          <cell r="O207">
            <v>76322.4140625</v>
          </cell>
          <cell r="P207">
            <v>53772.609375</v>
          </cell>
          <cell r="Q207">
            <v>13876.802734375</v>
          </cell>
          <cell r="R207">
            <v>17346.00390625</v>
          </cell>
        </row>
        <row r="208">
          <cell r="D208">
            <v>42461</v>
          </cell>
          <cell r="O208">
            <v>72421.6640625</v>
          </cell>
          <cell r="P208">
            <v>51514.21484375</v>
          </cell>
          <cell r="Q208">
            <v>17243.25390625</v>
          </cell>
          <cell r="R208">
            <v>13794.6025390625</v>
          </cell>
        </row>
        <row r="209">
          <cell r="D209">
            <v>42491</v>
          </cell>
          <cell r="O209">
            <v>71981.3828125</v>
          </cell>
          <cell r="P209">
            <v>53129.1171875</v>
          </cell>
          <cell r="Q209">
            <v>13710.740234375</v>
          </cell>
          <cell r="R209">
            <v>20566.111328125</v>
          </cell>
        </row>
        <row r="210">
          <cell r="D210">
            <v>42522</v>
          </cell>
          <cell r="O210">
            <v>74964.7265625</v>
          </cell>
          <cell r="P210">
            <v>51112.3125</v>
          </cell>
          <cell r="Q210">
            <v>13629.951171875</v>
          </cell>
          <cell r="R210">
            <v>13629.951171875</v>
          </cell>
        </row>
        <row r="211">
          <cell r="D211">
            <v>42552</v>
          </cell>
          <cell r="O211">
            <v>67727.265625</v>
          </cell>
          <cell r="P211">
            <v>52488.63671875</v>
          </cell>
          <cell r="Q211">
            <v>16931.81640625</v>
          </cell>
          <cell r="R211">
            <v>20318.1796875</v>
          </cell>
        </row>
        <row r="212">
          <cell r="D212">
            <v>42583</v>
          </cell>
          <cell r="O212">
            <v>77420.84375</v>
          </cell>
          <cell r="P212">
            <v>52174.9140625</v>
          </cell>
          <cell r="Q212">
            <v>13464.494140625</v>
          </cell>
          <cell r="R212">
            <v>13464.494140625</v>
          </cell>
        </row>
        <row r="213">
          <cell r="D213">
            <v>42614</v>
          </cell>
          <cell r="O213">
            <v>70286.6953125</v>
          </cell>
          <cell r="P213">
            <v>50204.78125</v>
          </cell>
          <cell r="Q213">
            <v>13387.94140625</v>
          </cell>
          <cell r="R213">
            <v>16734.927734375</v>
          </cell>
        </row>
        <row r="214">
          <cell r="D214">
            <v>42644</v>
          </cell>
          <cell r="O214">
            <v>66552.9375</v>
          </cell>
          <cell r="P214">
            <v>51786.5</v>
          </cell>
          <cell r="Q214">
            <v>16638.234375</v>
          </cell>
          <cell r="R214">
            <v>19965.880859375</v>
          </cell>
        </row>
        <row r="215">
          <cell r="D215">
            <v>42675</v>
          </cell>
          <cell r="O215">
            <v>66180.3984375</v>
          </cell>
          <cell r="P215">
            <v>49635.3046875</v>
          </cell>
          <cell r="Q215">
            <v>13236.080078125</v>
          </cell>
          <cell r="R215">
            <v>19854.12109375</v>
          </cell>
        </row>
        <row r="216">
          <cell r="D216">
            <v>42705</v>
          </cell>
          <cell r="O216">
            <v>69090.4296875</v>
          </cell>
          <cell r="P216">
            <v>50995.3203125</v>
          </cell>
          <cell r="Q216">
            <v>16450.1015625</v>
          </cell>
          <cell r="R216">
            <v>16450.1015625</v>
          </cell>
        </row>
        <row r="217">
          <cell r="D217">
            <v>42736</v>
          </cell>
          <cell r="O217">
            <v>65415.9609375</v>
          </cell>
          <cell r="P217">
            <v>50697.37109375</v>
          </cell>
          <cell r="Q217">
            <v>13083.1923828125</v>
          </cell>
          <cell r="R217">
            <v>22895.5859375</v>
          </cell>
        </row>
        <row r="218">
          <cell r="D218">
            <v>42767</v>
          </cell>
          <cell r="O218">
            <v>61819.4765625</v>
          </cell>
          <cell r="P218">
            <v>45551.19140625</v>
          </cell>
          <cell r="Q218">
            <v>13014.6259765625</v>
          </cell>
          <cell r="R218">
            <v>16268.283203125</v>
          </cell>
        </row>
        <row r="219">
          <cell r="D219">
            <v>42795</v>
          </cell>
          <cell r="O219">
            <v>74399.6015625</v>
          </cell>
          <cell r="P219">
            <v>50138.86328125</v>
          </cell>
          <cell r="Q219">
            <v>12939.0615234375</v>
          </cell>
          <cell r="R219">
            <v>12939.0615234375</v>
          </cell>
        </row>
        <row r="220">
          <cell r="D220">
            <v>42826</v>
          </cell>
          <cell r="O220">
            <v>61111.8984375</v>
          </cell>
          <cell r="P220">
            <v>48045.2109375</v>
          </cell>
          <cell r="Q220">
            <v>16082.078125</v>
          </cell>
          <cell r="R220">
            <v>19298.494140625</v>
          </cell>
        </row>
        <row r="221">
          <cell r="D221">
            <v>42856</v>
          </cell>
          <cell r="O221">
            <v>70352.8671875</v>
          </cell>
          <cell r="P221">
            <v>49566.79296875</v>
          </cell>
          <cell r="Q221">
            <v>12791.4306640625</v>
          </cell>
          <cell r="R221">
            <v>15989.2880859375</v>
          </cell>
        </row>
        <row r="222">
          <cell r="D222">
            <v>42887</v>
          </cell>
          <cell r="O222">
            <v>69961.4140625</v>
          </cell>
          <cell r="P222">
            <v>47700.9609375</v>
          </cell>
          <cell r="Q222">
            <v>12720.2568359375</v>
          </cell>
          <cell r="R222">
            <v>12720.2568359375</v>
          </cell>
        </row>
        <row r="223">
          <cell r="D223">
            <v>42917</v>
          </cell>
          <cell r="O223">
            <v>63225.9921875</v>
          </cell>
          <cell r="P223">
            <v>49000.1484375</v>
          </cell>
          <cell r="Q223">
            <v>15806.498046875</v>
          </cell>
          <cell r="R223">
            <v>18967.798828125</v>
          </cell>
        </row>
        <row r="224">
          <cell r="D224">
            <v>42948</v>
          </cell>
          <cell r="O224">
            <v>72287.390625</v>
          </cell>
          <cell r="P224">
            <v>48715.4140625</v>
          </cell>
          <cell r="Q224">
            <v>12571.720703125</v>
          </cell>
          <cell r="R224">
            <v>12571.720703125</v>
          </cell>
        </row>
        <row r="225">
          <cell r="D225">
            <v>42979</v>
          </cell>
          <cell r="O225">
            <v>62500.2734375</v>
          </cell>
          <cell r="P225">
            <v>46875.203125</v>
          </cell>
          <cell r="Q225">
            <v>15625.068359375</v>
          </cell>
          <cell r="R225">
            <v>15625.068359375</v>
          </cell>
        </row>
        <row r="226">
          <cell r="D226">
            <v>43009</v>
          </cell>
          <cell r="O226">
            <v>65243.20703125</v>
          </cell>
          <cell r="P226">
            <v>48349.87890625</v>
          </cell>
          <cell r="Q226">
            <v>12427.27734375</v>
          </cell>
          <cell r="R226">
            <v>18640.916015625</v>
          </cell>
        </row>
        <row r="227">
          <cell r="D227">
            <v>43040</v>
          </cell>
          <cell r="O227">
            <v>64873.6953125</v>
          </cell>
          <cell r="P227">
            <v>46338.35546875</v>
          </cell>
          <cell r="Q227">
            <v>9267.6708984375</v>
          </cell>
          <cell r="R227">
            <v>18535.341796875</v>
          </cell>
        </row>
        <row r="228">
          <cell r="D228">
            <v>43070</v>
          </cell>
          <cell r="O228">
            <v>61424.0546875</v>
          </cell>
          <cell r="P228">
            <v>47603.640625</v>
          </cell>
          <cell r="Q228">
            <v>15356.013671875</v>
          </cell>
          <cell r="R228">
            <v>18427.216796875</v>
          </cell>
        </row>
        <row r="229">
          <cell r="D229">
            <v>43101</v>
          </cell>
          <cell r="O229">
            <v>64115.55078125</v>
          </cell>
          <cell r="P229">
            <v>47323.3828125</v>
          </cell>
          <cell r="Q229">
            <v>12212.4853515625</v>
          </cell>
          <cell r="R229">
            <v>18318.728515625</v>
          </cell>
        </row>
        <row r="230">
          <cell r="D230">
            <v>43132</v>
          </cell>
          <cell r="O230">
            <v>57701.71875</v>
          </cell>
          <cell r="P230">
            <v>42517.0546875</v>
          </cell>
          <cell r="Q230">
            <v>12147.73046875</v>
          </cell>
          <cell r="R230">
            <v>15184.6630859375</v>
          </cell>
        </row>
        <row r="231">
          <cell r="D231">
            <v>43160</v>
          </cell>
          <cell r="O231">
            <v>63399.40625</v>
          </cell>
          <cell r="P231">
            <v>46794.796875</v>
          </cell>
          <cell r="Q231">
            <v>15095.0966796875</v>
          </cell>
          <cell r="R231">
            <v>15095.0966796875</v>
          </cell>
        </row>
        <row r="232">
          <cell r="D232">
            <v>43191</v>
          </cell>
          <cell r="O232">
            <v>63040.1328125</v>
          </cell>
          <cell r="P232">
            <v>44841.046875</v>
          </cell>
          <cell r="Q232">
            <v>12007.64453125</v>
          </cell>
          <cell r="R232">
            <v>15009.5556640625</v>
          </cell>
        </row>
        <row r="233">
          <cell r="D233">
            <v>43221</v>
          </cell>
          <cell r="O233">
            <v>65653.3359375</v>
          </cell>
          <cell r="P233">
            <v>46255.7578125</v>
          </cell>
          <cell r="Q233">
            <v>11936.970703125</v>
          </cell>
          <cell r="R233">
            <v>14921.212890625</v>
          </cell>
        </row>
        <row r="234">
          <cell r="D234">
            <v>43252</v>
          </cell>
          <cell r="O234">
            <v>62314.79296875</v>
          </cell>
          <cell r="P234">
            <v>44510.56640625</v>
          </cell>
          <cell r="Q234">
            <v>14836.85546875</v>
          </cell>
          <cell r="R234">
            <v>11869.484375</v>
          </cell>
        </row>
        <row r="235">
          <cell r="D235">
            <v>43282</v>
          </cell>
          <cell r="O235">
            <v>61944.296875</v>
          </cell>
          <cell r="P235">
            <v>45720.79296875</v>
          </cell>
          <cell r="Q235">
            <v>11798.9140625</v>
          </cell>
          <cell r="R235">
            <v>17698.37109375</v>
          </cell>
        </row>
        <row r="236">
          <cell r="D236">
            <v>43313</v>
          </cell>
          <cell r="O236">
            <v>67448.2109375</v>
          </cell>
          <cell r="P236">
            <v>45454.2265625</v>
          </cell>
          <cell r="Q236">
            <v>11730.1240234375</v>
          </cell>
          <cell r="R236">
            <v>11730.1240234375</v>
          </cell>
        </row>
        <row r="237">
          <cell r="D237">
            <v>43344</v>
          </cell>
          <cell r="O237">
            <v>55392.703125</v>
          </cell>
          <cell r="P237">
            <v>43731.08203125</v>
          </cell>
          <cell r="Q237">
            <v>14577.02734375</v>
          </cell>
          <cell r="R237">
            <v>17492.431640625</v>
          </cell>
        </row>
        <row r="238">
          <cell r="D238">
            <v>43374</v>
          </cell>
          <cell r="O238">
            <v>63762.6953125</v>
          </cell>
          <cell r="P238">
            <v>45104.859375</v>
          </cell>
          <cell r="Q238">
            <v>11593.216796875</v>
          </cell>
          <cell r="R238">
            <v>14491.521484375</v>
          </cell>
        </row>
        <row r="239">
          <cell r="D239">
            <v>43405</v>
          </cell>
          <cell r="O239">
            <v>60515.66015625</v>
          </cell>
          <cell r="P239">
            <v>43225.47265625</v>
          </cell>
          <cell r="Q239">
            <v>11526.7919921875</v>
          </cell>
          <cell r="R239">
            <v>14408.490234375</v>
          </cell>
        </row>
        <row r="240">
          <cell r="D240">
            <v>43435</v>
          </cell>
          <cell r="O240">
            <v>57293.83984375</v>
          </cell>
          <cell r="P240">
            <v>44402.7265625</v>
          </cell>
          <cell r="Q240">
            <v>14323.4599609375</v>
          </cell>
          <cell r="R240">
            <v>17188.15234375</v>
          </cell>
        </row>
        <row r="241">
          <cell r="D241">
            <v>43466</v>
          </cell>
          <cell r="O241">
            <v>58007.90234375</v>
          </cell>
          <cell r="P241">
            <v>42815.35546875</v>
          </cell>
          <cell r="Q241">
            <v>11049.1240234375</v>
          </cell>
          <cell r="R241">
            <v>16573.685546875</v>
          </cell>
        </row>
        <row r="242">
          <cell r="D242">
            <v>43497</v>
          </cell>
          <cell r="O242">
            <v>52201.81640625</v>
          </cell>
          <cell r="P242">
            <v>38464.49609375</v>
          </cell>
          <cell r="Q242">
            <v>10989.8564453125</v>
          </cell>
          <cell r="R242">
            <v>13737.3203125</v>
          </cell>
        </row>
        <row r="243">
          <cell r="D243">
            <v>43525</v>
          </cell>
          <cell r="O243">
            <v>57350.9765625</v>
          </cell>
          <cell r="P243">
            <v>42330.484375</v>
          </cell>
          <cell r="Q243">
            <v>13654.994140625</v>
          </cell>
          <cell r="R243">
            <v>13654.994140625</v>
          </cell>
        </row>
        <row r="244">
          <cell r="D244">
            <v>43556</v>
          </cell>
          <cell r="O244">
            <v>57023.69921875</v>
          </cell>
          <cell r="P244">
            <v>40561.5</v>
          </cell>
          <cell r="Q244">
            <v>10861.65625</v>
          </cell>
          <cell r="R244">
            <v>13577.0703125</v>
          </cell>
        </row>
        <row r="245">
          <cell r="D245">
            <v>43586</v>
          </cell>
          <cell r="O245">
            <v>59383.4296875</v>
          </cell>
          <cell r="P245">
            <v>41838.32421875</v>
          </cell>
          <cell r="Q245">
            <v>10796.9873046875</v>
          </cell>
          <cell r="R245">
            <v>13496.2333984375</v>
          </cell>
        </row>
        <row r="246">
          <cell r="D246">
            <v>43617</v>
          </cell>
          <cell r="O246">
            <v>53674.9140625</v>
          </cell>
          <cell r="P246">
            <v>40256.1875</v>
          </cell>
          <cell r="Q246">
            <v>13418.728515625</v>
          </cell>
          <cell r="R246">
            <v>13418.728515625</v>
          </cell>
        </row>
        <row r="247">
          <cell r="D247">
            <v>43647</v>
          </cell>
          <cell r="O247">
            <v>58688.7109375</v>
          </cell>
          <cell r="P247">
            <v>41348.86328125</v>
          </cell>
          <cell r="Q247">
            <v>10670.6748046875</v>
          </cell>
          <cell r="R247">
            <v>13338.3427734375</v>
          </cell>
        </row>
        <row r="248">
          <cell r="D248">
            <v>43678</v>
          </cell>
          <cell r="O248">
            <v>58341.23828125</v>
          </cell>
          <cell r="P248">
            <v>41104.0546875</v>
          </cell>
          <cell r="Q248">
            <v>13259.3720703125</v>
          </cell>
          <cell r="R248">
            <v>10607.498046875</v>
          </cell>
        </row>
        <row r="249">
          <cell r="D249">
            <v>43709</v>
          </cell>
          <cell r="O249">
            <v>52728.0078125</v>
          </cell>
          <cell r="P249">
            <v>39546.0078125</v>
          </cell>
          <cell r="Q249">
            <v>10545.6015625</v>
          </cell>
          <cell r="R249">
            <v>15818.40234375</v>
          </cell>
        </row>
        <row r="250">
          <cell r="D250">
            <v>43739</v>
          </cell>
          <cell r="O250">
            <v>57653.8203125</v>
          </cell>
          <cell r="P250">
            <v>40783.52734375</v>
          </cell>
          <cell r="Q250">
            <v>10482.5126953125</v>
          </cell>
          <cell r="R250">
            <v>13103.140625</v>
          </cell>
        </row>
        <row r="251">
          <cell r="D251">
            <v>43770</v>
          </cell>
          <cell r="O251">
            <v>49502.09765625</v>
          </cell>
          <cell r="P251">
            <v>39080.60546875</v>
          </cell>
          <cell r="Q251">
            <v>13026.8681640625</v>
          </cell>
          <cell r="R251">
            <v>15632.2412109375</v>
          </cell>
        </row>
        <row r="252">
          <cell r="D252">
            <v>43800</v>
          </cell>
          <cell r="O252">
            <v>54387.67578125</v>
          </cell>
          <cell r="P252">
            <v>40143.28515625</v>
          </cell>
          <cell r="Q252">
            <v>10359.5576171875</v>
          </cell>
          <cell r="R252">
            <v>15539.3369140625</v>
          </cell>
        </row>
        <row r="253">
          <cell r="D253">
            <v>43831</v>
          </cell>
          <cell r="O253">
            <v>52598.421875</v>
          </cell>
          <cell r="P253">
            <v>38822.64453125</v>
          </cell>
          <cell r="Q253">
            <v>10018.7470703125</v>
          </cell>
          <cell r="R253">
            <v>15028.12109375</v>
          </cell>
        </row>
        <row r="254">
          <cell r="D254">
            <v>43862</v>
          </cell>
          <cell r="O254">
            <v>47320.40234375</v>
          </cell>
          <cell r="P254">
            <v>36112.94140625</v>
          </cell>
          <cell r="Q254">
            <v>12452.73828125</v>
          </cell>
          <cell r="R254">
            <v>12452.73828125</v>
          </cell>
        </row>
        <row r="255">
          <cell r="D255">
            <v>43891</v>
          </cell>
          <cell r="O255">
            <v>54464.12890625</v>
          </cell>
          <cell r="P255">
            <v>38372.453125</v>
          </cell>
          <cell r="Q255">
            <v>9902.5693359375</v>
          </cell>
          <cell r="R255">
            <v>12378.2109375</v>
          </cell>
        </row>
        <row r="256">
          <cell r="D256">
            <v>43922</v>
          </cell>
          <cell r="O256">
            <v>51685.75390625</v>
          </cell>
          <cell r="P256">
            <v>36764.56640625</v>
          </cell>
          <cell r="Q256">
            <v>9844.9052734375</v>
          </cell>
          <cell r="R256">
            <v>12306.1318359375</v>
          </cell>
        </row>
        <row r="257">
          <cell r="D257">
            <v>43952</v>
          </cell>
          <cell r="O257">
            <v>48925.50390625</v>
          </cell>
          <cell r="P257">
            <v>37917.265625</v>
          </cell>
          <cell r="Q257">
            <v>12231.3759765625</v>
          </cell>
          <cell r="R257">
            <v>14677.650390625</v>
          </cell>
        </row>
        <row r="258">
          <cell r="D258">
            <v>43983</v>
          </cell>
          <cell r="O258">
            <v>53506.89453125</v>
          </cell>
          <cell r="P258">
            <v>36481.97265625</v>
          </cell>
          <cell r="Q258">
            <v>9728.5263671875</v>
          </cell>
          <cell r="R258">
            <v>9728.5263671875</v>
          </cell>
        </row>
        <row r="259">
          <cell r="D259">
            <v>44013</v>
          </cell>
          <cell r="O259">
            <v>55601.5078125</v>
          </cell>
          <cell r="P259">
            <v>37470.58203125</v>
          </cell>
          <cell r="Q259">
            <v>7252.37060546875</v>
          </cell>
          <cell r="R259">
            <v>12087.2841796875</v>
          </cell>
        </row>
        <row r="260">
          <cell r="D260">
            <v>44044</v>
          </cell>
          <cell r="O260">
            <v>50461.32421875</v>
          </cell>
          <cell r="P260">
            <v>37245.265625</v>
          </cell>
          <cell r="Q260">
            <v>12014.6015625</v>
          </cell>
          <cell r="R260">
            <v>12014.6015625</v>
          </cell>
        </row>
        <row r="261">
          <cell r="D261">
            <v>44075</v>
          </cell>
          <cell r="O261">
            <v>50164.765625</v>
          </cell>
          <cell r="P261">
            <v>35831.9765625</v>
          </cell>
          <cell r="Q261">
            <v>9555.193359375</v>
          </cell>
          <cell r="R261">
            <v>11943.9912109375</v>
          </cell>
        </row>
        <row r="262">
          <cell r="D262">
            <v>44105</v>
          </cell>
          <cell r="O262">
            <v>49859.90234375</v>
          </cell>
          <cell r="P262">
            <v>36949.75</v>
          </cell>
          <cell r="Q262">
            <v>11871.4052734375</v>
          </cell>
          <cell r="R262">
            <v>11871.4052734375</v>
          </cell>
        </row>
        <row r="263">
          <cell r="D263">
            <v>44136</v>
          </cell>
          <cell r="O263">
            <v>44848.09765625</v>
          </cell>
          <cell r="P263">
            <v>35406.390625</v>
          </cell>
          <cell r="Q263">
            <v>9441.705078125</v>
          </cell>
          <cell r="R263">
            <v>16522.984375</v>
          </cell>
        </row>
        <row r="264">
          <cell r="D264">
            <v>44166</v>
          </cell>
          <cell r="O264">
            <v>51615.9375</v>
          </cell>
          <cell r="P264">
            <v>36365.77734375</v>
          </cell>
          <cell r="Q264">
            <v>9384.7158203125</v>
          </cell>
          <cell r="R264">
            <v>11730.89453125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37186</v>
          </cell>
          <cell r="O30">
            <v>-357.23556518554688</v>
          </cell>
        </row>
        <row r="31">
          <cell r="D31">
            <v>37187</v>
          </cell>
          <cell r="O31">
            <v>-357.23556518554688</v>
          </cell>
        </row>
        <row r="32">
          <cell r="D32">
            <v>37188</v>
          </cell>
          <cell r="O32">
            <v>0</v>
          </cell>
        </row>
        <row r="33">
          <cell r="D33">
            <v>37189</v>
          </cell>
          <cell r="O33">
            <v>0</v>
          </cell>
        </row>
        <row r="34">
          <cell r="D34">
            <v>37195</v>
          </cell>
          <cell r="O34">
            <v>-2143.413330078125</v>
          </cell>
        </row>
        <row r="35">
          <cell r="D35">
            <v>37196</v>
          </cell>
          <cell r="O35">
            <v>-7126.5595703125</v>
          </cell>
        </row>
        <row r="36">
          <cell r="D36">
            <v>37226</v>
          </cell>
          <cell r="O36">
            <v>-6930.73681640625</v>
          </cell>
        </row>
        <row r="37">
          <cell r="D37">
            <v>37257</v>
          </cell>
          <cell r="O37">
            <v>-7348.5751953125</v>
          </cell>
        </row>
        <row r="38">
          <cell r="D38">
            <v>37288</v>
          </cell>
          <cell r="O38">
            <v>-6666.2666015625</v>
          </cell>
        </row>
        <row r="39">
          <cell r="D39">
            <v>37316</v>
          </cell>
          <cell r="O39">
            <v>-6984.06298828125</v>
          </cell>
        </row>
        <row r="40">
          <cell r="D40">
            <v>37347</v>
          </cell>
          <cell r="O40">
            <v>-7298.29248046875</v>
          </cell>
        </row>
        <row r="41">
          <cell r="D41">
            <v>37377</v>
          </cell>
          <cell r="O41">
            <v>-7280.66943359375</v>
          </cell>
        </row>
        <row r="42">
          <cell r="D42">
            <v>37408</v>
          </cell>
          <cell r="O42">
            <v>-6602.142578125</v>
          </cell>
        </row>
        <row r="43">
          <cell r="D43">
            <v>37438</v>
          </cell>
          <cell r="O43">
            <v>-7243.82421875</v>
          </cell>
        </row>
        <row r="44">
          <cell r="D44">
            <v>37469</v>
          </cell>
          <cell r="O44">
            <v>-7223.142578125</v>
          </cell>
        </row>
        <row r="45">
          <cell r="D45">
            <v>37500</v>
          </cell>
          <cell r="O45">
            <v>-6549.8349609375</v>
          </cell>
        </row>
        <row r="46">
          <cell r="D46">
            <v>37530</v>
          </cell>
          <cell r="O46">
            <v>-7510.16650390625</v>
          </cell>
        </row>
        <row r="47">
          <cell r="D47">
            <v>37561</v>
          </cell>
          <cell r="O47">
            <v>-6512.12255859375</v>
          </cell>
        </row>
        <row r="48">
          <cell r="D48">
            <v>37591</v>
          </cell>
          <cell r="O48">
            <v>-6814.06591796875</v>
          </cell>
        </row>
        <row r="49">
          <cell r="D49">
            <v>37622</v>
          </cell>
          <cell r="O49">
            <v>-7114.60693359375</v>
          </cell>
        </row>
        <row r="50">
          <cell r="D50">
            <v>37653</v>
          </cell>
          <cell r="O50">
            <v>-6447.04345703125</v>
          </cell>
        </row>
        <row r="51">
          <cell r="D51">
            <v>37681</v>
          </cell>
          <cell r="O51">
            <v>-6744.6884765625</v>
          </cell>
        </row>
        <row r="52">
          <cell r="D52">
            <v>37712</v>
          </cell>
          <cell r="O52">
            <v>-7040.2470703125</v>
          </cell>
        </row>
        <row r="53">
          <cell r="D53">
            <v>37742</v>
          </cell>
          <cell r="O53">
            <v>-6695.25634765625</v>
          </cell>
        </row>
        <row r="54">
          <cell r="D54">
            <v>37773</v>
          </cell>
          <cell r="O54">
            <v>-6668.0380859375</v>
          </cell>
        </row>
        <row r="55">
          <cell r="D55">
            <v>37803</v>
          </cell>
          <cell r="O55">
            <v>-6958.2763671875</v>
          </cell>
        </row>
        <row r="56">
          <cell r="D56">
            <v>37834</v>
          </cell>
          <cell r="O56">
            <v>-6613.77685546875</v>
          </cell>
        </row>
        <row r="57">
          <cell r="D57">
            <v>37865</v>
          </cell>
          <cell r="O57">
            <v>-6588.4150390625</v>
          </cell>
        </row>
        <row r="58">
          <cell r="D58">
            <v>37895</v>
          </cell>
          <cell r="O58">
            <v>-7186.92431640625</v>
          </cell>
        </row>
        <row r="59">
          <cell r="D59">
            <v>37926</v>
          </cell>
          <cell r="O59">
            <v>-5915.12548828125</v>
          </cell>
        </row>
        <row r="60">
          <cell r="D60">
            <v>37956</v>
          </cell>
          <cell r="O60">
            <v>-6817.87744140625</v>
          </cell>
        </row>
        <row r="61">
          <cell r="D61">
            <v>37987</v>
          </cell>
          <cell r="O61">
            <v>-6482.21337890625</v>
          </cell>
        </row>
        <row r="62">
          <cell r="D62">
            <v>38018</v>
          </cell>
          <cell r="O62">
            <v>-6149.56494140625</v>
          </cell>
        </row>
        <row r="63">
          <cell r="D63">
            <v>38047</v>
          </cell>
          <cell r="O63">
            <v>-7039.10498046875</v>
          </cell>
        </row>
        <row r="64">
          <cell r="D64">
            <v>38078</v>
          </cell>
          <cell r="O64">
            <v>-6704.09521484375</v>
          </cell>
        </row>
        <row r="65">
          <cell r="D65">
            <v>38108</v>
          </cell>
          <cell r="O65">
            <v>-6067.10595703125</v>
          </cell>
        </row>
        <row r="66">
          <cell r="D66">
            <v>38139</v>
          </cell>
          <cell r="O66">
            <v>-6643.18603515625</v>
          </cell>
        </row>
        <row r="67">
          <cell r="D67">
            <v>38169</v>
          </cell>
          <cell r="O67">
            <v>-6313.5732421875</v>
          </cell>
        </row>
        <row r="68">
          <cell r="D68">
            <v>38200</v>
          </cell>
          <cell r="O68">
            <v>-6581.06103515625</v>
          </cell>
        </row>
        <row r="69">
          <cell r="D69">
            <v>38231</v>
          </cell>
          <cell r="O69">
            <v>-6254.6142578125</v>
          </cell>
        </row>
        <row r="70">
          <cell r="D70">
            <v>38261</v>
          </cell>
          <cell r="O70">
            <v>-6228.1484375</v>
          </cell>
        </row>
        <row r="71">
          <cell r="D71">
            <v>38292</v>
          </cell>
          <cell r="O71">
            <v>-6198.73193359375</v>
          </cell>
        </row>
        <row r="72">
          <cell r="D72">
            <v>38322</v>
          </cell>
          <cell r="O72">
            <v>-6757.64697265625</v>
          </cell>
        </row>
        <row r="73">
          <cell r="D73">
            <v>38353</v>
          </cell>
          <cell r="O73">
            <v>-6141.1171875</v>
          </cell>
        </row>
        <row r="74">
          <cell r="D74">
            <v>38384</v>
          </cell>
          <cell r="O74">
            <v>-5823.65380859375</v>
          </cell>
        </row>
        <row r="75">
          <cell r="D75">
            <v>38412</v>
          </cell>
          <cell r="O75">
            <v>-6665.13232421875</v>
          </cell>
        </row>
        <row r="76">
          <cell r="D76">
            <v>38443</v>
          </cell>
          <cell r="O76">
            <v>-6057.9921875</v>
          </cell>
        </row>
        <row r="77">
          <cell r="D77">
            <v>38473</v>
          </cell>
          <cell r="O77">
            <v>-6027.38916015625</v>
          </cell>
        </row>
        <row r="78">
          <cell r="D78">
            <v>38504</v>
          </cell>
          <cell r="O78">
            <v>-6283.15576171875</v>
          </cell>
        </row>
        <row r="79">
          <cell r="D79">
            <v>38534</v>
          </cell>
          <cell r="O79">
            <v>-5686.15380859375</v>
          </cell>
        </row>
        <row r="80">
          <cell r="D80">
            <v>38565</v>
          </cell>
          <cell r="O80">
            <v>-6502.83251953125</v>
          </cell>
        </row>
        <row r="81">
          <cell r="D81">
            <v>38596</v>
          </cell>
          <cell r="O81">
            <v>-5908.98193359375</v>
          </cell>
        </row>
        <row r="82">
          <cell r="D82">
            <v>38626</v>
          </cell>
          <cell r="O82">
            <v>-5878.47802734375</v>
          </cell>
        </row>
        <row r="83">
          <cell r="D83">
            <v>38657</v>
          </cell>
          <cell r="O83">
            <v>-5848.8056640625</v>
          </cell>
        </row>
        <row r="84">
          <cell r="D84">
            <v>38687</v>
          </cell>
          <cell r="O84">
            <v>-5815.9970703125</v>
          </cell>
        </row>
        <row r="85">
          <cell r="D85">
            <v>38718</v>
          </cell>
          <cell r="O85">
            <v>-5787.02294921875</v>
          </cell>
        </row>
        <row r="86">
          <cell r="D86">
            <v>38749</v>
          </cell>
          <cell r="O86">
            <v>-5484.6904296875</v>
          </cell>
        </row>
        <row r="87">
          <cell r="D87">
            <v>38777</v>
          </cell>
          <cell r="O87">
            <v>-6273.1728515625</v>
          </cell>
        </row>
        <row r="88">
          <cell r="D88">
            <v>38808</v>
          </cell>
          <cell r="O88">
            <v>-5427.9404296875</v>
          </cell>
        </row>
        <row r="89">
          <cell r="D89">
            <v>38838</v>
          </cell>
          <cell r="O89">
            <v>-5935.59228515625</v>
          </cell>
        </row>
        <row r="90">
          <cell r="D90">
            <v>38869</v>
          </cell>
          <cell r="O90">
            <v>-5900.29345703125</v>
          </cell>
        </row>
        <row r="91">
          <cell r="D91">
            <v>38899</v>
          </cell>
          <cell r="O91">
            <v>-5336.56787109375</v>
          </cell>
        </row>
        <row r="92">
          <cell r="D92">
            <v>38930</v>
          </cell>
          <cell r="O92">
            <v>-6101.35009765625</v>
          </cell>
        </row>
        <row r="93">
          <cell r="D93">
            <v>38961</v>
          </cell>
          <cell r="O93">
            <v>-5279.69287109375</v>
          </cell>
        </row>
        <row r="94">
          <cell r="D94">
            <v>38991</v>
          </cell>
          <cell r="O94">
            <v>-5777.74267578125</v>
          </cell>
        </row>
        <row r="95">
          <cell r="D95">
            <v>39022</v>
          </cell>
          <cell r="O95">
            <v>-5488.32958984375</v>
          </cell>
        </row>
        <row r="96">
          <cell r="D96">
            <v>39052</v>
          </cell>
          <cell r="O96">
            <v>-5199.75390625</v>
          </cell>
        </row>
        <row r="97">
          <cell r="D97">
            <v>39083</v>
          </cell>
          <cell r="O97">
            <v>-5691.640625</v>
          </cell>
        </row>
        <row r="98">
          <cell r="D98">
            <v>39114</v>
          </cell>
          <cell r="O98">
            <v>-5150.37841796875</v>
          </cell>
        </row>
        <row r="99">
          <cell r="D99">
            <v>39142</v>
          </cell>
          <cell r="O99">
            <v>-5637.310546875</v>
          </cell>
        </row>
        <row r="100">
          <cell r="D100">
            <v>39173</v>
          </cell>
          <cell r="O100">
            <v>-5353.34033203125</v>
          </cell>
        </row>
        <row r="101">
          <cell r="D101">
            <v>39203</v>
          </cell>
          <cell r="O101">
            <v>-5579.20654296875</v>
          </cell>
        </row>
        <row r="102">
          <cell r="D102">
            <v>39234</v>
          </cell>
          <cell r="O102">
            <v>-5296.97412109375</v>
          </cell>
        </row>
        <row r="103">
          <cell r="D103">
            <v>39264</v>
          </cell>
          <cell r="O103">
            <v>-5271.02490234375</v>
          </cell>
        </row>
        <row r="104">
          <cell r="D104">
            <v>39295</v>
          </cell>
          <cell r="O104">
            <v>-5739.70556640625</v>
          </cell>
        </row>
        <row r="105">
          <cell r="D105">
            <v>39326</v>
          </cell>
          <cell r="O105">
            <v>-4721.2568359375</v>
          </cell>
        </row>
        <row r="106">
          <cell r="D106">
            <v>39356</v>
          </cell>
          <cell r="O106">
            <v>-5682.8681640625</v>
          </cell>
        </row>
        <row r="107">
          <cell r="D107">
            <v>39387</v>
          </cell>
          <cell r="O107">
            <v>-5161.86865234375</v>
          </cell>
        </row>
        <row r="108">
          <cell r="D108">
            <v>39417</v>
          </cell>
          <cell r="O108">
            <v>-4888.80810546875</v>
          </cell>
        </row>
        <row r="109">
          <cell r="D109">
            <v>39448</v>
          </cell>
          <cell r="O109">
            <v>-5349.5869140625</v>
          </cell>
        </row>
        <row r="110">
          <cell r="D110">
            <v>39479</v>
          </cell>
          <cell r="O110">
            <v>-5080.5009765625</v>
          </cell>
        </row>
        <row r="111">
          <cell r="D111">
            <v>39508</v>
          </cell>
          <cell r="O111">
            <v>-5052.80029296875</v>
          </cell>
        </row>
        <row r="112">
          <cell r="D112">
            <v>39539</v>
          </cell>
          <cell r="O112">
            <v>-5265.33837890625</v>
          </cell>
        </row>
        <row r="113">
          <cell r="D113">
            <v>39569</v>
          </cell>
          <cell r="O113">
            <v>-4999.220703125</v>
          </cell>
        </row>
        <row r="114">
          <cell r="D114">
            <v>39600</v>
          </cell>
          <cell r="O114">
            <v>-4970.66650390625</v>
          </cell>
        </row>
        <row r="115">
          <cell r="D115">
            <v>39630</v>
          </cell>
          <cell r="O115">
            <v>-5179.3369140625</v>
          </cell>
        </row>
        <row r="116">
          <cell r="D116">
            <v>39661</v>
          </cell>
          <cell r="O116">
            <v>-4915.392578125</v>
          </cell>
        </row>
        <row r="117">
          <cell r="D117">
            <v>39692</v>
          </cell>
          <cell r="O117">
            <v>-4889.56396484375</v>
          </cell>
        </row>
        <row r="118">
          <cell r="D118">
            <v>39722</v>
          </cell>
          <cell r="O118">
            <v>-5325.0185546875</v>
          </cell>
        </row>
        <row r="119">
          <cell r="D119">
            <v>39753</v>
          </cell>
          <cell r="O119">
            <v>-4376.3984375</v>
          </cell>
        </row>
        <row r="120">
          <cell r="D120">
            <v>39783</v>
          </cell>
          <cell r="O120">
            <v>-5035.75732421875</v>
          </cell>
        </row>
        <row r="121">
          <cell r="D121">
            <v>39814</v>
          </cell>
          <cell r="O121">
            <v>-4781.11328125</v>
          </cell>
        </row>
        <row r="122">
          <cell r="D122">
            <v>39845</v>
          </cell>
          <cell r="O122">
            <v>-4529.78662109375</v>
          </cell>
        </row>
        <row r="123">
          <cell r="D123">
            <v>39873</v>
          </cell>
          <cell r="O123">
            <v>-4953.056640625</v>
          </cell>
        </row>
        <row r="124">
          <cell r="D124">
            <v>39904</v>
          </cell>
          <cell r="O124">
            <v>-4925.23388671875</v>
          </cell>
        </row>
        <row r="125">
          <cell r="D125">
            <v>39934</v>
          </cell>
          <cell r="O125">
            <v>-4453.060546875</v>
          </cell>
        </row>
        <row r="126">
          <cell r="D126">
            <v>39965</v>
          </cell>
          <cell r="O126">
            <v>-4868.75244140625</v>
          </cell>
        </row>
        <row r="127">
          <cell r="D127">
            <v>39995</v>
          </cell>
          <cell r="O127">
            <v>-4840.0986328125</v>
          </cell>
        </row>
        <row r="128">
          <cell r="D128">
            <v>40026</v>
          </cell>
          <cell r="O128">
            <v>-4591.8955078125</v>
          </cell>
        </row>
        <row r="129">
          <cell r="D129">
            <v>40057</v>
          </cell>
          <cell r="O129">
            <v>-4566.37353515625</v>
          </cell>
        </row>
        <row r="130">
          <cell r="D130">
            <v>40087</v>
          </cell>
          <cell r="O130">
            <v>-4756.1953125</v>
          </cell>
        </row>
        <row r="131">
          <cell r="D131">
            <v>40118</v>
          </cell>
          <cell r="O131">
            <v>-4297.8984375</v>
          </cell>
        </row>
        <row r="132">
          <cell r="D132">
            <v>40148</v>
          </cell>
          <cell r="O132">
            <v>-4698.30517578125</v>
          </cell>
        </row>
        <row r="133">
          <cell r="D133">
            <v>40179</v>
          </cell>
          <cell r="O133">
            <v>-4247.8466796875</v>
          </cell>
        </row>
        <row r="134">
          <cell r="D134">
            <v>40210</v>
          </cell>
          <cell r="O134">
            <v>-4224.53955078125</v>
          </cell>
        </row>
        <row r="135">
          <cell r="D135">
            <v>40238</v>
          </cell>
          <cell r="O135">
            <v>-4826.67919921875</v>
          </cell>
        </row>
        <row r="136">
          <cell r="D136">
            <v>40269</v>
          </cell>
          <cell r="O136">
            <v>-4589.44189453125</v>
          </cell>
        </row>
        <row r="137">
          <cell r="D137">
            <v>40299</v>
          </cell>
          <cell r="O137">
            <v>-4146.5400390625</v>
          </cell>
        </row>
        <row r="138">
          <cell r="D138">
            <v>40330</v>
          </cell>
          <cell r="O138">
            <v>-4532.994140625</v>
          </cell>
        </row>
        <row r="139">
          <cell r="D139">
            <v>40360</v>
          </cell>
          <cell r="O139">
            <v>-4301.81103515625</v>
          </cell>
        </row>
        <row r="140">
          <cell r="D140">
            <v>40391</v>
          </cell>
          <cell r="O140">
            <v>-4476.74560546875</v>
          </cell>
        </row>
        <row r="141">
          <cell r="D141">
            <v>40422</v>
          </cell>
          <cell r="O141">
            <v>-4248.21142578125</v>
          </cell>
        </row>
        <row r="142">
          <cell r="D142">
            <v>40452</v>
          </cell>
          <cell r="O142">
            <v>-4223.2099609375</v>
          </cell>
        </row>
        <row r="143">
          <cell r="D143">
            <v>40483</v>
          </cell>
          <cell r="O143">
            <v>-4195.67529296875</v>
          </cell>
        </row>
        <row r="144">
          <cell r="D144">
            <v>40513</v>
          </cell>
          <cell r="O144">
            <v>-4566.1083984375</v>
          </cell>
        </row>
        <row r="145">
          <cell r="D145">
            <v>40544</v>
          </cell>
          <cell r="O145">
            <v>-4142.48974609375</v>
          </cell>
        </row>
        <row r="146">
          <cell r="D146">
            <v>40575</v>
          </cell>
          <cell r="O146">
            <v>-3922.42138671875</v>
          </cell>
        </row>
        <row r="147">
          <cell r="D147">
            <v>40603</v>
          </cell>
          <cell r="O147">
            <v>-4481.8056640625</v>
          </cell>
        </row>
        <row r="148">
          <cell r="D148">
            <v>40634</v>
          </cell>
          <cell r="O148">
            <v>-4067.3837890625</v>
          </cell>
        </row>
        <row r="149">
          <cell r="D149">
            <v>40664</v>
          </cell>
          <cell r="O149">
            <v>-4040.188720703125</v>
          </cell>
        </row>
        <row r="150">
          <cell r="D150">
            <v>40695</v>
          </cell>
          <cell r="O150">
            <v>-4205.04248046875</v>
          </cell>
        </row>
        <row r="151">
          <cell r="D151">
            <v>40725</v>
          </cell>
          <cell r="O151">
            <v>-3800.205322265625</v>
          </cell>
        </row>
        <row r="152">
          <cell r="D152">
            <v>40756</v>
          </cell>
          <cell r="O152">
            <v>-4339.14501953125</v>
          </cell>
        </row>
        <row r="153">
          <cell r="D153">
            <v>40787</v>
          </cell>
          <cell r="O153">
            <v>-3939.227294921875</v>
          </cell>
        </row>
        <row r="154">
          <cell r="D154">
            <v>40817</v>
          </cell>
          <cell r="O154">
            <v>-3917.320556640625</v>
          </cell>
        </row>
        <row r="155">
          <cell r="D155">
            <v>40848</v>
          </cell>
          <cell r="O155">
            <v>-3896.19921875</v>
          </cell>
        </row>
        <row r="156">
          <cell r="D156">
            <v>40878</v>
          </cell>
          <cell r="O156">
            <v>-3873.05517578125</v>
          </cell>
        </row>
        <row r="157">
          <cell r="D157">
            <v>40909</v>
          </cell>
          <cell r="O157">
            <v>-3852.7939453125</v>
          </cell>
        </row>
        <row r="158">
          <cell r="D158">
            <v>40940</v>
          </cell>
          <cell r="O158">
            <v>-3832.60498046875</v>
          </cell>
        </row>
        <row r="159">
          <cell r="D159">
            <v>40969</v>
          </cell>
          <cell r="O159">
            <v>-3993.309814453125</v>
          </cell>
        </row>
        <row r="160">
          <cell r="D160">
            <v>41000</v>
          </cell>
          <cell r="O160">
            <v>-3790.374267578125</v>
          </cell>
        </row>
        <row r="161">
          <cell r="D161">
            <v>41030</v>
          </cell>
          <cell r="O161">
            <v>-3948.51318359375</v>
          </cell>
        </row>
        <row r="162">
          <cell r="D162">
            <v>41061</v>
          </cell>
          <cell r="O162">
            <v>-3747.0947265625</v>
          </cell>
        </row>
        <row r="163">
          <cell r="D163">
            <v>41091</v>
          </cell>
          <cell r="O163">
            <v>-3727.28662109375</v>
          </cell>
        </row>
        <row r="164">
          <cell r="D164">
            <v>41122</v>
          </cell>
          <cell r="O164">
            <v>-4056.93212890625</v>
          </cell>
        </row>
        <row r="165">
          <cell r="D165">
            <v>41153</v>
          </cell>
          <cell r="O165">
            <v>-3336.047607421875</v>
          </cell>
        </row>
        <row r="166">
          <cell r="D166">
            <v>41183</v>
          </cell>
          <cell r="O166">
            <v>-4013.965576171875</v>
          </cell>
        </row>
        <row r="167">
          <cell r="D167">
            <v>41214</v>
          </cell>
          <cell r="O167">
            <v>-3644.74658203125</v>
          </cell>
        </row>
        <row r="168">
          <cell r="D168">
            <v>41244</v>
          </cell>
          <cell r="O168">
            <v>-3450.769287109375</v>
          </cell>
        </row>
        <row r="169">
          <cell r="D169">
            <v>41275</v>
          </cell>
          <cell r="O169">
            <v>-3774.87353515625</v>
          </cell>
        </row>
        <row r="170">
          <cell r="D170">
            <v>41306</v>
          </cell>
          <cell r="O170">
            <v>-3413.97412109375</v>
          </cell>
        </row>
        <row r="171">
          <cell r="D171">
            <v>41334</v>
          </cell>
          <cell r="O171">
            <v>-3565.46337890625</v>
          </cell>
        </row>
        <row r="172">
          <cell r="D172">
            <v>41365</v>
          </cell>
          <cell r="O172">
            <v>-3713.12841796875</v>
          </cell>
        </row>
        <row r="173">
          <cell r="D173">
            <v>41395</v>
          </cell>
          <cell r="O173">
            <v>-3691.7880859375</v>
          </cell>
        </row>
        <row r="174">
          <cell r="D174">
            <v>41426</v>
          </cell>
          <cell r="O174">
            <v>-3336.8486328125</v>
          </cell>
        </row>
        <row r="175">
          <cell r="D175">
            <v>41456</v>
          </cell>
          <cell r="O175">
            <v>-3650.046142578125</v>
          </cell>
        </row>
        <row r="176">
          <cell r="D176">
            <v>41487</v>
          </cell>
          <cell r="O176">
            <v>-3627.602783203125</v>
          </cell>
        </row>
        <row r="177">
          <cell r="D177">
            <v>41518</v>
          </cell>
          <cell r="O177">
            <v>-3280.578125</v>
          </cell>
        </row>
        <row r="178">
          <cell r="D178">
            <v>41548</v>
          </cell>
          <cell r="O178">
            <v>-3750.796630859375</v>
          </cell>
        </row>
        <row r="179">
          <cell r="D179">
            <v>41579</v>
          </cell>
          <cell r="O179">
            <v>-3243.843505859375</v>
          </cell>
        </row>
        <row r="180">
          <cell r="D180">
            <v>41609</v>
          </cell>
          <cell r="O180">
            <v>-3384.95166015625</v>
          </cell>
        </row>
        <row r="181">
          <cell r="D181">
            <v>41640</v>
          </cell>
          <cell r="O181">
            <v>-3526.1435546875</v>
          </cell>
        </row>
        <row r="182">
          <cell r="D182">
            <v>41671</v>
          </cell>
          <cell r="O182">
            <v>-3188.68408203125</v>
          </cell>
        </row>
        <row r="183">
          <cell r="D183">
            <v>41699</v>
          </cell>
          <cell r="O183">
            <v>-3328.54833984375</v>
          </cell>
        </row>
        <row r="184">
          <cell r="D184">
            <v>41730</v>
          </cell>
          <cell r="O184">
            <v>-3467.291015625</v>
          </cell>
        </row>
        <row r="185">
          <cell r="D185">
            <v>41760</v>
          </cell>
          <cell r="O185">
            <v>-3290.9013671875</v>
          </cell>
        </row>
        <row r="186">
          <cell r="D186">
            <v>41791</v>
          </cell>
          <cell r="O186">
            <v>-3270.947265625</v>
          </cell>
        </row>
        <row r="187">
          <cell r="D187">
            <v>41821</v>
          </cell>
          <cell r="O187">
            <v>-3407.190673828125</v>
          </cell>
        </row>
        <row r="188">
          <cell r="D188">
            <v>41852</v>
          </cell>
          <cell r="O188">
            <v>-3232.53125</v>
          </cell>
        </row>
        <row r="189">
          <cell r="D189">
            <v>41883</v>
          </cell>
          <cell r="O189">
            <v>-3214.67333984375</v>
          </cell>
        </row>
        <row r="190">
          <cell r="D190">
            <v>41913</v>
          </cell>
          <cell r="O190">
            <v>-3500.010986328125</v>
          </cell>
        </row>
        <row r="191">
          <cell r="D191">
            <v>41944</v>
          </cell>
          <cell r="O191">
            <v>-2875.83984375</v>
          </cell>
        </row>
        <row r="192">
          <cell r="D192">
            <v>41974</v>
          </cell>
          <cell r="O192">
            <v>-3308.25634765625</v>
          </cell>
        </row>
        <row r="193">
          <cell r="D193">
            <v>42005</v>
          </cell>
          <cell r="O193">
            <v>-2990.78076171875</v>
          </cell>
        </row>
        <row r="194">
          <cell r="D194">
            <v>42036</v>
          </cell>
          <cell r="O194">
            <v>-2825.961181640625</v>
          </cell>
        </row>
        <row r="195">
          <cell r="D195">
            <v>42064</v>
          </cell>
          <cell r="O195">
            <v>-3251.400634765625</v>
          </cell>
        </row>
        <row r="196">
          <cell r="D196">
            <v>42095</v>
          </cell>
          <cell r="O196">
            <v>-3086.26611328125</v>
          </cell>
        </row>
        <row r="197">
          <cell r="D197">
            <v>42125</v>
          </cell>
          <cell r="O197">
            <v>-2922.85009765625</v>
          </cell>
        </row>
        <row r="198">
          <cell r="D198">
            <v>42156</v>
          </cell>
          <cell r="O198">
            <v>-3195.251953125</v>
          </cell>
        </row>
        <row r="199">
          <cell r="D199">
            <v>42186</v>
          </cell>
          <cell r="O199">
            <v>-3176.0751953125</v>
          </cell>
        </row>
        <row r="200">
          <cell r="D200">
            <v>42217</v>
          </cell>
          <cell r="O200">
            <v>-3012.89599609375</v>
          </cell>
        </row>
        <row r="201">
          <cell r="D201">
            <v>42248</v>
          </cell>
          <cell r="O201">
            <v>-2995.920654296875</v>
          </cell>
        </row>
        <row r="202">
          <cell r="D202">
            <v>42278</v>
          </cell>
          <cell r="O202">
            <v>-2978.433349609375</v>
          </cell>
        </row>
        <row r="203">
          <cell r="D203">
            <v>42309</v>
          </cell>
          <cell r="O203">
            <v>-2678.494140625</v>
          </cell>
        </row>
        <row r="204">
          <cell r="D204">
            <v>42339</v>
          </cell>
          <cell r="O204">
            <v>-3082.044189453125</v>
          </cell>
        </row>
        <row r="205">
          <cell r="D205">
            <v>42370</v>
          </cell>
          <cell r="O205">
            <v>-2647.190185546875</v>
          </cell>
        </row>
        <row r="206">
          <cell r="D206">
            <v>42401</v>
          </cell>
          <cell r="O206">
            <v>-2769.6015625</v>
          </cell>
        </row>
        <row r="207">
          <cell r="D207">
            <v>42430</v>
          </cell>
          <cell r="O207">
            <v>-3028.038330078125</v>
          </cell>
        </row>
        <row r="208">
          <cell r="D208">
            <v>42461</v>
          </cell>
          <cell r="O208">
            <v>-2873.930908203125</v>
          </cell>
        </row>
        <row r="209">
          <cell r="D209">
            <v>42491</v>
          </cell>
          <cell r="O209">
            <v>-2855.837646484375</v>
          </cell>
        </row>
        <row r="210">
          <cell r="D210">
            <v>42522</v>
          </cell>
          <cell r="O210">
            <v>-2973.551025390625</v>
          </cell>
        </row>
        <row r="211">
          <cell r="D211">
            <v>42552</v>
          </cell>
          <cell r="O211">
            <v>-2688.283203125</v>
          </cell>
        </row>
        <row r="212">
          <cell r="D212">
            <v>42583</v>
          </cell>
          <cell r="O212">
            <v>-3070.835693359375</v>
          </cell>
        </row>
        <row r="213">
          <cell r="D213">
            <v>42614</v>
          </cell>
          <cell r="O213">
            <v>-2788.1591796875</v>
          </cell>
        </row>
        <row r="214">
          <cell r="D214">
            <v>42644</v>
          </cell>
          <cell r="O214">
            <v>-2640.054443359375</v>
          </cell>
        </row>
        <row r="215">
          <cell r="D215">
            <v>42675</v>
          </cell>
          <cell r="O215">
            <v>-2625.28369140625</v>
          </cell>
        </row>
        <row r="216">
          <cell r="D216">
            <v>42705</v>
          </cell>
          <cell r="O216">
            <v>-2739.5703125</v>
          </cell>
        </row>
        <row r="217">
          <cell r="D217">
            <v>42736</v>
          </cell>
          <cell r="O217">
            <v>-2594.9736328125</v>
          </cell>
        </row>
        <row r="218">
          <cell r="D218">
            <v>42767</v>
          </cell>
          <cell r="O218">
            <v>-2452.311279296875</v>
          </cell>
        </row>
        <row r="219">
          <cell r="D219">
            <v>42795</v>
          </cell>
          <cell r="O219">
            <v>-2951.359619140625</v>
          </cell>
        </row>
        <row r="220">
          <cell r="D220">
            <v>42826</v>
          </cell>
          <cell r="O220">
            <v>-2425.283935546875</v>
          </cell>
        </row>
        <row r="221">
          <cell r="D221">
            <v>42856</v>
          </cell>
          <cell r="O221">
            <v>-2790.8447265625</v>
          </cell>
        </row>
        <row r="222">
          <cell r="D222">
            <v>42887</v>
          </cell>
          <cell r="O222">
            <v>-2773.554931640625</v>
          </cell>
        </row>
        <row r="223">
          <cell r="D223">
            <v>42917</v>
          </cell>
          <cell r="O223">
            <v>-2508.140625</v>
          </cell>
        </row>
        <row r="224">
          <cell r="D224">
            <v>42948</v>
          </cell>
          <cell r="O224">
            <v>-2866.998779296875</v>
          </cell>
        </row>
        <row r="225">
          <cell r="D225">
            <v>42979</v>
          </cell>
          <cell r="O225">
            <v>-2479.8935546875</v>
          </cell>
        </row>
        <row r="226">
          <cell r="D226">
            <v>43009</v>
          </cell>
          <cell r="O226">
            <v>-2588.18359375</v>
          </cell>
        </row>
        <row r="227">
          <cell r="D227">
            <v>43040</v>
          </cell>
          <cell r="O227">
            <v>-2573.531982421875</v>
          </cell>
        </row>
        <row r="228">
          <cell r="D228">
            <v>43070</v>
          </cell>
          <cell r="O228">
            <v>-2436.171142578125</v>
          </cell>
        </row>
        <row r="229">
          <cell r="D229">
            <v>43101</v>
          </cell>
          <cell r="O229">
            <v>-2543.47021484375</v>
          </cell>
        </row>
        <row r="230">
          <cell r="D230">
            <v>43132</v>
          </cell>
          <cell r="O230">
            <v>-2289.03857421875</v>
          </cell>
        </row>
        <row r="231">
          <cell r="D231">
            <v>43160</v>
          </cell>
          <cell r="O231">
            <v>-2515.613037109375</v>
          </cell>
        </row>
        <row r="232">
          <cell r="D232">
            <v>43191</v>
          </cell>
          <cell r="O232">
            <v>-2500.828369140625</v>
          </cell>
        </row>
        <row r="233">
          <cell r="D233">
            <v>43221</v>
          </cell>
          <cell r="O233">
            <v>-2604.50244140625</v>
          </cell>
        </row>
        <row r="234">
          <cell r="D234">
            <v>43252</v>
          </cell>
          <cell r="O234">
            <v>-2471.004638671875</v>
          </cell>
        </row>
        <row r="235">
          <cell r="D235">
            <v>43282</v>
          </cell>
          <cell r="O235">
            <v>-2457.376220703125</v>
          </cell>
        </row>
        <row r="236">
          <cell r="D236">
            <v>43313</v>
          </cell>
          <cell r="O236">
            <v>-2673.99951171875</v>
          </cell>
        </row>
        <row r="237">
          <cell r="D237">
            <v>43344</v>
          </cell>
          <cell r="O237">
            <v>-2198.428955078125</v>
          </cell>
        </row>
        <row r="238">
          <cell r="D238">
            <v>43374</v>
          </cell>
          <cell r="O238">
            <v>-2529.533935546875</v>
          </cell>
        </row>
        <row r="239">
          <cell r="D239">
            <v>43405</v>
          </cell>
          <cell r="O239">
            <v>-2400.72705078125</v>
          </cell>
        </row>
        <row r="240">
          <cell r="D240">
            <v>43435</v>
          </cell>
          <cell r="O240">
            <v>-2272.428466796875</v>
          </cell>
        </row>
        <row r="241">
          <cell r="D241">
            <v>43466</v>
          </cell>
          <cell r="O241">
            <v>-2372.3583984375</v>
          </cell>
        </row>
        <row r="242">
          <cell r="D242">
            <v>43497</v>
          </cell>
          <cell r="O242">
            <v>-2134.911376953125</v>
          </cell>
        </row>
        <row r="243">
          <cell r="D243">
            <v>43525</v>
          </cell>
          <cell r="O243">
            <v>-2346.525390625</v>
          </cell>
        </row>
        <row r="244">
          <cell r="D244">
            <v>43556</v>
          </cell>
          <cell r="O244">
            <v>-2332.125732421875</v>
          </cell>
        </row>
        <row r="245">
          <cell r="D245">
            <v>43586</v>
          </cell>
          <cell r="O245">
            <v>-2428.6396484375</v>
          </cell>
        </row>
        <row r="246">
          <cell r="D246">
            <v>43617</v>
          </cell>
          <cell r="O246">
            <v>-2194.7021484375</v>
          </cell>
        </row>
        <row r="247">
          <cell r="D247">
            <v>43647</v>
          </cell>
          <cell r="O247">
            <v>-2400.240234375</v>
          </cell>
        </row>
        <row r="248">
          <cell r="D248">
            <v>43678</v>
          </cell>
          <cell r="O248">
            <v>-2384.9931640625</v>
          </cell>
        </row>
        <row r="249">
          <cell r="D249">
            <v>43709</v>
          </cell>
          <cell r="O249">
            <v>-2156.472412109375</v>
          </cell>
        </row>
        <row r="250">
          <cell r="D250">
            <v>43739</v>
          </cell>
          <cell r="O250">
            <v>-2357.934814453125</v>
          </cell>
        </row>
        <row r="251">
          <cell r="D251">
            <v>43770</v>
          </cell>
          <cell r="O251">
            <v>-2024.993896484375</v>
          </cell>
        </row>
        <row r="252">
          <cell r="D252">
            <v>43800</v>
          </cell>
          <cell r="O252">
            <v>-2223.879638671875</v>
          </cell>
        </row>
        <row r="253">
          <cell r="D253">
            <v>43831</v>
          </cell>
          <cell r="O253">
            <v>-2210.971923828125</v>
          </cell>
        </row>
        <row r="254">
          <cell r="D254">
            <v>43862</v>
          </cell>
          <cell r="O254">
            <v>-1989.5548095703125</v>
          </cell>
        </row>
        <row r="255">
          <cell r="D255">
            <v>43891</v>
          </cell>
          <cell r="O255">
            <v>-2289.4091796875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330119.6162109375</v>
          </cell>
        </row>
        <row r="57">
          <cell r="A57">
            <v>37196</v>
          </cell>
          <cell r="E57">
            <v>323093.666015625</v>
          </cell>
        </row>
        <row r="58">
          <cell r="A58">
            <v>37226</v>
          </cell>
          <cell r="E58">
            <v>218141.111328125</v>
          </cell>
        </row>
        <row r="59">
          <cell r="A59">
            <v>37257</v>
          </cell>
          <cell r="E59">
            <v>265081.943359375</v>
          </cell>
        </row>
        <row r="60">
          <cell r="A60">
            <v>37288</v>
          </cell>
          <cell r="E60">
            <v>238216.685546875</v>
          </cell>
        </row>
        <row r="61">
          <cell r="A61">
            <v>37316</v>
          </cell>
          <cell r="E61">
            <v>264045.84765625</v>
          </cell>
        </row>
        <row r="62">
          <cell r="A62">
            <v>37347</v>
          </cell>
          <cell r="E62">
            <v>253618.802734375</v>
          </cell>
        </row>
        <row r="63">
          <cell r="A63">
            <v>37377</v>
          </cell>
          <cell r="E63">
            <v>263096.70703125</v>
          </cell>
        </row>
        <row r="64">
          <cell r="A64">
            <v>37408</v>
          </cell>
          <cell r="E64">
            <v>254232.7109375</v>
          </cell>
        </row>
        <row r="65">
          <cell r="A65">
            <v>37438</v>
          </cell>
          <cell r="E65">
            <v>262318.34765625</v>
          </cell>
        </row>
        <row r="66">
          <cell r="A66">
            <v>37469</v>
          </cell>
          <cell r="E66">
            <v>261747.98046875</v>
          </cell>
        </row>
        <row r="67">
          <cell r="A67">
            <v>37500</v>
          </cell>
          <cell r="E67">
            <v>254854.888671875</v>
          </cell>
        </row>
        <row r="68">
          <cell r="A68">
            <v>37530</v>
          </cell>
          <cell r="E68">
            <v>259781.9921875</v>
          </cell>
        </row>
        <row r="69">
          <cell r="A69">
            <v>37561</v>
          </cell>
          <cell r="E69">
            <v>252139.005859375</v>
          </cell>
        </row>
        <row r="70">
          <cell r="A70">
            <v>37591</v>
          </cell>
          <cell r="E70">
            <v>260927.083984375</v>
          </cell>
        </row>
        <row r="71">
          <cell r="A71">
            <v>37622</v>
          </cell>
          <cell r="E71">
            <v>345584.33203125</v>
          </cell>
        </row>
        <row r="72">
          <cell r="A72">
            <v>37653</v>
          </cell>
          <cell r="E72">
            <v>311055.61328125</v>
          </cell>
        </row>
        <row r="73">
          <cell r="A73">
            <v>37681</v>
          </cell>
          <cell r="E73">
            <v>343283.6875</v>
          </cell>
        </row>
        <row r="74">
          <cell r="A74">
            <v>37712</v>
          </cell>
          <cell r="E74">
            <v>330597.85546875</v>
          </cell>
        </row>
        <row r="75">
          <cell r="A75">
            <v>37742</v>
          </cell>
          <cell r="E75">
            <v>340725.765625</v>
          </cell>
        </row>
        <row r="76">
          <cell r="A76">
            <v>37773</v>
          </cell>
          <cell r="E76">
            <v>328375.681640625</v>
          </cell>
        </row>
        <row r="77">
          <cell r="A77">
            <v>37803</v>
          </cell>
          <cell r="E77">
            <v>337638.6171875</v>
          </cell>
        </row>
        <row r="78">
          <cell r="A78">
            <v>37834</v>
          </cell>
          <cell r="E78">
            <v>336470.828125</v>
          </cell>
        </row>
        <row r="79">
          <cell r="A79">
            <v>37865</v>
          </cell>
          <cell r="E79">
            <v>324556.4453125</v>
          </cell>
        </row>
        <row r="80">
          <cell r="A80">
            <v>37895</v>
          </cell>
          <cell r="E80">
            <v>334081.72265625</v>
          </cell>
        </row>
        <row r="81">
          <cell r="A81">
            <v>37926</v>
          </cell>
          <cell r="E81">
            <v>322082.0859375</v>
          </cell>
        </row>
        <row r="82">
          <cell r="A82">
            <v>37956</v>
          </cell>
          <cell r="E82">
            <v>331543.654296875</v>
          </cell>
        </row>
        <row r="83">
          <cell r="A83">
            <v>37987</v>
          </cell>
          <cell r="E83">
            <v>281370.376953125</v>
          </cell>
        </row>
        <row r="84">
          <cell r="A84">
            <v>38018</v>
          </cell>
          <cell r="E84">
            <v>262024.873046875</v>
          </cell>
        </row>
        <row r="85">
          <cell r="A85">
            <v>38047</v>
          </cell>
          <cell r="E85">
            <v>278961.4296875</v>
          </cell>
        </row>
        <row r="86">
          <cell r="A86">
            <v>38078</v>
          </cell>
          <cell r="E86">
            <v>269133.08203125</v>
          </cell>
        </row>
        <row r="87">
          <cell r="A87">
            <v>38108</v>
          </cell>
          <cell r="E87">
            <v>277304.248046875</v>
          </cell>
        </row>
        <row r="88">
          <cell r="A88">
            <v>38139</v>
          </cell>
          <cell r="E88">
            <v>267348.40625</v>
          </cell>
        </row>
        <row r="89">
          <cell r="A89">
            <v>38169</v>
          </cell>
          <cell r="E89">
            <v>275338.615234375</v>
          </cell>
        </row>
        <row r="90">
          <cell r="A90">
            <v>38200</v>
          </cell>
          <cell r="E90">
            <v>274295.236328125</v>
          </cell>
        </row>
        <row r="91">
          <cell r="A91">
            <v>38231</v>
          </cell>
          <cell r="E91">
            <v>264228.486328125</v>
          </cell>
        </row>
        <row r="92">
          <cell r="A92">
            <v>38261</v>
          </cell>
          <cell r="E92">
            <v>272349.9921875</v>
          </cell>
        </row>
        <row r="93">
          <cell r="A93">
            <v>38292</v>
          </cell>
          <cell r="E93">
            <v>262046.626953125</v>
          </cell>
        </row>
        <row r="94">
          <cell r="A94">
            <v>38322</v>
          </cell>
          <cell r="E94">
            <v>269532.4375</v>
          </cell>
        </row>
      </sheetData>
      <sheetData sheetId="1">
        <row r="12">
          <cell r="AB12">
            <v>37195</v>
          </cell>
          <cell r="AK12">
            <v>30.935913978494678</v>
          </cell>
          <cell r="AO12">
            <v>741.05232734365757</v>
          </cell>
        </row>
        <row r="13">
          <cell r="AB13">
            <v>37196</v>
          </cell>
          <cell r="AK13">
            <v>34.54010995320607</v>
          </cell>
          <cell r="AO13">
            <v>715.16347838253648</v>
          </cell>
        </row>
        <row r="14">
          <cell r="AB14">
            <v>37226</v>
          </cell>
          <cell r="AK14">
            <v>40.611209277793172</v>
          </cell>
          <cell r="AO14">
            <v>737.10350680689692</v>
          </cell>
        </row>
        <row r="15">
          <cell r="AB15">
            <v>37257</v>
          </cell>
          <cell r="AK15">
            <v>39.244686190841414</v>
          </cell>
          <cell r="AO15">
            <v>735.36042037756249</v>
          </cell>
        </row>
        <row r="16">
          <cell r="AB16">
            <v>37288</v>
          </cell>
          <cell r="AK16">
            <v>39.022010962558504</v>
          </cell>
          <cell r="AO16">
            <v>662.76474806429758</v>
          </cell>
        </row>
        <row r="17">
          <cell r="P17" t="str">
            <v>Bal 2002</v>
          </cell>
          <cell r="Q17">
            <v>3.8292073892656795</v>
          </cell>
          <cell r="AB17">
            <v>37316</v>
          </cell>
          <cell r="AK17">
            <v>37.928407353138446</v>
          </cell>
          <cell r="AO17">
            <v>732.05747723544437</v>
          </cell>
        </row>
        <row r="18">
          <cell r="P18" t="str">
            <v>Cal 2003</v>
          </cell>
          <cell r="Q18">
            <v>4.1425173479545396</v>
          </cell>
          <cell r="AB18">
            <v>37347</v>
          </cell>
          <cell r="AK18">
            <v>36.813373200883241</v>
          </cell>
          <cell r="AO18">
            <v>706.85369057107187</v>
          </cell>
        </row>
        <row r="19">
          <cell r="P19" t="str">
            <v>Cal 2004</v>
          </cell>
          <cell r="Q19">
            <v>4.2135516832811364</v>
          </cell>
          <cell r="AB19">
            <v>37377</v>
          </cell>
          <cell r="AK19">
            <v>37.03784650315967</v>
          </cell>
          <cell r="AO19">
            <v>728.64693214597503</v>
          </cell>
        </row>
        <row r="20">
          <cell r="P20" t="str">
            <v>Cal 2005</v>
          </cell>
          <cell r="Q20">
            <v>4.3910507188877901</v>
          </cell>
          <cell r="AB20">
            <v>37408</v>
          </cell>
          <cell r="AK20">
            <v>37.584569404315978</v>
          </cell>
          <cell r="AO20">
            <v>703.51942475706164</v>
          </cell>
        </row>
        <row r="21">
          <cell r="P21" t="str">
            <v>Cal 2006</v>
          </cell>
          <cell r="Q21">
            <v>4.5240054274265651</v>
          </cell>
          <cell r="AB21">
            <v>37438</v>
          </cell>
          <cell r="AK21">
            <v>38.487587851945875</v>
          </cell>
          <cell r="AO21">
            <v>725.16617298922131</v>
          </cell>
        </row>
        <row r="22">
          <cell r="P22" t="str">
            <v>Cal 2007</v>
          </cell>
          <cell r="Q22">
            <v>4.6512210033115702</v>
          </cell>
          <cell r="AB22">
            <v>37469</v>
          </cell>
          <cell r="AK22">
            <v>39.184483119690924</v>
          </cell>
          <cell r="AO22">
            <v>723.24912621529199</v>
          </cell>
        </row>
        <row r="23">
          <cell r="P23" t="str">
            <v>Cal 2008</v>
          </cell>
          <cell r="Q23">
            <v>4.7332263861351418</v>
          </cell>
          <cell r="AB23">
            <v>37500</v>
          </cell>
          <cell r="AK23">
            <v>38.786034475774009</v>
          </cell>
          <cell r="AO23">
            <v>698.11005216065587</v>
          </cell>
        </row>
        <row r="24">
          <cell r="P24" t="str">
            <v>Cal 2009</v>
          </cell>
          <cell r="Q24">
            <v>4.8218661281596198</v>
          </cell>
          <cell r="AB24">
            <v>37530</v>
          </cell>
          <cell r="AK24">
            <v>39.53406584345538</v>
          </cell>
          <cell r="AO24">
            <v>719.36892924546896</v>
          </cell>
        </row>
        <row r="25">
          <cell r="P25" t="str">
            <v>Cal 2010</v>
          </cell>
          <cell r="Q25">
            <v>4.9648999900999256</v>
          </cell>
          <cell r="AB25">
            <v>37561</v>
          </cell>
          <cell r="AK25">
            <v>42.14208473626995</v>
          </cell>
          <cell r="AO25">
            <v>694.16228133482662</v>
          </cell>
        </row>
        <row r="26">
          <cell r="P26" t="str">
            <v>Cal 2011</v>
          </cell>
          <cell r="Q26">
            <v>5.1635800637871325</v>
          </cell>
          <cell r="AB26">
            <v>37591</v>
          </cell>
          <cell r="AK26">
            <v>44.726103405279623</v>
          </cell>
          <cell r="AO26">
            <v>715.14946314598922</v>
          </cell>
        </row>
        <row r="27">
          <cell r="P27" t="str">
            <v>Cal 2012</v>
          </cell>
          <cell r="Q27">
            <v>5.2706852934996515</v>
          </cell>
          <cell r="AB27">
            <v>37622</v>
          </cell>
          <cell r="AK27">
            <v>41.428743329498381</v>
          </cell>
          <cell r="AO27">
            <v>712.83000057810045</v>
          </cell>
        </row>
        <row r="28">
          <cell r="P28" t="str">
            <v>Cal 2013</v>
          </cell>
          <cell r="Q28">
            <v>5.3710966963605369</v>
          </cell>
          <cell r="AB28">
            <v>37653</v>
          </cell>
          <cell r="AK28">
            <v>40.154236878913601</v>
          </cell>
          <cell r="AO28">
            <v>641.76428010252198</v>
          </cell>
        </row>
        <row r="29">
          <cell r="P29" t="str">
            <v>Cal 2014</v>
          </cell>
          <cell r="Q29">
            <v>5.4755504331140665</v>
          </cell>
          <cell r="AB29">
            <v>37681</v>
          </cell>
          <cell r="AK29">
            <v>38.326982452664346</v>
          </cell>
          <cell r="AO29">
            <v>708.03587913172191</v>
          </cell>
        </row>
        <row r="30">
          <cell r="P30" t="str">
            <v>Cal 2015</v>
          </cell>
          <cell r="Q30">
            <v>5.5516499227615617</v>
          </cell>
          <cell r="AB30">
            <v>37712</v>
          </cell>
          <cell r="AK30">
            <v>35.689783602929381</v>
          </cell>
          <cell r="AO30">
            <v>682.73515530969121</v>
          </cell>
        </row>
        <row r="31">
          <cell r="P31" t="str">
            <v>Cal 2016</v>
          </cell>
          <cell r="Q31">
            <v>5.7169282604578653</v>
          </cell>
          <cell r="AB31">
            <v>37742</v>
          </cell>
          <cell r="AK31">
            <v>35.681835257617664</v>
          </cell>
          <cell r="AO31">
            <v>702.85008184529045</v>
          </cell>
        </row>
        <row r="32">
          <cell r="P32" t="str">
            <v>Cal 2017</v>
          </cell>
          <cell r="Q32">
            <v>5.8675565705452106</v>
          </cell>
          <cell r="AB32">
            <v>37773</v>
          </cell>
          <cell r="AK32">
            <v>36.102975943424383</v>
          </cell>
          <cell r="AO32">
            <v>677.60584507817225</v>
          </cell>
        </row>
        <row r="33">
          <cell r="P33" t="str">
            <v>Cal 2018</v>
          </cell>
          <cell r="Q33">
            <v>6.0066090796746332</v>
          </cell>
          <cell r="AB33">
            <v>37803</v>
          </cell>
          <cell r="AK33">
            <v>36.411435704143706</v>
          </cell>
          <cell r="AO33">
            <v>697.43710385490328</v>
          </cell>
        </row>
        <row r="34">
          <cell r="P34" t="str">
            <v>Cal 2019</v>
          </cell>
          <cell r="Q34">
            <v>6.1400739066648562</v>
          </cell>
          <cell r="AB34">
            <v>37834</v>
          </cell>
          <cell r="AK34">
            <v>36.626963000513619</v>
          </cell>
          <cell r="AO34">
            <v>694.60112149617783</v>
          </cell>
        </row>
        <row r="35">
          <cell r="P35" t="str">
            <v>Cal 2020</v>
          </cell>
          <cell r="Q35">
            <v>6.2683861397261866</v>
          </cell>
          <cell r="AB35">
            <v>37865</v>
          </cell>
          <cell r="AK35">
            <v>36.735787751420126</v>
          </cell>
          <cell r="AO35">
            <v>669.46140822933239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37.036982252843679</v>
          </cell>
          <cell r="AO36">
            <v>688.91798760790709</v>
          </cell>
        </row>
        <row r="37">
          <cell r="AB37">
            <v>37926</v>
          </cell>
          <cell r="AK37">
            <v>39.603126077662786</v>
          </cell>
          <cell r="AO37">
            <v>664.07037088613322</v>
          </cell>
        </row>
        <row r="38">
          <cell r="AB38">
            <v>37956</v>
          </cell>
          <cell r="AK38">
            <v>42.112522733681473</v>
          </cell>
          <cell r="AO38">
            <v>683.40823556040721</v>
          </cell>
        </row>
        <row r="39">
          <cell r="AB39">
            <v>37987</v>
          </cell>
          <cell r="AK39">
            <v>40.578753798512018</v>
          </cell>
          <cell r="AO39">
            <v>680.55076479312072</v>
          </cell>
        </row>
        <row r="40">
          <cell r="AB40">
            <v>38018</v>
          </cell>
          <cell r="AK40">
            <v>39.109598552130983</v>
          </cell>
          <cell r="AO40">
            <v>634.06800411506174</v>
          </cell>
        </row>
        <row r="41">
          <cell r="AB41">
            <v>38047</v>
          </cell>
          <cell r="AK41">
            <v>37.570017515117414</v>
          </cell>
          <cell r="AO41">
            <v>674.91299575123344</v>
          </cell>
        </row>
        <row r="42">
          <cell r="AB42">
            <v>38078</v>
          </cell>
          <cell r="AK42">
            <v>34.745034744049249</v>
          </cell>
          <cell r="AO42">
            <v>650.33962514425286</v>
          </cell>
        </row>
        <row r="43">
          <cell r="AB43">
            <v>38108</v>
          </cell>
          <cell r="AK43">
            <v>34.493892379080535</v>
          </cell>
          <cell r="AO43">
            <v>669.04018046333545</v>
          </cell>
        </row>
        <row r="44">
          <cell r="AB44">
            <v>38139</v>
          </cell>
          <cell r="AK44">
            <v>35.171276687788669</v>
          </cell>
          <cell r="AO44">
            <v>644.58891357160599</v>
          </cell>
        </row>
        <row r="45">
          <cell r="AB45">
            <v>38169</v>
          </cell>
          <cell r="AK45">
            <v>35.676245371773852</v>
          </cell>
          <cell r="AO45">
            <v>663.02977857292592</v>
          </cell>
        </row>
        <row r="46">
          <cell r="AB46">
            <v>38200</v>
          </cell>
          <cell r="AK46">
            <v>36.193309757828054</v>
          </cell>
          <cell r="AO46">
            <v>659.92410720684632</v>
          </cell>
        </row>
        <row r="47">
          <cell r="AB47">
            <v>38231</v>
          </cell>
          <cell r="AK47">
            <v>36.34357382079547</v>
          </cell>
          <cell r="AO47">
            <v>635.66968545232203</v>
          </cell>
        </row>
        <row r="48">
          <cell r="AB48">
            <v>38261</v>
          </cell>
          <cell r="AK48">
            <v>36.336381834935551</v>
          </cell>
          <cell r="AO48">
            <v>653.78865741646121</v>
          </cell>
        </row>
        <row r="49">
          <cell r="AB49">
            <v>38292</v>
          </cell>
          <cell r="AK49">
            <v>39.042363597767753</v>
          </cell>
          <cell r="AO49">
            <v>629.89716942196583</v>
          </cell>
        </row>
        <row r="50">
          <cell r="AB50">
            <v>38322</v>
          </cell>
          <cell r="AK50">
            <v>41.42633164050315</v>
          </cell>
          <cell r="AO50">
            <v>647.92482145437725</v>
          </cell>
        </row>
        <row r="51">
          <cell r="AB51">
            <v>38353</v>
          </cell>
          <cell r="AK51">
            <v>40.042165412572082</v>
          </cell>
          <cell r="AO51">
            <v>644.91285786648587</v>
          </cell>
        </row>
        <row r="52">
          <cell r="AB52">
            <v>38384</v>
          </cell>
          <cell r="AK52">
            <v>38.73934561665552</v>
          </cell>
          <cell r="AO52">
            <v>579.966180058291</v>
          </cell>
        </row>
        <row r="53">
          <cell r="AB53">
            <v>38412</v>
          </cell>
          <cell r="AK53">
            <v>37.152653751992638</v>
          </cell>
          <cell r="AO53">
            <v>639.12282001350161</v>
          </cell>
        </row>
        <row r="54">
          <cell r="AB54">
            <v>38443</v>
          </cell>
          <cell r="AK54">
            <v>34.360393102419302</v>
          </cell>
          <cell r="AO54">
            <v>615.60648809446195</v>
          </cell>
        </row>
        <row r="55">
          <cell r="AB55">
            <v>38473</v>
          </cell>
          <cell r="AK55">
            <v>34.278675894508858</v>
          </cell>
          <cell r="AO55">
            <v>633.05982465178681</v>
          </cell>
        </row>
        <row r="56">
          <cell r="AB56">
            <v>38504</v>
          </cell>
          <cell r="AK56">
            <v>34.842885344579564</v>
          </cell>
          <cell r="AO56">
            <v>609.70230934475421</v>
          </cell>
        </row>
        <row r="57">
          <cell r="AB57">
            <v>38534</v>
          </cell>
          <cell r="AK57">
            <v>35.251335884785</v>
          </cell>
          <cell r="AO57">
            <v>626.92217728057972</v>
          </cell>
        </row>
        <row r="58">
          <cell r="AB58">
            <v>38565</v>
          </cell>
          <cell r="AK58">
            <v>35.938407856928869</v>
          </cell>
          <cell r="AO58">
            <v>623.77551241455956</v>
          </cell>
        </row>
        <row r="59">
          <cell r="AB59">
            <v>38596</v>
          </cell>
          <cell r="AK59">
            <v>35.994877060913993</v>
          </cell>
          <cell r="AO59">
            <v>600.66511338034059</v>
          </cell>
        </row>
        <row r="60">
          <cell r="AB60">
            <v>38626</v>
          </cell>
          <cell r="AK60">
            <v>35.987301008930011</v>
          </cell>
          <cell r="AO60">
            <v>617.53163473421273</v>
          </cell>
        </row>
        <row r="61">
          <cell r="AB61">
            <v>38657</v>
          </cell>
          <cell r="AK61">
            <v>38.687287385894635</v>
          </cell>
          <cell r="AO61">
            <v>594.58996492976075</v>
          </cell>
        </row>
        <row r="62">
          <cell r="AB62">
            <v>38687</v>
          </cell>
          <cell r="AK62">
            <v>40.853808817480306</v>
          </cell>
          <cell r="AO62">
            <v>611.22155201579801</v>
          </cell>
        </row>
        <row r="63">
          <cell r="AB63">
            <v>38718</v>
          </cell>
          <cell r="AK63">
            <v>35.90193559962551</v>
          </cell>
          <cell r="AO63">
            <v>607.99049975273283</v>
          </cell>
        </row>
        <row r="64">
          <cell r="AB64">
            <v>38749</v>
          </cell>
          <cell r="AK64">
            <v>34.748508972996447</v>
          </cell>
          <cell r="AO64">
            <v>546.42897527791922</v>
          </cell>
        </row>
        <row r="65">
          <cell r="AB65">
            <v>38777</v>
          </cell>
          <cell r="AK65">
            <v>33.350904837194278</v>
          </cell>
          <cell r="AO65">
            <v>601.79784677876614</v>
          </cell>
        </row>
        <row r="66">
          <cell r="AB66">
            <v>38808</v>
          </cell>
          <cell r="AK66">
            <v>30.842245310090327</v>
          </cell>
          <cell r="AO66">
            <v>579.28983274654684</v>
          </cell>
        </row>
        <row r="67">
          <cell r="AB67">
            <v>38838</v>
          </cell>
          <cell r="AK67">
            <v>30.902817460894195</v>
          </cell>
          <cell r="AO67">
            <v>595.3384238687712</v>
          </cell>
        </row>
        <row r="68">
          <cell r="AB68">
            <v>38869</v>
          </cell>
          <cell r="AK68">
            <v>31.313863868657503</v>
          </cell>
          <cell r="AO68">
            <v>573.01177056341601</v>
          </cell>
        </row>
        <row r="69">
          <cell r="AB69">
            <v>38899</v>
          </cell>
          <cell r="AK69">
            <v>31.747586163397333</v>
          </cell>
          <cell r="AO69">
            <v>588.8245483262267</v>
          </cell>
        </row>
        <row r="70">
          <cell r="AB70">
            <v>38930</v>
          </cell>
          <cell r="AK70">
            <v>32.284358828790161</v>
          </cell>
          <cell r="AO70">
            <v>585.49443245139366</v>
          </cell>
        </row>
        <row r="71">
          <cell r="AB71">
            <v>38961</v>
          </cell>
          <cell r="AK71">
            <v>32.339590364041278</v>
          </cell>
          <cell r="AO71">
            <v>563.44768136854861</v>
          </cell>
        </row>
        <row r="72">
          <cell r="AB72">
            <v>38991</v>
          </cell>
          <cell r="AK72">
            <v>32.420803183790959</v>
          </cell>
          <cell r="AO72">
            <v>579.05459872783285</v>
          </cell>
        </row>
        <row r="73">
          <cell r="AB73">
            <v>39022</v>
          </cell>
          <cell r="AK73">
            <v>34.835320187395219</v>
          </cell>
          <cell r="AO73">
            <v>557.64829897456923</v>
          </cell>
        </row>
        <row r="74">
          <cell r="AB74">
            <v>39052</v>
          </cell>
          <cell r="AK74">
            <v>36.681012469812082</v>
          </cell>
          <cell r="AO74">
            <v>573.35542692015815</v>
          </cell>
        </row>
        <row r="75">
          <cell r="AB75">
            <v>39083</v>
          </cell>
          <cell r="AK75">
            <v>37.062422438625546</v>
          </cell>
          <cell r="AO75">
            <v>570.45712891911126</v>
          </cell>
        </row>
        <row r="76">
          <cell r="AB76">
            <v>39114</v>
          </cell>
          <cell r="AK76">
            <v>35.827803400356842</v>
          </cell>
          <cell r="AO76">
            <v>512.84190619602828</v>
          </cell>
        </row>
        <row r="77">
          <cell r="AB77">
            <v>39142</v>
          </cell>
          <cell r="AK77">
            <v>34.378675333665257</v>
          </cell>
          <cell r="AO77">
            <v>564.9380530748698</v>
          </cell>
        </row>
        <row r="78">
          <cell r="AB78">
            <v>39173</v>
          </cell>
          <cell r="AK78">
            <v>31.914517291638482</v>
          </cell>
          <cell r="AO78">
            <v>543.98115740089224</v>
          </cell>
        </row>
        <row r="79">
          <cell r="AB79">
            <v>39203</v>
          </cell>
          <cell r="AK79">
            <v>31.930322599642686</v>
          </cell>
          <cell r="AO79">
            <v>559.22884676130457</v>
          </cell>
        </row>
        <row r="80">
          <cell r="AB80">
            <v>39234</v>
          </cell>
          <cell r="AK80">
            <v>32.296063284143649</v>
          </cell>
          <cell r="AO80">
            <v>538.45478148795917</v>
          </cell>
        </row>
        <row r="81">
          <cell r="AB81">
            <v>39264</v>
          </cell>
          <cell r="AK81">
            <v>32.781276359876145</v>
          </cell>
          <cell r="AO81">
            <v>553.51780054900735</v>
          </cell>
        </row>
        <row r="82">
          <cell r="AB82">
            <v>39295</v>
          </cell>
          <cell r="AK82">
            <v>33.274765712079692</v>
          </cell>
          <cell r="AO82">
            <v>550.61516316730126</v>
          </cell>
        </row>
        <row r="83">
          <cell r="AB83">
            <v>39326</v>
          </cell>
          <cell r="AK83">
            <v>33.250880269819191</v>
          </cell>
          <cell r="AO83">
            <v>530.11809100238736</v>
          </cell>
        </row>
        <row r="84">
          <cell r="AB84">
            <v>39356</v>
          </cell>
          <cell r="AK84">
            <v>33.443902632993542</v>
          </cell>
          <cell r="AO84">
            <v>544.9037119321074</v>
          </cell>
        </row>
        <row r="85">
          <cell r="AB85">
            <v>39387</v>
          </cell>
          <cell r="AK85">
            <v>35.303113746055601</v>
          </cell>
          <cell r="AO85">
            <v>524.59105785471877</v>
          </cell>
        </row>
        <row r="86">
          <cell r="AB86">
            <v>39417</v>
          </cell>
          <cell r="AK86">
            <v>37.147632900507602</v>
          </cell>
          <cell r="AO86">
            <v>539.19354407225796</v>
          </cell>
        </row>
        <row r="87">
          <cell r="AB87">
            <v>39448</v>
          </cell>
          <cell r="AK87">
            <v>37.556546389059257</v>
          </cell>
          <cell r="AO87">
            <v>536.29253923476892</v>
          </cell>
        </row>
        <row r="88">
          <cell r="AB88">
            <v>39479</v>
          </cell>
          <cell r="AK88">
            <v>36.335281955158877</v>
          </cell>
          <cell r="AO88">
            <v>499.12091262903056</v>
          </cell>
        </row>
        <row r="89">
          <cell r="AB89">
            <v>39508</v>
          </cell>
          <cell r="AK89">
            <v>34.807142344123591</v>
          </cell>
          <cell r="AO89">
            <v>530.68012098141605</v>
          </cell>
        </row>
        <row r="90">
          <cell r="AB90">
            <v>39539</v>
          </cell>
          <cell r="AK90">
            <v>32.515307110660146</v>
          </cell>
          <cell r="AO90">
            <v>510.82929973913951</v>
          </cell>
        </row>
        <row r="91">
          <cell r="AB91">
            <v>39569</v>
          </cell>
          <cell r="AK91">
            <v>32.43750114724579</v>
          </cell>
          <cell r="AO91">
            <v>524.97843435491768</v>
          </cell>
        </row>
        <row r="92">
          <cell r="AB92">
            <v>39600</v>
          </cell>
          <cell r="AK92">
            <v>32.810671199799756</v>
          </cell>
          <cell r="AO92">
            <v>505.31375660904553</v>
          </cell>
        </row>
        <row r="93">
          <cell r="AB93">
            <v>39630</v>
          </cell>
          <cell r="AK93">
            <v>33.377358819304384</v>
          </cell>
          <cell r="AO93">
            <v>519.28223404773735</v>
          </cell>
        </row>
        <row r="94">
          <cell r="AB94">
            <v>39661</v>
          </cell>
          <cell r="AK94">
            <v>33.718458956007659</v>
          </cell>
          <cell r="AO94">
            <v>516.38992192408557</v>
          </cell>
        </row>
        <row r="95">
          <cell r="AB95">
            <v>39692</v>
          </cell>
          <cell r="AK95">
            <v>33.88236652745416</v>
          </cell>
          <cell r="AO95">
            <v>497.0067114195254</v>
          </cell>
        </row>
        <row r="96">
          <cell r="AB96">
            <v>39722</v>
          </cell>
          <cell r="AK96">
            <v>33.982233593613969</v>
          </cell>
          <cell r="AO96">
            <v>510.70420529765227</v>
          </cell>
        </row>
        <row r="97">
          <cell r="AB97">
            <v>39753</v>
          </cell>
          <cell r="AK97">
            <v>36.139470283268302</v>
          </cell>
          <cell r="AO97">
            <v>491.5080353375244</v>
          </cell>
        </row>
        <row r="98">
          <cell r="AB98">
            <v>39783</v>
          </cell>
          <cell r="AK98">
            <v>38.211964017615891</v>
          </cell>
          <cell r="AO98">
            <v>505.02688200321995</v>
          </cell>
        </row>
        <row r="99">
          <cell r="AB99">
            <v>39814</v>
          </cell>
          <cell r="AK99">
            <v>38.523972717355775</v>
          </cell>
          <cell r="AO99">
            <v>502.14526467794559</v>
          </cell>
        </row>
        <row r="100">
          <cell r="AB100">
            <v>39845</v>
          </cell>
          <cell r="AK100">
            <v>37.343708226923702</v>
          </cell>
          <cell r="AO100">
            <v>451.14846537126459</v>
          </cell>
        </row>
        <row r="101">
          <cell r="AB101">
            <v>39873</v>
          </cell>
          <cell r="AK101">
            <v>35.879339771571118</v>
          </cell>
          <cell r="AO101">
            <v>496.66822032530814</v>
          </cell>
        </row>
        <row r="102">
          <cell r="AB102">
            <v>39904</v>
          </cell>
          <cell r="AK102">
            <v>32.7875784892883</v>
          </cell>
          <cell r="AO102">
            <v>477.93615974078097</v>
          </cell>
        </row>
        <row r="103">
          <cell r="AB103">
            <v>39934</v>
          </cell>
          <cell r="AK103">
            <v>32.668144011942125</v>
          </cell>
          <cell r="AO103">
            <v>491.01650706554841</v>
          </cell>
        </row>
        <row r="104">
          <cell r="AB104">
            <v>39965</v>
          </cell>
          <cell r="AK104">
            <v>33.178794760570192</v>
          </cell>
          <cell r="AO104">
            <v>472.47226783341733</v>
          </cell>
        </row>
        <row r="105">
          <cell r="AB105">
            <v>39995</v>
          </cell>
          <cell r="AK105">
            <v>33.74033321350165</v>
          </cell>
          <cell r="AO105">
            <v>485.37704965060624</v>
          </cell>
        </row>
        <row r="106">
          <cell r="AB106">
            <v>40026</v>
          </cell>
          <cell r="AK106">
            <v>34.067486584407114</v>
          </cell>
          <cell r="AO106">
            <v>482.51613755328276</v>
          </cell>
        </row>
        <row r="107">
          <cell r="AB107">
            <v>40057</v>
          </cell>
          <cell r="AK107">
            <v>34.25211038570383</v>
          </cell>
          <cell r="AO107">
            <v>464.25539662424228</v>
          </cell>
        </row>
        <row r="108">
          <cell r="AB108">
            <v>40087</v>
          </cell>
          <cell r="AK108">
            <v>34.333938505158827</v>
          </cell>
          <cell r="AO108">
            <v>476.89719072167424</v>
          </cell>
        </row>
        <row r="109">
          <cell r="AB109">
            <v>40118</v>
          </cell>
          <cell r="AK109">
            <v>37.41428892015746</v>
          </cell>
          <cell r="AO109">
            <v>458.82450917436341</v>
          </cell>
        </row>
        <row r="110">
          <cell r="AB110">
            <v>40148</v>
          </cell>
          <cell r="AK110">
            <v>39.468066919773861</v>
          </cell>
          <cell r="AO110">
            <v>471.29316169525708</v>
          </cell>
        </row>
        <row r="111">
          <cell r="AB111">
            <v>40179</v>
          </cell>
          <cell r="AK111">
            <v>39.743059410493068</v>
          </cell>
          <cell r="AO111">
            <v>468.4512604669265</v>
          </cell>
        </row>
        <row r="112">
          <cell r="AB112">
            <v>40210</v>
          </cell>
          <cell r="AK112">
            <v>38.630961823079623</v>
          </cell>
          <cell r="AO112">
            <v>420.7458262642715</v>
          </cell>
        </row>
        <row r="113">
          <cell r="AB113">
            <v>40238</v>
          </cell>
          <cell r="AK113">
            <v>37.225187708963318</v>
          </cell>
          <cell r="AO113">
            <v>463.0543402661491</v>
          </cell>
        </row>
        <row r="114">
          <cell r="AB114">
            <v>40269</v>
          </cell>
          <cell r="AK114">
            <v>33.940045064293656</v>
          </cell>
          <cell r="AO114">
            <v>445.44718282307309</v>
          </cell>
        </row>
        <row r="115">
          <cell r="AB115">
            <v>40299</v>
          </cell>
          <cell r="AK115">
            <v>33.819568922006582</v>
          </cell>
          <cell r="AO115">
            <v>457.49163577532329</v>
          </cell>
        </row>
        <row r="116">
          <cell r="AB116">
            <v>40330</v>
          </cell>
          <cell r="AK116">
            <v>34.341541619736788</v>
          </cell>
          <cell r="AO116">
            <v>440.07243044920637</v>
          </cell>
        </row>
        <row r="117">
          <cell r="AB117">
            <v>40360</v>
          </cell>
          <cell r="AK117">
            <v>34.838872130412142</v>
          </cell>
          <cell r="AO117">
            <v>451.94735521390345</v>
          </cell>
        </row>
        <row r="118">
          <cell r="AB118">
            <v>40391</v>
          </cell>
          <cell r="AK118">
            <v>35.278420990705705</v>
          </cell>
          <cell r="AO118">
            <v>449.13714163738229</v>
          </cell>
        </row>
        <row r="119">
          <cell r="AB119">
            <v>40422</v>
          </cell>
          <cell r="AK119">
            <v>35.432654733258104</v>
          </cell>
          <cell r="AO119">
            <v>432.00116046081718</v>
          </cell>
        </row>
        <row r="120">
          <cell r="AB120">
            <v>40452</v>
          </cell>
          <cell r="AK120">
            <v>35.45746650973522</v>
          </cell>
          <cell r="AO120">
            <v>443.6224738393679</v>
          </cell>
        </row>
        <row r="121">
          <cell r="AB121">
            <v>40483</v>
          </cell>
          <cell r="AK121">
            <v>37.74370472967302</v>
          </cell>
          <cell r="AO121">
            <v>426.67406181049608</v>
          </cell>
        </row>
        <row r="122">
          <cell r="AB122">
            <v>40513</v>
          </cell>
          <cell r="AK122">
            <v>39.789049873805816</v>
          </cell>
          <cell r="AO122">
            <v>438.12862414861024</v>
          </cell>
        </row>
        <row r="123">
          <cell r="AB123">
            <v>40544</v>
          </cell>
          <cell r="AK123">
            <v>36.008223545808463</v>
          </cell>
          <cell r="AO123">
            <v>435.34494201462854</v>
          </cell>
        </row>
        <row r="124">
          <cell r="AB124">
            <v>40575</v>
          </cell>
          <cell r="AK124">
            <v>35.321293274766937</v>
          </cell>
          <cell r="AO124">
            <v>390.88985315235362</v>
          </cell>
        </row>
        <row r="125">
          <cell r="AB125">
            <v>40603</v>
          </cell>
          <cell r="AK125">
            <v>34.102710130067756</v>
          </cell>
          <cell r="AO125">
            <v>430.06290633380382</v>
          </cell>
        </row>
        <row r="126">
          <cell r="AB126">
            <v>40634</v>
          </cell>
          <cell r="AK126">
            <v>31.038276829133849</v>
          </cell>
          <cell r="AO126">
            <v>413.57776758195695</v>
          </cell>
        </row>
        <row r="127">
          <cell r="AB127">
            <v>40664</v>
          </cell>
          <cell r="AK127">
            <v>30.588761114288214</v>
          </cell>
          <cell r="AO127">
            <v>424.62451590435683</v>
          </cell>
        </row>
        <row r="128">
          <cell r="AB128">
            <v>40695</v>
          </cell>
          <cell r="AK128">
            <v>31.449800376249208</v>
          </cell>
          <cell r="AO128">
            <v>408.32600875095108</v>
          </cell>
        </row>
        <row r="129">
          <cell r="AB129">
            <v>40725</v>
          </cell>
          <cell r="AK129">
            <v>31.431659989781853</v>
          </cell>
          <cell r="AO129">
            <v>419.21006643433446</v>
          </cell>
        </row>
        <row r="130">
          <cell r="AB130">
            <v>40756</v>
          </cell>
          <cell r="AK130">
            <v>32.413894785735934</v>
          </cell>
          <cell r="AO130">
            <v>416.46791086628281</v>
          </cell>
        </row>
        <row r="131">
          <cell r="AB131">
            <v>40787</v>
          </cell>
          <cell r="AK131">
            <v>32.229824255284946</v>
          </cell>
          <cell r="AO131">
            <v>400.45019841350228</v>
          </cell>
        </row>
        <row r="132">
          <cell r="AB132">
            <v>40817</v>
          </cell>
          <cell r="AK132">
            <v>32.281328609150002</v>
          </cell>
          <cell r="AO132">
            <v>411.23085806790056</v>
          </cell>
        </row>
        <row r="133">
          <cell r="AB133">
            <v>40848</v>
          </cell>
          <cell r="AK133">
            <v>35.26955696087893</v>
          </cell>
          <cell r="AO133">
            <v>395.81449619111078</v>
          </cell>
        </row>
        <row r="134">
          <cell r="AB134">
            <v>40878</v>
          </cell>
          <cell r="AK134">
            <v>37.135767438212895</v>
          </cell>
          <cell r="AO134">
            <v>406.73640314414087</v>
          </cell>
        </row>
        <row r="135">
          <cell r="AB135">
            <v>40909</v>
          </cell>
          <cell r="AK135">
            <v>36.008223545808463</v>
          </cell>
          <cell r="AO135">
            <v>404.46516735180541</v>
          </cell>
        </row>
        <row r="136">
          <cell r="AB136">
            <v>40940</v>
          </cell>
          <cell r="AK136">
            <v>35.375874827301374</v>
          </cell>
          <cell r="AO136">
            <v>376.37530361970681</v>
          </cell>
        </row>
        <row r="137">
          <cell r="AB137">
            <v>40969</v>
          </cell>
          <cell r="AK137">
            <v>34.059555280554299</v>
          </cell>
          <cell r="AO137">
            <v>400.09378012175165</v>
          </cell>
        </row>
        <row r="138">
          <cell r="AB138">
            <v>41000</v>
          </cell>
          <cell r="AK138">
            <v>30.795657488224016</v>
          </cell>
          <cell r="AO138">
            <v>385.0762749759765</v>
          </cell>
        </row>
        <row r="139">
          <cell r="AB139">
            <v>41030</v>
          </cell>
          <cell r="AK139">
            <v>30.863081886074138</v>
          </cell>
          <cell r="AO139">
            <v>395.68270890581346</v>
          </cell>
        </row>
        <row r="140">
          <cell r="AB140">
            <v>41061</v>
          </cell>
          <cell r="AK140">
            <v>31.408620705918651</v>
          </cell>
          <cell r="AO140">
            <v>380.82337100076489</v>
          </cell>
        </row>
        <row r="141">
          <cell r="AB141">
            <v>41091</v>
          </cell>
          <cell r="AK141">
            <v>31.472200416544183</v>
          </cell>
          <cell r="AO141">
            <v>391.30505810293886</v>
          </cell>
        </row>
        <row r="142">
          <cell r="AB142">
            <v>41122</v>
          </cell>
          <cell r="AK142">
            <v>32.413894785735934</v>
          </cell>
          <cell r="AO142">
            <v>389.09314857364501</v>
          </cell>
        </row>
        <row r="143">
          <cell r="AB143">
            <v>41153</v>
          </cell>
          <cell r="AK143">
            <v>31.890727516080915</v>
          </cell>
          <cell r="AO143">
            <v>374.47029633622282</v>
          </cell>
        </row>
        <row r="144">
          <cell r="AB144">
            <v>41183</v>
          </cell>
          <cell r="AK144">
            <v>32.609887762793292</v>
          </cell>
          <cell r="AO144">
            <v>384.76584449889646</v>
          </cell>
        </row>
        <row r="145">
          <cell r="AB145">
            <v>41214</v>
          </cell>
          <cell r="AK145">
            <v>35.26955696087893</v>
          </cell>
          <cell r="AO145">
            <v>370.29842449408284</v>
          </cell>
        </row>
        <row r="146">
          <cell r="AB146">
            <v>41244</v>
          </cell>
          <cell r="AK146">
            <v>36.805271126060518</v>
          </cell>
          <cell r="AO146">
            <v>380.47187891101413</v>
          </cell>
        </row>
        <row r="147">
          <cell r="AB147">
            <v>41275</v>
          </cell>
          <cell r="AK147">
            <v>36.331146191705109</v>
          </cell>
          <cell r="AO147">
            <v>378.3024636796643</v>
          </cell>
        </row>
        <row r="148">
          <cell r="AB148">
            <v>41306</v>
          </cell>
          <cell r="AK148">
            <v>35.321293274766937</v>
          </cell>
          <cell r="AO148">
            <v>339.90707289833784</v>
          </cell>
        </row>
        <row r="149">
          <cell r="AB149">
            <v>41334</v>
          </cell>
          <cell r="AK149">
            <v>33.759110125713804</v>
          </cell>
          <cell r="AO149">
            <v>374.19731688815011</v>
          </cell>
        </row>
        <row r="150">
          <cell r="AB150">
            <v>41365</v>
          </cell>
          <cell r="AK150">
            <v>31.078970943638904</v>
          </cell>
          <cell r="AO150">
            <v>360.10995915667007</v>
          </cell>
        </row>
        <row r="151">
          <cell r="AB151">
            <v>41395</v>
          </cell>
          <cell r="AK151">
            <v>30.863081886074138</v>
          </cell>
          <cell r="AO151">
            <v>369.98570318974907</v>
          </cell>
        </row>
        <row r="152">
          <cell r="AB152">
            <v>41426</v>
          </cell>
          <cell r="AK152">
            <v>31.121926798554032</v>
          </cell>
          <cell r="AO152">
            <v>356.0499825393382</v>
          </cell>
        </row>
        <row r="153">
          <cell r="AB153">
            <v>41456</v>
          </cell>
          <cell r="AK153">
            <v>31.754443894003451</v>
          </cell>
          <cell r="AO153">
            <v>365.80727806239929</v>
          </cell>
        </row>
        <row r="154">
          <cell r="AB154">
            <v>41487</v>
          </cell>
          <cell r="AK154">
            <v>32.372877026552338</v>
          </cell>
          <cell r="AO154">
            <v>363.69651885588144</v>
          </cell>
        </row>
        <row r="155">
          <cell r="AB155">
            <v>41518</v>
          </cell>
          <cell r="AK155">
            <v>31.933316772674107</v>
          </cell>
          <cell r="AO155">
            <v>349.98743041309848</v>
          </cell>
        </row>
        <row r="156">
          <cell r="AB156">
            <v>41548</v>
          </cell>
          <cell r="AK156">
            <v>32.609887762793292</v>
          </cell>
          <cell r="AO156">
            <v>359.56805160978553</v>
          </cell>
        </row>
        <row r="157">
          <cell r="AB157">
            <v>41579</v>
          </cell>
          <cell r="AK157">
            <v>35.222950929166274</v>
          </cell>
          <cell r="AO157">
            <v>346.00786018694464</v>
          </cell>
        </row>
        <row r="158">
          <cell r="AB158">
            <v>41609</v>
          </cell>
          <cell r="AK158">
            <v>36.852742414533317</v>
          </cell>
          <cell r="AO158">
            <v>355.47263945228235</v>
          </cell>
        </row>
        <row r="159">
          <cell r="AB159">
            <v>41640</v>
          </cell>
          <cell r="AK159">
            <v>36.331146191705109</v>
          </cell>
          <cell r="AO159">
            <v>353.40401337491329</v>
          </cell>
        </row>
        <row r="160">
          <cell r="AB160">
            <v>41671</v>
          </cell>
          <cell r="AK160">
            <v>35.321293274766937</v>
          </cell>
          <cell r="AO160">
            <v>317.49997168144307</v>
          </cell>
        </row>
        <row r="161">
          <cell r="AB161">
            <v>41699</v>
          </cell>
          <cell r="AK161">
            <v>33.759110125713804</v>
          </cell>
          <cell r="AO161">
            <v>349.49046520487326</v>
          </cell>
        </row>
        <row r="162">
          <cell r="AB162">
            <v>41730</v>
          </cell>
          <cell r="AK162">
            <v>31.078970943638904</v>
          </cell>
          <cell r="AO162">
            <v>336.29415769269326</v>
          </cell>
        </row>
        <row r="163">
          <cell r="AB163">
            <v>41760</v>
          </cell>
          <cell r="AK163">
            <v>30.823679447944883</v>
          </cell>
          <cell r="AO163">
            <v>345.47661766478819</v>
          </cell>
        </row>
        <row r="164">
          <cell r="AB164">
            <v>41791</v>
          </cell>
          <cell r="AK164">
            <v>31.163106468884589</v>
          </cell>
          <cell r="AO164">
            <v>332.42541319277598</v>
          </cell>
        </row>
        <row r="165">
          <cell r="AB165">
            <v>41821</v>
          </cell>
          <cell r="AK165">
            <v>31.754443894003451</v>
          </cell>
          <cell r="AO165">
            <v>341.49560674079794</v>
          </cell>
        </row>
        <row r="166">
          <cell r="AB166">
            <v>41852</v>
          </cell>
          <cell r="AK166">
            <v>32.087310348691808</v>
          </cell>
          <cell r="AO166">
            <v>339.48503177373476</v>
          </cell>
        </row>
        <row r="167">
          <cell r="AB167">
            <v>41883</v>
          </cell>
          <cell r="AK167">
            <v>32.229824255284946</v>
          </cell>
          <cell r="AO167">
            <v>326.65060901103129</v>
          </cell>
        </row>
        <row r="168">
          <cell r="AB168">
            <v>41913</v>
          </cell>
          <cell r="AK168">
            <v>32.609887762793292</v>
          </cell>
          <cell r="AO168">
            <v>335.55341187189816</v>
          </cell>
        </row>
        <row r="169">
          <cell r="AB169">
            <v>41944</v>
          </cell>
          <cell r="AK169">
            <v>34.898478556483219</v>
          </cell>
          <cell r="AO169">
            <v>322.86135864959158</v>
          </cell>
        </row>
        <row r="170">
          <cell r="AB170">
            <v>41974</v>
          </cell>
          <cell r="AK170">
            <v>37.183238726685694</v>
          </cell>
          <cell r="AO170">
            <v>331.65444771938456</v>
          </cell>
        </row>
        <row r="171">
          <cell r="AB171">
            <v>42005</v>
          </cell>
          <cell r="AK171">
            <v>36.284762757112681</v>
          </cell>
          <cell r="AO171">
            <v>329.68549692844255</v>
          </cell>
        </row>
        <row r="172">
          <cell r="AB172">
            <v>42036</v>
          </cell>
          <cell r="AK172">
            <v>35.321293274766937</v>
          </cell>
          <cell r="AO172">
            <v>296.15786050523053</v>
          </cell>
        </row>
        <row r="173">
          <cell r="AB173">
            <v>42064</v>
          </cell>
          <cell r="AK173">
            <v>33.80226497522726</v>
          </cell>
          <cell r="AO173">
            <v>325.96134669252496</v>
          </cell>
        </row>
        <row r="174">
          <cell r="AB174">
            <v>42095</v>
          </cell>
          <cell r="AK174">
            <v>31.078970943638904</v>
          </cell>
          <cell r="AO174">
            <v>313.61703757795323</v>
          </cell>
        </row>
        <row r="175">
          <cell r="AB175">
            <v>42125</v>
          </cell>
          <cell r="AK175">
            <v>30.549358676158963</v>
          </cell>
          <cell r="AO175">
            <v>322.14288007188998</v>
          </cell>
        </row>
        <row r="176">
          <cell r="AB176">
            <v>42156</v>
          </cell>
          <cell r="AK176">
            <v>31.449800376249208</v>
          </cell>
          <cell r="AO176">
            <v>309.93716324162801</v>
          </cell>
        </row>
        <row r="177">
          <cell r="AB177">
            <v>42186</v>
          </cell>
          <cell r="AK177">
            <v>31.794984320765781</v>
          </cell>
          <cell r="AO177">
            <v>318.35678798573343</v>
          </cell>
        </row>
        <row r="178">
          <cell r="AB178">
            <v>42217</v>
          </cell>
          <cell r="AK178">
            <v>32.087310348691808</v>
          </cell>
          <cell r="AO178">
            <v>316.44508745524888</v>
          </cell>
        </row>
        <row r="179">
          <cell r="AB179">
            <v>42248</v>
          </cell>
          <cell r="AK179">
            <v>32.229824255284946</v>
          </cell>
          <cell r="AO179">
            <v>304.44634517790456</v>
          </cell>
        </row>
        <row r="180">
          <cell r="AB180">
            <v>42278</v>
          </cell>
          <cell r="AK180">
            <v>32.568621986739522</v>
          </cell>
          <cell r="AO180">
            <v>312.70765661377442</v>
          </cell>
        </row>
        <row r="181">
          <cell r="AB181">
            <v>42309</v>
          </cell>
          <cell r="AK181">
            <v>34.945084588195876</v>
          </cell>
          <cell r="AO181">
            <v>300.84479050922113</v>
          </cell>
        </row>
        <row r="182">
          <cell r="AB182">
            <v>42339</v>
          </cell>
          <cell r="AK182">
            <v>37.183238726685694</v>
          </cell>
          <cell r="AO182">
            <v>309.00237626709514</v>
          </cell>
        </row>
        <row r="183">
          <cell r="AB183">
            <v>42370</v>
          </cell>
          <cell r="AK183">
            <v>35.961840111216041</v>
          </cell>
          <cell r="AO183">
            <v>307.13165595425284</v>
          </cell>
        </row>
        <row r="184">
          <cell r="AB184">
            <v>42401</v>
          </cell>
          <cell r="AK184">
            <v>35.375874827301374</v>
          </cell>
          <cell r="AO184">
            <v>285.67083246970503</v>
          </cell>
        </row>
        <row r="185">
          <cell r="AB185">
            <v>42430</v>
          </cell>
          <cell r="AK185">
            <v>34.102710130067756</v>
          </cell>
          <cell r="AO185">
            <v>303.53437891262786</v>
          </cell>
        </row>
        <row r="186">
          <cell r="AB186">
            <v>42461</v>
          </cell>
          <cell r="AK186">
            <v>31.038276829133849</v>
          </cell>
          <cell r="AO186">
            <v>292.00539433769063</v>
          </cell>
        </row>
        <row r="187">
          <cell r="AB187">
            <v>42491</v>
          </cell>
          <cell r="AK187">
            <v>30.588761114288214</v>
          </cell>
          <cell r="AO187">
            <v>299.90879639151706</v>
          </cell>
        </row>
        <row r="188">
          <cell r="AB188">
            <v>42522</v>
          </cell>
          <cell r="AK188">
            <v>31.449800376249208</v>
          </cell>
          <cell r="AO188">
            <v>288.51192428464702</v>
          </cell>
        </row>
        <row r="189">
          <cell r="AB189">
            <v>42552</v>
          </cell>
          <cell r="AK189">
            <v>31.431659989781853</v>
          </cell>
          <cell r="AO189">
            <v>296.31502458258325</v>
          </cell>
        </row>
        <row r="190">
          <cell r="AB190">
            <v>42583</v>
          </cell>
          <cell r="AK190">
            <v>32.413894785735934</v>
          </cell>
          <cell r="AO190">
            <v>294.5008394440319</v>
          </cell>
        </row>
        <row r="191">
          <cell r="AB191">
            <v>42614</v>
          </cell>
          <cell r="AK191">
            <v>32.229824255284946</v>
          </cell>
          <cell r="AO191">
            <v>283.3011890753283</v>
          </cell>
        </row>
        <row r="192">
          <cell r="AB192">
            <v>42644</v>
          </cell>
          <cell r="AK192">
            <v>32.281328609150002</v>
          </cell>
          <cell r="AO192">
            <v>290.98999702397606</v>
          </cell>
        </row>
        <row r="193">
          <cell r="AB193">
            <v>42675</v>
          </cell>
          <cell r="AK193">
            <v>35.26955696087893</v>
          </cell>
          <cell r="AO193">
            <v>280.02402340903689</v>
          </cell>
        </row>
        <row r="194">
          <cell r="AB194">
            <v>42705</v>
          </cell>
          <cell r="AK194">
            <v>37.135767438212895</v>
          </cell>
          <cell r="AO194">
            <v>287.68974952250636</v>
          </cell>
        </row>
        <row r="195">
          <cell r="AB195">
            <v>42736</v>
          </cell>
          <cell r="AK195">
            <v>36.008223545808463</v>
          </cell>
          <cell r="AO195">
            <v>286.02447161009138</v>
          </cell>
        </row>
        <row r="196">
          <cell r="AB196">
            <v>42767</v>
          </cell>
          <cell r="AK196">
            <v>35.321293274766937</v>
          </cell>
          <cell r="AO196">
            <v>256.97911074314578</v>
          </cell>
        </row>
        <row r="197">
          <cell r="AB197">
            <v>42795</v>
          </cell>
          <cell r="AK197">
            <v>34.102710130067756</v>
          </cell>
          <cell r="AO197">
            <v>282.8771013111413</v>
          </cell>
        </row>
        <row r="198">
          <cell r="AB198">
            <v>42826</v>
          </cell>
          <cell r="AK198">
            <v>30.754963373718976</v>
          </cell>
          <cell r="AO198">
            <v>272.20925907521695</v>
          </cell>
        </row>
        <row r="199">
          <cell r="AB199">
            <v>42856</v>
          </cell>
          <cell r="AK199">
            <v>30.863081886074138</v>
          </cell>
          <cell r="AO199">
            <v>279.65324244159626</v>
          </cell>
        </row>
        <row r="200">
          <cell r="AB200">
            <v>42887</v>
          </cell>
          <cell r="AK200">
            <v>31.449800376249208</v>
          </cell>
          <cell r="AO200">
            <v>269.10394186472041</v>
          </cell>
        </row>
        <row r="201">
          <cell r="AB201">
            <v>42917</v>
          </cell>
          <cell r="AK201">
            <v>31.431659989781853</v>
          </cell>
          <cell r="AO201">
            <v>276.45988615671882</v>
          </cell>
        </row>
        <row r="202">
          <cell r="AB202">
            <v>42948</v>
          </cell>
          <cell r="AK202">
            <v>32.413894785735934</v>
          </cell>
          <cell r="AO202">
            <v>274.84865688049018</v>
          </cell>
        </row>
        <row r="203">
          <cell r="AB203">
            <v>42979</v>
          </cell>
          <cell r="AK203">
            <v>32.187234998691757</v>
          </cell>
          <cell r="AO203">
            <v>264.47609838025215</v>
          </cell>
        </row>
        <row r="204">
          <cell r="AB204">
            <v>43009</v>
          </cell>
          <cell r="AK204">
            <v>32.322594385203779</v>
          </cell>
          <cell r="AO204">
            <v>271.70091741607973</v>
          </cell>
        </row>
        <row r="205">
          <cell r="AB205">
            <v>43040</v>
          </cell>
          <cell r="AK205">
            <v>35.26955696087893</v>
          </cell>
          <cell r="AO205">
            <v>261.44420248290385</v>
          </cell>
        </row>
        <row r="206">
          <cell r="AB206">
            <v>43070</v>
          </cell>
          <cell r="AK206">
            <v>36.805271126060518</v>
          </cell>
          <cell r="AO206">
            <v>268.58316766800687</v>
          </cell>
        </row>
        <row r="207">
          <cell r="AB207">
            <v>43101</v>
          </cell>
          <cell r="AK207">
            <v>36.331146191705109</v>
          </cell>
          <cell r="AO207">
            <v>267.01016507964385</v>
          </cell>
        </row>
        <row r="208">
          <cell r="AB208">
            <v>43132</v>
          </cell>
          <cell r="AK208">
            <v>35.321293274766937</v>
          </cell>
          <cell r="AO208">
            <v>239.88001650658717</v>
          </cell>
        </row>
        <row r="209">
          <cell r="AB209">
            <v>43160</v>
          </cell>
          <cell r="AK209">
            <v>34.059555280554299</v>
          </cell>
          <cell r="AO209">
            <v>264.03754254520692</v>
          </cell>
        </row>
        <row r="210">
          <cell r="AB210">
            <v>43191</v>
          </cell>
          <cell r="AK210">
            <v>30.795657488224016</v>
          </cell>
          <cell r="AO210">
            <v>254.06302566917398</v>
          </cell>
        </row>
        <row r="211">
          <cell r="AB211">
            <v>43221</v>
          </cell>
          <cell r="AK211">
            <v>30.863081886074138</v>
          </cell>
          <cell r="AO211">
            <v>260.9931530686768</v>
          </cell>
        </row>
        <row r="212">
          <cell r="AB212">
            <v>43252</v>
          </cell>
          <cell r="AK212">
            <v>31.408620705918651</v>
          </cell>
          <cell r="AO212">
            <v>251.13081111933306</v>
          </cell>
        </row>
        <row r="213">
          <cell r="AB213">
            <v>43282</v>
          </cell>
          <cell r="AK213">
            <v>31.472200416544183</v>
          </cell>
          <cell r="AO213">
            <v>257.97804596540925</v>
          </cell>
        </row>
        <row r="214">
          <cell r="AB214">
            <v>43313</v>
          </cell>
          <cell r="AK214">
            <v>32.413894785735934</v>
          </cell>
          <cell r="AO214">
            <v>256.45693534002282</v>
          </cell>
        </row>
        <row r="215">
          <cell r="AB215">
            <v>43344</v>
          </cell>
          <cell r="AK215">
            <v>31.890727516080915</v>
          </cell>
          <cell r="AO215">
            <v>246.76180922446412</v>
          </cell>
        </row>
        <row r="216">
          <cell r="AB216">
            <v>43374</v>
          </cell>
          <cell r="AK216">
            <v>32.609887762793292</v>
          </cell>
          <cell r="AO216">
            <v>253.48560846593119</v>
          </cell>
        </row>
        <row r="217">
          <cell r="AB217">
            <v>43405</v>
          </cell>
          <cell r="AK217">
            <v>35.26955696087893</v>
          </cell>
          <cell r="AO217">
            <v>243.90005999250664</v>
          </cell>
        </row>
        <row r="218">
          <cell r="AB218">
            <v>43435</v>
          </cell>
          <cell r="AK218">
            <v>36.805271126060518</v>
          </cell>
          <cell r="AO218">
            <v>250.54305616847432</v>
          </cell>
        </row>
        <row r="219">
          <cell r="AB219">
            <v>43466</v>
          </cell>
          <cell r="AK219">
            <v>36.331146191705109</v>
          </cell>
          <cell r="AO219">
            <v>249.05862336501497</v>
          </cell>
        </row>
        <row r="220">
          <cell r="AB220">
            <v>43497</v>
          </cell>
          <cell r="AK220">
            <v>35.321293274766937</v>
          </cell>
          <cell r="AO220">
            <v>223.73787636301373</v>
          </cell>
        </row>
        <row r="221">
          <cell r="AB221">
            <v>43525</v>
          </cell>
          <cell r="AK221">
            <v>33.759110125713804</v>
          </cell>
          <cell r="AO221">
            <v>246.25370471525974</v>
          </cell>
        </row>
        <row r="222">
          <cell r="AB222">
            <v>43556</v>
          </cell>
          <cell r="AK222">
            <v>31.078970943638904</v>
          </cell>
          <cell r="AO222">
            <v>236.93501621045382</v>
          </cell>
        </row>
        <row r="223">
          <cell r="AB223">
            <v>43586</v>
          </cell>
          <cell r="AK223">
            <v>30.863081886074138</v>
          </cell>
          <cell r="AO223">
            <v>243.38151425250675</v>
          </cell>
        </row>
        <row r="224">
          <cell r="AB224">
            <v>43617</v>
          </cell>
          <cell r="AK224">
            <v>31.121926798554032</v>
          </cell>
          <cell r="AO224">
            <v>234.16887415552259</v>
          </cell>
        </row>
        <row r="225">
          <cell r="AB225">
            <v>43647</v>
          </cell>
          <cell r="AK225">
            <v>31.754443894003451</v>
          </cell>
          <cell r="AO225">
            <v>240.53739894228104</v>
          </cell>
        </row>
        <row r="226">
          <cell r="AB226">
            <v>43678</v>
          </cell>
          <cell r="AK226">
            <v>32.372877026552338</v>
          </cell>
          <cell r="AO226">
            <v>239.10272392817748</v>
          </cell>
        </row>
        <row r="227">
          <cell r="AB227">
            <v>43709</v>
          </cell>
          <cell r="AK227">
            <v>31.933316772674107</v>
          </cell>
          <cell r="AO227">
            <v>230.04813538090465</v>
          </cell>
        </row>
        <row r="228">
          <cell r="AB228">
            <v>43739</v>
          </cell>
          <cell r="AK228">
            <v>32.609887762793292</v>
          </cell>
          <cell r="AO228">
            <v>236.30057280697045</v>
          </cell>
        </row>
        <row r="229">
          <cell r="AB229">
            <v>43770</v>
          </cell>
          <cell r="AK229">
            <v>35.222950929166274</v>
          </cell>
          <cell r="AO229">
            <v>227.34953572304056</v>
          </cell>
        </row>
        <row r="230">
          <cell r="AB230">
            <v>43800</v>
          </cell>
          <cell r="AK230">
            <v>36.852742414533317</v>
          </cell>
          <cell r="AO230">
            <v>233.52599537366089</v>
          </cell>
        </row>
        <row r="231">
          <cell r="AB231">
            <v>43831</v>
          </cell>
          <cell r="AK231">
            <v>36.331146191705109</v>
          </cell>
          <cell r="AO231">
            <v>232.12646747883713</v>
          </cell>
        </row>
        <row r="232">
          <cell r="AB232">
            <v>43862</v>
          </cell>
          <cell r="AK232">
            <v>35.327888184135162</v>
          </cell>
          <cell r="AO232">
            <v>215.92293204931553</v>
          </cell>
        </row>
        <row r="233">
          <cell r="AB233">
            <v>43891</v>
          </cell>
          <cell r="AK233">
            <v>33.80226497522726</v>
          </cell>
          <cell r="AO233">
            <v>229.43769062584983</v>
          </cell>
        </row>
        <row r="234">
          <cell r="AB234">
            <v>43922</v>
          </cell>
          <cell r="AK234">
            <v>31.078970943638904</v>
          </cell>
          <cell r="AO234">
            <v>220.74041766237093</v>
          </cell>
        </row>
        <row r="235">
          <cell r="AB235">
            <v>43952</v>
          </cell>
          <cell r="AK235">
            <v>30.549358676158963</v>
          </cell>
          <cell r="AO235">
            <v>226.73095626959179</v>
          </cell>
        </row>
        <row r="236">
          <cell r="AB236">
            <v>43983</v>
          </cell>
          <cell r="AK236">
            <v>31.449800376249208</v>
          </cell>
          <cell r="AO236">
            <v>218.13382828672471</v>
          </cell>
        </row>
        <row r="237">
          <cell r="AB237">
            <v>44013</v>
          </cell>
          <cell r="AK237">
            <v>31.794984320765781</v>
          </cell>
          <cell r="AO237">
            <v>224.05110252559632</v>
          </cell>
        </row>
        <row r="238">
          <cell r="AB238">
            <v>44044</v>
          </cell>
          <cell r="AK238">
            <v>32.087310348691808</v>
          </cell>
          <cell r="AO238">
            <v>222.69944785472589</v>
          </cell>
        </row>
        <row r="239">
          <cell r="AB239">
            <v>44075</v>
          </cell>
          <cell r="AK239">
            <v>32.229824255284946</v>
          </cell>
          <cell r="AO239">
            <v>214.25154325967426</v>
          </cell>
        </row>
        <row r="240">
          <cell r="AB240">
            <v>44105</v>
          </cell>
          <cell r="AK240">
            <v>32.568621986739522</v>
          </cell>
          <cell r="AO240">
            <v>220.05976227529081</v>
          </cell>
        </row>
        <row r="241">
          <cell r="AB241">
            <v>44136</v>
          </cell>
          <cell r="AK241">
            <v>34.945084588195876</v>
          </cell>
          <cell r="AO241">
            <v>211.70960557307706</v>
          </cell>
        </row>
        <row r="242">
          <cell r="AB242">
            <v>44166</v>
          </cell>
          <cell r="AK242">
            <v>37.183238726685694</v>
          </cell>
          <cell r="AO242">
            <v>217.44646334662013</v>
          </cell>
        </row>
        <row r="243">
          <cell r="AB243">
            <v>44197</v>
          </cell>
          <cell r="AK243">
            <v>37.183238726685694</v>
          </cell>
          <cell r="AO243">
            <v>216.12844274672761</v>
          </cell>
        </row>
        <row r="244">
          <cell r="AB244">
            <v>44228</v>
          </cell>
          <cell r="AK244">
            <v>37.183238726685694</v>
          </cell>
          <cell r="AO244">
            <v>214.92986744041218</v>
          </cell>
        </row>
        <row r="245">
          <cell r="AB245">
            <v>44256</v>
          </cell>
          <cell r="AK245">
            <v>37.183238726685694</v>
          </cell>
          <cell r="AO245">
            <v>213.63854717682005</v>
          </cell>
        </row>
        <row r="246">
          <cell r="AB246">
            <v>44287</v>
          </cell>
          <cell r="AK246">
            <v>37.183238726685694</v>
          </cell>
          <cell r="AO246">
            <v>212.37718623983562</v>
          </cell>
        </row>
        <row r="247">
          <cell r="AB247">
            <v>44317</v>
          </cell>
          <cell r="AK247">
            <v>37.183238726685694</v>
          </cell>
          <cell r="AO247">
            <v>211.08972417013544</v>
          </cell>
        </row>
        <row r="248">
          <cell r="AB248">
            <v>44348</v>
          </cell>
          <cell r="AK248">
            <v>37.183238726685694</v>
          </cell>
          <cell r="AO248">
            <v>209.8410472070363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-322.31860390999998</v>
          </cell>
        </row>
        <row r="13">
          <cell r="A13">
            <v>37196</v>
          </cell>
          <cell r="D13">
            <v>1.0340237000000001</v>
          </cell>
        </row>
        <row r="14">
          <cell r="A14">
            <v>37226</v>
          </cell>
          <cell r="D14">
            <v>1.0657365700000001</v>
          </cell>
        </row>
        <row r="15">
          <cell r="A15">
            <v>37257</v>
          </cell>
          <cell r="D15">
            <v>-228.90573277999999</v>
          </cell>
        </row>
        <row r="16">
          <cell r="A16">
            <v>37288</v>
          </cell>
          <cell r="D16">
            <v>-206.24350136000001</v>
          </cell>
        </row>
        <row r="17">
          <cell r="A17">
            <v>37316</v>
          </cell>
          <cell r="D17">
            <v>-227.85335907999999</v>
          </cell>
        </row>
        <row r="18">
          <cell r="A18">
            <v>37347</v>
          </cell>
          <cell r="D18">
            <v>-219.98196694999999</v>
          </cell>
        </row>
        <row r="19">
          <cell r="A19">
            <v>37377</v>
          </cell>
          <cell r="D19">
            <v>-226.77911663</v>
          </cell>
        </row>
        <row r="20">
          <cell r="A20">
            <v>37408</v>
          </cell>
          <cell r="D20">
            <v>-218.93683228</v>
          </cell>
        </row>
        <row r="21">
          <cell r="A21">
            <v>37438</v>
          </cell>
          <cell r="D21">
            <v>-225.69076224</v>
          </cell>
        </row>
        <row r="22">
          <cell r="A22">
            <v>37469</v>
          </cell>
          <cell r="D22">
            <v>-225.09670367999999</v>
          </cell>
        </row>
        <row r="23">
          <cell r="A23">
            <v>37500</v>
          </cell>
          <cell r="D23">
            <v>-217.25732063000001</v>
          </cell>
        </row>
        <row r="24">
          <cell r="A24">
            <v>37530</v>
          </cell>
          <cell r="D24">
            <v>-223.89597692999999</v>
          </cell>
        </row>
        <row r="25">
          <cell r="A25">
            <v>37561</v>
          </cell>
          <cell r="D25">
            <v>-216.03889014000001</v>
          </cell>
        </row>
        <row r="26">
          <cell r="A26">
            <v>37591</v>
          </cell>
          <cell r="D26">
            <v>-222.59545034000001</v>
          </cell>
        </row>
        <row r="27">
          <cell r="A27">
            <v>37622</v>
          </cell>
          <cell r="D27">
            <v>-268.04591119000003</v>
          </cell>
        </row>
        <row r="28">
          <cell r="A28">
            <v>37653</v>
          </cell>
          <cell r="D28">
            <v>-241.27206047999999</v>
          </cell>
        </row>
        <row r="29">
          <cell r="A29">
            <v>37681</v>
          </cell>
          <cell r="D29">
            <v>-266.26894757000002</v>
          </cell>
        </row>
        <row r="30">
          <cell r="A30">
            <v>37712</v>
          </cell>
          <cell r="D30">
            <v>-256.74402691</v>
          </cell>
        </row>
        <row r="31">
          <cell r="A31">
            <v>37742</v>
          </cell>
          <cell r="D31">
            <v>-264.34517925</v>
          </cell>
        </row>
        <row r="32">
          <cell r="A32">
            <v>37773</v>
          </cell>
          <cell r="D32">
            <v>-254.83982348999999</v>
          </cell>
        </row>
        <row r="33">
          <cell r="A33">
            <v>37803</v>
          </cell>
          <cell r="D33">
            <v>-262.33555626999998</v>
          </cell>
        </row>
        <row r="34">
          <cell r="A34">
            <v>37834</v>
          </cell>
          <cell r="D34">
            <v>-261.28209113000003</v>
          </cell>
        </row>
        <row r="35">
          <cell r="A35">
            <v>37865</v>
          </cell>
          <cell r="D35">
            <v>-251.81355400999999</v>
          </cell>
        </row>
        <row r="36">
          <cell r="A36">
            <v>37895</v>
          </cell>
          <cell r="D36">
            <v>-259.16925024</v>
          </cell>
        </row>
        <row r="37">
          <cell r="A37">
            <v>37926</v>
          </cell>
          <cell r="D37">
            <v>-249.80597134000001</v>
          </cell>
        </row>
        <row r="38">
          <cell r="A38">
            <v>37956</v>
          </cell>
          <cell r="D38">
            <v>-257.1157753</v>
          </cell>
        </row>
        <row r="39">
          <cell r="A39">
            <v>37987</v>
          </cell>
          <cell r="D39">
            <v>-199.15037002</v>
          </cell>
        </row>
        <row r="40">
          <cell r="A40">
            <v>38018</v>
          </cell>
          <cell r="D40">
            <v>-185.51640757000001</v>
          </cell>
        </row>
        <row r="41">
          <cell r="A41">
            <v>38047</v>
          </cell>
          <cell r="D41">
            <v>-197.51514187000001</v>
          </cell>
        </row>
        <row r="42">
          <cell r="A42">
            <v>38078</v>
          </cell>
          <cell r="D42">
            <v>-190.31062356999999</v>
          </cell>
        </row>
        <row r="43">
          <cell r="A43">
            <v>38108</v>
          </cell>
          <cell r="D43">
            <v>-195.81111382</v>
          </cell>
        </row>
        <row r="44">
          <cell r="A44">
            <v>38139</v>
          </cell>
          <cell r="D44">
            <v>-188.64146335999999</v>
          </cell>
        </row>
        <row r="45">
          <cell r="A45">
            <v>38169</v>
          </cell>
          <cell r="D45">
            <v>-194.06655211</v>
          </cell>
        </row>
        <row r="46">
          <cell r="A46">
            <v>38200</v>
          </cell>
          <cell r="D46">
            <v>-193.16488057999999</v>
          </cell>
        </row>
        <row r="47">
          <cell r="A47">
            <v>38231</v>
          </cell>
          <cell r="D47">
            <v>-186.05156289000001</v>
          </cell>
        </row>
        <row r="48">
          <cell r="A48">
            <v>38261</v>
          </cell>
          <cell r="D48">
            <v>-191.38270310999999</v>
          </cell>
        </row>
        <row r="49">
          <cell r="A49">
            <v>38292</v>
          </cell>
          <cell r="D49">
            <v>-184.37307813000001</v>
          </cell>
        </row>
        <row r="50">
          <cell r="A50">
            <v>38322</v>
          </cell>
          <cell r="D50">
            <v>-189.67672400999999</v>
          </cell>
        </row>
        <row r="51">
          <cell r="A51">
            <v>38353</v>
          </cell>
          <cell r="D51">
            <v>-188.80031421999999</v>
          </cell>
        </row>
        <row r="52">
          <cell r="A52">
            <v>38384</v>
          </cell>
          <cell r="D52">
            <v>-169.73212760000001</v>
          </cell>
        </row>
        <row r="53">
          <cell r="A53">
            <v>38412</v>
          </cell>
          <cell r="D53">
            <v>-187.11530823999999</v>
          </cell>
        </row>
        <row r="54">
          <cell r="A54">
            <v>38443</v>
          </cell>
          <cell r="D54">
            <v>-180.21413676</v>
          </cell>
        </row>
        <row r="55">
          <cell r="A55">
            <v>38473</v>
          </cell>
          <cell r="D55">
            <v>-185.35053725</v>
          </cell>
        </row>
        <row r="56">
          <cell r="A56">
            <v>38504</v>
          </cell>
          <cell r="D56">
            <v>-178.49532736</v>
          </cell>
        </row>
        <row r="57">
          <cell r="A57">
            <v>38534</v>
          </cell>
          <cell r="D57">
            <v>-183.56370828999999</v>
          </cell>
        </row>
        <row r="58">
          <cell r="A58">
            <v>38565</v>
          </cell>
          <cell r="D58">
            <v>-182.64750839999999</v>
          </cell>
        </row>
        <row r="59">
          <cell r="A59">
            <v>38596</v>
          </cell>
          <cell r="D59">
            <v>-175.86386511000001</v>
          </cell>
        </row>
        <row r="60">
          <cell r="A60">
            <v>38626</v>
          </cell>
          <cell r="D60">
            <v>-180.82926735999999</v>
          </cell>
        </row>
        <row r="61">
          <cell r="A61">
            <v>38657</v>
          </cell>
          <cell r="D61">
            <v>-174.09452186999999</v>
          </cell>
        </row>
        <row r="62">
          <cell r="A62">
            <v>38687</v>
          </cell>
          <cell r="D62">
            <v>-178.99143333000001</v>
          </cell>
        </row>
        <row r="63">
          <cell r="A63">
            <v>38718</v>
          </cell>
          <cell r="D63">
            <v>-178.05025965999999</v>
          </cell>
        </row>
        <row r="64">
          <cell r="A64">
            <v>38749</v>
          </cell>
          <cell r="D64">
            <v>-159.96527372</v>
          </cell>
        </row>
        <row r="65">
          <cell r="A65">
            <v>38777</v>
          </cell>
          <cell r="D65">
            <v>-176.24618354</v>
          </cell>
        </row>
        <row r="66">
          <cell r="A66">
            <v>38808</v>
          </cell>
          <cell r="D66">
            <v>-169.63721949999999</v>
          </cell>
        </row>
        <row r="67">
          <cell r="A67">
            <v>38838</v>
          </cell>
          <cell r="D67">
            <v>-174.36409535999999</v>
          </cell>
        </row>
        <row r="68">
          <cell r="A68">
            <v>38869</v>
          </cell>
          <cell r="D68">
            <v>-167.80777621999999</v>
          </cell>
        </row>
        <row r="69">
          <cell r="A69">
            <v>38899</v>
          </cell>
          <cell r="D69">
            <v>-172.46584586</v>
          </cell>
        </row>
        <row r="70">
          <cell r="A70">
            <v>38930</v>
          </cell>
          <cell r="D70">
            <v>-171.49528452000001</v>
          </cell>
        </row>
        <row r="71">
          <cell r="A71">
            <v>38961</v>
          </cell>
          <cell r="D71">
            <v>-165.02025806</v>
          </cell>
        </row>
        <row r="72">
          <cell r="A72">
            <v>38991</v>
          </cell>
          <cell r="D72">
            <v>-169.61764932</v>
          </cell>
        </row>
        <row r="73">
          <cell r="A73">
            <v>39022</v>
          </cell>
          <cell r="D73">
            <v>-163.32763958000001</v>
          </cell>
        </row>
        <row r="74">
          <cell r="A74">
            <v>39052</v>
          </cell>
          <cell r="D74">
            <v>-167.95299163999999</v>
          </cell>
        </row>
        <row r="75">
          <cell r="A75">
            <v>39083</v>
          </cell>
          <cell r="D75">
            <v>-167.10639652</v>
          </cell>
        </row>
        <row r="76">
          <cell r="A76">
            <v>39114</v>
          </cell>
          <cell r="D76">
            <v>-150.16982400000001</v>
          </cell>
        </row>
        <row r="77">
          <cell r="A77">
            <v>39142</v>
          </cell>
          <cell r="D77">
            <v>-165.49419964000001</v>
          </cell>
        </row>
        <row r="78">
          <cell r="A78">
            <v>39173</v>
          </cell>
          <cell r="D78">
            <v>-159.33553047999999</v>
          </cell>
        </row>
        <row r="79">
          <cell r="A79">
            <v>39203</v>
          </cell>
          <cell r="D79">
            <v>-163.82636690000001</v>
          </cell>
        </row>
        <row r="80">
          <cell r="A80">
            <v>39234</v>
          </cell>
          <cell r="D80">
            <v>-157.72114217999999</v>
          </cell>
        </row>
        <row r="81">
          <cell r="A81">
            <v>39264</v>
          </cell>
          <cell r="D81">
            <v>-162.15789996000001</v>
          </cell>
        </row>
        <row r="82">
          <cell r="A82">
            <v>39295</v>
          </cell>
          <cell r="D82">
            <v>-161.30986536</v>
          </cell>
        </row>
        <row r="83">
          <cell r="A83">
            <v>39326</v>
          </cell>
          <cell r="D83">
            <v>-155.28562252</v>
          </cell>
        </row>
        <row r="84">
          <cell r="A84">
            <v>39356</v>
          </cell>
          <cell r="D84">
            <v>-159.64113606000001</v>
          </cell>
        </row>
        <row r="85">
          <cell r="A85">
            <v>39387</v>
          </cell>
          <cell r="D85">
            <v>-153.67081772</v>
          </cell>
        </row>
        <row r="86">
          <cell r="A86">
            <v>39417</v>
          </cell>
          <cell r="D86">
            <v>-157.9726876</v>
          </cell>
        </row>
        <row r="87">
          <cell r="A87">
            <v>39448</v>
          </cell>
          <cell r="D87">
            <v>-157.12501</v>
          </cell>
        </row>
        <row r="88">
          <cell r="A88">
            <v>39479</v>
          </cell>
          <cell r="D88">
            <v>-146.19512166000001</v>
          </cell>
        </row>
        <row r="89">
          <cell r="A89">
            <v>39508</v>
          </cell>
          <cell r="D89">
            <v>-155.48498559999999</v>
          </cell>
        </row>
        <row r="90">
          <cell r="A90">
            <v>39539</v>
          </cell>
          <cell r="D90">
            <v>-149.6497359</v>
          </cell>
        </row>
        <row r="91">
          <cell r="A91">
            <v>39569</v>
          </cell>
          <cell r="D91">
            <v>-153.81878498</v>
          </cell>
        </row>
        <row r="92">
          <cell r="A92">
            <v>39600</v>
          </cell>
          <cell r="D92">
            <v>-148.03798576</v>
          </cell>
        </row>
        <row r="93">
          <cell r="A93">
            <v>39630</v>
          </cell>
          <cell r="D93">
            <v>-152.15409692</v>
          </cell>
        </row>
        <row r="94">
          <cell r="A94">
            <v>39661</v>
          </cell>
          <cell r="D94">
            <v>-151.30879763999999</v>
          </cell>
        </row>
        <row r="95">
          <cell r="A95">
            <v>39692</v>
          </cell>
          <cell r="D95">
            <v>-145.61034418</v>
          </cell>
        </row>
        <row r="96">
          <cell r="A96">
            <v>39722</v>
          </cell>
          <cell r="D96">
            <v>-149.64703838</v>
          </cell>
        </row>
        <row r="97">
          <cell r="A97">
            <v>39753</v>
          </cell>
          <cell r="D97">
            <v>-144.00331259999999</v>
          </cell>
        </row>
        <row r="98">
          <cell r="A98">
            <v>39783</v>
          </cell>
          <cell r="D98">
            <v>-147.98764385999999</v>
          </cell>
        </row>
        <row r="99">
          <cell r="A99">
            <v>39814</v>
          </cell>
          <cell r="D99">
            <v>-147.1453578</v>
          </cell>
        </row>
        <row r="100">
          <cell r="A100">
            <v>39845</v>
          </cell>
          <cell r="D100">
            <v>-132.14537798000001</v>
          </cell>
        </row>
        <row r="101">
          <cell r="A101">
            <v>39873</v>
          </cell>
          <cell r="D101">
            <v>-145.54437604</v>
          </cell>
        </row>
        <row r="102">
          <cell r="A102">
            <v>39904</v>
          </cell>
          <cell r="D102">
            <v>-140.03647265999999</v>
          </cell>
        </row>
        <row r="103">
          <cell r="A103">
            <v>39934</v>
          </cell>
          <cell r="D103">
            <v>-143.89225284</v>
          </cell>
        </row>
        <row r="104">
          <cell r="A104">
            <v>39965</v>
          </cell>
          <cell r="D104">
            <v>-138.4393255</v>
          </cell>
        </row>
        <row r="105">
          <cell r="A105">
            <v>39995</v>
          </cell>
          <cell r="D105">
            <v>-142.24362712000001</v>
          </cell>
        </row>
        <row r="106">
          <cell r="A106">
            <v>40026</v>
          </cell>
          <cell r="D106">
            <v>-141.40724248000001</v>
          </cell>
        </row>
        <row r="107">
          <cell r="A107">
            <v>40057</v>
          </cell>
          <cell r="D107">
            <v>-136.03730658000001</v>
          </cell>
        </row>
        <row r="108">
          <cell r="A108">
            <v>40087</v>
          </cell>
          <cell r="D108">
            <v>-139.76448640000001</v>
          </cell>
        </row>
        <row r="109">
          <cell r="A109">
            <v>40118</v>
          </cell>
          <cell r="D109">
            <v>-134.44960997999999</v>
          </cell>
        </row>
        <row r="110">
          <cell r="A110">
            <v>40148</v>
          </cell>
          <cell r="D110">
            <v>-138.12600886000001</v>
          </cell>
        </row>
        <row r="111">
          <cell r="A111">
            <v>40179</v>
          </cell>
          <cell r="D111">
            <v>-137.2950768</v>
          </cell>
        </row>
        <row r="112">
          <cell r="A112">
            <v>40210</v>
          </cell>
          <cell r="D112">
            <v>-123.25904136</v>
          </cell>
        </row>
        <row r="113">
          <cell r="A113">
            <v>40238</v>
          </cell>
          <cell r="D113">
            <v>-135.71703502</v>
          </cell>
        </row>
        <row r="114">
          <cell r="A114">
            <v>40269</v>
          </cell>
          <cell r="D114">
            <v>-130.53847646</v>
          </cell>
        </row>
        <row r="115">
          <cell r="A115">
            <v>40299</v>
          </cell>
          <cell r="D115">
            <v>-134.09043928</v>
          </cell>
        </row>
        <row r="116">
          <cell r="A116">
            <v>40330</v>
          </cell>
          <cell r="D116">
            <v>-128.96692704</v>
          </cell>
        </row>
        <row r="117">
          <cell r="A117">
            <v>40360</v>
          </cell>
          <cell r="D117">
            <v>-132.46915121999999</v>
          </cell>
        </row>
        <row r="118">
          <cell r="A118">
            <v>40391</v>
          </cell>
          <cell r="D118">
            <v>-131.64734324</v>
          </cell>
        </row>
        <row r="119">
          <cell r="A119">
            <v>40422</v>
          </cell>
          <cell r="D119">
            <v>-126.6067901</v>
          </cell>
        </row>
        <row r="120">
          <cell r="A120">
            <v>40452</v>
          </cell>
          <cell r="D120">
            <v>-130.03459644</v>
          </cell>
        </row>
        <row r="121">
          <cell r="A121">
            <v>40483</v>
          </cell>
          <cell r="D121">
            <v>-125.04899036</v>
          </cell>
        </row>
        <row r="122">
          <cell r="A122">
            <v>40513</v>
          </cell>
          <cell r="D122">
            <v>-128.42786025999999</v>
          </cell>
        </row>
        <row r="123">
          <cell r="A123">
            <v>40544</v>
          </cell>
          <cell r="D123">
            <v>-42.841746389999997</v>
          </cell>
        </row>
        <row r="124">
          <cell r="A124">
            <v>40575</v>
          </cell>
          <cell r="D124">
            <v>-38.449402919999997</v>
          </cell>
        </row>
        <row r="125">
          <cell r="A125">
            <v>40603</v>
          </cell>
          <cell r="D125">
            <v>-42.323101749999999</v>
          </cell>
        </row>
        <row r="126">
          <cell r="A126">
            <v>40634</v>
          </cell>
          <cell r="D126">
            <v>-40.694930470000003</v>
          </cell>
        </row>
        <row r="127">
          <cell r="A127">
            <v>40664</v>
          </cell>
          <cell r="D127">
            <v>-41.789079710000003</v>
          </cell>
        </row>
        <row r="128">
          <cell r="A128">
            <v>40695</v>
          </cell>
          <cell r="D128">
            <v>-40.179268499999999</v>
          </cell>
        </row>
        <row r="129">
          <cell r="A129">
            <v>40725</v>
          </cell>
          <cell r="D129">
            <v>-41.257383539999999</v>
          </cell>
        </row>
        <row r="130">
          <cell r="A130">
            <v>40756</v>
          </cell>
          <cell r="D130">
            <v>-40.988095770000001</v>
          </cell>
        </row>
        <row r="131">
          <cell r="A131">
            <v>40787</v>
          </cell>
          <cell r="D131">
            <v>-39.405911060000001</v>
          </cell>
        </row>
        <row r="132">
          <cell r="A132">
            <v>40817</v>
          </cell>
          <cell r="D132">
            <v>-40.473694590000001</v>
          </cell>
        </row>
        <row r="133">
          <cell r="A133">
            <v>40848</v>
          </cell>
          <cell r="D133">
            <v>-38.950346940000003</v>
          </cell>
        </row>
        <row r="134">
          <cell r="A134">
            <v>40878</v>
          </cell>
          <cell r="D134">
            <v>-40.031755480000001</v>
          </cell>
        </row>
        <row r="135">
          <cell r="A135">
            <v>40909</v>
          </cell>
          <cell r="D135">
            <v>-39.808422919999998</v>
          </cell>
        </row>
        <row r="136">
          <cell r="A136">
            <v>40940</v>
          </cell>
          <cell r="D136">
            <v>-37.03200726</v>
          </cell>
        </row>
        <row r="137">
          <cell r="A137">
            <v>40969</v>
          </cell>
          <cell r="D137">
            <v>-39.378576330000001</v>
          </cell>
        </row>
        <row r="138">
          <cell r="A138">
            <v>41000</v>
          </cell>
          <cell r="D138">
            <v>-37.894580849999997</v>
          </cell>
        </row>
        <row r="139">
          <cell r="A139">
            <v>41030</v>
          </cell>
          <cell r="D139">
            <v>-38.944821689999998</v>
          </cell>
        </row>
        <row r="140">
          <cell r="A140">
            <v>41061</v>
          </cell>
          <cell r="D140">
            <v>-37.476431999999996</v>
          </cell>
        </row>
        <row r="141">
          <cell r="A141">
            <v>41091</v>
          </cell>
          <cell r="D141">
            <v>-38.514347610000002</v>
          </cell>
        </row>
        <row r="142">
          <cell r="A142">
            <v>41122</v>
          </cell>
          <cell r="D142">
            <v>-38.296838370000003</v>
          </cell>
        </row>
        <row r="143">
          <cell r="A143">
            <v>41153</v>
          </cell>
          <cell r="D143">
            <v>-36.85178252</v>
          </cell>
        </row>
        <row r="144">
          <cell r="A144">
            <v>41183</v>
          </cell>
          <cell r="D144">
            <v>-37.871306480000001</v>
          </cell>
        </row>
        <row r="145">
          <cell r="A145">
            <v>41214</v>
          </cell>
          <cell r="D145">
            <v>-36.441587409999997</v>
          </cell>
        </row>
        <row r="146">
          <cell r="A146">
            <v>41244</v>
          </cell>
          <cell r="D146">
            <v>-37.449047280000002</v>
          </cell>
        </row>
        <row r="147">
          <cell r="A147">
            <v>41275</v>
          </cell>
          <cell r="D147">
            <v>-37.235709569999997</v>
          </cell>
        </row>
        <row r="148">
          <cell r="A148">
            <v>41306</v>
          </cell>
          <cell r="D148">
            <v>-33.44032378</v>
          </cell>
        </row>
        <row r="149">
          <cell r="A149">
            <v>41334</v>
          </cell>
          <cell r="D149">
            <v>-36.832010339999997</v>
          </cell>
        </row>
        <row r="150">
          <cell r="A150">
            <v>41365</v>
          </cell>
          <cell r="D150">
            <v>-35.439794190000001</v>
          </cell>
        </row>
        <row r="151">
          <cell r="A151">
            <v>41395</v>
          </cell>
          <cell r="D151">
            <v>-36.417835719999999</v>
          </cell>
        </row>
        <row r="152">
          <cell r="A152">
            <v>41426</v>
          </cell>
          <cell r="D152">
            <v>-35.040583069999997</v>
          </cell>
        </row>
        <row r="153">
          <cell r="A153">
            <v>41456</v>
          </cell>
          <cell r="D153">
            <v>-36.006919410000002</v>
          </cell>
        </row>
        <row r="154">
          <cell r="A154">
            <v>41487</v>
          </cell>
          <cell r="D154">
            <v>-35.799340209999997</v>
          </cell>
        </row>
        <row r="155">
          <cell r="A155">
            <v>41518</v>
          </cell>
          <cell r="D155">
            <v>-34.44445219</v>
          </cell>
        </row>
        <row r="156">
          <cell r="A156">
            <v>41548</v>
          </cell>
          <cell r="D156">
            <v>-35.393328740000001</v>
          </cell>
        </row>
        <row r="157">
          <cell r="A157">
            <v>41579</v>
          </cell>
          <cell r="D157">
            <v>-34.053134640000003</v>
          </cell>
        </row>
        <row r="158">
          <cell r="A158">
            <v>41609</v>
          </cell>
          <cell r="D158">
            <v>-34.990562650000001</v>
          </cell>
        </row>
        <row r="159">
          <cell r="A159">
            <v>41640</v>
          </cell>
          <cell r="D159">
            <v>-34.787120190000003</v>
          </cell>
        </row>
        <row r="160">
          <cell r="A160">
            <v>41671</v>
          </cell>
          <cell r="D160">
            <v>-31.237625250000001</v>
          </cell>
        </row>
        <row r="161">
          <cell r="A161">
            <v>41699</v>
          </cell>
          <cell r="D161">
            <v>-34.402232050000002</v>
          </cell>
        </row>
        <row r="162">
          <cell r="A162">
            <v>41730</v>
          </cell>
          <cell r="D162">
            <v>-33.09794926</v>
          </cell>
        </row>
        <row r="163">
          <cell r="A163">
            <v>41760</v>
          </cell>
          <cell r="D163">
            <v>-34.007474559999999</v>
          </cell>
        </row>
        <row r="164">
          <cell r="A164">
            <v>41791</v>
          </cell>
          <cell r="D164">
            <v>-32.717512399999997</v>
          </cell>
        </row>
        <row r="165">
          <cell r="A165">
            <v>41821</v>
          </cell>
          <cell r="D165">
            <v>-33.615941329999998</v>
          </cell>
        </row>
        <row r="166">
          <cell r="A166">
            <v>41852</v>
          </cell>
          <cell r="D166">
            <v>-33.418198889999999</v>
          </cell>
        </row>
        <row r="167">
          <cell r="A167">
            <v>41883</v>
          </cell>
          <cell r="D167">
            <v>-32.14963212</v>
          </cell>
        </row>
        <row r="168">
          <cell r="A168">
            <v>41913</v>
          </cell>
          <cell r="D168">
            <v>-33.031515599999999</v>
          </cell>
        </row>
        <row r="169">
          <cell r="A169">
            <v>41944</v>
          </cell>
          <cell r="D169">
            <v>-31.777000449999999</v>
          </cell>
        </row>
        <row r="170">
          <cell r="A170">
            <v>41974</v>
          </cell>
          <cell r="D170">
            <v>-32.648038999999997</v>
          </cell>
        </row>
        <row r="171">
          <cell r="A171">
            <v>42005</v>
          </cell>
          <cell r="D171">
            <v>-32.454383970000002</v>
          </cell>
        </row>
        <row r="172">
          <cell r="A172">
            <v>42036</v>
          </cell>
          <cell r="D172">
            <v>-29.139468260000001</v>
          </cell>
        </row>
        <row r="173">
          <cell r="A173">
            <v>42064</v>
          </cell>
          <cell r="D173">
            <v>-32.088093749999999</v>
          </cell>
        </row>
        <row r="174">
          <cell r="A174">
            <v>42095</v>
          </cell>
          <cell r="D174">
            <v>-30.867901610000001</v>
          </cell>
        </row>
        <row r="175">
          <cell r="A175">
            <v>42125</v>
          </cell>
          <cell r="D175">
            <v>-31.712522159999999</v>
          </cell>
        </row>
        <row r="176">
          <cell r="A176">
            <v>42156</v>
          </cell>
          <cell r="D176">
            <v>-30.506009850000002</v>
          </cell>
        </row>
        <row r="177">
          <cell r="A177">
            <v>42186</v>
          </cell>
          <cell r="D177">
            <v>-31.34012993</v>
          </cell>
        </row>
        <row r="178">
          <cell r="A178">
            <v>42217</v>
          </cell>
          <cell r="D178">
            <v>-31.152097149999999</v>
          </cell>
        </row>
        <row r="179">
          <cell r="A179">
            <v>42248</v>
          </cell>
          <cell r="D179">
            <v>-29.966014959999999</v>
          </cell>
        </row>
        <row r="180">
          <cell r="A180">
            <v>42278</v>
          </cell>
          <cell r="D180">
            <v>-30.784483890000001</v>
          </cell>
        </row>
        <row r="181">
          <cell r="A181">
            <v>42309</v>
          </cell>
          <cell r="D181">
            <v>-29.611814200000001</v>
          </cell>
        </row>
        <row r="182">
          <cell r="A182">
            <v>42339</v>
          </cell>
          <cell r="D182">
            <v>-30.420028200000001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1.077495E-2</v>
          </cell>
        </row>
        <row r="201">
          <cell r="A201">
            <v>37196</v>
          </cell>
          <cell r="D201">
            <v>89.665631520000005</v>
          </cell>
        </row>
        <row r="202">
          <cell r="A202">
            <v>37226</v>
          </cell>
          <cell r="D202">
            <v>92.415620340000004</v>
          </cell>
        </row>
        <row r="203">
          <cell r="A203">
            <v>37257</v>
          </cell>
          <cell r="D203">
            <v>-168.99080942000001</v>
          </cell>
        </row>
        <row r="204">
          <cell r="A204">
            <v>37288</v>
          </cell>
          <cell r="D204">
            <v>-152.26030299999999</v>
          </cell>
        </row>
        <row r="205">
          <cell r="A205">
            <v>37316</v>
          </cell>
          <cell r="D205">
            <v>-168.21388924999999</v>
          </cell>
        </row>
        <row r="206">
          <cell r="A206">
            <v>37347</v>
          </cell>
          <cell r="D206">
            <v>-118.11112317</v>
          </cell>
        </row>
        <row r="207">
          <cell r="A207">
            <v>37377</v>
          </cell>
          <cell r="D207">
            <v>-121.76059954</v>
          </cell>
        </row>
        <row r="208">
          <cell r="A208">
            <v>37408</v>
          </cell>
          <cell r="D208">
            <v>-117.54997708000001</v>
          </cell>
        </row>
        <row r="209">
          <cell r="A209">
            <v>37438</v>
          </cell>
          <cell r="D209">
            <v>-121.1762482</v>
          </cell>
        </row>
        <row r="210">
          <cell r="A210">
            <v>37469</v>
          </cell>
          <cell r="D210">
            <v>-120.85729058</v>
          </cell>
        </row>
        <row r="211">
          <cell r="A211">
            <v>37500</v>
          </cell>
          <cell r="D211">
            <v>-116.64822583999999</v>
          </cell>
        </row>
        <row r="212">
          <cell r="A212">
            <v>37530</v>
          </cell>
          <cell r="D212">
            <v>-120.21260508</v>
          </cell>
        </row>
        <row r="213">
          <cell r="A213">
            <v>37561</v>
          </cell>
          <cell r="D213">
            <v>-246.48732433000001</v>
          </cell>
        </row>
        <row r="214">
          <cell r="A214">
            <v>37591</v>
          </cell>
          <cell r="D214">
            <v>-253.96796345999999</v>
          </cell>
        </row>
        <row r="215">
          <cell r="A215">
            <v>37622</v>
          </cell>
          <cell r="D215">
            <v>-193.58871363</v>
          </cell>
        </row>
        <row r="216">
          <cell r="A216">
            <v>37653</v>
          </cell>
          <cell r="D216">
            <v>-174.25204368000001</v>
          </cell>
        </row>
        <row r="217">
          <cell r="A217">
            <v>37681</v>
          </cell>
          <cell r="D217">
            <v>-192.30535103</v>
          </cell>
        </row>
        <row r="218">
          <cell r="A218">
            <v>37712</v>
          </cell>
          <cell r="D218">
            <v>-142.6355705</v>
          </cell>
        </row>
        <row r="219">
          <cell r="A219">
            <v>37742</v>
          </cell>
          <cell r="D219">
            <v>-146.85843292000001</v>
          </cell>
        </row>
        <row r="220">
          <cell r="A220">
            <v>37773</v>
          </cell>
          <cell r="D220">
            <v>-141.57767971999999</v>
          </cell>
        </row>
        <row r="221">
          <cell r="A221">
            <v>37803</v>
          </cell>
          <cell r="D221">
            <v>-145.74197570000001</v>
          </cell>
        </row>
        <row r="222">
          <cell r="A222">
            <v>37834</v>
          </cell>
          <cell r="D222">
            <v>-145.1567173</v>
          </cell>
        </row>
        <row r="223">
          <cell r="A223">
            <v>37865</v>
          </cell>
          <cell r="D223">
            <v>-139.89641889000001</v>
          </cell>
        </row>
        <row r="224">
          <cell r="A224">
            <v>37895</v>
          </cell>
          <cell r="D224">
            <v>-143.98291678999999</v>
          </cell>
        </row>
        <row r="225">
          <cell r="A225">
            <v>37926</v>
          </cell>
          <cell r="D225">
            <v>-222.04975228999999</v>
          </cell>
        </row>
        <row r="226">
          <cell r="A226">
            <v>37956</v>
          </cell>
          <cell r="D226">
            <v>-228.54735581</v>
          </cell>
        </row>
        <row r="227">
          <cell r="A227">
            <v>37987</v>
          </cell>
          <cell r="D227">
            <v>-184.92534359000001</v>
          </cell>
        </row>
        <row r="228">
          <cell r="A228">
            <v>38018</v>
          </cell>
          <cell r="D228">
            <v>-172.26523559</v>
          </cell>
        </row>
        <row r="229">
          <cell r="A229">
            <v>38047</v>
          </cell>
          <cell r="D229">
            <v>-183.40691744</v>
          </cell>
        </row>
        <row r="230">
          <cell r="A230">
            <v>38078</v>
          </cell>
          <cell r="D230">
            <v>-176.71700759000001</v>
          </cell>
        </row>
        <row r="231">
          <cell r="A231">
            <v>38108</v>
          </cell>
          <cell r="D231">
            <v>-181.82460569</v>
          </cell>
        </row>
        <row r="232">
          <cell r="A232">
            <v>38139</v>
          </cell>
          <cell r="D232">
            <v>-175.16707312</v>
          </cell>
        </row>
        <row r="233">
          <cell r="A233">
            <v>38169</v>
          </cell>
          <cell r="D233">
            <v>-180.20465551999999</v>
          </cell>
        </row>
        <row r="234">
          <cell r="A234">
            <v>38200</v>
          </cell>
          <cell r="D234">
            <v>-179.36738911</v>
          </cell>
        </row>
        <row r="235">
          <cell r="A235">
            <v>38231</v>
          </cell>
          <cell r="D235">
            <v>-172.76216553</v>
          </cell>
        </row>
        <row r="236">
          <cell r="A236">
            <v>38261</v>
          </cell>
          <cell r="D236">
            <v>-177.71251002</v>
          </cell>
        </row>
        <row r="237">
          <cell r="A237">
            <v>38292</v>
          </cell>
          <cell r="D237">
            <v>-171.20357256</v>
          </cell>
        </row>
        <row r="238">
          <cell r="A238">
            <v>38322</v>
          </cell>
          <cell r="D238">
            <v>-176.12838657</v>
          </cell>
        </row>
        <row r="239">
          <cell r="A239">
            <v>38353</v>
          </cell>
          <cell r="D239">
            <v>-161.82884075999999</v>
          </cell>
        </row>
        <row r="240">
          <cell r="A240">
            <v>38384</v>
          </cell>
          <cell r="D240">
            <v>-145.48468080000001</v>
          </cell>
        </row>
        <row r="241">
          <cell r="A241">
            <v>38412</v>
          </cell>
          <cell r="D241">
            <v>-160.38454992000001</v>
          </cell>
        </row>
        <row r="242">
          <cell r="A242">
            <v>38443</v>
          </cell>
          <cell r="D242">
            <v>-154.46926008</v>
          </cell>
        </row>
        <row r="243">
          <cell r="A243">
            <v>38473</v>
          </cell>
          <cell r="D243">
            <v>-158.87188906</v>
          </cell>
        </row>
        <row r="244">
          <cell r="A244">
            <v>38504</v>
          </cell>
          <cell r="D244">
            <v>-152.99599488000001</v>
          </cell>
        </row>
        <row r="245">
          <cell r="A245">
            <v>38534</v>
          </cell>
          <cell r="D245">
            <v>-157.34032138000001</v>
          </cell>
        </row>
        <row r="246">
          <cell r="A246">
            <v>38565</v>
          </cell>
          <cell r="D246">
            <v>-156.55500720000001</v>
          </cell>
        </row>
        <row r="247">
          <cell r="A247">
            <v>38596</v>
          </cell>
          <cell r="D247">
            <v>-150.74045581999999</v>
          </cell>
        </row>
        <row r="248">
          <cell r="A248">
            <v>38626</v>
          </cell>
          <cell r="D248">
            <v>-154.99651488000001</v>
          </cell>
        </row>
        <row r="249">
          <cell r="A249">
            <v>38657</v>
          </cell>
          <cell r="D249">
            <v>-136.78855290999999</v>
          </cell>
        </row>
        <row r="250">
          <cell r="A250">
            <v>38687</v>
          </cell>
          <cell r="D250">
            <v>-140.63612620000001</v>
          </cell>
        </row>
        <row r="251">
          <cell r="A251">
            <v>38718</v>
          </cell>
          <cell r="D251">
            <v>-114.4608812</v>
          </cell>
        </row>
        <row r="252">
          <cell r="A252">
            <v>38749</v>
          </cell>
          <cell r="D252">
            <v>-102.83481882</v>
          </cell>
        </row>
        <row r="253">
          <cell r="A253">
            <v>38777</v>
          </cell>
          <cell r="D253">
            <v>-113.30111798999999</v>
          </cell>
        </row>
        <row r="254">
          <cell r="A254">
            <v>38808</v>
          </cell>
          <cell r="D254">
            <v>-109.05249824000001</v>
          </cell>
        </row>
        <row r="255">
          <cell r="A255">
            <v>38838</v>
          </cell>
          <cell r="D255">
            <v>-112.09120415</v>
          </cell>
        </row>
        <row r="256">
          <cell r="A256">
            <v>38869</v>
          </cell>
          <cell r="D256">
            <v>-107.87642757</v>
          </cell>
        </row>
        <row r="257">
          <cell r="A257">
            <v>38899</v>
          </cell>
          <cell r="D257">
            <v>-110.87090091</v>
          </cell>
        </row>
        <row r="258">
          <cell r="A258">
            <v>38930</v>
          </cell>
          <cell r="D258">
            <v>-110.24696861</v>
          </cell>
        </row>
        <row r="259">
          <cell r="A259">
            <v>38961</v>
          </cell>
          <cell r="D259">
            <v>-106.08445162</v>
          </cell>
        </row>
        <row r="260">
          <cell r="A260">
            <v>38991</v>
          </cell>
          <cell r="D260">
            <v>-109.03991741</v>
          </cell>
        </row>
        <row r="261">
          <cell r="A261">
            <v>39022</v>
          </cell>
          <cell r="D261">
            <v>-104.99633973</v>
          </cell>
        </row>
        <row r="262">
          <cell r="A262">
            <v>39052</v>
          </cell>
          <cell r="D262">
            <v>-107.96978034</v>
          </cell>
        </row>
        <row r="263">
          <cell r="A263">
            <v>39083</v>
          </cell>
          <cell r="D263">
            <v>-95.489369440000004</v>
          </cell>
        </row>
        <row r="264">
          <cell r="A264">
            <v>39114</v>
          </cell>
          <cell r="D264">
            <v>-85.811328009999997</v>
          </cell>
        </row>
        <row r="265">
          <cell r="A265">
            <v>39142</v>
          </cell>
          <cell r="D265">
            <v>-94.568114080000001</v>
          </cell>
        </row>
        <row r="266">
          <cell r="A266">
            <v>39173</v>
          </cell>
          <cell r="D266">
            <v>-91.048874560000002</v>
          </cell>
        </row>
        <row r="267">
          <cell r="A267">
            <v>39203</v>
          </cell>
          <cell r="D267">
            <v>-93.615066810000002</v>
          </cell>
        </row>
        <row r="268">
          <cell r="A268">
            <v>39234</v>
          </cell>
          <cell r="D268">
            <v>-90.126366959999999</v>
          </cell>
        </row>
        <row r="269">
          <cell r="A269">
            <v>39264</v>
          </cell>
          <cell r="D269">
            <v>-92.661657120000001</v>
          </cell>
        </row>
        <row r="270">
          <cell r="A270">
            <v>39295</v>
          </cell>
          <cell r="D270">
            <v>-92.177065929999998</v>
          </cell>
        </row>
        <row r="271">
          <cell r="A271">
            <v>39326</v>
          </cell>
          <cell r="D271">
            <v>-88.734641440000004</v>
          </cell>
        </row>
        <row r="272">
          <cell r="A272">
            <v>39356</v>
          </cell>
          <cell r="D272">
            <v>-91.223506330000006</v>
          </cell>
        </row>
        <row r="273">
          <cell r="A273">
            <v>39387</v>
          </cell>
          <cell r="D273">
            <v>-87.811895849999999</v>
          </cell>
        </row>
        <row r="274">
          <cell r="A274">
            <v>39417</v>
          </cell>
          <cell r="D274">
            <v>-90.270107199999998</v>
          </cell>
        </row>
        <row r="275">
          <cell r="A275">
            <v>39448</v>
          </cell>
          <cell r="D275">
            <v>-89.785719990000004</v>
          </cell>
        </row>
        <row r="276">
          <cell r="A276">
            <v>39479</v>
          </cell>
          <cell r="D276">
            <v>-83.540069529999997</v>
          </cell>
        </row>
        <row r="277">
          <cell r="A277">
            <v>39508</v>
          </cell>
          <cell r="D277">
            <v>-88.848563209999995</v>
          </cell>
        </row>
        <row r="278">
          <cell r="A278">
            <v>39539</v>
          </cell>
          <cell r="D278">
            <v>-85.514134799999994</v>
          </cell>
        </row>
        <row r="279">
          <cell r="A279">
            <v>39569</v>
          </cell>
          <cell r="D279">
            <v>-87.896448559999996</v>
          </cell>
        </row>
        <row r="280">
          <cell r="A280">
            <v>39600</v>
          </cell>
          <cell r="D280">
            <v>-84.593134719999995</v>
          </cell>
        </row>
        <row r="281">
          <cell r="A281">
            <v>39630</v>
          </cell>
          <cell r="D281">
            <v>-86.945198230000003</v>
          </cell>
        </row>
        <row r="282">
          <cell r="A282">
            <v>39661</v>
          </cell>
          <cell r="D282">
            <v>-86.462170069999999</v>
          </cell>
        </row>
        <row r="283">
          <cell r="A283">
            <v>39692</v>
          </cell>
          <cell r="D283">
            <v>-83.205910950000003</v>
          </cell>
        </row>
        <row r="284">
          <cell r="A284">
            <v>39722</v>
          </cell>
          <cell r="D284">
            <v>-85.512593350000003</v>
          </cell>
        </row>
        <row r="285">
          <cell r="A285">
            <v>39753</v>
          </cell>
          <cell r="D285">
            <v>-82.287607199999997</v>
          </cell>
        </row>
        <row r="286">
          <cell r="A286">
            <v>39783</v>
          </cell>
          <cell r="D286">
            <v>-84.564367919999995</v>
          </cell>
        </row>
        <row r="287">
          <cell r="A287">
            <v>39814</v>
          </cell>
          <cell r="D287">
            <v>-84.083061599999994</v>
          </cell>
        </row>
        <row r="288">
          <cell r="A288">
            <v>39845</v>
          </cell>
          <cell r="D288">
            <v>-75.511644559999993</v>
          </cell>
        </row>
        <row r="289">
          <cell r="A289">
            <v>39873</v>
          </cell>
          <cell r="D289">
            <v>-83.168214890000002</v>
          </cell>
        </row>
        <row r="290">
          <cell r="A290">
            <v>39904</v>
          </cell>
          <cell r="D290">
            <v>-80.020841529999998</v>
          </cell>
        </row>
        <row r="291">
          <cell r="A291">
            <v>39934</v>
          </cell>
          <cell r="D291">
            <v>-82.224144469999999</v>
          </cell>
        </row>
        <row r="292">
          <cell r="A292">
            <v>39965</v>
          </cell>
          <cell r="D292">
            <v>-79.108185989999996</v>
          </cell>
        </row>
        <row r="293">
          <cell r="A293">
            <v>39995</v>
          </cell>
          <cell r="D293">
            <v>-81.282072639999996</v>
          </cell>
        </row>
        <row r="294">
          <cell r="A294">
            <v>40026</v>
          </cell>
          <cell r="D294">
            <v>-80.804138559999998</v>
          </cell>
        </row>
        <row r="295">
          <cell r="A295">
            <v>40057</v>
          </cell>
          <cell r="D295">
            <v>-77.735603769999997</v>
          </cell>
        </row>
        <row r="296">
          <cell r="A296">
            <v>40087</v>
          </cell>
          <cell r="D296">
            <v>-79.865420799999995</v>
          </cell>
        </row>
        <row r="297">
          <cell r="A297">
            <v>40118</v>
          </cell>
          <cell r="D297">
            <v>-76.828348559999995</v>
          </cell>
        </row>
        <row r="298">
          <cell r="A298">
            <v>40148</v>
          </cell>
          <cell r="D298">
            <v>-78.929147920000005</v>
          </cell>
        </row>
        <row r="299">
          <cell r="A299">
            <v>40179</v>
          </cell>
          <cell r="D299">
            <v>-78.454329599999994</v>
          </cell>
        </row>
        <row r="300">
          <cell r="A300">
            <v>40210</v>
          </cell>
          <cell r="D300">
            <v>-70.433737910000005</v>
          </cell>
        </row>
        <row r="301">
          <cell r="A301">
            <v>40238</v>
          </cell>
          <cell r="D301">
            <v>-77.55259144</v>
          </cell>
        </row>
        <row r="302">
          <cell r="A302">
            <v>40269</v>
          </cell>
          <cell r="D302">
            <v>-74.593415109999995</v>
          </cell>
        </row>
        <row r="303">
          <cell r="A303">
            <v>40299</v>
          </cell>
          <cell r="D303">
            <v>-76.623108149999993</v>
          </cell>
        </row>
        <row r="304">
          <cell r="A304">
            <v>40330</v>
          </cell>
          <cell r="D304">
            <v>-73.695386889999995</v>
          </cell>
        </row>
        <row r="305">
          <cell r="A305">
            <v>40360</v>
          </cell>
          <cell r="D305">
            <v>-75.696657830000007</v>
          </cell>
        </row>
        <row r="306">
          <cell r="A306">
            <v>40391</v>
          </cell>
          <cell r="D306">
            <v>-75.227053280000007</v>
          </cell>
        </row>
        <row r="307">
          <cell r="A307">
            <v>40422</v>
          </cell>
          <cell r="D307">
            <v>-72.346737210000001</v>
          </cell>
        </row>
        <row r="308">
          <cell r="A308">
            <v>40452</v>
          </cell>
          <cell r="D308">
            <v>-74.305483670000001</v>
          </cell>
        </row>
        <row r="309">
          <cell r="A309">
            <v>40483</v>
          </cell>
          <cell r="D309">
            <v>-71.456565920000003</v>
          </cell>
        </row>
        <row r="310">
          <cell r="A310">
            <v>40513</v>
          </cell>
          <cell r="D310">
            <v>-73.387348709999998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-30.267128615878004</v>
          </cell>
        </row>
        <row r="330">
          <cell r="A330">
            <v>37196</v>
          </cell>
          <cell r="D330">
            <v>-343.512541370684</v>
          </cell>
        </row>
        <row r="331">
          <cell r="A331">
            <v>37226</v>
          </cell>
          <cell r="D331">
            <v>-259.53296291284602</v>
          </cell>
        </row>
        <row r="332">
          <cell r="A332">
            <v>37257</v>
          </cell>
          <cell r="D332">
            <v>25.947282503128001</v>
          </cell>
        </row>
        <row r="333">
          <cell r="A333">
            <v>37288</v>
          </cell>
          <cell r="D333">
            <v>23.378437643400002</v>
          </cell>
        </row>
        <row r="334">
          <cell r="A334">
            <v>37316</v>
          </cell>
          <cell r="D334">
            <v>25.827992158177999</v>
          </cell>
        </row>
        <row r="335">
          <cell r="A335">
            <v>37347</v>
          </cell>
          <cell r="D335">
            <v>24.935741768378001</v>
          </cell>
        </row>
        <row r="336">
          <cell r="A336">
            <v>37377</v>
          </cell>
          <cell r="D336">
            <v>25.706222993976002</v>
          </cell>
        </row>
        <row r="337">
          <cell r="A337">
            <v>37408</v>
          </cell>
          <cell r="D337">
            <v>24.817272038146001</v>
          </cell>
        </row>
        <row r="338">
          <cell r="A338">
            <v>37438</v>
          </cell>
          <cell r="D338">
            <v>25.582854142412003</v>
          </cell>
        </row>
        <row r="339">
          <cell r="A339">
            <v>37469</v>
          </cell>
          <cell r="D339">
            <v>25.515515464082004</v>
          </cell>
        </row>
        <row r="340">
          <cell r="A340">
            <v>37500</v>
          </cell>
          <cell r="D340">
            <v>24.626893385374004</v>
          </cell>
        </row>
        <row r="341">
          <cell r="A341">
            <v>37530</v>
          </cell>
          <cell r="D341">
            <v>25.379408796587999</v>
          </cell>
        </row>
        <row r="342">
          <cell r="A342">
            <v>37561</v>
          </cell>
          <cell r="D342">
            <v>24.488779950418003</v>
          </cell>
        </row>
        <row r="343">
          <cell r="A343">
            <v>37591</v>
          </cell>
          <cell r="D343">
            <v>25.231989453678001</v>
          </cell>
        </row>
        <row r="344">
          <cell r="A344">
            <v>37622</v>
          </cell>
          <cell r="D344">
            <v>8.197303608886001</v>
          </cell>
        </row>
        <row r="345">
          <cell r="A345">
            <v>37653</v>
          </cell>
          <cell r="D345">
            <v>7.378513349018001</v>
          </cell>
        </row>
        <row r="346">
          <cell r="A346">
            <v>37681</v>
          </cell>
          <cell r="D346">
            <v>8.1429610125080014</v>
          </cell>
        </row>
        <row r="347">
          <cell r="A347">
            <v>37712</v>
          </cell>
          <cell r="D347">
            <v>7.8516726054060006</v>
          </cell>
        </row>
        <row r="348">
          <cell r="A348">
            <v>37742</v>
          </cell>
          <cell r="D348">
            <v>8.084128886568001</v>
          </cell>
        </row>
        <row r="349">
          <cell r="A349">
            <v>37773</v>
          </cell>
          <cell r="D349">
            <v>7.7934387971720005</v>
          </cell>
        </row>
        <row r="350">
          <cell r="A350">
            <v>37803</v>
          </cell>
          <cell r="D350">
            <v>8.0226711650680009</v>
          </cell>
        </row>
        <row r="351">
          <cell r="A351">
            <v>37834</v>
          </cell>
          <cell r="D351">
            <v>7.9904543910100001</v>
          </cell>
        </row>
        <row r="352">
          <cell r="A352">
            <v>37865</v>
          </cell>
          <cell r="D352">
            <v>7.7008902880140004</v>
          </cell>
        </row>
        <row r="353">
          <cell r="A353">
            <v>37895</v>
          </cell>
          <cell r="D353">
            <v>7.9258400974340004</v>
          </cell>
        </row>
        <row r="354">
          <cell r="A354">
            <v>37926</v>
          </cell>
          <cell r="D354">
            <v>7.6394949601880002</v>
          </cell>
        </row>
        <row r="355">
          <cell r="A355">
            <v>37956</v>
          </cell>
          <cell r="D355">
            <v>7.8630413147580001</v>
          </cell>
        </row>
        <row r="356">
          <cell r="A356">
            <v>37987</v>
          </cell>
          <cell r="D356">
            <v>7.8304626232699999</v>
          </cell>
        </row>
        <row r="357">
          <cell r="A357">
            <v>38018</v>
          </cell>
          <cell r="D357">
            <v>7.2943841093480009</v>
          </cell>
        </row>
        <row r="358">
          <cell r="A358">
            <v>38047</v>
          </cell>
          <cell r="D358">
            <v>7.7661665156320003</v>
          </cell>
        </row>
        <row r="359">
          <cell r="A359">
            <v>38078</v>
          </cell>
          <cell r="D359">
            <v>7.4828895586340005</v>
          </cell>
        </row>
        <row r="360">
          <cell r="A360">
            <v>38108</v>
          </cell>
          <cell r="D360">
            <v>7.6991652541020006</v>
          </cell>
        </row>
        <row r="361">
          <cell r="A361">
            <v>38139</v>
          </cell>
          <cell r="D361">
            <v>7.4172592708480005</v>
          </cell>
        </row>
        <row r="362">
          <cell r="A362">
            <v>38169</v>
          </cell>
          <cell r="D362">
            <v>7.6305702194820002</v>
          </cell>
        </row>
        <row r="363">
          <cell r="A363">
            <v>38200</v>
          </cell>
          <cell r="D363">
            <v>7.5951170875440006</v>
          </cell>
        </row>
        <row r="364">
          <cell r="A364">
            <v>38231</v>
          </cell>
          <cell r="D364">
            <v>7.3154260749780002</v>
          </cell>
        </row>
        <row r="365">
          <cell r="A365">
            <v>38261</v>
          </cell>
          <cell r="D365">
            <v>7.52504302998</v>
          </cell>
        </row>
        <row r="366">
          <cell r="A366">
            <v>38292</v>
          </cell>
          <cell r="D366">
            <v>7.2494291497180008</v>
          </cell>
        </row>
        <row r="367">
          <cell r="A367">
            <v>38322</v>
          </cell>
          <cell r="D367">
            <v>7.4579650440400007</v>
          </cell>
        </row>
        <row r="368">
          <cell r="A368">
            <v>38353</v>
          </cell>
          <cell r="D368">
            <v>7.4235051780680008</v>
          </cell>
        </row>
        <row r="369">
          <cell r="A369">
            <v>38384</v>
          </cell>
          <cell r="D369">
            <v>6.6737565182680001</v>
          </cell>
        </row>
        <row r="370">
          <cell r="A370">
            <v>38412</v>
          </cell>
          <cell r="D370">
            <v>7.3572518444740007</v>
          </cell>
        </row>
        <row r="371">
          <cell r="A371">
            <v>38443</v>
          </cell>
          <cell r="D371">
            <v>7.0859022870160002</v>
          </cell>
        </row>
        <row r="372">
          <cell r="A372">
            <v>38473</v>
          </cell>
          <cell r="D372">
            <v>7.2878622027680011</v>
          </cell>
        </row>
        <row r="373">
          <cell r="A373">
            <v>38504</v>
          </cell>
          <cell r="D373">
            <v>7.01831981557</v>
          </cell>
        </row>
        <row r="374">
          <cell r="A374">
            <v>38534</v>
          </cell>
          <cell r="D374">
            <v>7.2176052482379998</v>
          </cell>
        </row>
        <row r="375">
          <cell r="A375">
            <v>38565</v>
          </cell>
          <cell r="D375">
            <v>7.1815808772400009</v>
          </cell>
        </row>
        <row r="376">
          <cell r="A376">
            <v>38596</v>
          </cell>
          <cell r="D376">
            <v>6.9148524418960005</v>
          </cell>
        </row>
        <row r="377">
          <cell r="A377">
            <v>38626</v>
          </cell>
          <cell r="D377">
            <v>7.1100888160960007</v>
          </cell>
        </row>
        <row r="378">
          <cell r="A378">
            <v>38657</v>
          </cell>
          <cell r="D378">
            <v>6.8452830309640005</v>
          </cell>
        </row>
        <row r="379">
          <cell r="A379">
            <v>38687</v>
          </cell>
          <cell r="D379">
            <v>7.0378263831120007</v>
          </cell>
        </row>
        <row r="380">
          <cell r="A380">
            <v>38718</v>
          </cell>
          <cell r="D380">
            <v>7.0008200534020002</v>
          </cell>
        </row>
        <row r="381">
          <cell r="A381">
            <v>38749</v>
          </cell>
          <cell r="D381">
            <v>6.2897301936560011</v>
          </cell>
        </row>
        <row r="382">
          <cell r="A382">
            <v>38777</v>
          </cell>
          <cell r="D382">
            <v>6.9298849574500005</v>
          </cell>
        </row>
        <row r="383">
          <cell r="A383">
            <v>38808</v>
          </cell>
          <cell r="D383">
            <v>6.670024802196</v>
          </cell>
        </row>
        <row r="384">
          <cell r="A384">
            <v>38838</v>
          </cell>
          <cell r="D384">
            <v>6.8558824679240002</v>
          </cell>
        </row>
        <row r="385">
          <cell r="A385">
            <v>38869</v>
          </cell>
          <cell r="D385">
            <v>6.5980922794360009</v>
          </cell>
        </row>
        <row r="386">
          <cell r="A386">
            <v>38899</v>
          </cell>
          <cell r="D386">
            <v>6.7812445448440002</v>
          </cell>
        </row>
        <row r="387">
          <cell r="A387">
            <v>38930</v>
          </cell>
          <cell r="D387">
            <v>6.7430827047640003</v>
          </cell>
        </row>
        <row r="388">
          <cell r="A388">
            <v>38961</v>
          </cell>
          <cell r="D388">
            <v>6.4884888864740002</v>
          </cell>
        </row>
        <row r="389">
          <cell r="A389">
            <v>38991</v>
          </cell>
          <cell r="D389">
            <v>6.6692553118099998</v>
          </cell>
        </row>
        <row r="390">
          <cell r="A390">
            <v>39022</v>
          </cell>
          <cell r="D390">
            <v>6.421936228162</v>
          </cell>
        </row>
        <row r="391">
          <cell r="A391">
            <v>39052</v>
          </cell>
          <cell r="D391">
            <v>6.6038020541080007</v>
          </cell>
        </row>
        <row r="392">
          <cell r="A392">
            <v>39083</v>
          </cell>
          <cell r="D392">
            <v>5.2130778831039999</v>
          </cell>
        </row>
        <row r="393">
          <cell r="A393">
            <v>39114</v>
          </cell>
          <cell r="D393">
            <v>4.6847218540220004</v>
          </cell>
        </row>
        <row r="394">
          <cell r="A394">
            <v>39142</v>
          </cell>
          <cell r="D394">
            <v>5.1627835300860001</v>
          </cell>
        </row>
        <row r="395">
          <cell r="A395">
            <v>39173</v>
          </cell>
          <cell r="D395">
            <v>4.9706566981260005</v>
          </cell>
        </row>
        <row r="396">
          <cell r="A396">
            <v>39203</v>
          </cell>
          <cell r="D396">
            <v>5.1107535562300006</v>
          </cell>
        </row>
        <row r="397">
          <cell r="A397">
            <v>39234</v>
          </cell>
          <cell r="D397">
            <v>4.9202939897720004</v>
          </cell>
        </row>
        <row r="398">
          <cell r="A398">
            <v>39264</v>
          </cell>
          <cell r="D398">
            <v>5.0587037923100002</v>
          </cell>
        </row>
        <row r="399">
          <cell r="A399">
            <v>39295</v>
          </cell>
          <cell r="D399">
            <v>5.0322483722000007</v>
          </cell>
        </row>
        <row r="400">
          <cell r="A400">
            <v>39326</v>
          </cell>
          <cell r="D400">
            <v>4.8443151287300008</v>
          </cell>
        </row>
        <row r="401">
          <cell r="A401">
            <v>39356</v>
          </cell>
          <cell r="D401">
            <v>4.9801904287659999</v>
          </cell>
        </row>
        <row r="402">
          <cell r="A402">
            <v>39387</v>
          </cell>
          <cell r="D402">
            <v>4.7939394165599998</v>
          </cell>
        </row>
        <row r="403">
          <cell r="A403">
            <v>39417</v>
          </cell>
          <cell r="D403">
            <v>4.9281412335260004</v>
          </cell>
        </row>
        <row r="404">
          <cell r="A404">
            <v>39448</v>
          </cell>
          <cell r="D404">
            <v>4.9016969500660004</v>
          </cell>
        </row>
        <row r="405">
          <cell r="A405">
            <v>39479</v>
          </cell>
          <cell r="D405">
            <v>4.5607264118780009</v>
          </cell>
        </row>
        <row r="406">
          <cell r="A406">
            <v>39508</v>
          </cell>
          <cell r="D406">
            <v>4.8505344880720003</v>
          </cell>
        </row>
        <row r="407">
          <cell r="A407">
            <v>39539</v>
          </cell>
          <cell r="D407">
            <v>4.6684971008480005</v>
          </cell>
        </row>
        <row r="408">
          <cell r="A408">
            <v>39569</v>
          </cell>
          <cell r="D408">
            <v>4.7985554300320006</v>
          </cell>
        </row>
        <row r="409">
          <cell r="A409">
            <v>39600</v>
          </cell>
          <cell r="D409">
            <v>4.6182166899679995</v>
          </cell>
        </row>
        <row r="410">
          <cell r="A410">
            <v>39630</v>
          </cell>
          <cell r="D410">
            <v>4.7466235534759997</v>
          </cell>
        </row>
        <row r="411">
          <cell r="A411">
            <v>39661</v>
          </cell>
          <cell r="D411">
            <v>4.7202534637999998</v>
          </cell>
        </row>
        <row r="412">
          <cell r="A412">
            <v>39692</v>
          </cell>
          <cell r="D412">
            <v>4.5424835934660006</v>
          </cell>
        </row>
        <row r="413">
          <cell r="A413">
            <v>39722</v>
          </cell>
          <cell r="D413">
            <v>4.6684129551640003</v>
          </cell>
        </row>
        <row r="414">
          <cell r="A414">
            <v>39753</v>
          </cell>
          <cell r="D414">
            <v>4.4923503759260006</v>
          </cell>
        </row>
        <row r="415">
          <cell r="A415">
            <v>39783</v>
          </cell>
          <cell r="D415">
            <v>4.6166462138020004</v>
          </cell>
        </row>
        <row r="416">
          <cell r="A416">
            <v>39814</v>
          </cell>
          <cell r="D416">
            <v>4.5903701269299999</v>
          </cell>
        </row>
        <row r="417">
          <cell r="A417">
            <v>39845</v>
          </cell>
          <cell r="D417">
            <v>4.122428357894</v>
          </cell>
        </row>
        <row r="418">
          <cell r="A418">
            <v>39873</v>
          </cell>
          <cell r="D418">
            <v>4.5404256448040003</v>
          </cell>
        </row>
        <row r="419">
          <cell r="A419">
            <v>39904</v>
          </cell>
          <cell r="D419">
            <v>4.3686002054659996</v>
          </cell>
        </row>
        <row r="420">
          <cell r="A420">
            <v>39934</v>
          </cell>
          <cell r="D420">
            <v>4.4888857404160003</v>
          </cell>
        </row>
        <row r="421">
          <cell r="A421">
            <v>39965</v>
          </cell>
          <cell r="D421">
            <v>4.3187753451780004</v>
          </cell>
        </row>
        <row r="422">
          <cell r="A422">
            <v>39995</v>
          </cell>
          <cell r="D422">
            <v>4.4374549467640003</v>
          </cell>
        </row>
        <row r="423">
          <cell r="A423">
            <v>40026</v>
          </cell>
          <cell r="D423">
            <v>4.4113629605639995</v>
          </cell>
        </row>
        <row r="424">
          <cell r="A424">
            <v>40057</v>
          </cell>
          <cell r="D424">
            <v>4.2438415852840006</v>
          </cell>
        </row>
        <row r="425">
          <cell r="A425">
            <v>40087</v>
          </cell>
          <cell r="D425">
            <v>4.3601152818719999</v>
          </cell>
        </row>
        <row r="426">
          <cell r="A426">
            <v>40118</v>
          </cell>
          <cell r="D426">
            <v>4.1943115476640003</v>
          </cell>
        </row>
        <row r="427">
          <cell r="A427">
            <v>40148</v>
          </cell>
          <cell r="D427">
            <v>4.3090010723760006</v>
          </cell>
        </row>
        <row r="428">
          <cell r="A428">
            <v>40179</v>
          </cell>
          <cell r="D428">
            <v>4.2830791783640008</v>
          </cell>
        </row>
        <row r="429">
          <cell r="A429">
            <v>40210</v>
          </cell>
          <cell r="D429">
            <v>3.8452087717400003</v>
          </cell>
        </row>
        <row r="430">
          <cell r="A430">
            <v>40238</v>
          </cell>
          <cell r="D430">
            <v>4.2338503421060008</v>
          </cell>
        </row>
        <row r="431">
          <cell r="A431">
            <v>40269</v>
          </cell>
          <cell r="D431">
            <v>4.0722991969380002</v>
          </cell>
        </row>
        <row r="432">
          <cell r="A432">
            <v>40299</v>
          </cell>
          <cell r="D432">
            <v>4.1831067982340002</v>
          </cell>
        </row>
        <row r="433">
          <cell r="A433">
            <v>40330</v>
          </cell>
          <cell r="D433">
            <v>4.0232728960620001</v>
          </cell>
        </row>
        <row r="434">
          <cell r="A434">
            <v>40360</v>
          </cell>
          <cell r="D434">
            <v>4.1325288350220006</v>
          </cell>
        </row>
        <row r="435">
          <cell r="A435">
            <v>40391</v>
          </cell>
          <cell r="D435">
            <v>4.1068915843060001</v>
          </cell>
        </row>
        <row r="436">
          <cell r="A436">
            <v>40422</v>
          </cell>
          <cell r="D436">
            <v>3.9496456784680003</v>
          </cell>
        </row>
        <row r="437">
          <cell r="A437">
            <v>40452</v>
          </cell>
          <cell r="D437">
            <v>4.0565800761080002</v>
          </cell>
        </row>
        <row r="438">
          <cell r="A438">
            <v>40483</v>
          </cell>
          <cell r="D438">
            <v>3.9010483139600001</v>
          </cell>
        </row>
        <row r="439">
          <cell r="A439">
            <v>40513</v>
          </cell>
          <cell r="D439">
            <v>4.006456071184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9" sqref="J19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37158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3006028.830078125</v>
      </c>
      <c r="D7" s="21">
        <f t="array" ref="D7">SUM(IF(YEAR('[2]Pricing Summary'!$AB$12:$AB$250)=YEAR($A7),'[2]Pricing Summary'!$AO$12:$AO$248))</f>
        <v>8544.4087182428666</v>
      </c>
      <c r="E7" s="42">
        <f ca="1">C7/D7</f>
        <v>351.81238739903188</v>
      </c>
      <c r="F7" s="48">
        <f t="array" aca="1" ref="F7" ca="1">SUM(IF(YEAR('[2]Pricing Summary'!$AB$12:$AB$250)=YEAR($A7),'[2]Pricing Summary'!$AK$12:$AK$248))/12</f>
        <v>39.207604420609421</v>
      </c>
      <c r="G7" s="48">
        <f>VLOOKUP(B7,'[2]Pricing Summary'!P$17:Q$36,2)</f>
        <v>3.8292073892656795</v>
      </c>
      <c r="H7" s="51">
        <f ca="1">F7/G7</f>
        <v>10.239091392782514</v>
      </c>
      <c r="I7" s="51">
        <v>14.25</v>
      </c>
      <c r="J7" s="59">
        <f ca="1">H7-I7</f>
        <v>-4.0109086072174858</v>
      </c>
      <c r="K7" s="54">
        <f ca="1">E7*24*H7/10000</f>
        <v>8.6453740504600667</v>
      </c>
      <c r="L7" s="54">
        <f t="array" ref="L7">-(SUM(IF(YEAR([2]GasPosn!$A$12:$A$188)=YEAR(A7),[2]GasPosn!$D$12:$D$188))*1.055/D7*24+SUM(IF(YEAR([2]GasPosn!$A$329:$A$445)=YEAR(A7),[2]GasPosn!$D$329:$D$445))/D7*24)</f>
        <v>7.033644941014205</v>
      </c>
      <c r="M7" s="22">
        <f ca="1">L7/K7</f>
        <v>0.81357323580926</v>
      </c>
      <c r="N7" s="63">
        <f t="array" ref="N7">-(SUM(IF(YEAR([2]GasPosn!$A$200:$A$316)=YEAR(A7),[2]GasPosn!$D$200:$D$316))*1.055/D7*24+SUM(IF(YEAR([2]GasPosn!$A$329:$A$445)=YEAR(A7),[2]GasPosn!$D$329:$D$445))/D7*24)</f>
        <v>4.5650652406395222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3905206.0131835938</v>
      </c>
      <c r="D8" s="1">
        <f t="array" ref="D8">SUM(IF(YEAR('[2]Pricing Summary'!$AB$12:$AB$250)=YEAR($A8),'[2]Pricing Summary'!$AO$12:$AO$248))</f>
        <v>8223.7174696803595</v>
      </c>
      <c r="E8" s="43">
        <f t="shared" ref="E8:E25" ca="1" si="0">C8/D8</f>
        <v>474.87113067557533</v>
      </c>
      <c r="F8" s="49">
        <f t="array" aca="1" ref="F8" ca="1">SUM(IF(YEAR('[2]Pricing Summary'!$AB$12:$AB$250)=YEAR($A8),'[2]Pricing Summary'!$AK$12:$AK$248))/12</f>
        <v>37.992614582109432</v>
      </c>
      <c r="G8" s="49">
        <f>VLOOKUP(B8,'[2]Pricing Summary'!P$17:Q$36,2)</f>
        <v>4.1425173479545396</v>
      </c>
      <c r="H8" s="52">
        <f t="shared" ref="H8:H25" ca="1" si="1">F8/G8</f>
        <v>9.1713833379283578</v>
      </c>
      <c r="I8" s="52">
        <v>12.03</v>
      </c>
      <c r="J8" s="60">
        <f t="shared" ref="J8:J25" ca="1" si="2">H8-I8</f>
        <v>-2.8586166620716416</v>
      </c>
      <c r="K8" s="55">
        <f t="shared" ref="K8:K25" ca="1" si="3">E8*24*H8/10000</f>
        <v>10.452540421298812</v>
      </c>
      <c r="L8" s="55">
        <f t="array" ref="L8">-(SUM(IF(YEAR([2]GasPosn!$A$12:$A$188)=YEAR(A8),[2]GasPosn!$D$12:$D$188))*1.055/D8*24+SUM(IF(YEAR([2]GasPosn!$A$329:$A$445)=YEAR(A8),[2]GasPosn!$D$329:$D$445))/D8*24)</f>
        <v>9.2471022157001013</v>
      </c>
      <c r="M8" s="5">
        <f t="shared" ref="M8:M26" ca="1" si="4">L8/K8</f>
        <v>0.88467509743923811</v>
      </c>
      <c r="N8" s="64">
        <f t="array" ref="N8">-(SUM(IF(YEAR([2]GasPosn!$A$200:$A$316)=YEAR(A8),[2]GasPosn!$D$200:$D$316))*1.055/D8*24+SUM(IF(YEAR([2]GasPosn!$A$329:$A$445)=YEAR(A8),[2]GasPosn!$D$329:$D$445))/D8*24)</f>
        <v>5.9328355177570149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3176514.7641601563</v>
      </c>
      <c r="D9" s="1">
        <f t="array" ref="D9">SUM(IF(YEAR('[2]Pricing Summary'!$AB$12:$AB$250)=YEAR($A9),'[2]Pricing Summary'!$AO$12:$AO$248))</f>
        <v>7843.7347033635087</v>
      </c>
      <c r="E9" s="43">
        <f t="shared" ca="1" si="0"/>
        <v>404.97478360633744</v>
      </c>
      <c r="F9" s="49">
        <f t="array" aca="1" ref="F9" ca="1">SUM(IF(YEAR('[2]Pricing Summary'!$AB$12:$AB$250)=YEAR($A9),'[2]Pricing Summary'!$AK$12:$AK$248))/12</f>
        <v>37.223898308356887</v>
      </c>
      <c r="G9" s="49">
        <f>VLOOKUP(B9,'[2]Pricing Summary'!P$17:Q$36,2)</f>
        <v>4.2135516832811364</v>
      </c>
      <c r="H9" s="52">
        <f t="shared" ca="1" si="1"/>
        <v>8.8343281645403362</v>
      </c>
      <c r="I9" s="52">
        <v>8.9</v>
      </c>
      <c r="J9" s="60">
        <f t="shared" ca="1" si="2"/>
        <v>-6.5671835459664152E-2</v>
      </c>
      <c r="K9" s="55">
        <f t="shared" ca="1" si="3"/>
        <v>8.5864323281810275</v>
      </c>
      <c r="L9" s="55">
        <f t="array" ref="L9">-(SUM(IF(YEAR([2]GasPosn!$A$12:$A$188)=YEAR(A9),[2]GasPosn!$D$12:$D$188))*1.055/D9*24+SUM(IF(YEAR([2]GasPosn!$A$329:$A$445)=YEAR(A9),[2]GasPosn!$D$329:$D$445))/D9*24)</f>
        <v>7.1343302610980173</v>
      </c>
      <c r="M9" s="5">
        <f t="shared" ca="1" si="4"/>
        <v>0.83088411908667226</v>
      </c>
      <c r="N9" s="64">
        <f t="array" ref="N9">-(SUM(IF(YEAR([2]GasPosn!$A$200:$A$316)=YEAR(A9),[2]GasPosn!$D$200:$D$316))*1.055/D9*24+SUM(IF(YEAR([2]GasPosn!$A$329:$A$445)=YEAR(A9),[2]GasPosn!$D$329:$D$445))/D9*24)</f>
        <v>6.6050076402351783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3047011.056640625</v>
      </c>
      <c r="D10" s="1">
        <f t="array" ref="D10">SUM(IF(YEAR('[2]Pricing Summary'!$AB$12:$AB$250)=YEAR($A10),'[2]Pricing Summary'!$AO$12:$AO$248))</f>
        <v>7397.0764347845334</v>
      </c>
      <c r="E10" s="43">
        <f t="shared" ca="1" si="0"/>
        <v>411.92099115160494</v>
      </c>
      <c r="F10" s="49">
        <f t="array" aca="1" ref="F10" ca="1">SUM(IF(YEAR('[2]Pricing Summary'!$AB$12:$AB$250)=YEAR($A10),'[2]Pricing Summary'!$AK$12:$AK$248))/12</f>
        <v>36.84409476147173</v>
      </c>
      <c r="G10" s="49">
        <f>VLOOKUP(B10,'[2]Pricing Summary'!P$17:Q$36,2)</f>
        <v>4.3910507188877901</v>
      </c>
      <c r="H10" s="52">
        <f t="shared" ca="1" si="1"/>
        <v>8.3907240248875965</v>
      </c>
      <c r="I10" s="52">
        <v>9.06</v>
      </c>
      <c r="J10" s="60">
        <f t="shared" ca="1" si="2"/>
        <v>-0.669275975112404</v>
      </c>
      <c r="K10" s="55">
        <f t="shared" ca="1" si="3"/>
        <v>8.2951568563470772</v>
      </c>
      <c r="L10" s="55">
        <f t="array" ref="L10">-(SUM(IF(YEAR([2]GasPosn!$A$12:$A$188)=YEAR(A10),[2]GasPosn!$D$12:$D$188))*1.055/D10*24+SUM(IF(YEAR([2]GasPosn!$A$329:$A$445)=YEAR(A10),[2]GasPosn!$D$329:$D$445))/D10*24)</f>
        <v>7.1368442933618947</v>
      </c>
      <c r="M10" s="5">
        <f t="shared" ca="1" si="4"/>
        <v>0.86036278963201351</v>
      </c>
      <c r="N10" s="64">
        <f t="array" ref="N10">-(SUM(IF(YEAR([2]GasPosn!$A$200:$A$316)=YEAR(A10),[2]GasPosn!$D$200:$D$316))*1.055/D10*24+SUM(IF(YEAR([2]GasPosn!$A$329:$A$445)=YEAR(A10),[2]GasPosn!$D$329:$D$445))/D10*24)</f>
        <v>5.9914971419565619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3486523.2646484375</v>
      </c>
      <c r="D11" s="1">
        <f t="array" ref="D11">SUM(IF(YEAR('[2]Pricing Summary'!$AB$12:$AB$250)=YEAR($A11),'[2]Pricing Summary'!$AO$12:$AO$248))</f>
        <v>6951.682335756881</v>
      </c>
      <c r="E11" s="43">
        <f t="shared" ca="1" si="0"/>
        <v>501.53662038252986</v>
      </c>
      <c r="F11" s="49">
        <f t="array" aca="1" ref="F11" ca="1">SUM(IF(YEAR('[2]Pricing Summary'!$AB$12:$AB$250)=YEAR($A11),'[2]Pricing Summary'!$AK$12:$AK$248))/12</f>
        <v>33.114078937223773</v>
      </c>
      <c r="G11" s="49">
        <f>VLOOKUP(B11,'[2]Pricing Summary'!P$17:Q$36,2)</f>
        <v>4.5240054274265651</v>
      </c>
      <c r="H11" s="52">
        <f t="shared" ca="1" si="1"/>
        <v>7.3196373144186042</v>
      </c>
      <c r="I11" s="52">
        <v>7.5</v>
      </c>
      <c r="J11" s="60">
        <f t="shared" ca="1" si="2"/>
        <v>-0.18036268558139579</v>
      </c>
      <c r="K11" s="55">
        <f t="shared" ca="1" si="3"/>
        <v>8.810558786638472</v>
      </c>
      <c r="L11" s="55">
        <f t="array" ref="L11">-(SUM(IF(YEAR([2]GasPosn!$A$12:$A$188)=YEAR(A11),[2]GasPosn!$D$12:$D$188))*1.055/D11*24+SUM(IF(YEAR([2]GasPosn!$A$329:$A$445)=YEAR(A11),[2]GasPosn!$D$329:$D$445))/D11*24)</f>
        <v>7.1391369473600506</v>
      </c>
      <c r="M11" s="5">
        <f t="shared" ca="1" si="4"/>
        <v>0.81029332193853665</v>
      </c>
      <c r="N11" s="64">
        <f t="array" ref="N11">-(SUM(IF(YEAR([2]GasPosn!$A$200:$A$316)=YEAR(A11),[2]GasPosn!$D$200:$D$316))*1.055/D11*24+SUM(IF(YEAR([2]GasPosn!$A$329:$A$445)=YEAR(A11),[2]GasPosn!$D$329:$D$445))/D11*24)</f>
        <v>4.4907407138934543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3285428.4765625</v>
      </c>
      <c r="D12" s="1">
        <f t="array" ref="D12">SUM(IF(YEAR('[2]Pricing Summary'!$AB$12:$AB$250)=YEAR($A12),'[2]Pricing Summary'!$AO$12:$AO$248))</f>
        <v>6532.841242417946</v>
      </c>
      <c r="E12" s="43">
        <f t="shared" ca="1" si="0"/>
        <v>502.90958476537105</v>
      </c>
      <c r="F12" s="49">
        <f t="array" aca="1" ref="F12" ca="1">SUM(IF(YEAR('[2]Pricing Summary'!$AB$12:$AB$250)=YEAR($A12),'[2]Pricing Summary'!$AK$12:$AK$248))/12</f>
        <v>34.050947997450351</v>
      </c>
      <c r="G12" s="49">
        <f>VLOOKUP(B12,'[2]Pricing Summary'!P$17:Q$36,2)</f>
        <v>4.6512210033115702</v>
      </c>
      <c r="H12" s="52">
        <f t="shared" ca="1" si="1"/>
        <v>7.3208621936491092</v>
      </c>
      <c r="I12" s="52">
        <v>7.02</v>
      </c>
      <c r="J12" s="60">
        <f t="shared" ca="1" si="2"/>
        <v>0.3008621936491096</v>
      </c>
      <c r="K12" s="55">
        <f t="shared" ca="1" si="3"/>
        <v>8.8361562382381837</v>
      </c>
      <c r="L12" s="55">
        <f t="array" ref="L12">-(SUM(IF(YEAR([2]GasPosn!$A$12:$A$188)=YEAR(A12),[2]GasPosn!$D$12:$D$188))*1.055/D12*24+SUM(IF(YEAR([2]GasPosn!$A$329:$A$445)=YEAR(A12),[2]GasPosn!$D$329:$D$445))/D12*24)</f>
        <v>7.1977675461396364</v>
      </c>
      <c r="M12" s="5">
        <f t="shared" ca="1" si="4"/>
        <v>0.81458128988162604</v>
      </c>
      <c r="N12" s="64">
        <f t="array" ref="N12">-(SUM(IF(YEAR([2]GasPosn!$A$200:$A$316)=YEAR(A12),[2]GasPosn!$D$200:$D$316))*1.055/D12*24+SUM(IF(YEAR([2]GasPosn!$A$329:$A$445)=YEAR(A12),[2]GasPosn!$D$329:$D$445))/D12*24)</f>
        <v>4.0190148827684462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3090167.1625976563</v>
      </c>
      <c r="D13" s="1">
        <f t="array" ref="D13">SUM(IF(YEAR('[2]Pricing Summary'!$AB$12:$AB$250)=YEAR($A13),'[2]Pricing Summary'!$AO$12:$AO$248))</f>
        <v>6147.1330535780626</v>
      </c>
      <c r="E13" s="43">
        <f t="shared" ca="1" si="0"/>
        <v>502.70054929085393</v>
      </c>
      <c r="F13" s="49">
        <f t="array" aca="1" ref="F13" ca="1">SUM(IF(YEAR('[2]Pricing Summary'!$AB$12:$AB$250)=YEAR($A13),'[2]Pricing Summary'!$AK$12:$AK$248))/12</f>
        <v>34.647858528609319</v>
      </c>
      <c r="G13" s="49">
        <f>VLOOKUP(B13,'[2]Pricing Summary'!P$17:Q$36,2)</f>
        <v>4.7332263861351418</v>
      </c>
      <c r="H13" s="52">
        <f t="shared" ca="1" si="1"/>
        <v>7.3201355063222753</v>
      </c>
      <c r="I13" s="52">
        <v>7.09</v>
      </c>
      <c r="J13" s="60">
        <f t="shared" ca="1" si="2"/>
        <v>0.23013550632227542</v>
      </c>
      <c r="K13" s="55">
        <f t="shared" ca="1" si="3"/>
        <v>8.8316067357880588</v>
      </c>
      <c r="L13" s="55">
        <f t="array" ref="L13">-(SUM(IF(YEAR([2]GasPosn!$A$12:$A$188)=YEAR(A13),[2]GasPosn!$D$12:$D$188))*1.055/D13*24+SUM(IF(YEAR([2]GasPosn!$A$329:$A$445)=YEAR(A13),[2]GasPosn!$D$329:$D$445))/D13*24)</f>
        <v>7.199040338357249</v>
      </c>
      <c r="M13" s="5">
        <f t="shared" ca="1" si="4"/>
        <v>0.81514503008663086</v>
      </c>
      <c r="N13" s="64">
        <f t="array" ref="N13">-(SUM(IF(YEAR([2]GasPosn!$A$200:$A$316)=YEAR(A13),[2]GasPosn!$D$200:$D$316))*1.055/D13*24+SUM(IF(YEAR([2]GasPosn!$A$329:$A$445)=YEAR(A13),[2]GasPosn!$D$329:$D$445))/D13*24)</f>
        <v>4.0197255709896851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2879699.9223632813</v>
      </c>
      <c r="D14" s="1">
        <f t="array" ref="D14">SUM(IF(YEAR('[2]Pricing Summary'!$AB$12:$AB$250)=YEAR($A14),'[2]Pricing Summary'!$AO$12:$AO$248))</f>
        <v>5730.5503304336917</v>
      </c>
      <c r="E14" s="43">
        <f t="shared" ca="1" si="0"/>
        <v>502.51716786603004</v>
      </c>
      <c r="F14" s="49">
        <f t="array" aca="1" ref="F14" ca="1">SUM(IF(YEAR('[2]Pricing Summary'!$AB$12:$AB$250)=YEAR($A14),'[2]Pricing Summary'!$AK$12:$AK$248))/12</f>
        <v>35.304813542196165</v>
      </c>
      <c r="G14" s="49">
        <f>VLOOKUP(B14,'[2]Pricing Summary'!P$17:Q$36,2)</f>
        <v>4.8218661281596198</v>
      </c>
      <c r="H14" s="52">
        <f t="shared" ca="1" si="1"/>
        <v>7.3218153726866504</v>
      </c>
      <c r="I14" s="52">
        <v>7.1</v>
      </c>
      <c r="J14" s="60">
        <f t="shared" ca="1" si="2"/>
        <v>0.22181537268665075</v>
      </c>
      <c r="K14" s="55">
        <f t="shared" ca="1" si="3"/>
        <v>8.8304110193290963</v>
      </c>
      <c r="L14" s="55">
        <f t="array" ref="L14">-(SUM(IF(YEAR([2]GasPosn!$A$12:$A$188)=YEAR(A14),[2]GasPosn!$D$12:$D$188))*1.055/D14*24+SUM(IF(YEAR([2]GasPosn!$A$329:$A$445)=YEAR(A14),[2]GasPosn!$D$329:$D$445))/D14*24)</f>
        <v>7.2001612482948119</v>
      </c>
      <c r="M14" s="5">
        <f t="shared" ca="1" si="4"/>
        <v>0.81538234545755661</v>
      </c>
      <c r="N14" s="64">
        <f t="array" ref="N14">-(SUM(IF(YEAR([2]GasPosn!$A$200:$A$316)=YEAR(A14),[2]GasPosn!$D$200:$D$316))*1.055/D14*24+SUM(IF(YEAR([2]GasPosn!$A$329:$A$445)=YEAR(A14),[2]GasPosn!$D$329:$D$445))/D14*24)</f>
        <v>4.0203514532319131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2709710.7631835938</v>
      </c>
      <c r="D15" s="1">
        <f t="array" ref="D15">SUM(IF(YEAR('[2]Pricing Summary'!$AB$12:$AB$250)=YEAR($A15),'[2]Pricing Summary'!$AO$12:$AO$248))</f>
        <v>5336.7734931555269</v>
      </c>
      <c r="E15" s="43">
        <f t="shared" ca="1" si="0"/>
        <v>507.74325847983408</v>
      </c>
      <c r="F15" s="49">
        <f t="array" aca="1" ref="F15" ca="1">SUM(IF(YEAR('[2]Pricing Summary'!$AB$12:$AB$250)=YEAR($A15),'[2]Pricing Summary'!$AK$12:$AK$248))/12</f>
        <v>36.353377793013586</v>
      </c>
      <c r="G15" s="49">
        <f>VLOOKUP(B15,'[2]Pricing Summary'!P$17:Q$36,2)</f>
        <v>4.9648999900999256</v>
      </c>
      <c r="H15" s="52">
        <f t="shared" ca="1" si="1"/>
        <v>7.3220765504849421</v>
      </c>
      <c r="I15" s="52">
        <v>7.14</v>
      </c>
      <c r="J15" s="60">
        <f t="shared" ca="1" si="2"/>
        <v>0.18207655048494242</v>
      </c>
      <c r="K15" s="55">
        <f t="shared" ca="1" si="3"/>
        <v>8.9225640157968176</v>
      </c>
      <c r="L15" s="55">
        <f t="array" ref="L15">-(SUM(IF(YEAR([2]GasPosn!$A$12:$A$188)=YEAR(A15),[2]GasPosn!$D$12:$D$188))*1.055/D15*24+SUM(IF(YEAR([2]GasPosn!$A$329:$A$445)=YEAR(A15),[2]GasPosn!$D$329:$D$445))/D15*24)</f>
        <v>7.2013550070647128</v>
      </c>
      <c r="M15" s="5">
        <f t="shared" ca="1" si="4"/>
        <v>0.80709479857081257</v>
      </c>
      <c r="N15" s="64">
        <f t="array" ref="N15">-(SUM(IF(YEAR([2]GasPosn!$A$200:$A$316)=YEAR(A15),[2]GasPosn!$D$200:$D$316))*1.055/D15*24+SUM(IF(YEAR([2]GasPosn!$A$329:$A$445)=YEAR(A15),[2]GasPosn!$D$329:$D$445))/D15*24)</f>
        <v>4.021018011675471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2602003.255859375</v>
      </c>
      <c r="D16" s="1">
        <f t="array" ref="D16">SUM(IF(YEAR('[2]Pricing Summary'!$AB$12:$AB$250)=YEAR($A16),'[2]Pricing Summary'!$AO$12:$AO$248))</f>
        <v>4952.7359268553228</v>
      </c>
      <c r="E16" s="43">
        <f t="shared" ca="1" si="0"/>
        <v>525.36684658482977</v>
      </c>
      <c r="F16" s="49">
        <f t="array" aca="1" ref="F16" ca="1">SUM(IF(YEAR('[2]Pricing Summary'!$AB$12:$AB$250)=YEAR($A16),'[2]Pricing Summary'!$AK$12:$AK$248))/12</f>
        <v>33.27259144244659</v>
      </c>
      <c r="G16" s="49">
        <f>VLOOKUP(B16,'[2]Pricing Summary'!P$17:Q$36,2)</f>
        <v>5.1635800637871325</v>
      </c>
      <c r="H16" s="52">
        <f t="shared" ca="1" si="1"/>
        <v>6.4437059232976086</v>
      </c>
      <c r="I16" s="52">
        <v>7.11</v>
      </c>
      <c r="J16" s="60">
        <f t="shared" ca="1" si="2"/>
        <v>-0.66629407670239171</v>
      </c>
      <c r="K16" s="55">
        <f t="shared" ca="1" si="3"/>
        <v>8.1247427069828486</v>
      </c>
      <c r="L16" s="55">
        <f t="array" ref="L16">-(SUM(IF(YEAR([2]GasPosn!$A$12:$A$188)=YEAR(A16),[2]GasPosn!$D$12:$D$188))*1.055/D16*24+SUM(IF(YEAR([2]GasPosn!$A$329:$A$445)=YEAR(A16),[2]GasPosn!$D$329:$D$445))/D16*24)</f>
        <v>2.4916694973708999</v>
      </c>
      <c r="M16" s="5">
        <f t="shared" ca="1" si="4"/>
        <v>0.30667672654168149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2436569.9948730469</v>
      </c>
      <c r="D17" s="1">
        <f t="array" ref="D17">SUM(IF(YEAR('[2]Pricing Summary'!$AB$12:$AB$250)=YEAR($A17),'[2]Pricing Summary'!$AO$12:$AO$248))</f>
        <v>4632.9212568926187</v>
      </c>
      <c r="E17" s="43">
        <f t="shared" ca="1" si="0"/>
        <v>525.92519055834271</v>
      </c>
      <c r="F17" s="49">
        <f t="array" aca="1" ref="F17" ca="1">SUM(IF(YEAR('[2]Pricing Summary'!$AB$12:$AB$250)=YEAR($A17),'[2]Pricing Summary'!$AK$12:$AK$248))/12</f>
        <v>33.247712691831218</v>
      </c>
      <c r="G17" s="49">
        <f>VLOOKUP(B17,'[2]Pricing Summary'!P$17:Q$36,2)</f>
        <v>5.2706852934996515</v>
      </c>
      <c r="H17" s="52">
        <f t="shared" ca="1" si="1"/>
        <v>6.3080436111098681</v>
      </c>
      <c r="I17" s="52">
        <v>7.08</v>
      </c>
      <c r="J17" s="60">
        <f t="shared" ca="1" si="2"/>
        <v>-0.77195638889013196</v>
      </c>
      <c r="K17" s="55">
        <f t="shared" ca="1" si="3"/>
        <v>7.9621416917359031</v>
      </c>
      <c r="L17" s="55">
        <f t="array" ref="L17">-(SUM(IF(YEAR([2]GasPosn!$A$12:$A$188)=YEAR(A17),[2]GasPosn!$D$12:$D$188))*1.055/D17*24+SUM(IF(YEAR([2]GasPosn!$A$329:$A$445)=YEAR(A17),[2]GasPosn!$D$329:$D$445))/D17*24)</f>
        <v>2.4919268530745038</v>
      </c>
      <c r="M17" s="5">
        <f t="shared" ca="1" si="4"/>
        <v>0.31297193011032876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2262484.1342773438</v>
      </c>
      <c r="D18" s="1">
        <f t="array" ref="D18">SUM(IF(YEAR('[2]Pricing Summary'!$AB$12:$AB$250)=YEAR($A18),'[2]Pricing Summary'!$AO$12:$AO$248))</f>
        <v>4319.0922769323015</v>
      </c>
      <c r="E18" s="43">
        <f t="shared" ca="1" si="0"/>
        <v>523.8332476388548</v>
      </c>
      <c r="F18" s="49">
        <f t="array" aca="1" ref="F18" ca="1">SUM(IF(YEAR('[2]Pricing Summary'!$AB$12:$AB$250)=YEAR($A18),'[2]Pricing Summary'!$AK$12:$AK$248))/12</f>
        <v>33.268479001681307</v>
      </c>
      <c r="G18" s="49">
        <f>VLOOKUP(B18,'[2]Pricing Summary'!P$17:Q$36,2)</f>
        <v>5.3710966963605369</v>
      </c>
      <c r="H18" s="52">
        <f t="shared" ca="1" si="1"/>
        <v>6.1939825109132887</v>
      </c>
      <c r="I18" s="52">
        <v>7.04</v>
      </c>
      <c r="J18" s="60">
        <f t="shared" ca="1" si="2"/>
        <v>-0.84601748908671137</v>
      </c>
      <c r="K18" s="55">
        <f t="shared" ca="1" si="3"/>
        <v>7.787073538823944</v>
      </c>
      <c r="L18" s="55">
        <f t="array" ref="L18">-(SUM(IF(YEAR([2]GasPosn!$A$12:$A$188)=YEAR(A18),[2]GasPosn!$D$12:$D$188))*1.055/D18*24+SUM(IF(YEAR([2]GasPosn!$A$329:$A$445)=YEAR(A18),[2]GasPosn!$D$329:$D$445))/D18*24)</f>
        <v>2.4920467660482699</v>
      </c>
      <c r="M18" s="5">
        <f t="shared" ca="1" si="4"/>
        <v>0.32002353048596427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2111959.4555664063</v>
      </c>
      <c r="D19" s="1">
        <f t="array" ref="D19">SUM(IF(YEAR('[2]Pricing Summary'!$AB$12:$AB$250)=YEAR($A19),'[2]Pricing Summary'!$AO$12:$AO$248))</f>
        <v>4032.2911045779256</v>
      </c>
      <c r="E19" s="43">
        <f t="shared" ca="1" si="0"/>
        <v>523.76165331135553</v>
      </c>
      <c r="F19" s="49">
        <f t="array" aca="1" ref="F19" ca="1">SUM(IF(YEAR('[2]Pricing Summary'!$AB$12:$AB$250)=YEAR($A19),'[2]Pricing Summary'!$AK$12:$AK$248))/12</f>
        <v>33.27004083304972</v>
      </c>
      <c r="G19" s="49">
        <f>VLOOKUP(B19,'[2]Pricing Summary'!P$17:Q$36,2)</f>
        <v>5.4755504331140665</v>
      </c>
      <c r="H19" s="52">
        <f t="shared" ca="1" si="1"/>
        <v>6.0761089208210093</v>
      </c>
      <c r="I19" s="52">
        <v>7.03</v>
      </c>
      <c r="J19" s="60">
        <f t="shared" ca="1" si="2"/>
        <v>-0.95389107917899096</v>
      </c>
      <c r="K19" s="55">
        <f t="shared" ca="1" si="3"/>
        <v>7.6378388497658118</v>
      </c>
      <c r="L19" s="55">
        <f t="array" ref="L19">-(SUM(IF(YEAR([2]GasPosn!$A$12:$A$188)=YEAR(A19),[2]GasPosn!$D$12:$D$188))*1.055/D19*24+SUM(IF(YEAR([2]GasPosn!$A$329:$A$445)=YEAR(A19),[2]GasPosn!$D$329:$D$445))/D19*24)</f>
        <v>2.4921962834585303</v>
      </c>
      <c r="M19" s="5">
        <f t="shared" ca="1" si="4"/>
        <v>0.32629600237440792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1969434.3024902344</v>
      </c>
      <c r="D20" s="1">
        <f t="array" ref="D20">SUM(IF(YEAR('[2]Pricing Summary'!$AB$12:$AB$250)=YEAR($A20),'[2]Pricing Summary'!$AO$12:$AO$248))</f>
        <v>3759.304829026647</v>
      </c>
      <c r="E20" s="43">
        <f t="shared" ca="1" si="0"/>
        <v>523.88257724770813</v>
      </c>
      <c r="F20" s="49">
        <f t="array" aca="1" ref="F20" ca="1">SUM(IF(YEAR('[2]Pricing Summary'!$AB$12:$AB$250)=YEAR($A20),'[2]Pricing Summary'!$AK$12:$AK$248))/12</f>
        <v>33.274626269126465</v>
      </c>
      <c r="G20" s="49">
        <f>VLOOKUP(B20,'[2]Pricing Summary'!P$17:Q$36,2)</f>
        <v>5.5516499227615617</v>
      </c>
      <c r="H20" s="52">
        <f t="shared" ca="1" si="1"/>
        <v>5.9936463451525848</v>
      </c>
      <c r="I20" s="52">
        <v>7</v>
      </c>
      <c r="J20" s="60">
        <f t="shared" ca="1" si="2"/>
        <v>-1.0063536548474152</v>
      </c>
      <c r="K20" s="55">
        <f t="shared" ca="1" si="3"/>
        <v>7.5359205465836219</v>
      </c>
      <c r="L20" s="55">
        <f t="array" ref="L20">-(SUM(IF(YEAR([2]GasPosn!$A$12:$A$188)=YEAR(A20),[2]GasPosn!$D$12:$D$188))*1.055/D20*24+SUM(IF(YEAR([2]GasPosn!$A$329:$A$445)=YEAR(A20),[2]GasPosn!$D$329:$D$445))/D20*24)</f>
        <v>2.4923457574504626</v>
      </c>
      <c r="M20" s="5">
        <f t="shared" ca="1" si="4"/>
        <v>0.33072877321939881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1836495.6140136719</v>
      </c>
      <c r="D21" s="1">
        <f t="array" ref="D21">SUM(IF(YEAR('[2]Pricing Summary'!$AB$12:$AB$250)=YEAR($A21),'[2]Pricing Summary'!$AO$12:$AO$248))</f>
        <v>3509.5838054079036</v>
      </c>
      <c r="E21" s="43">
        <f t="shared" ca="1" si="0"/>
        <v>523.28017105157119</v>
      </c>
      <c r="F21" s="49">
        <f t="array" aca="1" ref="F21" ca="1">SUM(IF(YEAR('[2]Pricing Summary'!$AB$12:$AB$250)=YEAR($A21),'[2]Pricing Summary'!$AK$12:$AK$248))/12</f>
        <v>33.273274618941755</v>
      </c>
      <c r="G21" s="49">
        <f>VLOOKUP(B21,'[2]Pricing Summary'!P$17:Q$36,2)</f>
        <v>5.7169282604578653</v>
      </c>
      <c r="H21" s="52">
        <f t="shared" ca="1" si="1"/>
        <v>5.8201315641971902</v>
      </c>
      <c r="I21" s="52">
        <v>7</v>
      </c>
      <c r="J21" s="60">
        <f t="shared" ca="1" si="2"/>
        <v>-1.1798684358028098</v>
      </c>
      <c r="K21" s="55">
        <f t="shared" ca="1" si="3"/>
        <v>7.3093426570938096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1704321.5422363281</v>
      </c>
      <c r="D22" s="1">
        <f t="array" ref="D22">SUM(IF(YEAR('[2]Pricing Summary'!$AB$12:$AB$250)=YEAR($A22),'[2]Pricing Summary'!$AO$12:$AO$248))</f>
        <v>3264.3600560303635</v>
      </c>
      <c r="E22" s="43">
        <f t="shared" ca="1" si="0"/>
        <v>522.09974175118236</v>
      </c>
      <c r="F22" s="49">
        <f t="array" aca="1" ref="F22" ca="1">SUM(IF(YEAR('[2]Pricing Summary'!$AB$12:$AB$250)=YEAR($A22),'[2]Pricing Summary'!$AK$12:$AK$248))/12</f>
        <v>33.244190402753183</v>
      </c>
      <c r="G22" s="49">
        <f>VLOOKUP(B22,'[2]Pricing Summary'!P$17:Q$36,2)</f>
        <v>5.8675565705452106</v>
      </c>
      <c r="H22" s="52">
        <f t="shared" ca="1" si="1"/>
        <v>5.6657639347930733</v>
      </c>
      <c r="I22" s="52">
        <v>7</v>
      </c>
      <c r="J22" s="60">
        <f t="shared" ca="1" si="2"/>
        <v>-1.3342360652069267</v>
      </c>
      <c r="K22" s="55">
        <f t="shared" ca="1" si="3"/>
        <v>7.0994253292287031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1590201.3073730469</v>
      </c>
      <c r="D23" s="1">
        <f t="array" ref="D23">SUM(IF(YEAR('[2]Pricing Summary'!$AB$12:$AB$250)=YEAR($A23),'[2]Pricing Summary'!$AO$12:$AO$248))</f>
        <v>3046.2402291454305</v>
      </c>
      <c r="E23" s="43">
        <f t="shared" ca="1" si="0"/>
        <v>522.02097922498717</v>
      </c>
      <c r="F23" s="49">
        <f t="array" aca="1" ref="F23" ca="1">SUM(IF(YEAR('[2]Pricing Summary'!$AB$12:$AB$250)=YEAR($A23),'[2]Pricing Summary'!$AK$12:$AK$248))/12</f>
        <v>33.270074449611407</v>
      </c>
      <c r="G23" s="49">
        <f>VLOOKUP(B23,'[2]Pricing Summary'!P$17:Q$36,2)</f>
        <v>6.0066090796746332</v>
      </c>
      <c r="H23" s="52">
        <f t="shared" ca="1" si="1"/>
        <v>5.5389112240035416</v>
      </c>
      <c r="I23" s="52">
        <v>7</v>
      </c>
      <c r="J23" s="60">
        <f t="shared" ca="1" si="2"/>
        <v>-1.4610887759964584</v>
      </c>
      <c r="K23" s="55">
        <f t="shared" ca="1" si="3"/>
        <v>6.9394268663870431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1437472.1313476563</v>
      </c>
      <c r="D24" s="1">
        <f t="array" ref="D24">SUM(IF(YEAR('[2]Pricing Summary'!$AB$12:$AB$250)=YEAR($A24),'[2]Pricing Summary'!$AO$12:$AO$248))</f>
        <v>2840.399971216807</v>
      </c>
      <c r="E24" s="43">
        <f t="shared" ca="1" si="0"/>
        <v>506.08088505642871</v>
      </c>
      <c r="F24" s="49">
        <f t="array" aca="1" ref="F24" ca="1">SUM(IF(YEAR('[2]Pricing Summary'!$AB$12:$AB$250)=YEAR($A24),'[2]Pricing Summary'!$AK$12:$AK$248))/12</f>
        <v>33.268479001681307</v>
      </c>
      <c r="G24" s="49">
        <f>VLOOKUP(B24,'[2]Pricing Summary'!P$17:Q$36,2)</f>
        <v>6.1400739066648562</v>
      </c>
      <c r="H24" s="52">
        <f t="shared" ca="1" si="1"/>
        <v>5.41825383658158</v>
      </c>
      <c r="I24" s="52">
        <v>7</v>
      </c>
      <c r="J24" s="60">
        <f t="shared" ca="1" si="2"/>
        <v>-1.58174616341842</v>
      </c>
      <c r="K24" s="55">
        <f t="shared" ca="1" si="3"/>
        <v>6.5809792729862311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1324745.6846923828</v>
      </c>
      <c r="D25" s="23">
        <f t="array" ref="D25">SUM(IF(YEAR('[2]Pricing Summary'!$AB$12:$AB$250)=YEAR($A25),'[2]Pricing Summary'!$AO$12:$AO$248))</f>
        <v>2653.3102172076742</v>
      </c>
      <c r="E25" s="44">
        <f t="shared" ca="1" si="0"/>
        <v>499.2803616030003</v>
      </c>
      <c r="F25" s="50">
        <f t="array" aca="1" ref="F25" ca="1">SUM(IF(YEAR('[2]Pricing Summary'!$AB$12:$AB$250)=YEAR($A25),'[2]Pricing Summary'!$AK$12:$AK$248))/12</f>
        <v>33.279041131123186</v>
      </c>
      <c r="G25" s="50">
        <f>VLOOKUP(B25,'[2]Pricing Summary'!P$17:Q$36,2)</f>
        <v>6.2683861397261866</v>
      </c>
      <c r="H25" s="53">
        <f t="shared" ca="1" si="1"/>
        <v>5.3090285743910588</v>
      </c>
      <c r="I25" s="53">
        <v>7</v>
      </c>
      <c r="J25" s="61">
        <f t="shared" ca="1" si="2"/>
        <v>-1.6909714256089412</v>
      </c>
      <c r="K25" s="56">
        <f t="shared" ca="1" si="3"/>
        <v>6.3616648953183095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47861977.676147461</v>
      </c>
      <c r="D26" s="12"/>
      <c r="E26" s="12"/>
      <c r="F26" s="12"/>
      <c r="G26" s="12"/>
      <c r="H26" s="12"/>
      <c r="I26" s="12"/>
      <c r="J26" s="12"/>
      <c r="K26" s="65">
        <f ca="1">SUM(K7:K25)*365</f>
        <v>56045.515234549101</v>
      </c>
      <c r="L26" s="65">
        <f>SUM(L7:L25)*365</f>
        <v>28816.592303864571</v>
      </c>
      <c r="M26" s="19">
        <f t="shared" ca="1" si="4"/>
        <v>0.51416410721300077</v>
      </c>
      <c r="N26" s="65">
        <f>SUM(N7:N25)*365</f>
        <v>15937.818503198745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2023-09-10T11:09:42Z</dcterms:modified>
</cp:coreProperties>
</file>