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<sst xmlns="http://schemas.openxmlformats.org/spreadsheetml/2006/main" count="46" uniqueCount="45">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</sst>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37222</v>
          </cell>
          <cell r="O30">
            <v>4772.64501953125</v>
          </cell>
          <cell r="P30">
            <v>2229.385009765625</v>
          </cell>
          <cell r="Q30">
            <v>0</v>
          </cell>
          <cell r="R30">
            <v>0</v>
          </cell>
        </row>
        <row r="31">
          <cell r="D31">
            <v>37223</v>
          </cell>
          <cell r="O31">
            <v>4784.71435546875</v>
          </cell>
          <cell r="P31">
            <v>2236.349365234375</v>
          </cell>
          <cell r="Q31">
            <v>0</v>
          </cell>
          <cell r="R31">
            <v>0</v>
          </cell>
        </row>
        <row r="32">
          <cell r="D32">
            <v>37224</v>
          </cell>
          <cell r="O32">
            <v>4796.51416015625</v>
          </cell>
          <cell r="P32">
            <v>2243.18115234375</v>
          </cell>
          <cell r="Q32">
            <v>0</v>
          </cell>
          <cell r="R32">
            <v>0</v>
          </cell>
        </row>
        <row r="33">
          <cell r="D33">
            <v>37225</v>
          </cell>
          <cell r="O33">
            <v>4808.03857421875</v>
          </cell>
          <cell r="P33">
            <v>2249.87548828125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-41667.734375</v>
          </cell>
          <cell r="P34">
            <v>-38569.87109375</v>
          </cell>
          <cell r="Q34">
            <v>-11350.921875</v>
          </cell>
          <cell r="R34">
            <v>-15878.130859375</v>
          </cell>
        </row>
        <row r="35">
          <cell r="D35">
            <v>37257</v>
          </cell>
          <cell r="O35">
            <v>2521.19091796875</v>
          </cell>
          <cell r="P35">
            <v>79797.8046875</v>
          </cell>
          <cell r="Q35">
            <v>835.04339599609375</v>
          </cell>
          <cell r="R35">
            <v>24949.904296875</v>
          </cell>
        </row>
        <row r="36">
          <cell r="D36">
            <v>37288</v>
          </cell>
          <cell r="O36">
            <v>1999.6361083984375</v>
          </cell>
          <cell r="P36">
            <v>71808.5546875</v>
          </cell>
          <cell r="Q36">
            <v>768.587890625</v>
          </cell>
          <cell r="R36">
            <v>19919.125</v>
          </cell>
        </row>
        <row r="37">
          <cell r="D37">
            <v>37316</v>
          </cell>
          <cell r="O37">
            <v>1954.659423828125</v>
          </cell>
          <cell r="P37">
            <v>79198.625</v>
          </cell>
          <cell r="Q37">
            <v>935.9239501953125</v>
          </cell>
          <cell r="R37">
            <v>24832.478515625</v>
          </cell>
        </row>
        <row r="38">
          <cell r="D38">
            <v>37347</v>
          </cell>
          <cell r="O38">
            <v>18964.861328125</v>
          </cell>
          <cell r="P38">
            <v>72347.59375</v>
          </cell>
          <cell r="Q38">
            <v>3787.65673828125</v>
          </cell>
          <cell r="R38">
            <v>18823.595703125</v>
          </cell>
        </row>
        <row r="39">
          <cell r="D39">
            <v>37377</v>
          </cell>
          <cell r="O39">
            <v>19261.11328125</v>
          </cell>
          <cell r="P39">
            <v>74956.46875</v>
          </cell>
          <cell r="Q39">
            <v>3809.06787109375</v>
          </cell>
          <cell r="R39">
            <v>23414.05859375</v>
          </cell>
        </row>
        <row r="40">
          <cell r="D40">
            <v>37408</v>
          </cell>
          <cell r="O40">
            <v>17501.9375</v>
          </cell>
          <cell r="P40">
            <v>72407.71875</v>
          </cell>
          <cell r="Q40">
            <v>4755.2158203125</v>
          </cell>
          <cell r="R40">
            <v>23452.24609375</v>
          </cell>
        </row>
        <row r="41">
          <cell r="D41">
            <v>37438</v>
          </cell>
          <cell r="O41">
            <v>121950.46875</v>
          </cell>
          <cell r="P41">
            <v>147305.171875</v>
          </cell>
          <cell r="Q41">
            <v>22601.498046875</v>
          </cell>
          <cell r="R41">
            <v>46972.8515625</v>
          </cell>
        </row>
        <row r="42">
          <cell r="D42">
            <v>37469</v>
          </cell>
          <cell r="O42">
            <v>122409.828125</v>
          </cell>
          <cell r="P42">
            <v>147421.21875</v>
          </cell>
          <cell r="Q42">
            <v>28367.04296875</v>
          </cell>
          <cell r="R42">
            <v>37678.14453125</v>
          </cell>
        </row>
        <row r="43">
          <cell r="D43">
            <v>37500</v>
          </cell>
          <cell r="O43">
            <v>111045.390625</v>
          </cell>
          <cell r="P43">
            <v>142222.03125</v>
          </cell>
          <cell r="Q43">
            <v>22633.41796875</v>
          </cell>
          <cell r="R43">
            <v>56359.0390625</v>
          </cell>
        </row>
        <row r="44">
          <cell r="D44">
            <v>37530</v>
          </cell>
          <cell r="O44">
            <v>29082.076171875</v>
          </cell>
          <cell r="P44">
            <v>80751.53125</v>
          </cell>
          <cell r="Q44">
            <v>5409.71923828125</v>
          </cell>
          <cell r="R44">
            <v>20341.23828125</v>
          </cell>
        </row>
        <row r="45">
          <cell r="D45">
            <v>37561</v>
          </cell>
          <cell r="O45">
            <v>26111.33984375</v>
          </cell>
          <cell r="P45">
            <v>78323.3671875</v>
          </cell>
          <cell r="Q45">
            <v>7003.3994140625</v>
          </cell>
          <cell r="R45">
            <v>25583.875</v>
          </cell>
        </row>
        <row r="46">
          <cell r="D46">
            <v>37591</v>
          </cell>
          <cell r="O46">
            <v>27934.10546875</v>
          </cell>
          <cell r="P46">
            <v>81048.8671875</v>
          </cell>
          <cell r="Q46">
            <v>5681.8720703125</v>
          </cell>
          <cell r="R46">
            <v>30816.533203125</v>
          </cell>
        </row>
        <row r="47">
          <cell r="D47">
            <v>37622</v>
          </cell>
          <cell r="O47">
            <v>203779.5</v>
          </cell>
          <cell r="P47">
            <v>145494.046875</v>
          </cell>
          <cell r="Q47">
            <v>37555.29296875</v>
          </cell>
          <cell r="R47">
            <v>46867.31640625</v>
          </cell>
        </row>
        <row r="48">
          <cell r="D48">
            <v>37653</v>
          </cell>
          <cell r="O48">
            <v>184692.125</v>
          </cell>
          <cell r="P48">
            <v>131026.90625</v>
          </cell>
          <cell r="Q48">
            <v>37425.30078125</v>
          </cell>
          <cell r="R48">
            <v>37425.30078125</v>
          </cell>
        </row>
        <row r="49">
          <cell r="D49">
            <v>37681</v>
          </cell>
          <cell r="O49">
            <v>193421.453125</v>
          </cell>
          <cell r="P49">
            <v>144699.359375</v>
          </cell>
          <cell r="Q49">
            <v>46678.12890625</v>
          </cell>
          <cell r="R49">
            <v>46678.12890625</v>
          </cell>
        </row>
        <row r="50">
          <cell r="D50">
            <v>37712</v>
          </cell>
          <cell r="O50">
            <v>202108.890625</v>
          </cell>
          <cell r="P50">
            <v>139048.9375</v>
          </cell>
          <cell r="Q50">
            <v>37241.53125</v>
          </cell>
          <cell r="R50">
            <v>37241.53125</v>
          </cell>
        </row>
        <row r="51">
          <cell r="D51">
            <v>37742</v>
          </cell>
          <cell r="O51">
            <v>192287.59375</v>
          </cell>
          <cell r="P51">
            <v>143790.4375</v>
          </cell>
          <cell r="Q51">
            <v>46404.328125</v>
          </cell>
          <cell r="R51">
            <v>46362.09765625</v>
          </cell>
        </row>
        <row r="52">
          <cell r="D52">
            <v>37773</v>
          </cell>
          <cell r="O52">
            <v>191590.609375</v>
          </cell>
          <cell r="P52">
            <v>138635.671875</v>
          </cell>
          <cell r="Q52">
            <v>36979.22265625</v>
          </cell>
          <cell r="R52">
            <v>46224.02734375</v>
          </cell>
        </row>
        <row r="53">
          <cell r="D53">
            <v>37803</v>
          </cell>
          <cell r="O53">
            <v>199951.0625</v>
          </cell>
          <cell r="P53">
            <v>142693.75</v>
          </cell>
          <cell r="Q53">
            <v>36825.5</v>
          </cell>
          <cell r="R53">
            <v>45995.7421875</v>
          </cell>
        </row>
        <row r="54">
          <cell r="D54">
            <v>37834</v>
          </cell>
          <cell r="O54">
            <v>190227.625</v>
          </cell>
          <cell r="P54">
            <v>142237.0625</v>
          </cell>
          <cell r="Q54">
            <v>45891.625</v>
          </cell>
          <cell r="R54">
            <v>45891.625</v>
          </cell>
        </row>
        <row r="55">
          <cell r="D55">
            <v>37865</v>
          </cell>
          <cell r="O55">
            <v>189846.28125</v>
          </cell>
          <cell r="P55">
            <v>137239.90625</v>
          </cell>
          <cell r="Q55">
            <v>36590.46484375</v>
          </cell>
          <cell r="R55">
            <v>45698.796875</v>
          </cell>
        </row>
        <row r="56">
          <cell r="D56">
            <v>37895</v>
          </cell>
          <cell r="O56">
            <v>206993.03125</v>
          </cell>
          <cell r="P56">
            <v>141767.421875</v>
          </cell>
          <cell r="Q56">
            <v>36415.42578125</v>
          </cell>
          <cell r="R56">
            <v>36430.4453125</v>
          </cell>
        </row>
        <row r="57">
          <cell r="D57">
            <v>37926</v>
          </cell>
          <cell r="O57">
            <v>170741.234375</v>
          </cell>
          <cell r="P57">
            <v>136504.625</v>
          </cell>
          <cell r="Q57">
            <v>45479.33203125</v>
          </cell>
          <cell r="R57">
            <v>54543.734375</v>
          </cell>
        </row>
        <row r="58">
          <cell r="D58">
            <v>37956</v>
          </cell>
          <cell r="O58">
            <v>197037.15625</v>
          </cell>
          <cell r="P58">
            <v>140534.890625</v>
          </cell>
          <cell r="Q58">
            <v>36249.1875</v>
          </cell>
          <cell r="R58">
            <v>45287.2265625</v>
          </cell>
        </row>
        <row r="59">
          <cell r="D59">
            <v>37987</v>
          </cell>
          <cell r="O59">
            <v>125828.484375</v>
          </cell>
          <cell r="P59">
            <v>94606.9921875</v>
          </cell>
          <cell r="Q59">
            <v>30510.009765625</v>
          </cell>
          <cell r="R59">
            <v>30480.828125</v>
          </cell>
        </row>
        <row r="60">
          <cell r="D60">
            <v>38018</v>
          </cell>
          <cell r="O60">
            <v>119312.6328125</v>
          </cell>
          <cell r="P60">
            <v>88128.484375</v>
          </cell>
          <cell r="Q60">
            <v>24291.93359375</v>
          </cell>
          <cell r="R60">
            <v>30364.91796875</v>
          </cell>
        </row>
        <row r="61">
          <cell r="D61">
            <v>38047</v>
          </cell>
          <cell r="O61">
            <v>136762.90625</v>
          </cell>
          <cell r="P61">
            <v>93885.046875</v>
          </cell>
          <cell r="Q61">
            <v>24221.884765625</v>
          </cell>
          <cell r="R61">
            <v>24221.884765625</v>
          </cell>
        </row>
        <row r="62">
          <cell r="D62">
            <v>38078</v>
          </cell>
          <cell r="O62">
            <v>130676.515625</v>
          </cell>
          <cell r="P62">
            <v>90349.3125</v>
          </cell>
          <cell r="Q62">
            <v>24182.28125</v>
          </cell>
          <cell r="R62">
            <v>24196.962890625</v>
          </cell>
        </row>
        <row r="63">
          <cell r="D63">
            <v>38108</v>
          </cell>
          <cell r="O63">
            <v>118312.4765625</v>
          </cell>
          <cell r="P63">
            <v>93377.125</v>
          </cell>
          <cell r="Q63">
            <v>30123.798828125</v>
          </cell>
          <cell r="R63">
            <v>36117.97265625</v>
          </cell>
        </row>
        <row r="64">
          <cell r="D64">
            <v>38139</v>
          </cell>
          <cell r="O64">
            <v>129740.5</v>
          </cell>
          <cell r="P64">
            <v>90044.8046875</v>
          </cell>
          <cell r="Q64">
            <v>23989.859375</v>
          </cell>
          <cell r="R64">
            <v>23989.859375</v>
          </cell>
        </row>
        <row r="65">
          <cell r="D65">
            <v>38169</v>
          </cell>
          <cell r="O65">
            <v>123475.6796875</v>
          </cell>
          <cell r="P65">
            <v>92758.0703125</v>
          </cell>
          <cell r="Q65">
            <v>29905.521484375</v>
          </cell>
          <cell r="R65">
            <v>29886.8359375</v>
          </cell>
        </row>
        <row r="66">
          <cell r="D66">
            <v>38200</v>
          </cell>
          <cell r="O66">
            <v>128933.28125</v>
          </cell>
          <cell r="P66">
            <v>92409.5625</v>
          </cell>
          <cell r="Q66">
            <v>23838.4140625</v>
          </cell>
          <cell r="R66">
            <v>29794.982421875</v>
          </cell>
        </row>
        <row r="67">
          <cell r="D67">
            <v>38231</v>
          </cell>
          <cell r="O67">
            <v>122552.390625</v>
          </cell>
          <cell r="P67">
            <v>89036.1640625</v>
          </cell>
          <cell r="Q67">
            <v>23734.0390625</v>
          </cell>
          <cell r="R67">
            <v>29653.68359375</v>
          </cell>
        </row>
        <row r="68">
          <cell r="D68">
            <v>38261</v>
          </cell>
          <cell r="O68">
            <v>122152.9921875</v>
          </cell>
          <cell r="P68">
            <v>92057.640625</v>
          </cell>
          <cell r="Q68">
            <v>29562.392578125</v>
          </cell>
          <cell r="R68">
            <v>29562.392578125</v>
          </cell>
        </row>
        <row r="69">
          <cell r="D69">
            <v>38292</v>
          </cell>
          <cell r="O69">
            <v>121848.5625</v>
          </cell>
          <cell r="P69">
            <v>88482.546875</v>
          </cell>
          <cell r="Q69">
            <v>23585.666015625</v>
          </cell>
          <cell r="R69">
            <v>29469.17578125</v>
          </cell>
        </row>
        <row r="70">
          <cell r="D70">
            <v>38322</v>
          </cell>
          <cell r="O70">
            <v>132932.359375</v>
          </cell>
          <cell r="P70">
            <v>91033.984375</v>
          </cell>
          <cell r="Q70">
            <v>17611.974609375</v>
          </cell>
          <cell r="R70">
            <v>29353.306640625</v>
          </cell>
        </row>
        <row r="71">
          <cell r="D71">
            <v>38353</v>
          </cell>
          <cell r="O71">
            <v>122661.71875</v>
          </cell>
          <cell r="P71">
            <v>91961.7109375</v>
          </cell>
          <cell r="Q71">
            <v>23723.283203125</v>
          </cell>
          <cell r="R71">
            <v>35584.10546875</v>
          </cell>
        </row>
        <row r="72">
          <cell r="D72">
            <v>38384</v>
          </cell>
          <cell r="O72">
            <v>116337.6875</v>
          </cell>
          <cell r="P72">
            <v>82736.21875</v>
          </cell>
          <cell r="Q72">
            <v>23628.62109375</v>
          </cell>
          <cell r="R72">
            <v>23628.62109375</v>
          </cell>
        </row>
        <row r="73">
          <cell r="D73">
            <v>38412</v>
          </cell>
          <cell r="O73">
            <v>133183.5625</v>
          </cell>
          <cell r="P73">
            <v>91188.0390625</v>
          </cell>
          <cell r="Q73">
            <v>23524.076171875</v>
          </cell>
          <cell r="R73">
            <v>23524.076171875</v>
          </cell>
        </row>
        <row r="74">
          <cell r="D74">
            <v>38443</v>
          </cell>
          <cell r="O74">
            <v>121080.4609375</v>
          </cell>
          <cell r="P74">
            <v>87500.484375</v>
          </cell>
          <cell r="Q74">
            <v>29284.111328125</v>
          </cell>
          <cell r="R74">
            <v>23427.2890625</v>
          </cell>
        </row>
        <row r="75">
          <cell r="D75">
            <v>38473</v>
          </cell>
          <cell r="O75">
            <v>120530.71875</v>
          </cell>
          <cell r="P75">
            <v>90364.453125</v>
          </cell>
          <cell r="Q75">
            <v>23319.873046875</v>
          </cell>
          <cell r="R75">
            <v>34968.5390625</v>
          </cell>
        </row>
        <row r="76">
          <cell r="D76">
            <v>38504</v>
          </cell>
          <cell r="O76">
            <v>125675.546875</v>
          </cell>
          <cell r="P76">
            <v>87042.3046875</v>
          </cell>
          <cell r="Q76">
            <v>23208.9140625</v>
          </cell>
          <cell r="R76">
            <v>23208.9140625</v>
          </cell>
        </row>
        <row r="77">
          <cell r="D77">
            <v>38534</v>
          </cell>
          <cell r="O77">
            <v>113686.5859375</v>
          </cell>
          <cell r="P77">
            <v>89514.2109375</v>
          </cell>
          <cell r="Q77">
            <v>28872.138671875</v>
          </cell>
          <cell r="R77">
            <v>34634.921875</v>
          </cell>
        </row>
        <row r="78">
          <cell r="D78">
            <v>38565</v>
          </cell>
          <cell r="O78">
            <v>130177.0859375</v>
          </cell>
          <cell r="P78">
            <v>89108.203125</v>
          </cell>
          <cell r="Q78">
            <v>22995.87109375</v>
          </cell>
          <cell r="R78">
            <v>22995.87109375</v>
          </cell>
        </row>
        <row r="79">
          <cell r="D79">
            <v>38596</v>
          </cell>
          <cell r="O79">
            <v>118306.640625</v>
          </cell>
          <cell r="P79">
            <v>85824.9375</v>
          </cell>
          <cell r="Q79">
            <v>22887.69921875</v>
          </cell>
          <cell r="R79">
            <v>28599.052734375</v>
          </cell>
        </row>
        <row r="80">
          <cell r="D80">
            <v>38626</v>
          </cell>
          <cell r="O80">
            <v>117457.9140625</v>
          </cell>
          <cell r="P80">
            <v>88441.34375</v>
          </cell>
          <cell r="Q80">
            <v>28409.2578125</v>
          </cell>
          <cell r="R80">
            <v>28409.2578125</v>
          </cell>
        </row>
        <row r="81">
          <cell r="D81">
            <v>38657</v>
          </cell>
          <cell r="O81">
            <v>117171.8984375</v>
          </cell>
          <cell r="P81">
            <v>85066.34375</v>
          </cell>
          <cell r="Q81">
            <v>22675.2265625</v>
          </cell>
          <cell r="R81">
            <v>28331.810546875</v>
          </cell>
        </row>
        <row r="82">
          <cell r="D82">
            <v>38687</v>
          </cell>
          <cell r="O82">
            <v>116646.2109375</v>
          </cell>
          <cell r="P82">
            <v>87469.1796875</v>
          </cell>
          <cell r="Q82">
            <v>28203.720703125</v>
          </cell>
          <cell r="R82">
            <v>28194.126953125</v>
          </cell>
        </row>
        <row r="83">
          <cell r="D83">
            <v>38718</v>
          </cell>
          <cell r="O83">
            <v>137160.1875</v>
          </cell>
          <cell r="P83">
            <v>102585.96875</v>
          </cell>
          <cell r="Q83">
            <v>26465.62890625</v>
          </cell>
          <cell r="R83">
            <v>39689.6875</v>
          </cell>
        </row>
        <row r="84">
          <cell r="D84">
            <v>38749</v>
          </cell>
          <cell r="O84">
            <v>130010.7578125</v>
          </cell>
          <cell r="P84">
            <v>92237.2109375</v>
          </cell>
          <cell r="Q84">
            <v>26343.744140625</v>
          </cell>
          <cell r="R84">
            <v>26343.744140625</v>
          </cell>
        </row>
        <row r="85">
          <cell r="D85">
            <v>38777</v>
          </cell>
          <cell r="O85">
            <v>148736.28125</v>
          </cell>
          <cell r="P85">
            <v>101590.8828125</v>
          </cell>
          <cell r="Q85">
            <v>26209.134765625</v>
          </cell>
          <cell r="R85">
            <v>26209.134765625</v>
          </cell>
        </row>
        <row r="86">
          <cell r="D86">
            <v>38808</v>
          </cell>
          <cell r="O86">
            <v>128688.9296875</v>
          </cell>
          <cell r="P86">
            <v>97415.828125</v>
          </cell>
          <cell r="Q86">
            <v>32602.60546875</v>
          </cell>
          <cell r="R86">
            <v>32602.60546875</v>
          </cell>
        </row>
        <row r="87">
          <cell r="D87">
            <v>38838</v>
          </cell>
          <cell r="O87">
            <v>140824.125</v>
          </cell>
          <cell r="P87">
            <v>100537.1328125</v>
          </cell>
          <cell r="Q87">
            <v>25945.814453125</v>
          </cell>
          <cell r="R87">
            <v>32421.626953125</v>
          </cell>
        </row>
        <row r="88">
          <cell r="D88">
            <v>38869</v>
          </cell>
          <cell r="O88">
            <v>140084.078125</v>
          </cell>
          <cell r="P88">
            <v>96789.25</v>
          </cell>
          <cell r="Q88">
            <v>25808.234375</v>
          </cell>
          <cell r="R88">
            <v>25808.234375</v>
          </cell>
        </row>
        <row r="89">
          <cell r="D89">
            <v>38899</v>
          </cell>
          <cell r="O89">
            <v>127080.8515625</v>
          </cell>
          <cell r="P89">
            <v>99649.0546875</v>
          </cell>
          <cell r="Q89">
            <v>32132.462890625</v>
          </cell>
          <cell r="R89">
            <v>38560.5546875</v>
          </cell>
        </row>
        <row r="90">
          <cell r="D90">
            <v>38930</v>
          </cell>
          <cell r="O90">
            <v>145385.59375</v>
          </cell>
          <cell r="P90">
            <v>99135.578125</v>
          </cell>
          <cell r="Q90">
            <v>25580.814453125</v>
          </cell>
          <cell r="R90">
            <v>25580.814453125</v>
          </cell>
        </row>
        <row r="91">
          <cell r="D91">
            <v>38961</v>
          </cell>
          <cell r="O91">
            <v>125776.5859375</v>
          </cell>
          <cell r="P91">
            <v>95444.28125</v>
          </cell>
          <cell r="Q91">
            <v>31812.80078125</v>
          </cell>
          <cell r="R91">
            <v>31811.61328125</v>
          </cell>
        </row>
        <row r="92">
          <cell r="D92">
            <v>38991</v>
          </cell>
          <cell r="O92">
            <v>137721.59375</v>
          </cell>
          <cell r="P92">
            <v>98565.796875</v>
          </cell>
          <cell r="Q92">
            <v>25332.775390625</v>
          </cell>
          <cell r="R92">
            <v>31665.8671875</v>
          </cell>
        </row>
        <row r="93">
          <cell r="D93">
            <v>39022</v>
          </cell>
          <cell r="O93">
            <v>130879.3515625</v>
          </cell>
          <cell r="P93">
            <v>94581.078125</v>
          </cell>
          <cell r="Q93">
            <v>25220.556640625</v>
          </cell>
          <cell r="R93">
            <v>31525.9453125</v>
          </cell>
        </row>
        <row r="94">
          <cell r="D94">
            <v>39052</v>
          </cell>
          <cell r="O94">
            <v>124084.59375</v>
          </cell>
          <cell r="P94">
            <v>97287.171875</v>
          </cell>
          <cell r="Q94">
            <v>31382.11328125</v>
          </cell>
          <cell r="R94">
            <v>37658.46484375</v>
          </cell>
        </row>
        <row r="95">
          <cell r="D95">
            <v>39083</v>
          </cell>
          <cell r="O95">
            <v>137569.8125</v>
          </cell>
          <cell r="P95">
            <v>96926.1015625</v>
          </cell>
          <cell r="Q95">
            <v>25012.919921875</v>
          </cell>
          <cell r="R95">
            <v>31265.748046875</v>
          </cell>
        </row>
        <row r="96">
          <cell r="D96">
            <v>39114</v>
          </cell>
          <cell r="O96">
            <v>124534.8515625</v>
          </cell>
          <cell r="P96">
            <v>87174.3984375</v>
          </cell>
          <cell r="Q96">
            <v>24906.970703125</v>
          </cell>
          <cell r="R96">
            <v>24906.970703125</v>
          </cell>
        </row>
        <row r="97">
          <cell r="D97">
            <v>39142</v>
          </cell>
          <cell r="O97">
            <v>136329.171875</v>
          </cell>
          <cell r="P97">
            <v>96050.09375</v>
          </cell>
          <cell r="Q97">
            <v>30983.90234375</v>
          </cell>
          <cell r="R97">
            <v>24787.12109375</v>
          </cell>
        </row>
        <row r="98">
          <cell r="D98">
            <v>39173</v>
          </cell>
          <cell r="O98">
            <v>129531.5859375</v>
          </cell>
          <cell r="P98">
            <v>92137.046875</v>
          </cell>
          <cell r="Q98">
            <v>24672.68359375</v>
          </cell>
          <cell r="R98">
            <v>30840.853515625</v>
          </cell>
        </row>
        <row r="99">
          <cell r="D99">
            <v>39203</v>
          </cell>
          <cell r="O99">
            <v>135043.6875</v>
          </cell>
          <cell r="P99">
            <v>95144.4140625</v>
          </cell>
          <cell r="Q99">
            <v>24553.3984375</v>
          </cell>
          <cell r="R99">
            <v>30691.74609375</v>
          </cell>
        </row>
        <row r="100">
          <cell r="D100">
            <v>39234</v>
          </cell>
          <cell r="O100">
            <v>128307.6484375</v>
          </cell>
          <cell r="P100">
            <v>91648.3203125</v>
          </cell>
          <cell r="Q100">
            <v>30549.439453125</v>
          </cell>
          <cell r="R100">
            <v>24439.552734375</v>
          </cell>
        </row>
        <row r="101">
          <cell r="D101">
            <v>39264</v>
          </cell>
          <cell r="O101">
            <v>127670.9453125</v>
          </cell>
          <cell r="P101">
            <v>94233.3125</v>
          </cell>
          <cell r="Q101">
            <v>24318.275390625</v>
          </cell>
          <cell r="R101">
            <v>36477.4140625</v>
          </cell>
        </row>
        <row r="102">
          <cell r="D102">
            <v>39295</v>
          </cell>
          <cell r="O102">
            <v>139156.84375</v>
          </cell>
          <cell r="P102">
            <v>93779.625</v>
          </cell>
          <cell r="Q102">
            <v>24201.19140625</v>
          </cell>
          <cell r="R102">
            <v>24201.19140625</v>
          </cell>
        </row>
        <row r="103">
          <cell r="D103">
            <v>39326</v>
          </cell>
          <cell r="O103">
            <v>114384.4765625</v>
          </cell>
          <cell r="P103">
            <v>90303.53125</v>
          </cell>
          <cell r="Q103">
            <v>30101.177734375</v>
          </cell>
          <cell r="R103">
            <v>36121.4140625</v>
          </cell>
        </row>
        <row r="104">
          <cell r="D104">
            <v>39356</v>
          </cell>
          <cell r="O104">
            <v>137785.953125</v>
          </cell>
          <cell r="P104">
            <v>93230.171875</v>
          </cell>
          <cell r="Q104">
            <v>23962.7734375</v>
          </cell>
          <cell r="R104">
            <v>23962.7734375</v>
          </cell>
        </row>
        <row r="105">
          <cell r="D105">
            <v>39387</v>
          </cell>
          <cell r="O105">
            <v>125194.8984375</v>
          </cell>
          <cell r="P105">
            <v>89424.9296875</v>
          </cell>
          <cell r="Q105">
            <v>23846.646484375</v>
          </cell>
          <cell r="R105">
            <v>29808.30859375</v>
          </cell>
        </row>
        <row r="106">
          <cell r="D106">
            <v>39417</v>
          </cell>
          <cell r="O106">
            <v>118637.125</v>
          </cell>
          <cell r="P106">
            <v>91943.7734375</v>
          </cell>
          <cell r="Q106">
            <v>29659.28125</v>
          </cell>
          <cell r="R106">
            <v>35591.13671875</v>
          </cell>
        </row>
        <row r="107">
          <cell r="D107">
            <v>39448</v>
          </cell>
          <cell r="O107">
            <v>133561.703125</v>
          </cell>
          <cell r="P107">
            <v>94100.296875</v>
          </cell>
          <cell r="Q107">
            <v>24283.947265625</v>
          </cell>
          <cell r="R107">
            <v>30354.93359375</v>
          </cell>
        </row>
        <row r="108">
          <cell r="D108">
            <v>39479</v>
          </cell>
          <cell r="O108">
            <v>126883.21875</v>
          </cell>
          <cell r="P108">
            <v>87609.84375</v>
          </cell>
          <cell r="Q108">
            <v>24168.232421875</v>
          </cell>
          <cell r="R108">
            <v>24168.232421875</v>
          </cell>
        </row>
        <row r="109">
          <cell r="D109">
            <v>39508</v>
          </cell>
          <cell r="O109">
            <v>126233.453125</v>
          </cell>
          <cell r="P109">
            <v>93172.3125</v>
          </cell>
          <cell r="Q109">
            <v>30055.583984375</v>
          </cell>
          <cell r="R109">
            <v>30055.583984375</v>
          </cell>
        </row>
        <row r="110">
          <cell r="D110">
            <v>39539</v>
          </cell>
          <cell r="O110">
            <v>131585.46875</v>
          </cell>
          <cell r="P110">
            <v>89343.546875</v>
          </cell>
          <cell r="Q110">
            <v>23924.630859375</v>
          </cell>
          <cell r="R110">
            <v>23924.630859375</v>
          </cell>
        </row>
        <row r="111">
          <cell r="D111">
            <v>39569</v>
          </cell>
          <cell r="O111">
            <v>124949.921875</v>
          </cell>
          <cell r="P111">
            <v>92224.9375</v>
          </cell>
          <cell r="Q111">
            <v>29749.98046875</v>
          </cell>
          <cell r="R111">
            <v>29749.98046875</v>
          </cell>
        </row>
        <row r="112">
          <cell r="D112">
            <v>39600</v>
          </cell>
          <cell r="O112">
            <v>124328.1953125</v>
          </cell>
          <cell r="P112">
            <v>88805.8515625</v>
          </cell>
          <cell r="Q112">
            <v>23681.560546875</v>
          </cell>
          <cell r="R112">
            <v>29601.951171875</v>
          </cell>
        </row>
        <row r="113">
          <cell r="D113">
            <v>39630</v>
          </cell>
          <cell r="O113">
            <v>129562.515625</v>
          </cell>
          <cell r="P113">
            <v>91282.6796875</v>
          </cell>
          <cell r="Q113">
            <v>23556.8203125</v>
          </cell>
          <cell r="R113">
            <v>29446.025390625</v>
          </cell>
        </row>
        <row r="114">
          <cell r="D114">
            <v>39661</v>
          </cell>
          <cell r="O114">
            <v>123026.203125</v>
          </cell>
          <cell r="P114">
            <v>90805.0546875</v>
          </cell>
          <cell r="Q114">
            <v>29291.953125</v>
          </cell>
          <cell r="R114">
            <v>29291.953125</v>
          </cell>
        </row>
        <row r="115">
          <cell r="D115">
            <v>39692</v>
          </cell>
          <cell r="O115">
            <v>122391.9765625</v>
          </cell>
          <cell r="P115">
            <v>87422.84375</v>
          </cell>
          <cell r="Q115">
            <v>23312.7578125</v>
          </cell>
          <cell r="R115">
            <v>29140.947265625</v>
          </cell>
        </row>
        <row r="116">
          <cell r="D116">
            <v>39722</v>
          </cell>
          <cell r="O116">
            <v>133334.96875</v>
          </cell>
          <cell r="P116">
            <v>90218.5</v>
          </cell>
          <cell r="Q116">
            <v>23188.69140625</v>
          </cell>
          <cell r="R116">
            <v>23188.69140625</v>
          </cell>
        </row>
        <row r="117">
          <cell r="D117">
            <v>39753</v>
          </cell>
          <cell r="O117">
            <v>109568.6875</v>
          </cell>
          <cell r="P117">
            <v>86501.59375</v>
          </cell>
          <cell r="Q117">
            <v>28833.865234375</v>
          </cell>
          <cell r="R117">
            <v>34600.63671875</v>
          </cell>
        </row>
        <row r="118">
          <cell r="D118">
            <v>39783</v>
          </cell>
          <cell r="O118">
            <v>126199.0625</v>
          </cell>
          <cell r="P118">
            <v>88912.9765625</v>
          </cell>
          <cell r="Q118">
            <v>22945.283203125</v>
          </cell>
          <cell r="R118">
            <v>28681.603515625</v>
          </cell>
        </row>
        <row r="119">
          <cell r="D119">
            <v>39814</v>
          </cell>
          <cell r="O119">
            <v>119803.296875</v>
          </cell>
          <cell r="P119">
            <v>88426.25</v>
          </cell>
          <cell r="Q119">
            <v>28524.595703125</v>
          </cell>
          <cell r="R119">
            <v>28524.595703125</v>
          </cell>
        </row>
        <row r="120">
          <cell r="D120">
            <v>39845</v>
          </cell>
          <cell r="O120">
            <v>113538.015625</v>
          </cell>
          <cell r="P120">
            <v>79476.6171875</v>
          </cell>
          <cell r="Q120">
            <v>22707.603515625</v>
          </cell>
          <cell r="R120">
            <v>22707.603515625</v>
          </cell>
        </row>
        <row r="121">
          <cell r="D121">
            <v>39873</v>
          </cell>
          <cell r="O121">
            <v>124213.6328125</v>
          </cell>
          <cell r="P121">
            <v>87514.1484375</v>
          </cell>
          <cell r="Q121">
            <v>22584.296875</v>
          </cell>
          <cell r="R121">
            <v>28230.37109375</v>
          </cell>
        </row>
        <row r="122">
          <cell r="D122">
            <v>39904</v>
          </cell>
          <cell r="O122">
            <v>123553.390625</v>
          </cell>
          <cell r="P122">
            <v>83889.9453125</v>
          </cell>
          <cell r="Q122">
            <v>22464.251953125</v>
          </cell>
          <cell r="R122">
            <v>22464.251953125</v>
          </cell>
        </row>
        <row r="123">
          <cell r="D123">
            <v>39934</v>
          </cell>
          <cell r="O123">
            <v>111693.578125</v>
          </cell>
          <cell r="P123">
            <v>86562.53125</v>
          </cell>
          <cell r="Q123">
            <v>27923.39453125</v>
          </cell>
          <cell r="R123">
            <v>33508.07421875</v>
          </cell>
        </row>
        <row r="124">
          <cell r="D124">
            <v>39965</v>
          </cell>
          <cell r="O124">
            <v>122211.390625</v>
          </cell>
          <cell r="P124">
            <v>83325.9453125</v>
          </cell>
          <cell r="Q124">
            <v>22220.251953125</v>
          </cell>
          <cell r="R124">
            <v>22220.251953125</v>
          </cell>
        </row>
        <row r="125">
          <cell r="D125">
            <v>39995</v>
          </cell>
          <cell r="O125">
            <v>127053.796875</v>
          </cell>
          <cell r="P125">
            <v>85623.2109375</v>
          </cell>
          <cell r="Q125">
            <v>16572.234375</v>
          </cell>
          <cell r="R125">
            <v>27620.390625</v>
          </cell>
        </row>
        <row r="126">
          <cell r="D126">
            <v>40026</v>
          </cell>
          <cell r="O126">
            <v>115359.1953125</v>
          </cell>
          <cell r="P126">
            <v>85146.0703125</v>
          </cell>
          <cell r="Q126">
            <v>27466.474609375</v>
          </cell>
          <cell r="R126">
            <v>27466.474609375</v>
          </cell>
        </row>
        <row r="127">
          <cell r="D127">
            <v>40057</v>
          </cell>
          <cell r="O127">
            <v>114726.046875</v>
          </cell>
          <cell r="P127">
            <v>81947.1796875</v>
          </cell>
          <cell r="Q127">
            <v>21852.580078125</v>
          </cell>
          <cell r="R127">
            <v>27315.7265625</v>
          </cell>
        </row>
        <row r="128">
          <cell r="D128">
            <v>40087</v>
          </cell>
          <cell r="O128">
            <v>119504.2734375</v>
          </cell>
          <cell r="P128">
            <v>84535.6953125</v>
          </cell>
          <cell r="Q128">
            <v>27160.0625</v>
          </cell>
          <cell r="R128">
            <v>21728.05078125</v>
          </cell>
        </row>
        <row r="129">
          <cell r="D129">
            <v>40118</v>
          </cell>
          <cell r="O129">
            <v>108045.4765625</v>
          </cell>
          <cell r="P129">
            <v>81034.109375</v>
          </cell>
          <cell r="Q129">
            <v>21609.095703125</v>
          </cell>
          <cell r="R129">
            <v>32413.642578125</v>
          </cell>
        </row>
        <row r="130">
          <cell r="D130">
            <v>40148</v>
          </cell>
          <cell r="O130">
            <v>118174.234375</v>
          </cell>
          <cell r="P130">
            <v>83259.1171875</v>
          </cell>
          <cell r="Q130">
            <v>21486.224609375</v>
          </cell>
          <cell r="R130">
            <v>26857.78125</v>
          </cell>
        </row>
        <row r="131">
          <cell r="D131">
            <v>40179</v>
          </cell>
          <cell r="O131">
            <v>106383.8203125</v>
          </cell>
          <cell r="P131">
            <v>82447.4609375</v>
          </cell>
          <cell r="Q131">
            <v>26595.955078125</v>
          </cell>
          <cell r="R131">
            <v>31915.146484375</v>
          </cell>
        </row>
        <row r="132">
          <cell r="D132">
            <v>40210</v>
          </cell>
          <cell r="O132">
            <v>105828.453125</v>
          </cell>
          <cell r="P132">
            <v>74079.921875</v>
          </cell>
          <cell r="Q132">
            <v>21165.69140625</v>
          </cell>
          <cell r="R132">
            <v>21165.69140625</v>
          </cell>
        </row>
        <row r="133">
          <cell r="D133">
            <v>40238</v>
          </cell>
          <cell r="O133">
            <v>121004.84375</v>
          </cell>
          <cell r="P133">
            <v>81546.7421875</v>
          </cell>
          <cell r="Q133">
            <v>21044.3203125</v>
          </cell>
          <cell r="R133">
            <v>21044.3203125</v>
          </cell>
        </row>
        <row r="134">
          <cell r="D134">
            <v>40269</v>
          </cell>
          <cell r="O134">
            <v>117357.9765625</v>
          </cell>
          <cell r="P134">
            <v>79683.3984375</v>
          </cell>
          <cell r="Q134">
            <v>21337.814453125</v>
          </cell>
          <cell r="R134">
            <v>21337.814453125</v>
          </cell>
        </row>
        <row r="135">
          <cell r="D135">
            <v>40299</v>
          </cell>
          <cell r="O135">
            <v>106063.640625</v>
          </cell>
          <cell r="P135">
            <v>82199.328125</v>
          </cell>
          <cell r="Q135">
            <v>26515.91015625</v>
          </cell>
          <cell r="R135">
            <v>31819.09375</v>
          </cell>
        </row>
        <row r="136">
          <cell r="D136">
            <v>40330</v>
          </cell>
          <cell r="O136">
            <v>116008.5703125</v>
          </cell>
          <cell r="P136">
            <v>79096.75</v>
          </cell>
          <cell r="Q136">
            <v>21092.466796875</v>
          </cell>
          <cell r="R136">
            <v>21092.466796875</v>
          </cell>
        </row>
        <row r="137">
          <cell r="D137">
            <v>40360</v>
          </cell>
          <cell r="O137">
            <v>110072.9140625</v>
          </cell>
          <cell r="P137">
            <v>81244.296875</v>
          </cell>
          <cell r="Q137">
            <v>26207.837890625</v>
          </cell>
          <cell r="R137">
            <v>26207.837890625</v>
          </cell>
        </row>
        <row r="138">
          <cell r="D138">
            <v>40391</v>
          </cell>
          <cell r="O138">
            <v>114635.9765625</v>
          </cell>
          <cell r="P138">
            <v>80766.2578125</v>
          </cell>
          <cell r="Q138">
            <v>20842.904296875</v>
          </cell>
          <cell r="R138">
            <v>26053.630859375</v>
          </cell>
        </row>
        <row r="139">
          <cell r="D139">
            <v>40422</v>
          </cell>
          <cell r="O139">
            <v>108788.765625</v>
          </cell>
          <cell r="P139">
            <v>77706.2578125</v>
          </cell>
          <cell r="Q139">
            <v>20721.669921875</v>
          </cell>
          <cell r="R139">
            <v>25902.087890625</v>
          </cell>
        </row>
        <row r="140">
          <cell r="D140">
            <v>40452</v>
          </cell>
          <cell r="O140">
            <v>108128.40625</v>
          </cell>
          <cell r="P140">
            <v>80130.8671875</v>
          </cell>
          <cell r="Q140">
            <v>25744.857421875</v>
          </cell>
          <cell r="R140">
            <v>25744.857421875</v>
          </cell>
        </row>
        <row r="141">
          <cell r="D141">
            <v>40483</v>
          </cell>
          <cell r="O141">
            <v>107504</v>
          </cell>
          <cell r="P141">
            <v>76788.5703125</v>
          </cell>
          <cell r="Q141">
            <v>20476.953125</v>
          </cell>
          <cell r="R141">
            <v>25596.189453125</v>
          </cell>
        </row>
        <row r="142">
          <cell r="D142">
            <v>40513</v>
          </cell>
          <cell r="O142">
            <v>117028.6953125</v>
          </cell>
          <cell r="P142">
            <v>78867.171875</v>
          </cell>
          <cell r="Q142">
            <v>15264.6123046875</v>
          </cell>
          <cell r="R142">
            <v>25441.021484375</v>
          </cell>
        </row>
        <row r="143">
          <cell r="D143">
            <v>40544</v>
          </cell>
          <cell r="O143">
            <v>110101.015625</v>
          </cell>
          <cell r="P143">
            <v>81265.03125</v>
          </cell>
          <cell r="Q143">
            <v>20971.62109375</v>
          </cell>
          <cell r="R143">
            <v>31457.431640625</v>
          </cell>
        </row>
        <row r="144">
          <cell r="D144">
            <v>40575</v>
          </cell>
          <cell r="O144">
            <v>104278.4765625</v>
          </cell>
          <cell r="P144">
            <v>72994.9296875</v>
          </cell>
          <cell r="Q144">
            <v>20855.6953125</v>
          </cell>
          <cell r="R144">
            <v>20855.6953125</v>
          </cell>
        </row>
        <row r="145">
          <cell r="D145">
            <v>40603</v>
          </cell>
          <cell r="O145">
            <v>119183.2421875</v>
          </cell>
          <cell r="P145">
            <v>80319.140625</v>
          </cell>
          <cell r="Q145">
            <v>20727.521484375</v>
          </cell>
          <cell r="R145">
            <v>20727.521484375</v>
          </cell>
        </row>
        <row r="146">
          <cell r="D146">
            <v>40634</v>
          </cell>
          <cell r="O146">
            <v>108166.4765625</v>
          </cell>
          <cell r="P146">
            <v>76939.84375</v>
          </cell>
          <cell r="Q146">
            <v>25753.921875</v>
          </cell>
          <cell r="R146">
            <v>20603.138671875</v>
          </cell>
        </row>
        <row r="147">
          <cell r="D147">
            <v>40664</v>
          </cell>
          <cell r="O147">
            <v>107498.2734375</v>
          </cell>
          <cell r="P147">
            <v>79343.9609375</v>
          </cell>
          <cell r="Q147">
            <v>20475.861328125</v>
          </cell>
          <cell r="R147">
            <v>30713.791015625</v>
          </cell>
        </row>
        <row r="148">
          <cell r="D148">
            <v>40695</v>
          </cell>
          <cell r="O148">
            <v>111940.921875</v>
          </cell>
          <cell r="P148">
            <v>76323.359375</v>
          </cell>
          <cell r="Q148">
            <v>20352.89453125</v>
          </cell>
          <cell r="R148">
            <v>20352.89453125</v>
          </cell>
        </row>
        <row r="149">
          <cell r="D149">
            <v>40725</v>
          </cell>
          <cell r="O149">
            <v>101119.6875</v>
          </cell>
          <cell r="P149">
            <v>78367.7578125</v>
          </cell>
          <cell r="Q149">
            <v>25279.921875</v>
          </cell>
          <cell r="R149">
            <v>30335.90625</v>
          </cell>
        </row>
        <row r="150">
          <cell r="D150">
            <v>40756</v>
          </cell>
          <cell r="O150">
            <v>115565.265625</v>
          </cell>
          <cell r="P150">
            <v>77880.9453125</v>
          </cell>
          <cell r="Q150">
            <v>20098.306640625</v>
          </cell>
          <cell r="R150">
            <v>20098.306640625</v>
          </cell>
        </row>
        <row r="151">
          <cell r="D151">
            <v>40787</v>
          </cell>
          <cell r="O151">
            <v>104870.2578125</v>
          </cell>
          <cell r="P151">
            <v>74907.328125</v>
          </cell>
          <cell r="Q151">
            <v>19975.287109375</v>
          </cell>
          <cell r="R151">
            <v>24969.109375</v>
          </cell>
        </row>
        <row r="152">
          <cell r="D152">
            <v>40817</v>
          </cell>
          <cell r="O152">
            <v>104266.8984375</v>
          </cell>
          <cell r="P152">
            <v>77269.21875</v>
          </cell>
          <cell r="Q152">
            <v>24825.453125</v>
          </cell>
          <cell r="R152">
            <v>24825.453125</v>
          </cell>
        </row>
        <row r="153">
          <cell r="D153">
            <v>40848</v>
          </cell>
          <cell r="O153">
            <v>103713.21875</v>
          </cell>
          <cell r="P153">
            <v>74080.875</v>
          </cell>
          <cell r="Q153">
            <v>19754.900390625</v>
          </cell>
          <cell r="R153">
            <v>24693.625</v>
          </cell>
        </row>
        <row r="154">
          <cell r="D154">
            <v>40878</v>
          </cell>
          <cell r="O154">
            <v>103147.3671875</v>
          </cell>
          <cell r="P154">
            <v>76132.578125</v>
          </cell>
          <cell r="Q154">
            <v>24558.896484375</v>
          </cell>
          <cell r="R154">
            <v>24558.896484375</v>
          </cell>
        </row>
        <row r="155">
          <cell r="D155">
            <v>40909</v>
          </cell>
          <cell r="O155">
            <v>102573.875</v>
          </cell>
          <cell r="P155">
            <v>75709.2890625</v>
          </cell>
          <cell r="Q155">
            <v>19537.880859375</v>
          </cell>
          <cell r="R155">
            <v>29306.822265625</v>
          </cell>
        </row>
        <row r="156">
          <cell r="D156">
            <v>40940</v>
          </cell>
          <cell r="O156">
            <v>102043.25</v>
          </cell>
          <cell r="P156">
            <v>70458.4375</v>
          </cell>
          <cell r="Q156">
            <v>19436.80859375</v>
          </cell>
          <cell r="R156">
            <v>19436.80859375</v>
          </cell>
        </row>
        <row r="157">
          <cell r="D157">
            <v>40969</v>
          </cell>
          <cell r="O157">
            <v>106307.5</v>
          </cell>
          <cell r="P157">
            <v>74898.46875</v>
          </cell>
          <cell r="Q157">
            <v>24160.796875</v>
          </cell>
          <cell r="R157">
            <v>19328.63671875</v>
          </cell>
        </row>
        <row r="158">
          <cell r="D158">
            <v>41000</v>
          </cell>
          <cell r="O158">
            <v>100931.8984375</v>
          </cell>
          <cell r="P158">
            <v>71793.8203125</v>
          </cell>
          <cell r="Q158">
            <v>19225.123046875</v>
          </cell>
          <cell r="R158">
            <v>24031.404296875</v>
          </cell>
        </row>
        <row r="159">
          <cell r="D159">
            <v>41030</v>
          </cell>
          <cell r="O159">
            <v>105149.1328125</v>
          </cell>
          <cell r="P159">
            <v>74082.34375</v>
          </cell>
          <cell r="Q159">
            <v>19118.0234375</v>
          </cell>
          <cell r="R159">
            <v>23897.529296875</v>
          </cell>
        </row>
        <row r="160">
          <cell r="D160">
            <v>41061</v>
          </cell>
          <cell r="O160">
            <v>99831.671875</v>
          </cell>
          <cell r="P160">
            <v>71308.3359375</v>
          </cell>
          <cell r="Q160">
            <v>23769.4453125</v>
          </cell>
          <cell r="R160">
            <v>19015.556640625</v>
          </cell>
        </row>
        <row r="161">
          <cell r="D161">
            <v>41091</v>
          </cell>
          <cell r="O161">
            <v>99268.1796875</v>
          </cell>
          <cell r="P161">
            <v>73269.3671875</v>
          </cell>
          <cell r="Q161">
            <v>18908.224609375</v>
          </cell>
          <cell r="R161">
            <v>28362.3359375</v>
          </cell>
        </row>
        <row r="162">
          <cell r="D162">
            <v>41122</v>
          </cell>
          <cell r="O162">
            <v>108119.46875</v>
          </cell>
          <cell r="P162">
            <v>72863.125</v>
          </cell>
          <cell r="Q162">
            <v>18803.384765625</v>
          </cell>
          <cell r="R162">
            <v>18803.384765625</v>
          </cell>
        </row>
        <row r="163">
          <cell r="D163">
            <v>41153</v>
          </cell>
          <cell r="O163">
            <v>88819.4140625</v>
          </cell>
          <cell r="P163">
            <v>70120.5859375</v>
          </cell>
          <cell r="Q163">
            <v>23373.529296875</v>
          </cell>
          <cell r="R163">
            <v>28048.236328125</v>
          </cell>
        </row>
        <row r="164">
          <cell r="D164">
            <v>41183</v>
          </cell>
          <cell r="O164">
            <v>106916.625</v>
          </cell>
          <cell r="P164">
            <v>72343.046875</v>
          </cell>
          <cell r="Q164">
            <v>18594.1953125</v>
          </cell>
          <cell r="R164">
            <v>18594.1953125</v>
          </cell>
        </row>
        <row r="165">
          <cell r="D165">
            <v>41214</v>
          </cell>
          <cell r="O165">
            <v>97085.2109375</v>
          </cell>
          <cell r="P165">
            <v>69346.578125</v>
          </cell>
          <cell r="Q165">
            <v>18492.421875</v>
          </cell>
          <cell r="R165">
            <v>23115.52734375</v>
          </cell>
        </row>
        <row r="166">
          <cell r="D166">
            <v>41244</v>
          </cell>
          <cell r="O166">
            <v>91940.0390625</v>
          </cell>
          <cell r="P166">
            <v>71253.53125</v>
          </cell>
          <cell r="Q166">
            <v>22985.009765625</v>
          </cell>
          <cell r="R166">
            <v>27582.01171875</v>
          </cell>
        </row>
        <row r="167">
          <cell r="D167">
            <v>41275</v>
          </cell>
          <cell r="O167">
            <v>100182.9609375</v>
          </cell>
          <cell r="P167">
            <v>70583.4453125</v>
          </cell>
          <cell r="Q167">
            <v>18215.083984375</v>
          </cell>
          <cell r="R167">
            <v>22768.853515625</v>
          </cell>
        </row>
        <row r="168">
          <cell r="D168">
            <v>41306</v>
          </cell>
          <cell r="O168">
            <v>90606.6171875</v>
          </cell>
          <cell r="P168">
            <v>63424.62890625</v>
          </cell>
          <cell r="Q168">
            <v>18121.32421875</v>
          </cell>
          <cell r="R168">
            <v>18121.32421875</v>
          </cell>
        </row>
        <row r="169">
          <cell r="D169">
            <v>41334</v>
          </cell>
          <cell r="O169">
            <v>94589.1875</v>
          </cell>
          <cell r="P169">
            <v>69815.828125</v>
          </cell>
          <cell r="Q169">
            <v>22521.234375</v>
          </cell>
          <cell r="R169">
            <v>22521.234375</v>
          </cell>
        </row>
        <row r="170">
          <cell r="D170">
            <v>41365</v>
          </cell>
          <cell r="O170">
            <v>98549.015625</v>
          </cell>
          <cell r="P170">
            <v>66912.546875</v>
          </cell>
          <cell r="Q170">
            <v>17918.001953125</v>
          </cell>
          <cell r="R170">
            <v>17918.001953125</v>
          </cell>
        </row>
        <row r="171">
          <cell r="D171">
            <v>41395</v>
          </cell>
          <cell r="O171">
            <v>97983.4453125</v>
          </cell>
          <cell r="P171">
            <v>69033.7890625</v>
          </cell>
          <cell r="Q171">
            <v>17815.171875</v>
          </cell>
          <cell r="R171">
            <v>22268.96484375</v>
          </cell>
        </row>
        <row r="172">
          <cell r="D172">
            <v>41426</v>
          </cell>
          <cell r="O172">
            <v>88581.9921875</v>
          </cell>
          <cell r="P172">
            <v>66436.4921875</v>
          </cell>
          <cell r="Q172">
            <v>22145.498046875</v>
          </cell>
          <cell r="R172">
            <v>22145.498046875</v>
          </cell>
        </row>
        <row r="173">
          <cell r="D173">
            <v>41456</v>
          </cell>
          <cell r="O173">
            <v>96875.953125</v>
          </cell>
          <cell r="P173">
            <v>68253.5078125</v>
          </cell>
          <cell r="Q173">
            <v>17613.810546875</v>
          </cell>
          <cell r="R173">
            <v>22017.26171875</v>
          </cell>
        </row>
        <row r="174">
          <cell r="D174">
            <v>41487</v>
          </cell>
          <cell r="O174">
            <v>96320.46875</v>
          </cell>
          <cell r="P174">
            <v>67862.1484375</v>
          </cell>
          <cell r="Q174">
            <v>21891.015625</v>
          </cell>
          <cell r="R174">
            <v>17512.8125</v>
          </cell>
        </row>
        <row r="175">
          <cell r="D175">
            <v>41518</v>
          </cell>
          <cell r="O175">
            <v>87068.78125</v>
          </cell>
          <cell r="P175">
            <v>65301.5859375</v>
          </cell>
          <cell r="Q175">
            <v>17413.755859375</v>
          </cell>
          <cell r="R175">
            <v>26120.634765625</v>
          </cell>
        </row>
        <row r="176">
          <cell r="D176">
            <v>41548</v>
          </cell>
          <cell r="O176">
            <v>99547.40625</v>
          </cell>
          <cell r="P176">
            <v>67356.8046875</v>
          </cell>
          <cell r="Q176">
            <v>17312.59375</v>
          </cell>
          <cell r="R176">
            <v>17312.59375</v>
          </cell>
        </row>
        <row r="177">
          <cell r="D177">
            <v>41579</v>
          </cell>
          <cell r="O177">
            <v>86073.0234375</v>
          </cell>
          <cell r="P177">
            <v>64554.765625</v>
          </cell>
          <cell r="Q177">
            <v>21518.255859375</v>
          </cell>
          <cell r="R177">
            <v>21518.255859375</v>
          </cell>
        </row>
        <row r="178">
          <cell r="D178">
            <v>41609</v>
          </cell>
          <cell r="O178">
            <v>89853.421875</v>
          </cell>
          <cell r="P178">
            <v>66320.3828125</v>
          </cell>
          <cell r="Q178">
            <v>17114.9375</v>
          </cell>
          <cell r="R178">
            <v>25672.40625</v>
          </cell>
        </row>
        <row r="179">
          <cell r="D179">
            <v>41640</v>
          </cell>
          <cell r="O179">
            <v>93579.0703125</v>
          </cell>
          <cell r="P179">
            <v>65930.7109375</v>
          </cell>
          <cell r="Q179">
            <v>17014.376953125</v>
          </cell>
          <cell r="R179">
            <v>21267.970703125</v>
          </cell>
        </row>
        <row r="180">
          <cell r="D180">
            <v>41671</v>
          </cell>
          <cell r="O180">
            <v>84621.0703125</v>
          </cell>
          <cell r="P180">
            <v>59234.75390625</v>
          </cell>
          <cell r="Q180">
            <v>16924.21484375</v>
          </cell>
          <cell r="R180">
            <v>16924.21484375</v>
          </cell>
        </row>
        <row r="181">
          <cell r="D181">
            <v>41699</v>
          </cell>
          <cell r="O181">
            <v>88329.78125</v>
          </cell>
          <cell r="P181">
            <v>65195.7890625</v>
          </cell>
          <cell r="Q181">
            <v>21030.900390625</v>
          </cell>
          <cell r="R181">
            <v>21030.900390625</v>
          </cell>
        </row>
        <row r="182">
          <cell r="D182">
            <v>41730</v>
          </cell>
          <cell r="O182">
            <v>92008.1953125</v>
          </cell>
          <cell r="P182">
            <v>62471.46875</v>
          </cell>
          <cell r="Q182">
            <v>16728.763671875</v>
          </cell>
          <cell r="R182">
            <v>16728.763671875</v>
          </cell>
        </row>
        <row r="183">
          <cell r="D183">
            <v>41760</v>
          </cell>
          <cell r="O183">
            <v>87305.1015625</v>
          </cell>
          <cell r="P183">
            <v>64439.484375</v>
          </cell>
          <cell r="Q183">
            <v>20786.9296875</v>
          </cell>
          <cell r="R183">
            <v>20786.9296875</v>
          </cell>
        </row>
        <row r="184">
          <cell r="D184">
            <v>41791</v>
          </cell>
          <cell r="O184">
            <v>86809.03125</v>
          </cell>
          <cell r="P184">
            <v>62006.4453125</v>
          </cell>
          <cell r="Q184">
            <v>16535.052734375</v>
          </cell>
          <cell r="R184">
            <v>20668.81640625</v>
          </cell>
        </row>
        <row r="185">
          <cell r="D185">
            <v>41821</v>
          </cell>
          <cell r="O185">
            <v>90400.8515625</v>
          </cell>
          <cell r="P185">
            <v>63691.5078125</v>
          </cell>
          <cell r="Q185">
            <v>16436.517578125</v>
          </cell>
          <cell r="R185">
            <v>20545.646484375</v>
          </cell>
        </row>
        <row r="186">
          <cell r="D186">
            <v>41852</v>
          </cell>
          <cell r="O186">
            <v>85780.453125</v>
          </cell>
          <cell r="P186">
            <v>63314.14453125</v>
          </cell>
          <cell r="Q186">
            <v>20423.91796875</v>
          </cell>
          <cell r="R186">
            <v>20423.91796875</v>
          </cell>
        </row>
        <row r="187">
          <cell r="D187">
            <v>41883</v>
          </cell>
          <cell r="O187">
            <v>85283.2890625</v>
          </cell>
          <cell r="P187">
            <v>60916.6328125</v>
          </cell>
          <cell r="Q187">
            <v>16244.435546875</v>
          </cell>
          <cell r="R187">
            <v>20305.544921875</v>
          </cell>
        </row>
        <row r="188">
          <cell r="D188">
            <v>41913</v>
          </cell>
          <cell r="O188">
            <v>92847.1953125</v>
          </cell>
          <cell r="P188">
            <v>62823.23828125</v>
          </cell>
          <cell r="Q188">
            <v>16147.3388671875</v>
          </cell>
          <cell r="R188">
            <v>16147.3388671875</v>
          </cell>
        </row>
        <row r="189">
          <cell r="D189">
            <v>41944</v>
          </cell>
          <cell r="O189">
            <v>76251.34375</v>
          </cell>
          <cell r="P189">
            <v>60198.43359375</v>
          </cell>
          <cell r="Q189">
            <v>20066.14453125</v>
          </cell>
          <cell r="R189">
            <v>24079.373046875</v>
          </cell>
        </row>
        <row r="190">
          <cell r="D190">
            <v>41974</v>
          </cell>
          <cell r="O190">
            <v>87767.3203125</v>
          </cell>
          <cell r="P190">
            <v>61836.0625</v>
          </cell>
          <cell r="Q190">
            <v>15957.6943359375</v>
          </cell>
          <cell r="R190">
            <v>19947.1171875</v>
          </cell>
        </row>
        <row r="191">
          <cell r="D191">
            <v>42005</v>
          </cell>
          <cell r="O191">
            <v>79304.25</v>
          </cell>
          <cell r="P191">
            <v>61460.796875</v>
          </cell>
          <cell r="Q191">
            <v>19826.0625</v>
          </cell>
          <cell r="R191">
            <v>23791.275390625</v>
          </cell>
        </row>
        <row r="192">
          <cell r="D192">
            <v>42036</v>
          </cell>
          <cell r="O192">
            <v>74928.375</v>
          </cell>
          <cell r="P192">
            <v>55210.37890625</v>
          </cell>
          <cell r="Q192">
            <v>15774.39453125</v>
          </cell>
          <cell r="R192">
            <v>19717.994140625</v>
          </cell>
        </row>
        <row r="193">
          <cell r="D193">
            <v>42064</v>
          </cell>
          <cell r="O193">
            <v>86238.859375</v>
          </cell>
          <cell r="P193">
            <v>60759.19140625</v>
          </cell>
          <cell r="Q193">
            <v>15679.7919921875</v>
          </cell>
          <cell r="R193">
            <v>19599.740234375</v>
          </cell>
        </row>
        <row r="194">
          <cell r="D194">
            <v>42095</v>
          </cell>
          <cell r="O194">
            <v>81834.0078125</v>
          </cell>
          <cell r="P194">
            <v>58209.3125</v>
          </cell>
          <cell r="Q194">
            <v>15587.4296875</v>
          </cell>
          <cell r="R194">
            <v>19484.287109375</v>
          </cell>
        </row>
        <row r="195">
          <cell r="D195">
            <v>42125</v>
          </cell>
          <cell r="O195">
            <v>77459.828125</v>
          </cell>
          <cell r="P195">
            <v>60031.37109375</v>
          </cell>
          <cell r="Q195">
            <v>19364.95703125</v>
          </cell>
          <cell r="R195">
            <v>23237.94921875</v>
          </cell>
        </row>
        <row r="196">
          <cell r="D196">
            <v>42156</v>
          </cell>
          <cell r="O196">
            <v>84707.9453125</v>
          </cell>
          <cell r="P196">
            <v>57755.4140625</v>
          </cell>
          <cell r="Q196">
            <v>15401.4443359375</v>
          </cell>
          <cell r="R196">
            <v>15401.4443359375</v>
          </cell>
        </row>
        <row r="197">
          <cell r="D197">
            <v>42186</v>
          </cell>
          <cell r="O197">
            <v>88017.859375</v>
          </cell>
          <cell r="P197">
            <v>59316.37890625</v>
          </cell>
          <cell r="Q197">
            <v>11480.58984375</v>
          </cell>
          <cell r="R197">
            <v>19134.31640625</v>
          </cell>
        </row>
        <row r="198">
          <cell r="D198">
            <v>42217</v>
          </cell>
          <cell r="O198">
            <v>79874.5546875</v>
          </cell>
          <cell r="P198">
            <v>58955.03125</v>
          </cell>
          <cell r="Q198">
            <v>19017.751953125</v>
          </cell>
          <cell r="R198">
            <v>19017.751953125</v>
          </cell>
        </row>
        <row r="199">
          <cell r="D199">
            <v>42248</v>
          </cell>
          <cell r="O199">
            <v>79398.6015625</v>
          </cell>
          <cell r="P199">
            <v>56713.28515625</v>
          </cell>
          <cell r="Q199">
            <v>15123.54296875</v>
          </cell>
          <cell r="R199">
            <v>18904.427734375</v>
          </cell>
        </row>
        <row r="200">
          <cell r="D200">
            <v>42278</v>
          </cell>
          <cell r="O200">
            <v>78908.6953125</v>
          </cell>
          <cell r="P200">
            <v>58476.98046875</v>
          </cell>
          <cell r="Q200">
            <v>18787.78515625</v>
          </cell>
          <cell r="R200">
            <v>18787.78515625</v>
          </cell>
        </row>
        <row r="201">
          <cell r="D201">
            <v>42309</v>
          </cell>
          <cell r="O201">
            <v>70969.8046875</v>
          </cell>
          <cell r="P201">
            <v>56028.79296875</v>
          </cell>
          <cell r="Q201">
            <v>14941.0126953125</v>
          </cell>
          <cell r="R201">
            <v>26146.771484375</v>
          </cell>
        </row>
        <row r="202">
          <cell r="D202">
            <v>42339</v>
          </cell>
          <cell r="O202">
            <v>81670.375</v>
          </cell>
          <cell r="P202">
            <v>57540.48828125</v>
          </cell>
          <cell r="Q202">
            <v>14849.1591796875</v>
          </cell>
          <cell r="R202">
            <v>18561.44921875</v>
          </cell>
        </row>
        <row r="203">
          <cell r="D203">
            <v>42370</v>
          </cell>
          <cell r="O203">
            <v>69830.109375</v>
          </cell>
          <cell r="P203">
            <v>56966.6640625</v>
          </cell>
          <cell r="Q203">
            <v>18376.34375</v>
          </cell>
          <cell r="R203">
            <v>25726.880859375</v>
          </cell>
        </row>
        <row r="204">
          <cell r="D204">
            <v>42401</v>
          </cell>
          <cell r="O204">
            <v>75416.0859375</v>
          </cell>
          <cell r="P204">
            <v>54618.3203125</v>
          </cell>
          <cell r="Q204">
            <v>15083.216796875</v>
          </cell>
          <cell r="R204">
            <v>18737.34765625</v>
          </cell>
        </row>
        <row r="205">
          <cell r="D205">
            <v>42430</v>
          </cell>
          <cell r="O205">
            <v>79891.2734375</v>
          </cell>
          <cell r="P205">
            <v>56287.03125</v>
          </cell>
          <cell r="Q205">
            <v>14525.6865234375</v>
          </cell>
          <cell r="R205">
            <v>18157.107421875</v>
          </cell>
        </row>
        <row r="206">
          <cell r="D206">
            <v>42461</v>
          </cell>
          <cell r="O206">
            <v>75798.171875</v>
          </cell>
          <cell r="P206">
            <v>53915.96484375</v>
          </cell>
          <cell r="Q206">
            <v>18047.18359375</v>
          </cell>
          <cell r="R206">
            <v>14437.7470703125</v>
          </cell>
        </row>
        <row r="207">
          <cell r="D207">
            <v>42491</v>
          </cell>
          <cell r="O207">
            <v>75326.9140625</v>
          </cell>
          <cell r="P207">
            <v>55598.4375</v>
          </cell>
          <cell r="Q207">
            <v>14347.984375</v>
          </cell>
          <cell r="R207">
            <v>21521.9765625</v>
          </cell>
        </row>
        <row r="208">
          <cell r="D208">
            <v>42522</v>
          </cell>
          <cell r="O208">
            <v>78438.0703125</v>
          </cell>
          <cell r="P208">
            <v>53480.5</v>
          </cell>
          <cell r="Q208">
            <v>14261.4677734375</v>
          </cell>
          <cell r="R208">
            <v>14261.4677734375</v>
          </cell>
        </row>
        <row r="209">
          <cell r="D209">
            <v>42552</v>
          </cell>
          <cell r="O209">
            <v>70854.6796875</v>
          </cell>
          <cell r="P209">
            <v>54912.375</v>
          </cell>
          <cell r="Q209">
            <v>17713.669921875</v>
          </cell>
          <cell r="R209">
            <v>21256.404296875</v>
          </cell>
        </row>
        <row r="210">
          <cell r="D210">
            <v>42583</v>
          </cell>
          <cell r="O210">
            <v>80977.0546875</v>
          </cell>
          <cell r="P210">
            <v>54571.4921875</v>
          </cell>
          <cell r="Q210">
            <v>14082.966796875</v>
          </cell>
          <cell r="R210">
            <v>14082.966796875</v>
          </cell>
        </row>
        <row r="211">
          <cell r="D211">
            <v>42614</v>
          </cell>
          <cell r="O211">
            <v>73483.9921875</v>
          </cell>
          <cell r="P211">
            <v>52488.5703125</v>
          </cell>
          <cell r="Q211">
            <v>13996.951171875</v>
          </cell>
          <cell r="R211">
            <v>17496.189453125</v>
          </cell>
        </row>
        <row r="212">
          <cell r="D212">
            <v>42644</v>
          </cell>
          <cell r="O212">
            <v>69575.1875</v>
          </cell>
          <cell r="P212">
            <v>54138.1953125</v>
          </cell>
          <cell r="Q212">
            <v>17393.796875</v>
          </cell>
          <cell r="R212">
            <v>20872.556640625</v>
          </cell>
        </row>
        <row r="213">
          <cell r="D213">
            <v>42675</v>
          </cell>
          <cell r="O213">
            <v>69195.3984375</v>
          </cell>
          <cell r="P213">
            <v>51896.546875</v>
          </cell>
          <cell r="Q213">
            <v>13839.0791015625</v>
          </cell>
          <cell r="R213">
            <v>20758.619140625</v>
          </cell>
        </row>
        <row r="214">
          <cell r="D214">
            <v>42705</v>
          </cell>
          <cell r="O214">
            <v>72248.2734375</v>
          </cell>
          <cell r="P214">
            <v>53326.109375</v>
          </cell>
          <cell r="Q214">
            <v>17201.970703125</v>
          </cell>
          <cell r="R214">
            <v>17201.970703125</v>
          </cell>
        </row>
        <row r="215">
          <cell r="D215">
            <v>42736</v>
          </cell>
          <cell r="O215">
            <v>68415.703125</v>
          </cell>
          <cell r="P215">
            <v>53022.171875</v>
          </cell>
          <cell r="Q215">
            <v>13683.140625</v>
          </cell>
          <cell r="R215">
            <v>23945.49609375</v>
          </cell>
        </row>
        <row r="216">
          <cell r="D216">
            <v>42767</v>
          </cell>
          <cell r="O216">
            <v>64662.578125</v>
          </cell>
          <cell r="P216">
            <v>47646.109375</v>
          </cell>
          <cell r="Q216">
            <v>13613.1748046875</v>
          </cell>
          <cell r="R216">
            <v>17016.46875</v>
          </cell>
        </row>
        <row r="217">
          <cell r="D217">
            <v>42795</v>
          </cell>
          <cell r="O217">
            <v>77832.2578125</v>
          </cell>
          <cell r="P217">
            <v>52452.17578125</v>
          </cell>
          <cell r="Q217">
            <v>13536.0439453125</v>
          </cell>
          <cell r="R217">
            <v>13536.0439453125</v>
          </cell>
        </row>
        <row r="218">
          <cell r="D218">
            <v>42826</v>
          </cell>
          <cell r="O218">
            <v>63940.234375</v>
          </cell>
          <cell r="P218">
            <v>50268.8046875</v>
          </cell>
          <cell r="Q218">
            <v>16826.376953125</v>
          </cell>
          <cell r="R218">
            <v>20191.65234375</v>
          </cell>
        </row>
        <row r="219">
          <cell r="D219">
            <v>42856</v>
          </cell>
          <cell r="O219">
            <v>73619.0703125</v>
          </cell>
          <cell r="P219">
            <v>51867.984375</v>
          </cell>
          <cell r="Q219">
            <v>13385.2861328125</v>
          </cell>
          <cell r="R219">
            <v>16731.607421875</v>
          </cell>
        </row>
        <row r="220">
          <cell r="D220">
            <v>42887</v>
          </cell>
          <cell r="O220">
            <v>73219.140625</v>
          </cell>
          <cell r="P220">
            <v>49922.14453125</v>
          </cell>
          <cell r="Q220">
            <v>13312.5712890625</v>
          </cell>
          <cell r="R220">
            <v>13312.5712890625</v>
          </cell>
        </row>
        <row r="221">
          <cell r="D221">
            <v>42917</v>
          </cell>
          <cell r="O221">
            <v>66179.328125</v>
          </cell>
          <cell r="P221">
            <v>51288.98046875</v>
          </cell>
          <cell r="Q221">
            <v>16544.83203125</v>
          </cell>
          <cell r="R221">
            <v>19853.798828125</v>
          </cell>
        </row>
        <row r="222">
          <cell r="D222">
            <v>42948</v>
          </cell>
          <cell r="O222">
            <v>75674.3203125</v>
          </cell>
          <cell r="P222">
            <v>50997.9140625</v>
          </cell>
          <cell r="Q222">
            <v>13160.751953125</v>
          </cell>
          <cell r="R222">
            <v>13160.751953125</v>
          </cell>
        </row>
        <row r="223">
          <cell r="D223">
            <v>42979</v>
          </cell>
          <cell r="O223">
            <v>65437.34375</v>
          </cell>
          <cell r="P223">
            <v>49078.0078125</v>
          </cell>
          <cell r="Q223">
            <v>16359.3359375</v>
          </cell>
          <cell r="R223">
            <v>16359.3359375</v>
          </cell>
        </row>
        <row r="224">
          <cell r="D224">
            <v>43009</v>
          </cell>
          <cell r="O224">
            <v>68318.390625</v>
          </cell>
          <cell r="P224">
            <v>50628.80859375</v>
          </cell>
          <cell r="Q224">
            <v>13013.0263671875</v>
          </cell>
          <cell r="R224">
            <v>19519.541015625</v>
          </cell>
        </row>
        <row r="225">
          <cell r="D225">
            <v>43040</v>
          </cell>
          <cell r="O225">
            <v>67940.3125</v>
          </cell>
          <cell r="P225">
            <v>48528.796875</v>
          </cell>
          <cell r="Q225">
            <v>9705.759765625</v>
          </cell>
          <cell r="R225">
            <v>19411.51953125</v>
          </cell>
        </row>
        <row r="226">
          <cell r="D226">
            <v>43070</v>
          </cell>
          <cell r="O226">
            <v>64336.18359375</v>
          </cell>
          <cell r="P226">
            <v>49860.5390625</v>
          </cell>
          <cell r="Q226">
            <v>16084.0458984375</v>
          </cell>
          <cell r="R226">
            <v>19300.85546875</v>
          </cell>
        </row>
        <row r="227">
          <cell r="D227">
            <v>43101</v>
          </cell>
          <cell r="O227">
            <v>67164.25</v>
          </cell>
          <cell r="P227">
            <v>49573.61328125</v>
          </cell>
          <cell r="Q227">
            <v>12793.19140625</v>
          </cell>
          <cell r="R227">
            <v>19189.787109375</v>
          </cell>
        </row>
        <row r="228">
          <cell r="D228">
            <v>43132</v>
          </cell>
          <cell r="O228">
            <v>60452.6640625</v>
          </cell>
          <cell r="P228">
            <v>44544.0703125</v>
          </cell>
          <cell r="Q228">
            <v>12726.876953125</v>
          </cell>
          <cell r="R228">
            <v>15908.595703125</v>
          </cell>
        </row>
        <row r="229">
          <cell r="D229">
            <v>43160</v>
          </cell>
          <cell r="O229">
            <v>66430.7578125</v>
          </cell>
          <cell r="P229">
            <v>49032.2265625</v>
          </cell>
          <cell r="Q229">
            <v>15816.84765625</v>
          </cell>
          <cell r="R229">
            <v>15816.84765625</v>
          </cell>
        </row>
        <row r="230">
          <cell r="D230">
            <v>43191</v>
          </cell>
          <cell r="O230">
            <v>66062.6328125</v>
          </cell>
          <cell r="P230">
            <v>46990.9765625</v>
          </cell>
          <cell r="Q230">
            <v>12583.3583984375</v>
          </cell>
          <cell r="R230">
            <v>15729.197265625</v>
          </cell>
        </row>
        <row r="231">
          <cell r="D231">
            <v>43221</v>
          </cell>
          <cell r="O231">
            <v>68810.0625</v>
          </cell>
          <cell r="P231">
            <v>48479.81640625</v>
          </cell>
          <cell r="Q231">
            <v>12510.9208984375</v>
          </cell>
          <cell r="R231">
            <v>15638.650390625</v>
          </cell>
        </row>
        <row r="232">
          <cell r="D232">
            <v>43252</v>
          </cell>
          <cell r="O232">
            <v>65319.08203125</v>
          </cell>
          <cell r="P232">
            <v>46656.48828125</v>
          </cell>
          <cell r="Q232">
            <v>15552.1630859375</v>
          </cell>
          <cell r="R232">
            <v>12441.73046875</v>
          </cell>
        </row>
        <row r="233">
          <cell r="D233">
            <v>43282</v>
          </cell>
          <cell r="O233">
            <v>64939.125</v>
          </cell>
          <cell r="P233">
            <v>47931.2578125</v>
          </cell>
          <cell r="Q233">
            <v>12369.357421875</v>
          </cell>
          <cell r="R233">
            <v>18554.03515625</v>
          </cell>
        </row>
        <row r="234">
          <cell r="D234">
            <v>43313</v>
          </cell>
          <cell r="O234">
            <v>70718.0390625</v>
          </cell>
          <cell r="P234">
            <v>47657.80859375</v>
          </cell>
          <cell r="Q234">
            <v>12298.7890625</v>
          </cell>
          <cell r="R234">
            <v>12298.7890625</v>
          </cell>
        </row>
        <row r="235">
          <cell r="D235">
            <v>43344</v>
          </cell>
          <cell r="O235">
            <v>58085.359375</v>
          </cell>
          <cell r="P235">
            <v>45856.86328125</v>
          </cell>
          <cell r="Q235">
            <v>15285.62109375</v>
          </cell>
          <cell r="R235">
            <v>18342.74609375</v>
          </cell>
        </row>
        <row r="236">
          <cell r="D236">
            <v>43374</v>
          </cell>
          <cell r="O236">
            <v>66870.5625</v>
          </cell>
          <cell r="P236">
            <v>47303.32421875</v>
          </cell>
          <cell r="Q236">
            <v>12158.28515625</v>
          </cell>
          <cell r="R236">
            <v>15197.85546875</v>
          </cell>
        </row>
        <row r="237">
          <cell r="D237">
            <v>43405</v>
          </cell>
          <cell r="O237">
            <v>63472.94921875</v>
          </cell>
          <cell r="P237">
            <v>45337.8203125</v>
          </cell>
          <cell r="Q237">
            <v>12090.0859375</v>
          </cell>
          <cell r="R237">
            <v>15112.6064453125</v>
          </cell>
        </row>
        <row r="238">
          <cell r="D238">
            <v>43435</v>
          </cell>
          <cell r="O238">
            <v>60101.12109375</v>
          </cell>
          <cell r="P238">
            <v>46578.37109375</v>
          </cell>
          <cell r="Q238">
            <v>15025.2802734375</v>
          </cell>
          <cell r="R238">
            <v>18030.3359375</v>
          </cell>
        </row>
        <row r="239">
          <cell r="D239">
            <v>43466</v>
          </cell>
          <cell r="O239">
            <v>60857.72265625</v>
          </cell>
          <cell r="P239">
            <v>44918.796875</v>
          </cell>
          <cell r="Q239">
            <v>11591.947265625</v>
          </cell>
          <cell r="R239">
            <v>17387.921875</v>
          </cell>
        </row>
        <row r="240">
          <cell r="D240">
            <v>43497</v>
          </cell>
          <cell r="O240">
            <v>54772.46484375</v>
          </cell>
          <cell r="P240">
            <v>40358.65625</v>
          </cell>
          <cell r="Q240">
            <v>11531.0458984375</v>
          </cell>
          <cell r="R240">
            <v>14413.806640625</v>
          </cell>
        </row>
        <row r="241">
          <cell r="D241">
            <v>43525</v>
          </cell>
          <cell r="O241">
            <v>60182.58984375</v>
          </cell>
          <cell r="P241">
            <v>44420.484375</v>
          </cell>
          <cell r="Q241">
            <v>14329.1875</v>
          </cell>
          <cell r="R241">
            <v>14329.1875</v>
          </cell>
        </row>
        <row r="242">
          <cell r="D242">
            <v>43556</v>
          </cell>
          <cell r="O242">
            <v>59846.1015625</v>
          </cell>
          <cell r="P242">
            <v>42569.1015625</v>
          </cell>
          <cell r="Q242">
            <v>11399.2578125</v>
          </cell>
          <cell r="R242">
            <v>14249.072265625</v>
          </cell>
        </row>
        <row r="243">
          <cell r="D243">
            <v>43586</v>
          </cell>
          <cell r="O243">
            <v>62330.125</v>
          </cell>
          <cell r="P243">
            <v>43914.40625</v>
          </cell>
          <cell r="Q243">
            <v>11332.75</v>
          </cell>
          <cell r="R243">
            <v>14165.9375</v>
          </cell>
        </row>
        <row r="244">
          <cell r="D244">
            <v>43617</v>
          </cell>
          <cell r="O244">
            <v>56344.83203125</v>
          </cell>
          <cell r="P244">
            <v>42258.625</v>
          </cell>
          <cell r="Q244">
            <v>14086.2080078125</v>
          </cell>
          <cell r="R244">
            <v>14086.2080078125</v>
          </cell>
        </row>
        <row r="245">
          <cell r="D245">
            <v>43647</v>
          </cell>
          <cell r="O245">
            <v>61615.37109375</v>
          </cell>
          <cell r="P245">
            <v>43410.828125</v>
          </cell>
          <cell r="Q245">
            <v>11202.7939453125</v>
          </cell>
          <cell r="R245">
            <v>14003.4931640625</v>
          </cell>
        </row>
        <row r="246">
          <cell r="D246">
            <v>43678</v>
          </cell>
          <cell r="O246">
            <v>61257.73046875</v>
          </cell>
          <cell r="P246">
            <v>43158.85546875</v>
          </cell>
          <cell r="Q246">
            <v>13922.2109375</v>
          </cell>
          <cell r="R246">
            <v>11137.7685546875</v>
          </cell>
        </row>
        <row r="247">
          <cell r="D247">
            <v>43709</v>
          </cell>
          <cell r="O247">
            <v>55370.22265625</v>
          </cell>
          <cell r="P247">
            <v>41527.66796875</v>
          </cell>
          <cell r="Q247">
            <v>11074.0439453125</v>
          </cell>
          <cell r="R247">
            <v>16611.06640625</v>
          </cell>
        </row>
        <row r="248">
          <cell r="D248">
            <v>43739</v>
          </cell>
          <cell r="O248">
            <v>60549.90234375</v>
          </cell>
          <cell r="P248">
            <v>42832.17578125</v>
          </cell>
          <cell r="Q248">
            <v>11009.0732421875</v>
          </cell>
          <cell r="R248">
            <v>13761.341796875</v>
          </cell>
        </row>
        <row r="249">
          <cell r="D249">
            <v>43770</v>
          </cell>
          <cell r="O249">
            <v>51994.5390625</v>
          </cell>
          <cell r="P249">
            <v>41048.3203125</v>
          </cell>
          <cell r="Q249">
            <v>13682.7734375</v>
          </cell>
          <cell r="R249">
            <v>16419.328125</v>
          </cell>
        </row>
        <row r="250">
          <cell r="D250">
            <v>43800</v>
          </cell>
          <cell r="O250">
            <v>57132.6015625</v>
          </cell>
          <cell r="P250">
            <v>42169.296875</v>
          </cell>
          <cell r="Q250">
            <v>10882.400390625</v>
          </cell>
          <cell r="R250">
            <v>16323.6005859375</v>
          </cell>
        </row>
        <row r="251">
          <cell r="D251">
            <v>43831</v>
          </cell>
          <cell r="O251">
            <v>55259.37109375</v>
          </cell>
          <cell r="P251">
            <v>40786.6796875</v>
          </cell>
          <cell r="Q251">
            <v>10525.5947265625</v>
          </cell>
          <cell r="R251">
            <v>15788.3916015625</v>
          </cell>
        </row>
        <row r="252">
          <cell r="D252">
            <v>43862</v>
          </cell>
          <cell r="O252">
            <v>49719.62109375</v>
          </cell>
          <cell r="P252">
            <v>37943.921875</v>
          </cell>
          <cell r="Q252">
            <v>13084.1103515625</v>
          </cell>
          <cell r="R252">
            <v>13084.1103515625</v>
          </cell>
        </row>
        <row r="253">
          <cell r="D253">
            <v>43891</v>
          </cell>
          <cell r="O253">
            <v>57231.9375</v>
          </cell>
          <cell r="P253">
            <v>40322.5</v>
          </cell>
          <cell r="Q253">
            <v>10405.806640625</v>
          </cell>
          <cell r="R253">
            <v>13007.2587890625</v>
          </cell>
        </row>
        <row r="254">
          <cell r="D254">
            <v>43922</v>
          </cell>
          <cell r="O254">
            <v>54318.2265625</v>
          </cell>
          <cell r="P254">
            <v>38637.07421875</v>
          </cell>
          <cell r="Q254">
            <v>10346.3291015625</v>
          </cell>
          <cell r="R254">
            <v>12932.9111328125</v>
          </cell>
        </row>
        <row r="255">
          <cell r="D255">
            <v>43952</v>
          </cell>
          <cell r="O255">
            <v>51423.1328125</v>
          </cell>
          <cell r="P255">
            <v>39852.9296875</v>
          </cell>
          <cell r="Q255">
            <v>12855.783203125</v>
          </cell>
          <cell r="R255">
            <v>15426.939453125</v>
          </cell>
        </row>
        <row r="256">
          <cell r="D256">
            <v>43983</v>
          </cell>
          <cell r="O256">
            <v>56244.328125</v>
          </cell>
          <cell r="P256">
            <v>38348.40234375</v>
          </cell>
          <cell r="Q256">
            <v>10226.2412109375</v>
          </cell>
          <cell r="R256">
            <v>10226.2412109375</v>
          </cell>
        </row>
        <row r="257">
          <cell r="D257">
            <v>44013</v>
          </cell>
          <cell r="O257">
            <v>58452.4765625</v>
          </cell>
          <cell r="P257">
            <v>39391.88671875</v>
          </cell>
          <cell r="Q257">
            <v>7624.23583984375</v>
          </cell>
          <cell r="R257">
            <v>12707.0595703125</v>
          </cell>
        </row>
        <row r="258">
          <cell r="D258">
            <v>44044</v>
          </cell>
          <cell r="O258">
            <v>53054.44921875</v>
          </cell>
          <cell r="P258">
            <v>39159.234375</v>
          </cell>
          <cell r="Q258">
            <v>12632.01171875</v>
          </cell>
          <cell r="R258">
            <v>12632.01171875</v>
          </cell>
        </row>
        <row r="259">
          <cell r="D259">
            <v>44075</v>
          </cell>
          <cell r="O259">
            <v>52748.15625</v>
          </cell>
          <cell r="P259">
            <v>37677.2578125</v>
          </cell>
          <cell r="Q259">
            <v>10047.267578125</v>
          </cell>
          <cell r="R259">
            <v>12559.0849609375</v>
          </cell>
        </row>
        <row r="260">
          <cell r="D260">
            <v>44105</v>
          </cell>
          <cell r="O260">
            <v>52433.2109375</v>
          </cell>
          <cell r="P260">
            <v>38856.75390625</v>
          </cell>
          <cell r="Q260">
            <v>12484.09765625</v>
          </cell>
          <cell r="R260">
            <v>12484.09765625</v>
          </cell>
        </row>
        <row r="261">
          <cell r="D261">
            <v>44136</v>
          </cell>
          <cell r="O261">
            <v>47167.55078125</v>
          </cell>
          <cell r="P261">
            <v>37237.5390625</v>
          </cell>
          <cell r="Q261">
            <v>9930.0107421875</v>
          </cell>
          <cell r="R261">
            <v>17377.51953125</v>
          </cell>
        </row>
        <row r="262">
          <cell r="D262">
            <v>44166</v>
          </cell>
          <cell r="O262">
            <v>54291.08984375</v>
          </cell>
          <cell r="P262">
            <v>38250.5390625</v>
          </cell>
          <cell r="Q262">
            <v>9871.107421875</v>
          </cell>
          <cell r="R262">
            <v>12338.8837890625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37222</v>
          </cell>
          <cell r="O30">
            <v>0</v>
          </cell>
        </row>
        <row r="31">
          <cell r="D31">
            <v>37223</v>
          </cell>
          <cell r="O31">
            <v>0</v>
          </cell>
        </row>
        <row r="32">
          <cell r="D32">
            <v>37224</v>
          </cell>
          <cell r="O32">
            <v>0</v>
          </cell>
        </row>
        <row r="33">
          <cell r="D33">
            <v>37225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-7385.94140625</v>
          </cell>
        </row>
        <row r="36">
          <cell r="D36">
            <v>37288</v>
          </cell>
          <cell r="O36">
            <v>-6702.8525390625</v>
          </cell>
        </row>
        <row r="37">
          <cell r="D37">
            <v>37316</v>
          </cell>
          <cell r="O37">
            <v>-7025.43701171875</v>
          </cell>
        </row>
        <row r="38">
          <cell r="D38">
            <v>37347</v>
          </cell>
          <cell r="O38">
            <v>-7345.31982421875</v>
          </cell>
        </row>
        <row r="39">
          <cell r="D39">
            <v>37377</v>
          </cell>
          <cell r="O39">
            <v>-7331.2451171875</v>
          </cell>
        </row>
        <row r="40">
          <cell r="D40">
            <v>37408</v>
          </cell>
          <cell r="O40">
            <v>-6651.5595703125</v>
          </cell>
        </row>
        <row r="41">
          <cell r="D41">
            <v>37438</v>
          </cell>
          <cell r="O41">
            <v>-7302.08740234375</v>
          </cell>
        </row>
        <row r="42">
          <cell r="D42">
            <v>37469</v>
          </cell>
          <cell r="O42">
            <v>-7285.71484375</v>
          </cell>
        </row>
        <row r="43">
          <cell r="D43">
            <v>37500</v>
          </cell>
          <cell r="O43">
            <v>-6610.03955078125</v>
          </cell>
        </row>
        <row r="44">
          <cell r="D44">
            <v>37530</v>
          </cell>
          <cell r="O44">
            <v>-7583.60498046875</v>
          </cell>
        </row>
        <row r="45">
          <cell r="D45">
            <v>37561</v>
          </cell>
          <cell r="O45">
            <v>-6579.4072265625</v>
          </cell>
        </row>
        <row r="46">
          <cell r="D46">
            <v>37591</v>
          </cell>
          <cell r="O46">
            <v>-6888.9521484375</v>
          </cell>
        </row>
        <row r="47">
          <cell r="D47">
            <v>37622</v>
          </cell>
          <cell r="O47">
            <v>-7197.1962890625</v>
          </cell>
        </row>
        <row r="48">
          <cell r="D48">
            <v>37653</v>
          </cell>
          <cell r="O48">
            <v>-6525.626953125</v>
          </cell>
        </row>
        <row r="49">
          <cell r="D49">
            <v>37681</v>
          </cell>
          <cell r="O49">
            <v>-6831.26220703125</v>
          </cell>
        </row>
        <row r="50">
          <cell r="D50">
            <v>37712</v>
          </cell>
          <cell r="O50">
            <v>-7135.04736328125</v>
          </cell>
        </row>
        <row r="51">
          <cell r="D51">
            <v>37742</v>
          </cell>
          <cell r="O51">
            <v>-6789.65234375</v>
          </cell>
        </row>
        <row r="52">
          <cell r="D52">
            <v>37773</v>
          </cell>
          <cell r="O52">
            <v>-6766.583984375</v>
          </cell>
        </row>
        <row r="53">
          <cell r="D53">
            <v>37803</v>
          </cell>
          <cell r="O53">
            <v>-7065.57373046875</v>
          </cell>
        </row>
        <row r="54">
          <cell r="D54">
            <v>37834</v>
          </cell>
          <cell r="O54">
            <v>-6720.185546875</v>
          </cell>
        </row>
        <row r="55">
          <cell r="D55">
            <v>37865</v>
          </cell>
          <cell r="O55">
            <v>-6697.7373046875</v>
          </cell>
        </row>
        <row r="56">
          <cell r="D56">
            <v>37895</v>
          </cell>
          <cell r="O56">
            <v>-7308.97412109375</v>
          </cell>
        </row>
        <row r="57">
          <cell r="D57">
            <v>37926</v>
          </cell>
          <cell r="O57">
            <v>-6018.0419921875</v>
          </cell>
        </row>
        <row r="58">
          <cell r="D58">
            <v>37956</v>
          </cell>
          <cell r="O58">
            <v>-6939.86767578125</v>
          </cell>
        </row>
        <row r="59">
          <cell r="D59">
            <v>37987</v>
          </cell>
          <cell r="O59">
            <v>-6600.8603515625</v>
          </cell>
        </row>
        <row r="60">
          <cell r="D60">
            <v>38018</v>
          </cell>
          <cell r="O60">
            <v>-6264.50634765625</v>
          </cell>
        </row>
        <row r="61">
          <cell r="D61">
            <v>38047</v>
          </cell>
          <cell r="O61">
            <v>-7173.8056640625</v>
          </cell>
        </row>
        <row r="62">
          <cell r="D62">
            <v>38078</v>
          </cell>
          <cell r="O62">
            <v>-6835.025390625</v>
          </cell>
        </row>
        <row r="63">
          <cell r="D63">
            <v>38108</v>
          </cell>
          <cell r="O63">
            <v>-6187.99853515625</v>
          </cell>
        </row>
        <row r="64">
          <cell r="D64">
            <v>38139</v>
          </cell>
          <cell r="O64">
            <v>-6778.11572265625</v>
          </cell>
        </row>
        <row r="65">
          <cell r="D65">
            <v>38169</v>
          </cell>
          <cell r="O65">
            <v>-6444.0185546875</v>
          </cell>
        </row>
        <row r="66">
          <cell r="D66">
            <v>38200</v>
          </cell>
          <cell r="O66">
            <v>-6719.41064453125</v>
          </cell>
        </row>
        <row r="67">
          <cell r="D67">
            <v>38231</v>
          </cell>
          <cell r="O67">
            <v>-6387.251953125</v>
          </cell>
        </row>
        <row r="68">
          <cell r="D68">
            <v>38261</v>
          </cell>
          <cell r="O68">
            <v>-6360.7099609375</v>
          </cell>
        </row>
        <row r="69">
          <cell r="D69">
            <v>38292</v>
          </cell>
          <cell r="O69">
            <v>-6333.4228515625</v>
          </cell>
        </row>
        <row r="70">
          <cell r="D70">
            <v>38322</v>
          </cell>
          <cell r="O70">
            <v>-6907.3623046875</v>
          </cell>
        </row>
        <row r="71">
          <cell r="D71">
            <v>38353</v>
          </cell>
          <cell r="O71">
            <v>-6279.76416015625</v>
          </cell>
        </row>
        <row r="72">
          <cell r="D72">
            <v>38384</v>
          </cell>
          <cell r="O72">
            <v>-5957.33056640625</v>
          </cell>
        </row>
        <row r="73">
          <cell r="D73">
            <v>38412</v>
          </cell>
          <cell r="O73">
            <v>-6820.88134765625</v>
          </cell>
        </row>
        <row r="74">
          <cell r="D74">
            <v>38443</v>
          </cell>
          <cell r="O74">
            <v>-6201.87353515625</v>
          </cell>
        </row>
        <row r="75">
          <cell r="D75">
            <v>38473</v>
          </cell>
          <cell r="O75">
            <v>-6173.06396484375</v>
          </cell>
        </row>
        <row r="76">
          <cell r="D76">
            <v>38504</v>
          </cell>
          <cell r="O76">
            <v>-6437.52978515625</v>
          </cell>
        </row>
        <row r="77">
          <cell r="D77">
            <v>38534</v>
          </cell>
          <cell r="O77">
            <v>-5827.8955078125</v>
          </cell>
        </row>
        <row r="78">
          <cell r="D78">
            <v>38565</v>
          </cell>
          <cell r="O78">
            <v>-6667.728515625</v>
          </cell>
        </row>
        <row r="79">
          <cell r="D79">
            <v>38596</v>
          </cell>
          <cell r="O79">
            <v>-6060.96240234375</v>
          </cell>
        </row>
        <row r="80">
          <cell r="D80">
            <v>38626</v>
          </cell>
          <cell r="O80">
            <v>-6031.92822265625</v>
          </cell>
        </row>
        <row r="81">
          <cell r="D81">
            <v>38657</v>
          </cell>
          <cell r="O81">
            <v>-6003.626953125</v>
          </cell>
        </row>
        <row r="82">
          <cell r="D82">
            <v>38687</v>
          </cell>
          <cell r="O82">
            <v>-5972.26904296875</v>
          </cell>
        </row>
        <row r="83">
          <cell r="D83">
            <v>38718</v>
          </cell>
          <cell r="O83">
            <v>-5944.52099609375</v>
          </cell>
        </row>
        <row r="84">
          <cell r="D84">
            <v>38749</v>
          </cell>
          <cell r="O84">
            <v>-5635.77490234375</v>
          </cell>
        </row>
        <row r="85">
          <cell r="D85">
            <v>38777</v>
          </cell>
          <cell r="O85">
            <v>-6448.24853515625</v>
          </cell>
        </row>
        <row r="86">
          <cell r="D86">
            <v>38808</v>
          </cell>
          <cell r="O86">
            <v>-5581.181640625</v>
          </cell>
        </row>
        <row r="87">
          <cell r="D87">
            <v>38838</v>
          </cell>
          <cell r="O87">
            <v>-6105.3994140625</v>
          </cell>
        </row>
        <row r="88">
          <cell r="D88">
            <v>38869</v>
          </cell>
          <cell r="O88">
            <v>-6071.2822265625</v>
          </cell>
        </row>
        <row r="89">
          <cell r="D89">
            <v>38899</v>
          </cell>
          <cell r="O89">
            <v>-5492.880859375</v>
          </cell>
        </row>
        <row r="90">
          <cell r="D90">
            <v>38930</v>
          </cell>
          <cell r="O90">
            <v>-6281.83935546875</v>
          </cell>
        </row>
        <row r="91">
          <cell r="D91">
            <v>38961</v>
          </cell>
          <cell r="O91">
            <v>-5435.7666015625</v>
          </cell>
        </row>
        <row r="92">
          <cell r="D92">
            <v>38991</v>
          </cell>
          <cell r="O92">
            <v>-5946.82763671875</v>
          </cell>
        </row>
        <row r="93">
          <cell r="D93">
            <v>39022</v>
          </cell>
          <cell r="O93">
            <v>-5650.97705078125</v>
          </cell>
        </row>
        <row r="94">
          <cell r="D94">
            <v>39052</v>
          </cell>
          <cell r="O94">
            <v>-5355.8955078125</v>
          </cell>
        </row>
        <row r="95">
          <cell r="D95">
            <v>39083</v>
          </cell>
          <cell r="O95">
            <v>-5864.64453125</v>
          </cell>
        </row>
        <row r="96">
          <cell r="D96">
            <v>39114</v>
          </cell>
          <cell r="O96">
            <v>-5308.6904296875</v>
          </cell>
        </row>
        <row r="97">
          <cell r="D97">
            <v>39142</v>
          </cell>
          <cell r="O97">
            <v>-5812.64697265625</v>
          </cell>
        </row>
        <row r="98">
          <cell r="D98">
            <v>39173</v>
          </cell>
          <cell r="O98">
            <v>-5521.85546875</v>
          </cell>
        </row>
        <row r="99">
          <cell r="D99">
            <v>39203</v>
          </cell>
          <cell r="O99">
            <v>-5756.91943359375</v>
          </cell>
        </row>
        <row r="100">
          <cell r="D100">
            <v>39234</v>
          </cell>
          <cell r="O100">
            <v>-5467.7353515625</v>
          </cell>
        </row>
        <row r="101">
          <cell r="D101">
            <v>39264</v>
          </cell>
          <cell r="O101">
            <v>-5442.7802734375</v>
          </cell>
        </row>
        <row r="102">
          <cell r="D102">
            <v>39295</v>
          </cell>
          <cell r="O102">
            <v>-5929.06103515625</v>
          </cell>
        </row>
        <row r="103">
          <cell r="D103">
            <v>39326</v>
          </cell>
          <cell r="O103">
            <v>-4878.416015625</v>
          </cell>
        </row>
        <row r="104">
          <cell r="D104">
            <v>39356</v>
          </cell>
          <cell r="O104">
            <v>-5874.25830078125</v>
          </cell>
        </row>
        <row r="105">
          <cell r="D105">
            <v>39387</v>
          </cell>
          <cell r="O105">
            <v>-5337.5390625</v>
          </cell>
        </row>
        <row r="106">
          <cell r="D106">
            <v>39417</v>
          </cell>
          <cell r="O106">
            <v>-5057.0234375</v>
          </cell>
        </row>
        <row r="107">
          <cell r="D107">
            <v>39448</v>
          </cell>
          <cell r="O107">
            <v>-5535.53515625</v>
          </cell>
        </row>
        <row r="108">
          <cell r="D108">
            <v>39479</v>
          </cell>
          <cell r="O108">
            <v>-5258.8134765625</v>
          </cell>
        </row>
        <row r="109">
          <cell r="D109">
            <v>39508</v>
          </cell>
          <cell r="O109">
            <v>-5231.9599609375</v>
          </cell>
        </row>
        <row r="110">
          <cell r="D110">
            <v>39539</v>
          </cell>
          <cell r="O110">
            <v>-5453.8603515625</v>
          </cell>
        </row>
        <row r="111">
          <cell r="D111">
            <v>39569</v>
          </cell>
          <cell r="O111">
            <v>-5179.94287109375</v>
          </cell>
        </row>
        <row r="112">
          <cell r="D112">
            <v>39600</v>
          </cell>
          <cell r="O112">
            <v>-5152.18115234375</v>
          </cell>
        </row>
        <row r="113">
          <cell r="D113">
            <v>39630</v>
          </cell>
          <cell r="O113">
            <v>-5370.2470703125</v>
          </cell>
        </row>
        <row r="114">
          <cell r="D114">
            <v>39661</v>
          </cell>
          <cell r="O114">
            <v>-5098.36376953125</v>
          </cell>
        </row>
        <row r="115">
          <cell r="D115">
            <v>39692</v>
          </cell>
          <cell r="O115">
            <v>-5073.1806640625</v>
          </cell>
        </row>
        <row r="116">
          <cell r="D116">
            <v>39722</v>
          </cell>
          <cell r="O116">
            <v>-5526.85107421875</v>
          </cell>
        </row>
        <row r="117">
          <cell r="D117">
            <v>39753</v>
          </cell>
          <cell r="O117">
            <v>-4543.6533203125</v>
          </cell>
        </row>
        <row r="118">
          <cell r="D118">
            <v>39783</v>
          </cell>
          <cell r="O118">
            <v>-5230.12841796875</v>
          </cell>
        </row>
        <row r="119">
          <cell r="D119">
            <v>39814</v>
          </cell>
          <cell r="O119">
            <v>-4967.20068359375</v>
          </cell>
        </row>
        <row r="120">
          <cell r="D120">
            <v>39845</v>
          </cell>
          <cell r="O120">
            <v>-4707.5009765625</v>
          </cell>
        </row>
        <row r="121">
          <cell r="D121">
            <v>39873</v>
          </cell>
          <cell r="O121">
            <v>-5149.12939453125</v>
          </cell>
        </row>
        <row r="122">
          <cell r="D122">
            <v>39904</v>
          </cell>
          <cell r="O122">
            <v>-5121.83251953125</v>
          </cell>
        </row>
        <row r="123">
          <cell r="D123">
            <v>39934</v>
          </cell>
          <cell r="O123">
            <v>-4632.22705078125</v>
          </cell>
        </row>
        <row r="124">
          <cell r="D124">
            <v>39965</v>
          </cell>
          <cell r="O124">
            <v>-5066.345703125</v>
          </cell>
        </row>
        <row r="125">
          <cell r="D125">
            <v>39995</v>
          </cell>
          <cell r="O125">
            <v>-5038.16015625</v>
          </cell>
        </row>
        <row r="126">
          <cell r="D126">
            <v>40026</v>
          </cell>
          <cell r="O126">
            <v>-4781.39111328125</v>
          </cell>
        </row>
        <row r="127">
          <cell r="D127">
            <v>40057</v>
          </cell>
          <cell r="O127">
            <v>-4756.2421875</v>
          </cell>
        </row>
        <row r="128">
          <cell r="D128">
            <v>40087</v>
          </cell>
          <cell r="O128">
            <v>-4955.48828125</v>
          </cell>
        </row>
        <row r="129">
          <cell r="D129">
            <v>40118</v>
          </cell>
          <cell r="O129">
            <v>-4479.41162109375</v>
          </cell>
        </row>
        <row r="130">
          <cell r="D130">
            <v>40148</v>
          </cell>
          <cell r="O130">
            <v>-4898.32763671875</v>
          </cell>
        </row>
        <row r="131">
          <cell r="D131">
            <v>40179</v>
          </cell>
          <cell r="O131">
            <v>-4429.95166015625</v>
          </cell>
        </row>
        <row r="132">
          <cell r="D132">
            <v>40210</v>
          </cell>
          <cell r="O132">
            <v>-4406.892578125</v>
          </cell>
        </row>
        <row r="133">
          <cell r="D133">
            <v>40238</v>
          </cell>
          <cell r="O133">
            <v>-5036.6962890625</v>
          </cell>
        </row>
        <row r="134">
          <cell r="D134">
            <v>40269</v>
          </cell>
          <cell r="O134">
            <v>-4790.5751953125</v>
          </cell>
        </row>
        <row r="135">
          <cell r="D135">
            <v>40299</v>
          </cell>
          <cell r="O135">
            <v>-4329.60009765625</v>
          </cell>
        </row>
        <row r="136">
          <cell r="D136">
            <v>40330</v>
          </cell>
          <cell r="O136">
            <v>-4734.57080078125</v>
          </cell>
        </row>
        <row r="137">
          <cell r="D137">
            <v>40360</v>
          </cell>
          <cell r="O137">
            <v>-4494.3935546875</v>
          </cell>
        </row>
        <row r="138">
          <cell r="D138">
            <v>40391</v>
          </cell>
          <cell r="O138">
            <v>-4678.67578125</v>
          </cell>
        </row>
        <row r="139">
          <cell r="D139">
            <v>40422</v>
          </cell>
          <cell r="O139">
            <v>-4441.09130859375</v>
          </cell>
        </row>
        <row r="140">
          <cell r="D140">
            <v>40452</v>
          </cell>
          <cell r="O140">
            <v>-4416.20068359375</v>
          </cell>
        </row>
        <row r="141">
          <cell r="D141">
            <v>40483</v>
          </cell>
          <cell r="O141">
            <v>-4388.7666015625</v>
          </cell>
        </row>
        <row r="142">
          <cell r="D142">
            <v>40513</v>
          </cell>
          <cell r="O142">
            <v>-4777.67333984375</v>
          </cell>
        </row>
        <row r="143">
          <cell r="D143">
            <v>40544</v>
          </cell>
          <cell r="O143">
            <v>-4335.71435546875</v>
          </cell>
        </row>
        <row r="144">
          <cell r="D144">
            <v>40575</v>
          </cell>
          <cell r="O144">
            <v>-4106.47705078125</v>
          </cell>
        </row>
        <row r="145">
          <cell r="D145">
            <v>40603</v>
          </cell>
          <cell r="O145">
            <v>-4693.490234375</v>
          </cell>
        </row>
        <row r="146">
          <cell r="D146">
            <v>40634</v>
          </cell>
          <cell r="O146">
            <v>-4260.66064453125</v>
          </cell>
        </row>
        <row r="147">
          <cell r="D147">
            <v>40664</v>
          </cell>
          <cell r="O147">
            <v>-4233.4453125</v>
          </cell>
        </row>
        <row r="148">
          <cell r="D148">
            <v>40695</v>
          </cell>
          <cell r="O148">
            <v>-4407.4609375</v>
          </cell>
        </row>
        <row r="149">
          <cell r="D149">
            <v>40725</v>
          </cell>
          <cell r="O149">
            <v>-3984.173095703125</v>
          </cell>
        </row>
        <row r="150">
          <cell r="D150">
            <v>40756</v>
          </cell>
          <cell r="O150">
            <v>-4550.2783203125</v>
          </cell>
        </row>
        <row r="151">
          <cell r="D151">
            <v>40787</v>
          </cell>
          <cell r="O151">
            <v>-4130.11865234375</v>
          </cell>
        </row>
        <row r="152">
          <cell r="D152">
            <v>40817</v>
          </cell>
          <cell r="O152">
            <v>-4104.7578125</v>
          </cell>
        </row>
        <row r="153">
          <cell r="D153">
            <v>40848</v>
          </cell>
          <cell r="O153">
            <v>-4082.987548828125</v>
          </cell>
        </row>
        <row r="154">
          <cell r="D154">
            <v>40878</v>
          </cell>
          <cell r="O154">
            <v>-4059.1103515625</v>
          </cell>
        </row>
        <row r="155">
          <cell r="D155">
            <v>40909</v>
          </cell>
          <cell r="O155">
            <v>-4038.1884765625</v>
          </cell>
        </row>
        <row r="156">
          <cell r="D156">
            <v>40940</v>
          </cell>
          <cell r="O156">
            <v>-4017.323974609375</v>
          </cell>
        </row>
        <row r="157">
          <cell r="D157">
            <v>40969</v>
          </cell>
          <cell r="O157">
            <v>-4186.07666015625</v>
          </cell>
        </row>
        <row r="158">
          <cell r="D158">
            <v>41000</v>
          </cell>
          <cell r="O158">
            <v>-3973.62451171875</v>
          </cell>
        </row>
        <row r="159">
          <cell r="D159">
            <v>41030</v>
          </cell>
          <cell r="O159">
            <v>-4139.68212890625</v>
          </cell>
        </row>
        <row r="160">
          <cell r="D160">
            <v>41061</v>
          </cell>
          <cell r="O160">
            <v>-3928.761962890625</v>
          </cell>
        </row>
        <row r="161">
          <cell r="D161">
            <v>41091</v>
          </cell>
          <cell r="O161">
            <v>-3908.203369140625</v>
          </cell>
        </row>
        <row r="162">
          <cell r="D162">
            <v>41122</v>
          </cell>
          <cell r="O162">
            <v>-4254.0966796875</v>
          </cell>
        </row>
        <row r="163">
          <cell r="D163">
            <v>41153</v>
          </cell>
          <cell r="O163">
            <v>-3498.3154296875</v>
          </cell>
        </row>
        <row r="164">
          <cell r="D164">
            <v>41183</v>
          </cell>
          <cell r="O164">
            <v>-4209.40869140625</v>
          </cell>
        </row>
        <row r="165">
          <cell r="D165">
            <v>41214</v>
          </cell>
          <cell r="O165">
            <v>-3822.36181640625</v>
          </cell>
        </row>
        <row r="166">
          <cell r="D166">
            <v>41244</v>
          </cell>
          <cell r="O166">
            <v>-3619.066650390625</v>
          </cell>
        </row>
        <row r="167">
          <cell r="D167">
            <v>41275</v>
          </cell>
          <cell r="O167">
            <v>-3959.099609375</v>
          </cell>
        </row>
        <row r="168">
          <cell r="D168">
            <v>41306</v>
          </cell>
          <cell r="O168">
            <v>-3580.67724609375</v>
          </cell>
        </row>
        <row r="169">
          <cell r="D169">
            <v>41334</v>
          </cell>
          <cell r="O169">
            <v>-3739.646728515625</v>
          </cell>
        </row>
        <row r="170">
          <cell r="D170">
            <v>41365</v>
          </cell>
          <cell r="O170">
            <v>-3894.604248046875</v>
          </cell>
        </row>
        <row r="171">
          <cell r="D171">
            <v>41395</v>
          </cell>
          <cell r="O171">
            <v>-3872.279541015625</v>
          </cell>
        </row>
        <row r="172">
          <cell r="D172">
            <v>41426</v>
          </cell>
          <cell r="O172">
            <v>-3500.025146484375</v>
          </cell>
        </row>
        <row r="173">
          <cell r="D173">
            <v>41456</v>
          </cell>
          <cell r="O173">
            <v>-3828.56298828125</v>
          </cell>
        </row>
        <row r="174">
          <cell r="D174">
            <v>41487</v>
          </cell>
          <cell r="O174">
            <v>-3805.03076171875</v>
          </cell>
        </row>
        <row r="175">
          <cell r="D175">
            <v>41518</v>
          </cell>
          <cell r="O175">
            <v>-3441.02685546875</v>
          </cell>
        </row>
        <row r="176">
          <cell r="D176">
            <v>41548</v>
          </cell>
          <cell r="O176">
            <v>-3934.21875</v>
          </cell>
        </row>
        <row r="177">
          <cell r="D177">
            <v>41579</v>
          </cell>
          <cell r="O177">
            <v>-3402.441650390625</v>
          </cell>
        </row>
        <row r="178">
          <cell r="D178">
            <v>41609</v>
          </cell>
          <cell r="O178">
            <v>-3550.3935546875</v>
          </cell>
        </row>
        <row r="179">
          <cell r="D179">
            <v>41640</v>
          </cell>
          <cell r="O179">
            <v>-3698.418212890625</v>
          </cell>
        </row>
        <row r="180">
          <cell r="D180">
            <v>41671</v>
          </cell>
          <cell r="O180">
            <v>-3344.402099609375</v>
          </cell>
        </row>
        <row r="181">
          <cell r="D181">
            <v>41699</v>
          </cell>
          <cell r="O181">
            <v>-3491.00146484375</v>
          </cell>
        </row>
        <row r="182">
          <cell r="D182">
            <v>41730</v>
          </cell>
          <cell r="O182">
            <v>-3636.405029296875</v>
          </cell>
        </row>
        <row r="183">
          <cell r="D183">
            <v>41760</v>
          </cell>
          <cell r="O183">
            <v>-3451.293212890625</v>
          </cell>
        </row>
        <row r="184">
          <cell r="D184">
            <v>41791</v>
          </cell>
          <cell r="O184">
            <v>-3430.225341796875</v>
          </cell>
        </row>
        <row r="185">
          <cell r="D185">
            <v>41821</v>
          </cell>
          <cell r="O185">
            <v>-3572.9501953125</v>
          </cell>
        </row>
        <row r="186">
          <cell r="D186">
            <v>41852</v>
          </cell>
          <cell r="O186">
            <v>-3389.623779296875</v>
          </cell>
        </row>
        <row r="187">
          <cell r="D187">
            <v>41883</v>
          </cell>
          <cell r="O187">
            <v>-3370.731689453125</v>
          </cell>
        </row>
        <row r="188">
          <cell r="D188">
            <v>41913</v>
          </cell>
          <cell r="O188">
            <v>-3669.712158203125</v>
          </cell>
        </row>
        <row r="189">
          <cell r="D189">
            <v>41944</v>
          </cell>
          <cell r="O189">
            <v>-3015.111328125</v>
          </cell>
        </row>
        <row r="190">
          <cell r="D190">
            <v>41974</v>
          </cell>
          <cell r="O190">
            <v>-3468.220458984375</v>
          </cell>
        </row>
        <row r="191">
          <cell r="D191">
            <v>42005</v>
          </cell>
          <cell r="O191">
            <v>-3135.189453125</v>
          </cell>
        </row>
        <row r="192">
          <cell r="D192">
            <v>42036</v>
          </cell>
          <cell r="O192">
            <v>-2962.21435546875</v>
          </cell>
        </row>
        <row r="193">
          <cell r="D193">
            <v>42064</v>
          </cell>
          <cell r="O193">
            <v>-3407.883544921875</v>
          </cell>
        </row>
        <row r="194">
          <cell r="D194">
            <v>42095</v>
          </cell>
          <cell r="O194">
            <v>-3234.552490234375</v>
          </cell>
        </row>
        <row r="195">
          <cell r="D195">
            <v>42125</v>
          </cell>
          <cell r="O195">
            <v>-3063.03759765625</v>
          </cell>
        </row>
        <row r="196">
          <cell r="D196">
            <v>42156</v>
          </cell>
          <cell r="O196">
            <v>-3348.191650390625</v>
          </cell>
        </row>
        <row r="197">
          <cell r="D197">
            <v>42186</v>
          </cell>
          <cell r="O197">
            <v>-3327.78125</v>
          </cell>
        </row>
        <row r="198">
          <cell r="D198">
            <v>42217</v>
          </cell>
          <cell r="O198">
            <v>-3156.484130859375</v>
          </cell>
        </row>
        <row r="199">
          <cell r="D199">
            <v>42248</v>
          </cell>
          <cell r="O199">
            <v>-3138.39599609375</v>
          </cell>
        </row>
        <row r="200">
          <cell r="D200">
            <v>42278</v>
          </cell>
          <cell r="O200">
            <v>-3119.751953125</v>
          </cell>
        </row>
        <row r="201">
          <cell r="D201">
            <v>42309</v>
          </cell>
          <cell r="O201">
            <v>-2805.267822265625</v>
          </cell>
        </row>
        <row r="202">
          <cell r="D202">
            <v>42339</v>
          </cell>
          <cell r="O202">
            <v>-3227.53076171875</v>
          </cell>
        </row>
        <row r="203">
          <cell r="D203">
            <v>42370</v>
          </cell>
          <cell r="O203">
            <v>-2771.848388671875</v>
          </cell>
        </row>
        <row r="204">
          <cell r="D204">
            <v>42401</v>
          </cell>
          <cell r="O204">
            <v>-2899.6630859375</v>
          </cell>
        </row>
        <row r="205">
          <cell r="D205">
            <v>42430</v>
          </cell>
          <cell r="O205">
            <v>-3169.828125</v>
          </cell>
        </row>
        <row r="206">
          <cell r="D206">
            <v>42461</v>
          </cell>
          <cell r="O206">
            <v>-3008.130126953125</v>
          </cell>
        </row>
        <row r="207">
          <cell r="D207">
            <v>42491</v>
          </cell>
          <cell r="O207">
            <v>-2988.768798828125</v>
          </cell>
        </row>
        <row r="208">
          <cell r="D208">
            <v>42522</v>
          </cell>
          <cell r="O208">
            <v>-3111.52099609375</v>
          </cell>
        </row>
        <row r="209">
          <cell r="D209">
            <v>42552</v>
          </cell>
          <cell r="O209">
            <v>-2812.64697265625</v>
          </cell>
        </row>
        <row r="210">
          <cell r="D210">
            <v>42583</v>
          </cell>
          <cell r="O210">
            <v>-3212.27880859375</v>
          </cell>
        </row>
        <row r="211">
          <cell r="D211">
            <v>42614</v>
          </cell>
          <cell r="O211">
            <v>-2915.694091796875</v>
          </cell>
        </row>
        <row r="212">
          <cell r="D212">
            <v>42644</v>
          </cell>
          <cell r="O212">
            <v>-2759.753662109375</v>
          </cell>
        </row>
        <row r="213">
          <cell r="D213">
            <v>42675</v>
          </cell>
          <cell r="O213">
            <v>-2744.697265625</v>
          </cell>
        </row>
        <row r="214">
          <cell r="D214">
            <v>42705</v>
          </cell>
          <cell r="O214">
            <v>-2864.620849609375</v>
          </cell>
        </row>
        <row r="215">
          <cell r="D215">
            <v>42736</v>
          </cell>
          <cell r="O215">
            <v>-2713.786865234375</v>
          </cell>
        </row>
        <row r="216">
          <cell r="D216">
            <v>42767</v>
          </cell>
          <cell r="O216">
            <v>-2564.92236328125</v>
          </cell>
        </row>
        <row r="217">
          <cell r="D217">
            <v>42795</v>
          </cell>
          <cell r="O217">
            <v>-3087.32373046875</v>
          </cell>
        </row>
        <row r="218">
          <cell r="D218">
            <v>42826</v>
          </cell>
          <cell r="O218">
            <v>-2537.335205078125</v>
          </cell>
        </row>
        <row r="219">
          <cell r="D219">
            <v>42856</v>
          </cell>
          <cell r="O219">
            <v>-2920.219970703125</v>
          </cell>
        </row>
        <row r="220">
          <cell r="D220">
            <v>42887</v>
          </cell>
          <cell r="O220">
            <v>-2902.558349609375</v>
          </cell>
        </row>
        <row r="221">
          <cell r="D221">
            <v>42917</v>
          </cell>
          <cell r="O221">
            <v>-2625.126708984375</v>
          </cell>
        </row>
        <row r="222">
          <cell r="D222">
            <v>42948</v>
          </cell>
          <cell r="O222">
            <v>-3001.14892578125</v>
          </cell>
        </row>
        <row r="223">
          <cell r="D223">
            <v>42979</v>
          </cell>
          <cell r="O223">
            <v>-2596.2509765625</v>
          </cell>
        </row>
        <row r="224">
          <cell r="D224">
            <v>43009</v>
          </cell>
          <cell r="O224">
            <v>-2710.001953125</v>
          </cell>
        </row>
        <row r="225">
          <cell r="D225">
            <v>43040</v>
          </cell>
          <cell r="O225">
            <v>-2695.012939453125</v>
          </cell>
        </row>
        <row r="226">
          <cell r="D226">
            <v>43070</v>
          </cell>
          <cell r="O226">
            <v>-2551.521484375</v>
          </cell>
        </row>
        <row r="227">
          <cell r="D227">
            <v>43101</v>
          </cell>
          <cell r="O227">
            <v>-2664.245361328125</v>
          </cell>
        </row>
        <row r="228">
          <cell r="D228">
            <v>43132</v>
          </cell>
          <cell r="O228">
            <v>-2398.01953125</v>
          </cell>
        </row>
        <row r="229">
          <cell r="D229">
            <v>43160</v>
          </cell>
          <cell r="O229">
            <v>-2635.71728515625</v>
          </cell>
        </row>
        <row r="230">
          <cell r="D230">
            <v>43191</v>
          </cell>
          <cell r="O230">
            <v>-2620.5703125</v>
          </cell>
        </row>
        <row r="231">
          <cell r="D231">
            <v>43221</v>
          </cell>
          <cell r="O231">
            <v>-2729.563720703125</v>
          </cell>
        </row>
        <row r="232">
          <cell r="D232">
            <v>43252</v>
          </cell>
          <cell r="O232">
            <v>-2590.001953125</v>
          </cell>
        </row>
        <row r="233">
          <cell r="D233">
            <v>43282</v>
          </cell>
          <cell r="O233">
            <v>-2576.027099609375</v>
          </cell>
        </row>
        <row r="234">
          <cell r="D234">
            <v>43313</v>
          </cell>
          <cell r="O234">
            <v>-2803.502685546875</v>
          </cell>
        </row>
        <row r="235">
          <cell r="D235">
            <v>43344</v>
          </cell>
          <cell r="O235">
            <v>-2305.13623046875</v>
          </cell>
        </row>
        <row r="236">
          <cell r="D236">
            <v>43374</v>
          </cell>
          <cell r="O236">
            <v>-2652.6689453125</v>
          </cell>
        </row>
        <row r="237">
          <cell r="D237">
            <v>43405</v>
          </cell>
          <cell r="O237">
            <v>-2517.8974609375</v>
          </cell>
        </row>
        <row r="238">
          <cell r="D238">
            <v>43435</v>
          </cell>
          <cell r="O238">
            <v>-2383.643798828125</v>
          </cell>
        </row>
        <row r="239">
          <cell r="D239">
            <v>43466</v>
          </cell>
          <cell r="O239">
            <v>-2488.7626953125</v>
          </cell>
        </row>
        <row r="240">
          <cell r="D240">
            <v>43497</v>
          </cell>
          <cell r="O240">
            <v>-2239.913818359375</v>
          </cell>
        </row>
        <row r="241">
          <cell r="D241">
            <v>43525</v>
          </cell>
          <cell r="O241">
            <v>-2462.21728515625</v>
          </cell>
        </row>
        <row r="242">
          <cell r="D242">
            <v>43556</v>
          </cell>
          <cell r="O242">
            <v>-2447.414794921875</v>
          </cell>
        </row>
        <row r="243">
          <cell r="D243">
            <v>43586</v>
          </cell>
          <cell r="O243">
            <v>-2549.00732421875</v>
          </cell>
        </row>
        <row r="244">
          <cell r="D244">
            <v>43617</v>
          </cell>
          <cell r="O244">
            <v>-2303.75146484375</v>
          </cell>
        </row>
        <row r="245">
          <cell r="D245">
            <v>43647</v>
          </cell>
          <cell r="O245">
            <v>-2519.792724609375</v>
          </cell>
        </row>
        <row r="246">
          <cell r="D246">
            <v>43678</v>
          </cell>
          <cell r="O246">
            <v>-2504.10107421875</v>
          </cell>
        </row>
        <row r="247">
          <cell r="D247">
            <v>43709</v>
          </cell>
          <cell r="O247">
            <v>-2264.408203125</v>
          </cell>
        </row>
        <row r="248">
          <cell r="D248">
            <v>43739</v>
          </cell>
          <cell r="O248">
            <v>-2476.242919921875</v>
          </cell>
        </row>
        <row r="249">
          <cell r="D249">
            <v>43770</v>
          </cell>
          <cell r="O249">
            <v>-2126.827392578125</v>
          </cell>
        </row>
        <row r="250">
          <cell r="D250">
            <v>43800</v>
          </cell>
          <cell r="O250">
            <v>-2336.0009765625</v>
          </cell>
        </row>
        <row r="251">
          <cell r="D251">
            <v>43831</v>
          </cell>
          <cell r="O251">
            <v>-2322.69921875</v>
          </cell>
        </row>
        <row r="252">
          <cell r="D252">
            <v>43862</v>
          </cell>
          <cell r="O252">
            <v>-2090.30712890625</v>
          </cell>
        </row>
        <row r="253">
          <cell r="D253">
            <v>43891</v>
          </cell>
          <cell r="O253">
            <v>-2405.626220703125</v>
          </cell>
        </row>
        <row r="254">
          <cell r="D254">
            <v>43922</v>
          </cell>
          <cell r="O254">
            <v>-2283.161376953125</v>
          </cell>
        </row>
        <row r="255">
          <cell r="D255">
            <v>43952</v>
          </cell>
          <cell r="O255">
            <v>-2162.41748046875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-107466.658203125</v>
          </cell>
        </row>
        <row r="57">
          <cell r="A57">
            <v>37257</v>
          </cell>
          <cell r="E57">
            <v>85501.74478655195</v>
          </cell>
        </row>
        <row r="58">
          <cell r="A58">
            <v>37288</v>
          </cell>
          <cell r="E58">
            <v>74029.727074421637</v>
          </cell>
        </row>
        <row r="59">
          <cell r="A59">
            <v>37316</v>
          </cell>
          <cell r="E59">
            <v>84396.251521443381</v>
          </cell>
        </row>
        <row r="60">
          <cell r="A60">
            <v>37347</v>
          </cell>
          <cell r="E60">
            <v>92031.811445091807</v>
          </cell>
        </row>
        <row r="61">
          <cell r="A61">
            <v>37377</v>
          </cell>
          <cell r="E61">
            <v>98999.297049673143</v>
          </cell>
        </row>
        <row r="62">
          <cell r="A62">
            <v>37408</v>
          </cell>
          <cell r="E62">
            <v>96464.726221389283</v>
          </cell>
        </row>
        <row r="63">
          <cell r="A63">
            <v>37438</v>
          </cell>
          <cell r="E63">
            <v>316473.47130313463</v>
          </cell>
        </row>
        <row r="64">
          <cell r="A64">
            <v>37469</v>
          </cell>
          <cell r="E64">
            <v>313409.19363177847</v>
          </cell>
        </row>
        <row r="65">
          <cell r="A65">
            <v>37500</v>
          </cell>
          <cell r="E65">
            <v>310894.83414144767</v>
          </cell>
        </row>
        <row r="66">
          <cell r="A66">
            <v>37530</v>
          </cell>
          <cell r="E66">
            <v>113212.57361833328</v>
          </cell>
        </row>
        <row r="67">
          <cell r="A67">
            <v>37561</v>
          </cell>
          <cell r="E67">
            <v>115597.68091006804</v>
          </cell>
        </row>
        <row r="68">
          <cell r="A68">
            <v>37591</v>
          </cell>
          <cell r="E68">
            <v>123526.08034052976</v>
          </cell>
        </row>
        <row r="69">
          <cell r="A69">
            <v>37622</v>
          </cell>
          <cell r="E69">
            <v>433696.15625</v>
          </cell>
        </row>
        <row r="70">
          <cell r="A70">
            <v>37653</v>
          </cell>
          <cell r="E70">
            <v>390569.6328125</v>
          </cell>
        </row>
        <row r="71">
          <cell r="A71">
            <v>37681</v>
          </cell>
          <cell r="E71">
            <v>431477.0703125</v>
          </cell>
        </row>
        <row r="72">
          <cell r="A72">
            <v>37712</v>
          </cell>
          <cell r="E72">
            <v>415640.890625</v>
          </cell>
        </row>
        <row r="73">
          <cell r="A73">
            <v>37742</v>
          </cell>
          <cell r="E73">
            <v>428844.45703125</v>
          </cell>
        </row>
        <row r="74">
          <cell r="A74">
            <v>37773</v>
          </cell>
          <cell r="E74">
            <v>413429.53125</v>
          </cell>
        </row>
        <row r="75">
          <cell r="A75">
            <v>37803</v>
          </cell>
          <cell r="E75">
            <v>425466.0546875</v>
          </cell>
        </row>
        <row r="76">
          <cell r="A76">
            <v>37834</v>
          </cell>
          <cell r="E76">
            <v>424247.9375</v>
          </cell>
        </row>
        <row r="77">
          <cell r="A77">
            <v>37865</v>
          </cell>
          <cell r="E77">
            <v>409375.44921875</v>
          </cell>
        </row>
        <row r="78">
          <cell r="A78">
            <v>37895</v>
          </cell>
          <cell r="E78">
            <v>421606.32421875</v>
          </cell>
        </row>
        <row r="79">
          <cell r="A79">
            <v>37926</v>
          </cell>
          <cell r="E79">
            <v>407268.92578125</v>
          </cell>
        </row>
        <row r="80">
          <cell r="A80">
            <v>37956</v>
          </cell>
          <cell r="E80">
            <v>419108.4609375</v>
          </cell>
        </row>
        <row r="81">
          <cell r="A81">
            <v>37987</v>
          </cell>
          <cell r="E81">
            <v>281426.314453125</v>
          </cell>
        </row>
        <row r="82">
          <cell r="A82">
            <v>38018</v>
          </cell>
          <cell r="E82">
            <v>262097.96875</v>
          </cell>
        </row>
        <row r="83">
          <cell r="A83">
            <v>38047</v>
          </cell>
          <cell r="E83">
            <v>279091.72265625</v>
          </cell>
        </row>
        <row r="84">
          <cell r="A84">
            <v>38078</v>
          </cell>
          <cell r="E84">
            <v>269405.072265625</v>
          </cell>
        </row>
        <row r="85">
          <cell r="A85">
            <v>38108</v>
          </cell>
          <cell r="E85">
            <v>277931.373046875</v>
          </cell>
        </row>
        <row r="86">
          <cell r="A86">
            <v>38139</v>
          </cell>
          <cell r="E86">
            <v>267765.0234375</v>
          </cell>
        </row>
        <row r="87">
          <cell r="A87">
            <v>38169</v>
          </cell>
          <cell r="E87">
            <v>276026.107421875</v>
          </cell>
        </row>
        <row r="88">
          <cell r="A88">
            <v>38200</v>
          </cell>
          <cell r="E88">
            <v>274976.240234375</v>
          </cell>
        </row>
        <row r="89">
          <cell r="A89">
            <v>38231</v>
          </cell>
          <cell r="E89">
            <v>264976.27734375</v>
          </cell>
        </row>
        <row r="90">
          <cell r="A90">
            <v>38261</v>
          </cell>
          <cell r="E90">
            <v>273335.41796875</v>
          </cell>
        </row>
        <row r="91">
          <cell r="A91">
            <v>38292</v>
          </cell>
          <cell r="E91">
            <v>263385.951171875</v>
          </cell>
        </row>
        <row r="92">
          <cell r="A92">
            <v>38322</v>
          </cell>
          <cell r="E92">
            <v>270931.625</v>
          </cell>
        </row>
        <row r="93">
          <cell r="A93">
            <v>38353</v>
          </cell>
          <cell r="E93">
            <v>273930.818359375</v>
          </cell>
        </row>
        <row r="94">
          <cell r="A94">
            <v>38384</v>
          </cell>
          <cell r="E94">
            <v>246331.1484375</v>
          </cell>
        </row>
      </sheetData>
      <sheetData sheetId="1">
        <row r="12">
          <cell r="AB12">
            <v>37256</v>
          </cell>
          <cell r="AK12">
            <v>49.439528683597686</v>
          </cell>
          <cell r="AO12">
            <v>740.29283740962023</v>
          </cell>
        </row>
        <row r="13">
          <cell r="AB13">
            <v>37257</v>
          </cell>
          <cell r="AK13">
            <v>49.458607978255799</v>
          </cell>
          <cell r="AO13">
            <v>738.84163852241647</v>
          </cell>
        </row>
        <row r="14">
          <cell r="AB14">
            <v>37288</v>
          </cell>
          <cell r="AK14">
            <v>49.280177487650974</v>
          </cell>
          <cell r="AO14">
            <v>666.34063388238405</v>
          </cell>
        </row>
        <row r="15">
          <cell r="AB15">
            <v>37316</v>
          </cell>
          <cell r="AK15">
            <v>47.425807299277352</v>
          </cell>
          <cell r="AO15">
            <v>736.33233365310025</v>
          </cell>
        </row>
        <row r="16">
          <cell r="AB16">
            <v>37347</v>
          </cell>
          <cell r="AK16">
            <v>45.287983024021273</v>
          </cell>
          <cell r="AO16">
            <v>711.2890421298016</v>
          </cell>
        </row>
        <row r="17">
          <cell r="P17" t="str">
            <v>Bal 2002</v>
          </cell>
          <cell r="Q17">
            <v>4.2772707074197927</v>
          </cell>
          <cell r="AB17">
            <v>37377</v>
          </cell>
          <cell r="AK17">
            <v>45.491689522280573</v>
          </cell>
          <cell r="AO17">
            <v>733.585681728336</v>
          </cell>
        </row>
        <row r="18">
          <cell r="P18" t="str">
            <v>Cal 2003</v>
          </cell>
          <cell r="Q18">
            <v>4.8642635634966425</v>
          </cell>
          <cell r="AB18">
            <v>37408</v>
          </cell>
          <cell r="AK18">
            <v>45.829933464028734</v>
          </cell>
          <cell r="AO18">
            <v>708.62373630566901</v>
          </cell>
        </row>
        <row r="19">
          <cell r="P19" t="str">
            <v>Cal 2004</v>
          </cell>
          <cell r="Q19">
            <v>5.014908545484321</v>
          </cell>
          <cell r="AB19">
            <v>37438</v>
          </cell>
          <cell r="AK19">
            <v>41.734289452920315</v>
          </cell>
          <cell r="AO19">
            <v>730.81063641664537</v>
          </cell>
        </row>
        <row r="20">
          <cell r="P20" t="str">
            <v>Cal 2005</v>
          </cell>
          <cell r="Q20">
            <v>5.2024435422359474</v>
          </cell>
          <cell r="AB20">
            <v>37469</v>
          </cell>
          <cell r="AK20">
            <v>42.561093742507133</v>
          </cell>
          <cell r="AO20">
            <v>729.29661051295034</v>
          </cell>
        </row>
        <row r="21">
          <cell r="P21" t="str">
            <v>Cal 2006</v>
          </cell>
          <cell r="Q21">
            <v>5.3546213447414157</v>
          </cell>
          <cell r="AB21">
            <v>37500</v>
          </cell>
          <cell r="AK21">
            <v>42.000032429392874</v>
          </cell>
          <cell r="AO21">
            <v>704.34213510337281</v>
          </cell>
        </row>
        <row r="22">
          <cell r="P22" t="str">
            <v>Cal 2007</v>
          </cell>
          <cell r="Q22">
            <v>5.498092265137501</v>
          </cell>
          <cell r="AB22">
            <v>37530</v>
          </cell>
          <cell r="AK22">
            <v>45.262242977646615</v>
          </cell>
          <cell r="AO22">
            <v>726.21123666519611</v>
          </cell>
        </row>
        <row r="23">
          <cell r="P23" t="str">
            <v>Cal 2008</v>
          </cell>
          <cell r="Q23">
            <v>5.6231648910180336</v>
          </cell>
          <cell r="AB23">
            <v>37561</v>
          </cell>
          <cell r="AK23">
            <v>48.691352399284341</v>
          </cell>
          <cell r="AO23">
            <v>701.1589266080008</v>
          </cell>
        </row>
        <row r="24">
          <cell r="P24" t="str">
            <v>Cal 2009</v>
          </cell>
          <cell r="Q24">
            <v>5.7212790382384933</v>
          </cell>
          <cell r="AB24">
            <v>37591</v>
          </cell>
          <cell r="AK24">
            <v>51.543510430385744</v>
          </cell>
          <cell r="AO24">
            <v>722.77616842182977</v>
          </cell>
        </row>
        <row r="25">
          <cell r="P25" t="str">
            <v>Cal 2010</v>
          </cell>
          <cell r="Q25">
            <v>5.8296663962474913</v>
          </cell>
          <cell r="AB25">
            <v>37622</v>
          </cell>
          <cell r="AK25">
            <v>45.473095707649172</v>
          </cell>
          <cell r="AO25">
            <v>720.86788329985984</v>
          </cell>
        </row>
        <row r="26">
          <cell r="P26" t="str">
            <v>Cal 2011</v>
          </cell>
          <cell r="Q26">
            <v>6.0487296249936229</v>
          </cell>
          <cell r="AB26">
            <v>37653</v>
          </cell>
          <cell r="AK26">
            <v>44.276935600638751</v>
          </cell>
          <cell r="AO26">
            <v>649.37553597309636</v>
          </cell>
        </row>
        <row r="27">
          <cell r="P27" t="str">
            <v>Cal 2012</v>
          </cell>
          <cell r="Q27">
            <v>6.2080257476343697</v>
          </cell>
          <cell r="AB27">
            <v>37681</v>
          </cell>
          <cell r="AK27">
            <v>42.751778425281763</v>
          </cell>
          <cell r="AO27">
            <v>716.8809834830065</v>
          </cell>
        </row>
        <row r="28">
          <cell r="P28" t="str">
            <v>Cal 2013</v>
          </cell>
          <cell r="Q28">
            <v>6.3550974075961983</v>
          </cell>
          <cell r="AB28">
            <v>37712</v>
          </cell>
          <cell r="AK28">
            <v>41.154108564273777</v>
          </cell>
          <cell r="AO28">
            <v>691.69229233597093</v>
          </cell>
        </row>
        <row r="29">
          <cell r="P29" t="str">
            <v>Cal 2014</v>
          </cell>
          <cell r="Q29">
            <v>6.5093422452845333</v>
          </cell>
          <cell r="AB29">
            <v>37742</v>
          </cell>
          <cell r="AK29">
            <v>41.02649652539079</v>
          </cell>
          <cell r="AO29">
            <v>712.52513775670741</v>
          </cell>
        </row>
        <row r="30">
          <cell r="P30" t="str">
            <v>Cal 2015</v>
          </cell>
          <cell r="Q30">
            <v>6.6188705847704785</v>
          </cell>
          <cell r="AB30">
            <v>37773</v>
          </cell>
          <cell r="AK30">
            <v>41.494201868109059</v>
          </cell>
          <cell r="AO30">
            <v>687.3635708606464</v>
          </cell>
        </row>
        <row r="31">
          <cell r="P31" t="str">
            <v>Cal 2016</v>
          </cell>
          <cell r="Q31">
            <v>6.8425204075424739</v>
          </cell>
          <cell r="AB31">
            <v>37803</v>
          </cell>
          <cell r="AK31">
            <v>42.051191184534069</v>
          </cell>
          <cell r="AO31">
            <v>707.93638931477415</v>
          </cell>
        </row>
        <row r="32">
          <cell r="P32" t="str">
            <v>Cal 2017</v>
          </cell>
          <cell r="Q32">
            <v>7.048327015071715</v>
          </cell>
          <cell r="AB32">
            <v>37834</v>
          </cell>
          <cell r="AK32">
            <v>42.490210564181034</v>
          </cell>
          <cell r="AO32">
            <v>705.51676053806682</v>
          </cell>
        </row>
        <row r="33">
          <cell r="P33" t="str">
            <v>Cal 2018</v>
          </cell>
          <cell r="Q33">
            <v>7.2324882186424402</v>
          </cell>
          <cell r="AB33">
            <v>37865</v>
          </cell>
          <cell r="AK33">
            <v>42.556230196651079</v>
          </cell>
          <cell r="AO33">
            <v>680.41486877911757</v>
          </cell>
        </row>
        <row r="34">
          <cell r="P34" t="str">
            <v>Cal 2019</v>
          </cell>
          <cell r="Q34">
            <v>7.4142108539780454</v>
          </cell>
          <cell r="AB34">
            <v>37895</v>
          </cell>
          <cell r="AK34">
            <v>43.042105664822223</v>
          </cell>
          <cell r="AO34">
            <v>700.58639176558086</v>
          </cell>
        </row>
        <row r="35">
          <cell r="P35" t="str">
            <v>Cal 2020</v>
          </cell>
          <cell r="Q35">
            <v>7.5944643913369054</v>
          </cell>
          <cell r="AB35">
            <v>37926</v>
          </cell>
          <cell r="AK35">
            <v>45.347937833441961</v>
          </cell>
          <cell r="AO35">
            <v>675.54431636736695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47.561278621779152</v>
          </cell>
          <cell r="AO36">
            <v>695.52925499679407</v>
          </cell>
        </row>
        <row r="37">
          <cell r="AB37">
            <v>37987</v>
          </cell>
          <cell r="AK37">
            <v>45.479063334605137</v>
          </cell>
          <cell r="AO37">
            <v>692.92314875289151</v>
          </cell>
        </row>
        <row r="38">
          <cell r="AB38">
            <v>38018</v>
          </cell>
          <cell r="AK38">
            <v>44.369287576080467</v>
          </cell>
          <cell r="AO38">
            <v>645.84767718727949</v>
          </cell>
        </row>
        <row r="39">
          <cell r="AB39">
            <v>38047</v>
          </cell>
          <cell r="AK39">
            <v>42.780148462504151</v>
          </cell>
          <cell r="AO39">
            <v>687.74150843355608</v>
          </cell>
        </row>
        <row r="40">
          <cell r="AB40">
            <v>38078</v>
          </cell>
          <cell r="AK40">
            <v>40.437615120470667</v>
          </cell>
          <cell r="AO40">
            <v>662.9575334885302</v>
          </cell>
        </row>
        <row r="41">
          <cell r="AB41">
            <v>38108</v>
          </cell>
          <cell r="AK41">
            <v>40.259972253039457</v>
          </cell>
          <cell r="AO41">
            <v>682.29170537997447</v>
          </cell>
        </row>
        <row r="42">
          <cell r="AB42">
            <v>38139</v>
          </cell>
          <cell r="AK42">
            <v>40.973189151378868</v>
          </cell>
          <cell r="AO42">
            <v>657.59656350103342</v>
          </cell>
        </row>
        <row r="43">
          <cell r="AB43">
            <v>38169</v>
          </cell>
          <cell r="AK43">
            <v>41.400220106374924</v>
          </cell>
          <cell r="AO43">
            <v>676.66373856048767</v>
          </cell>
        </row>
        <row r="44">
          <cell r="AB44">
            <v>38200</v>
          </cell>
          <cell r="AK44">
            <v>41.93127905246002</v>
          </cell>
          <cell r="AO44">
            <v>673.73703875145497</v>
          </cell>
        </row>
        <row r="45">
          <cell r="AB45">
            <v>38231</v>
          </cell>
          <cell r="AK45">
            <v>41.831953504384806</v>
          </cell>
          <cell r="AO45">
            <v>649.19152130676787</v>
          </cell>
        </row>
        <row r="46">
          <cell r="AB46">
            <v>38261</v>
          </cell>
          <cell r="AK46">
            <v>41.806498266449559</v>
          </cell>
          <cell r="AO46">
            <v>667.85042274728812</v>
          </cell>
        </row>
        <row r="47">
          <cell r="AB47">
            <v>38292</v>
          </cell>
          <cell r="AK47">
            <v>44.549290922722129</v>
          </cell>
          <cell r="AO47">
            <v>643.4433458081204</v>
          </cell>
        </row>
        <row r="48">
          <cell r="AB48">
            <v>38322</v>
          </cell>
          <cell r="AK48">
            <v>46.063746229304314</v>
          </cell>
          <cell r="AO48">
            <v>662.13655669544551</v>
          </cell>
        </row>
        <row r="49">
          <cell r="AB49">
            <v>38353</v>
          </cell>
          <cell r="AK49">
            <v>45.514807298494006</v>
          </cell>
          <cell r="AO49">
            <v>659.33124585739199</v>
          </cell>
        </row>
        <row r="50">
          <cell r="AB50">
            <v>38384</v>
          </cell>
          <cell r="AK50">
            <v>44.569982694286303</v>
          </cell>
          <cell r="AO50">
            <v>593.14868637865345</v>
          </cell>
        </row>
        <row r="51">
          <cell r="AB51">
            <v>38412</v>
          </cell>
          <cell r="AK51">
            <v>42.935645281364359</v>
          </cell>
          <cell r="AO51">
            <v>653.91845635912057</v>
          </cell>
        </row>
        <row r="52">
          <cell r="AB52">
            <v>38443</v>
          </cell>
          <cell r="AK52">
            <v>40.434230373909941</v>
          </cell>
          <cell r="AO52">
            <v>630.10093453204979</v>
          </cell>
        </row>
        <row r="53">
          <cell r="AB53">
            <v>38473</v>
          </cell>
          <cell r="AK53">
            <v>40.383771719933236</v>
          </cell>
          <cell r="AO53">
            <v>648.22349811028073</v>
          </cell>
        </row>
        <row r="54">
          <cell r="AB54">
            <v>38504</v>
          </cell>
          <cell r="AK54">
            <v>41.030581061312127</v>
          </cell>
          <cell r="AO54">
            <v>624.54222549638177</v>
          </cell>
        </row>
        <row r="55">
          <cell r="AB55">
            <v>38534</v>
          </cell>
          <cell r="AK55">
            <v>41.304497861962226</v>
          </cell>
          <cell r="AO55">
            <v>642.43170715136625</v>
          </cell>
        </row>
        <row r="56">
          <cell r="AB56">
            <v>38565</v>
          </cell>
          <cell r="AK56">
            <v>42.066857425396265</v>
          </cell>
          <cell r="AO56">
            <v>639.45237056878273</v>
          </cell>
        </row>
        <row r="57">
          <cell r="AB57">
            <v>38596</v>
          </cell>
          <cell r="AK57">
            <v>41.850913555989223</v>
          </cell>
          <cell r="AO57">
            <v>615.9857170593566</v>
          </cell>
        </row>
        <row r="58">
          <cell r="AB58">
            <v>38626</v>
          </cell>
          <cell r="AK58">
            <v>41.795967355647313</v>
          </cell>
          <cell r="AO58">
            <v>633.52129373330069</v>
          </cell>
        </row>
        <row r="59">
          <cell r="AB59">
            <v>38657</v>
          </cell>
          <cell r="AK59">
            <v>44.616460516969383</v>
          </cell>
          <cell r="AO59">
            <v>610.20284624892906</v>
          </cell>
        </row>
        <row r="60">
          <cell r="AB60">
            <v>38687</v>
          </cell>
          <cell r="AK60">
            <v>45.967155974585687</v>
          </cell>
          <cell r="AO60">
            <v>627.50238570322801</v>
          </cell>
        </row>
        <row r="61">
          <cell r="AB61">
            <v>38718</v>
          </cell>
          <cell r="AK61">
            <v>41.736056024998675</v>
          </cell>
          <cell r="AO61">
            <v>624.41110015730374</v>
          </cell>
        </row>
        <row r="62">
          <cell r="AB62">
            <v>38749</v>
          </cell>
          <cell r="AK62">
            <v>40.920281933166521</v>
          </cell>
          <cell r="AO62">
            <v>561.36374435795665</v>
          </cell>
        </row>
        <row r="63">
          <cell r="AB63">
            <v>38777</v>
          </cell>
          <cell r="AK63">
            <v>39.481181988345334</v>
          </cell>
          <cell r="AO63">
            <v>618.46933092806898</v>
          </cell>
        </row>
        <row r="64">
          <cell r="AB64">
            <v>38808</v>
          </cell>
          <cell r="AK64">
            <v>37.161074075697691</v>
          </cell>
          <cell r="AO64">
            <v>595.53725479796572</v>
          </cell>
        </row>
        <row r="65">
          <cell r="AB65">
            <v>38838</v>
          </cell>
          <cell r="AK65">
            <v>37.325391432621274</v>
          </cell>
          <cell r="AO65">
            <v>612.24867583878779</v>
          </cell>
        </row>
        <row r="66">
          <cell r="AB66">
            <v>38869</v>
          </cell>
          <cell r="AK66">
            <v>37.830294797492783</v>
          </cell>
          <cell r="AO66">
            <v>589.48027950376888</v>
          </cell>
        </row>
        <row r="67">
          <cell r="AB67">
            <v>38899</v>
          </cell>
          <cell r="AK67">
            <v>38.085556152309707</v>
          </cell>
          <cell r="AO67">
            <v>605.95289626194699</v>
          </cell>
        </row>
        <row r="68">
          <cell r="AB68">
            <v>38930</v>
          </cell>
          <cell r="AK68">
            <v>38.790747229913798</v>
          </cell>
          <cell r="AO68">
            <v>602.72579305346005</v>
          </cell>
        </row>
        <row r="69">
          <cell r="AB69">
            <v>38961</v>
          </cell>
          <cell r="AK69">
            <v>38.533107827190747</v>
          </cell>
          <cell r="AO69">
            <v>580.21217393514519</v>
          </cell>
        </row>
        <row r="70">
          <cell r="AB70">
            <v>38991</v>
          </cell>
          <cell r="AK70">
            <v>38.648739097909782</v>
          </cell>
          <cell r="AO70">
            <v>596.32368921946579</v>
          </cell>
        </row>
        <row r="71">
          <cell r="AB71">
            <v>39022</v>
          </cell>
          <cell r="AK71">
            <v>41.116501983978367</v>
          </cell>
          <cell r="AO71">
            <v>574.01687817098389</v>
          </cell>
        </row>
        <row r="72">
          <cell r="AB72">
            <v>39052</v>
          </cell>
          <cell r="AK72">
            <v>42.214923238246847</v>
          </cell>
          <cell r="AO72">
            <v>590.40418552229517</v>
          </cell>
        </row>
        <row r="73">
          <cell r="AB73">
            <v>39083</v>
          </cell>
          <cell r="AK73">
            <v>43.064738639726066</v>
          </cell>
          <cell r="AO73">
            <v>587.63634269131194</v>
          </cell>
        </row>
        <row r="74">
          <cell r="AB74">
            <v>39114</v>
          </cell>
          <cell r="AK74">
            <v>42.124175370942723</v>
          </cell>
          <cell r="AO74">
            <v>528.45967813223058</v>
          </cell>
        </row>
        <row r="75">
          <cell r="AB75">
            <v>39142</v>
          </cell>
          <cell r="AK75">
            <v>40.594865126625898</v>
          </cell>
          <cell r="AO75">
            <v>582.35713756229677</v>
          </cell>
        </row>
        <row r="76">
          <cell r="AB76">
            <v>39173</v>
          </cell>
          <cell r="AK76">
            <v>38.294123280315389</v>
          </cell>
          <cell r="AO76">
            <v>560.9511889226344</v>
          </cell>
        </row>
        <row r="77">
          <cell r="AB77">
            <v>39203</v>
          </cell>
          <cell r="AK77">
            <v>38.37342319171119</v>
          </cell>
          <cell r="AO77">
            <v>576.88443104066812</v>
          </cell>
        </row>
        <row r="78">
          <cell r="AB78">
            <v>39234</v>
          </cell>
          <cell r="AK78">
            <v>38.791140469132969</v>
          </cell>
          <cell r="AO78">
            <v>555.64811862995964</v>
          </cell>
        </row>
        <row r="79">
          <cell r="AB79">
            <v>39264</v>
          </cell>
          <cell r="AK79">
            <v>39.177330740860079</v>
          </cell>
          <cell r="AO79">
            <v>571.39831357706589</v>
          </cell>
        </row>
        <row r="80">
          <cell r="AB80">
            <v>39295</v>
          </cell>
          <cell r="AK80">
            <v>39.800356515467946</v>
          </cell>
          <cell r="AO80">
            <v>568.60559066904489</v>
          </cell>
        </row>
        <row r="81">
          <cell r="AB81">
            <v>39326</v>
          </cell>
          <cell r="AK81">
            <v>39.413941354913639</v>
          </cell>
          <cell r="AO81">
            <v>547.62719233961548</v>
          </cell>
        </row>
        <row r="82">
          <cell r="AB82">
            <v>39356</v>
          </cell>
          <cell r="AK82">
            <v>39.728860691826362</v>
          </cell>
          <cell r="AO82">
            <v>563.10185955366001</v>
          </cell>
        </row>
        <row r="83">
          <cell r="AB83">
            <v>39387</v>
          </cell>
          <cell r="AK83">
            <v>42.075325892124219</v>
          </cell>
          <cell r="AO83">
            <v>542.29576943367817</v>
          </cell>
        </row>
        <row r="84">
          <cell r="AB84">
            <v>39417</v>
          </cell>
          <cell r="AK84">
            <v>43.168044121057775</v>
          </cell>
          <cell r="AO84">
            <v>557.58816781507801</v>
          </cell>
        </row>
        <row r="85">
          <cell r="AB85">
            <v>39448</v>
          </cell>
          <cell r="AK85">
            <v>44.047998542126408</v>
          </cell>
          <cell r="AO85">
            <v>554.78274600506347</v>
          </cell>
        </row>
        <row r="86">
          <cell r="AB86">
            <v>39479</v>
          </cell>
          <cell r="AK86">
            <v>43.13753579664656</v>
          </cell>
          <cell r="AO86">
            <v>516.49687994598071</v>
          </cell>
        </row>
        <row r="87">
          <cell r="AB87">
            <v>39508</v>
          </cell>
          <cell r="AK87">
            <v>41.469052960163353</v>
          </cell>
          <cell r="AO87">
            <v>549.34724563107375</v>
          </cell>
        </row>
        <row r="88">
          <cell r="AB88">
            <v>39539</v>
          </cell>
          <cell r="AK88">
            <v>39.329083163162245</v>
          </cell>
          <cell r="AO88">
            <v>528.97466765789432</v>
          </cell>
        </row>
        <row r="89">
          <cell r="AB89">
            <v>39569</v>
          </cell>
          <cell r="AK89">
            <v>39.226335540229783</v>
          </cell>
          <cell r="AO89">
            <v>543.81461713215663</v>
          </cell>
        </row>
        <row r="90">
          <cell r="AB90">
            <v>39600</v>
          </cell>
          <cell r="AK90">
            <v>39.687412826068012</v>
          </cell>
          <cell r="AO90">
            <v>523.61755368659703</v>
          </cell>
        </row>
        <row r="91">
          <cell r="AB91">
            <v>39630</v>
          </cell>
          <cell r="AK91">
            <v>40.205551967352605</v>
          </cell>
          <cell r="AO91">
            <v>538.27672043724476</v>
          </cell>
        </row>
        <row r="92">
          <cell r="AB92">
            <v>39661</v>
          </cell>
          <cell r="AK92">
            <v>40.541764538942388</v>
          </cell>
          <cell r="AO92">
            <v>535.46078316356363</v>
          </cell>
        </row>
        <row r="93">
          <cell r="AB93">
            <v>39692</v>
          </cell>
          <cell r="AK93">
            <v>40.521288618343597</v>
          </cell>
          <cell r="AO93">
            <v>515.52994421132178</v>
          </cell>
        </row>
        <row r="94">
          <cell r="AB94">
            <v>39722</v>
          </cell>
          <cell r="AK94">
            <v>40.652427999214879</v>
          </cell>
          <cell r="AO94">
            <v>529.9174287701602</v>
          </cell>
        </row>
        <row r="95">
          <cell r="AB95">
            <v>39753</v>
          </cell>
          <cell r="AK95">
            <v>42.62677003713425</v>
          </cell>
          <cell r="AO95">
            <v>510.16404106063169</v>
          </cell>
        </row>
        <row r="96">
          <cell r="AB96">
            <v>39783</v>
          </cell>
          <cell r="AK96">
            <v>44.136832422420497</v>
          </cell>
          <cell r="AO96">
            <v>524.37208648464002</v>
          </cell>
        </row>
        <row r="97">
          <cell r="AB97">
            <v>39814</v>
          </cell>
          <cell r="AK97">
            <v>44.785403070681426</v>
          </cell>
          <cell r="AO97">
            <v>521.55361211016191</v>
          </cell>
        </row>
        <row r="98">
          <cell r="AB98">
            <v>39845</v>
          </cell>
          <cell r="AK98">
            <v>43.95478605774894</v>
          </cell>
          <cell r="AO98">
            <v>468.72371816738001</v>
          </cell>
        </row>
        <row r="99">
          <cell r="AB99">
            <v>39873</v>
          </cell>
          <cell r="AK99">
            <v>42.415079528542023</v>
          </cell>
          <cell r="AO99">
            <v>516.18951848397728</v>
          </cell>
        </row>
        <row r="100">
          <cell r="AB100">
            <v>39904</v>
          </cell>
          <cell r="AK100">
            <v>39.832406185583324</v>
          </cell>
          <cell r="AO100">
            <v>496.8782507798428</v>
          </cell>
        </row>
        <row r="101">
          <cell r="AB101">
            <v>39934</v>
          </cell>
          <cell r="AK101">
            <v>39.645077964810788</v>
          </cell>
          <cell r="AO101">
            <v>510.64475300028374</v>
          </cell>
        </row>
        <row r="102">
          <cell r="AB102">
            <v>39965</v>
          </cell>
          <cell r="AK102">
            <v>40.345949006411914</v>
          </cell>
          <cell r="AO102">
            <v>491.51311962386995</v>
          </cell>
        </row>
        <row r="103">
          <cell r="AB103">
            <v>39995</v>
          </cell>
          <cell r="AK103">
            <v>40.857596583030009</v>
          </cell>
          <cell r="AO103">
            <v>505.10240494303076</v>
          </cell>
        </row>
        <row r="104">
          <cell r="AB104">
            <v>40026</v>
          </cell>
          <cell r="AK104">
            <v>41.141836675816144</v>
          </cell>
          <cell r="AO104">
            <v>502.28712462876979</v>
          </cell>
        </row>
        <row r="105">
          <cell r="AB105">
            <v>40057</v>
          </cell>
          <cell r="AK105">
            <v>41.147677600531978</v>
          </cell>
          <cell r="AO105">
            <v>483.42738673038178</v>
          </cell>
        </row>
        <row r="106">
          <cell r="AB106">
            <v>40087</v>
          </cell>
          <cell r="AK106">
            <v>41.228136907027974</v>
          </cell>
          <cell r="AO106">
            <v>496.75075400500225</v>
          </cell>
        </row>
        <row r="107">
          <cell r="AB107">
            <v>40118</v>
          </cell>
          <cell r="AK107">
            <v>43.786599140216438</v>
          </cell>
          <cell r="AO107">
            <v>478.07186987146321</v>
          </cell>
        </row>
        <row r="108">
          <cell r="AB108">
            <v>40148</v>
          </cell>
          <cell r="AK108">
            <v>45.23100370524628</v>
          </cell>
          <cell r="AO108">
            <v>491.21987013189562</v>
          </cell>
        </row>
        <row r="109">
          <cell r="AB109">
            <v>40179</v>
          </cell>
          <cell r="AK109">
            <v>45.794456202275377</v>
          </cell>
          <cell r="AO109">
            <v>488.41157973666645</v>
          </cell>
        </row>
        <row r="110">
          <cell r="AB110">
            <v>40210</v>
          </cell>
          <cell r="AK110">
            <v>45.08821925155604</v>
          </cell>
          <cell r="AO110">
            <v>438.79516409708151</v>
          </cell>
        </row>
        <row r="111">
          <cell r="AB111">
            <v>40238</v>
          </cell>
          <cell r="AK111">
            <v>43.658289253794656</v>
          </cell>
          <cell r="AO111">
            <v>483.07209609912292</v>
          </cell>
        </row>
        <row r="112">
          <cell r="AB112">
            <v>40269</v>
          </cell>
          <cell r="AK112">
            <v>40.563450956207198</v>
          </cell>
          <cell r="AO112">
            <v>464.84253960180206</v>
          </cell>
        </row>
        <row r="113">
          <cell r="AB113">
            <v>40299</v>
          </cell>
          <cell r="AK113">
            <v>40.376959779121755</v>
          </cell>
          <cell r="AO113">
            <v>477.55990636508307</v>
          </cell>
        </row>
        <row r="114">
          <cell r="AB114">
            <v>40330</v>
          </cell>
          <cell r="AK114">
            <v>41.090989867604343</v>
          </cell>
          <cell r="AO114">
            <v>459.51240967966208</v>
          </cell>
        </row>
        <row r="115">
          <cell r="AB115">
            <v>40360</v>
          </cell>
          <cell r="AK115">
            <v>41.453313443998439</v>
          </cell>
          <cell r="AO115">
            <v>472.05729130278263</v>
          </cell>
        </row>
        <row r="116">
          <cell r="AB116">
            <v>40391</v>
          </cell>
          <cell r="AK116">
            <v>41.981145101109895</v>
          </cell>
          <cell r="AO116">
            <v>469.26491526440645</v>
          </cell>
        </row>
        <row r="117">
          <cell r="AB117">
            <v>40422</v>
          </cell>
          <cell r="AK117">
            <v>41.913256623641729</v>
          </cell>
          <cell r="AO117">
            <v>451.49244907356825</v>
          </cell>
        </row>
        <row r="118">
          <cell r="AB118">
            <v>40452</v>
          </cell>
          <cell r="AK118">
            <v>41.889769377161926</v>
          </cell>
          <cell r="AO118">
            <v>463.77888933684733</v>
          </cell>
        </row>
        <row r="119">
          <cell r="AB119">
            <v>40483</v>
          </cell>
          <cell r="AK119">
            <v>44.369664979718031</v>
          </cell>
          <cell r="AO119">
            <v>446.18901182989896</v>
          </cell>
        </row>
        <row r="120">
          <cell r="AB120">
            <v>40513</v>
          </cell>
          <cell r="AK120">
            <v>45.796966098319309</v>
          </cell>
          <cell r="AO120">
            <v>458.30526193157311</v>
          </cell>
        </row>
        <row r="121">
          <cell r="AB121">
            <v>40544</v>
          </cell>
          <cell r="AK121">
            <v>35.592738180313198</v>
          </cell>
          <cell r="AO121">
            <v>455.52868547940523</v>
          </cell>
        </row>
        <row r="122">
          <cell r="AB122">
            <v>40575</v>
          </cell>
          <cell r="AK122">
            <v>35.317074146814072</v>
          </cell>
          <cell r="AO122">
            <v>409.11908441689462</v>
          </cell>
        </row>
        <row r="123">
          <cell r="AB123">
            <v>40603</v>
          </cell>
          <cell r="AK123">
            <v>34.252201045360415</v>
          </cell>
          <cell r="AO123">
            <v>450.25437145657685</v>
          </cell>
        </row>
        <row r="124">
          <cell r="AB124">
            <v>40634</v>
          </cell>
          <cell r="AK124">
            <v>32.016036539916136</v>
          </cell>
          <cell r="AO124">
            <v>433.11695343986389</v>
          </cell>
        </row>
        <row r="125">
          <cell r="AB125">
            <v>40664</v>
          </cell>
          <cell r="AK125">
            <v>31.590895434093323</v>
          </cell>
          <cell r="AO125">
            <v>444.81610763319685</v>
          </cell>
        </row>
        <row r="126">
          <cell r="AB126">
            <v>40695</v>
          </cell>
          <cell r="AK126">
            <v>32.471363611903683</v>
          </cell>
          <cell r="AO126">
            <v>427.86155115686461</v>
          </cell>
        </row>
        <row r="127">
          <cell r="AB127">
            <v>40725</v>
          </cell>
          <cell r="AK127">
            <v>32.306121978510376</v>
          </cell>
          <cell r="AO127">
            <v>439.39397002513795</v>
          </cell>
        </row>
        <row r="128">
          <cell r="AB128">
            <v>40756</v>
          </cell>
          <cell r="AK128">
            <v>33.287326873215356</v>
          </cell>
          <cell r="AO128">
            <v>436.64496871919266</v>
          </cell>
        </row>
        <row r="129">
          <cell r="AB129">
            <v>40787</v>
          </cell>
          <cell r="AK129">
            <v>32.902172487857804</v>
          </cell>
          <cell r="AO129">
            <v>419.96615550958938</v>
          </cell>
        </row>
        <row r="130">
          <cell r="AB130">
            <v>40817</v>
          </cell>
          <cell r="AK130">
            <v>32.932225508677121</v>
          </cell>
          <cell r="AO130">
            <v>431.24909732472355</v>
          </cell>
        </row>
        <row r="131">
          <cell r="AB131">
            <v>40848</v>
          </cell>
          <cell r="AK131">
            <v>35.107918492571983</v>
          </cell>
          <cell r="AO131">
            <v>414.76483758898058</v>
          </cell>
        </row>
        <row r="132">
          <cell r="AB132">
            <v>40878</v>
          </cell>
          <cell r="AK132">
            <v>36.156074448410962</v>
          </cell>
          <cell r="AO132">
            <v>426.25136389031354</v>
          </cell>
        </row>
        <row r="133">
          <cell r="AB133">
            <v>40909</v>
          </cell>
          <cell r="AK133">
            <v>35.592738180313198</v>
          </cell>
          <cell r="AO133">
            <v>423.90735039203315</v>
          </cell>
        </row>
        <row r="134">
          <cell r="AB134">
            <v>40940</v>
          </cell>
          <cell r="AK134">
            <v>35.371962265934904</v>
          </cell>
          <cell r="AO134">
            <v>394.49061240926392</v>
          </cell>
        </row>
        <row r="135">
          <cell r="AB135">
            <v>40969</v>
          </cell>
          <cell r="AK135">
            <v>34.208816370192139</v>
          </cell>
          <cell r="AO135">
            <v>419.3899869309941</v>
          </cell>
        </row>
        <row r="136">
          <cell r="AB136">
            <v>41000</v>
          </cell>
          <cell r="AK136">
            <v>31.763941764011289</v>
          </cell>
          <cell r="AO136">
            <v>403.67319379363028</v>
          </cell>
        </row>
        <row r="137">
          <cell r="AB137">
            <v>41030</v>
          </cell>
          <cell r="AK137">
            <v>31.876048584368828</v>
          </cell>
          <cell r="AO137">
            <v>414.82379369806245</v>
          </cell>
        </row>
        <row r="138">
          <cell r="AB138">
            <v>41061</v>
          </cell>
          <cell r="AK138">
            <v>32.428806123552555</v>
          </cell>
          <cell r="AO138">
            <v>399.26701669331948</v>
          </cell>
        </row>
        <row r="139">
          <cell r="AB139">
            <v>41091</v>
          </cell>
          <cell r="AK139">
            <v>32.347834208308328</v>
          </cell>
          <cell r="AO139">
            <v>410.28449516954441</v>
          </cell>
        </row>
        <row r="140">
          <cell r="AB140">
            <v>41122</v>
          </cell>
          <cell r="AK140">
            <v>33.287326873215356</v>
          </cell>
          <cell r="AO140">
            <v>407.98801318646468</v>
          </cell>
        </row>
        <row r="141">
          <cell r="AB141">
            <v>41153</v>
          </cell>
          <cell r="AK141">
            <v>32.554001350420144</v>
          </cell>
          <cell r="AO141">
            <v>392.67112520521994</v>
          </cell>
        </row>
        <row r="142">
          <cell r="AB142">
            <v>41183</v>
          </cell>
          <cell r="AK142">
            <v>33.269343620090318</v>
          </cell>
          <cell r="AO142">
            <v>403.48967346387775</v>
          </cell>
        </row>
        <row r="143">
          <cell r="AB143">
            <v>41214</v>
          </cell>
          <cell r="AK143">
            <v>35.107918492571983</v>
          </cell>
          <cell r="AO143">
            <v>388.33086828975536</v>
          </cell>
        </row>
        <row r="144">
          <cell r="AB144">
            <v>41244</v>
          </cell>
          <cell r="AK144">
            <v>35.832219654887133</v>
          </cell>
          <cell r="AO144">
            <v>399.01874386336328</v>
          </cell>
        </row>
        <row r="145">
          <cell r="AB145">
            <v>41275</v>
          </cell>
          <cell r="AK145">
            <v>35.914013702250259</v>
          </cell>
          <cell r="AO145">
            <v>396.757198737728</v>
          </cell>
        </row>
        <row r="146">
          <cell r="AB146">
            <v>41306</v>
          </cell>
          <cell r="AK146">
            <v>35.317074146814072</v>
          </cell>
          <cell r="AO146">
            <v>356.48868750874033</v>
          </cell>
        </row>
        <row r="147">
          <cell r="AB147">
            <v>41334</v>
          </cell>
          <cell r="AK147">
            <v>33.905123644014139</v>
          </cell>
          <cell r="AO147">
            <v>392.47275209306349</v>
          </cell>
        </row>
        <row r="148">
          <cell r="AB148">
            <v>41365</v>
          </cell>
          <cell r="AK148">
            <v>32.058052335900278</v>
          </cell>
          <cell r="AO148">
            <v>377.70185629226836</v>
          </cell>
        </row>
        <row r="149">
          <cell r="AB149">
            <v>41395</v>
          </cell>
          <cell r="AK149">
            <v>31.876048584368828</v>
          </cell>
          <cell r="AO149">
            <v>388.07049145492823</v>
          </cell>
        </row>
        <row r="150">
          <cell r="AB150">
            <v>41426</v>
          </cell>
          <cell r="AK150">
            <v>32.130903705094731</v>
          </cell>
          <cell r="AO150">
            <v>373.45489880885123</v>
          </cell>
        </row>
        <row r="151">
          <cell r="AB151">
            <v>41456</v>
          </cell>
          <cell r="AK151">
            <v>32.639819816893962</v>
          </cell>
          <cell r="AO151">
            <v>383.69628396790461</v>
          </cell>
        </row>
        <row r="152">
          <cell r="AB152">
            <v>41487</v>
          </cell>
          <cell r="AK152">
            <v>33.245164331260682</v>
          </cell>
          <cell r="AO152">
            <v>381.48413158253999</v>
          </cell>
        </row>
        <row r="153">
          <cell r="AB153">
            <v>41518</v>
          </cell>
          <cell r="AK153">
            <v>32.59752274259985</v>
          </cell>
          <cell r="AO153">
            <v>367.10121237374824</v>
          </cell>
        </row>
        <row r="154">
          <cell r="AB154">
            <v>41548</v>
          </cell>
          <cell r="AK154">
            <v>33.269343620090318</v>
          </cell>
          <cell r="AO154">
            <v>377.15255296911465</v>
          </cell>
        </row>
        <row r="155">
          <cell r="AB155">
            <v>41579</v>
          </cell>
          <cell r="AK155">
            <v>35.061479446946883</v>
          </cell>
          <cell r="AO155">
            <v>362.92286312657035</v>
          </cell>
        </row>
        <row r="156">
          <cell r="AB156">
            <v>41609</v>
          </cell>
          <cell r="AK156">
            <v>35.878484625390534</v>
          </cell>
          <cell r="AO156">
            <v>372.84944100335684</v>
          </cell>
        </row>
        <row r="157">
          <cell r="AB157">
            <v>41640</v>
          </cell>
          <cell r="AK157">
            <v>35.914013702250259</v>
          </cell>
          <cell r="AO157">
            <v>370.67357223851894</v>
          </cell>
        </row>
        <row r="158">
          <cell r="AB158">
            <v>41671</v>
          </cell>
          <cell r="AK158">
            <v>35.317074146814072</v>
          </cell>
          <cell r="AO158">
            <v>332.99885173195202</v>
          </cell>
        </row>
        <row r="159">
          <cell r="AB159">
            <v>41699</v>
          </cell>
          <cell r="AK159">
            <v>33.905123644014139</v>
          </cell>
          <cell r="AO159">
            <v>366.55289328938488</v>
          </cell>
        </row>
        <row r="160">
          <cell r="AB160">
            <v>41730</v>
          </cell>
          <cell r="AK160">
            <v>32.058052335900278</v>
          </cell>
          <cell r="AO160">
            <v>352.69887131801113</v>
          </cell>
        </row>
        <row r="161">
          <cell r="AB161">
            <v>41760</v>
          </cell>
          <cell r="AK161">
            <v>31.835312420043753</v>
          </cell>
          <cell r="AO161">
            <v>362.32089301069385</v>
          </cell>
        </row>
        <row r="162">
          <cell r="AB162">
            <v>41791</v>
          </cell>
          <cell r="AK162">
            <v>32.173461193445846</v>
          </cell>
          <cell r="AO162">
            <v>348.61714079567906</v>
          </cell>
        </row>
        <row r="163">
          <cell r="AB163">
            <v>41821</v>
          </cell>
          <cell r="AK163">
            <v>32.639819816893962</v>
          </cell>
          <cell r="AO163">
            <v>358.11786357781818</v>
          </cell>
        </row>
        <row r="164">
          <cell r="AB164">
            <v>41852</v>
          </cell>
          <cell r="AK164">
            <v>32.950026537577955</v>
          </cell>
          <cell r="AO164">
            <v>355.99304237646021</v>
          </cell>
        </row>
        <row r="165">
          <cell r="AB165">
            <v>41883</v>
          </cell>
          <cell r="AK165">
            <v>32.902172487857804</v>
          </cell>
          <cell r="AO165">
            <v>342.51428069060375</v>
          </cell>
        </row>
        <row r="166">
          <cell r="AB166">
            <v>41913</v>
          </cell>
          <cell r="AK166">
            <v>33.269343620090318</v>
          </cell>
          <cell r="AO166">
            <v>351.83395146731692</v>
          </cell>
        </row>
        <row r="167">
          <cell r="AB167">
            <v>41944</v>
          </cell>
          <cell r="AK167">
            <v>34.736406127571215</v>
          </cell>
          <cell r="AO167">
            <v>338.50326638647056</v>
          </cell>
        </row>
        <row r="168">
          <cell r="AB168">
            <v>41974</v>
          </cell>
          <cell r="AK168">
            <v>36.202339418914363</v>
          </cell>
          <cell r="AO168">
            <v>347.70414661219939</v>
          </cell>
        </row>
        <row r="169">
          <cell r="AB169">
            <v>42005</v>
          </cell>
          <cell r="AK169">
            <v>35.868117199116391</v>
          </cell>
          <cell r="AO169">
            <v>345.61665356049576</v>
          </cell>
        </row>
        <row r="170">
          <cell r="AB170">
            <v>42036</v>
          </cell>
          <cell r="AK170">
            <v>35.317074146814072</v>
          </cell>
          <cell r="AO170">
            <v>310.43880381352665</v>
          </cell>
        </row>
        <row r="171">
          <cell r="AB171">
            <v>42064</v>
          </cell>
          <cell r="AK171">
            <v>33.94850831918243</v>
          </cell>
          <cell r="AO171">
            <v>341.66471243227937</v>
          </cell>
        </row>
        <row r="172">
          <cell r="AB172">
            <v>42095</v>
          </cell>
          <cell r="AK172">
            <v>32.058052335900278</v>
          </cell>
          <cell r="AO172">
            <v>328.69674873718077</v>
          </cell>
        </row>
        <row r="173">
          <cell r="AB173">
            <v>42125</v>
          </cell>
          <cell r="AK173">
            <v>31.550159269768248</v>
          </cell>
          <cell r="AO173">
            <v>337.60788172604174</v>
          </cell>
        </row>
        <row r="174">
          <cell r="AB174">
            <v>42156</v>
          </cell>
          <cell r="AK174">
            <v>32.471363611903683</v>
          </cell>
          <cell r="AO174">
            <v>324.78488404843927</v>
          </cell>
        </row>
        <row r="175">
          <cell r="AB175">
            <v>42186</v>
          </cell>
          <cell r="AK175">
            <v>32.681532046691906</v>
          </cell>
          <cell r="AO175">
            <v>333.58070797982026</v>
          </cell>
        </row>
        <row r="176">
          <cell r="AB176">
            <v>42217</v>
          </cell>
          <cell r="AK176">
            <v>32.950026537577955</v>
          </cell>
          <cell r="AO176">
            <v>331.54550691318474</v>
          </cell>
        </row>
        <row r="177">
          <cell r="AB177">
            <v>42248</v>
          </cell>
          <cell r="AK177">
            <v>32.902172487857804</v>
          </cell>
          <cell r="AO177">
            <v>318.93942476613967</v>
          </cell>
        </row>
        <row r="178">
          <cell r="AB178">
            <v>42278</v>
          </cell>
          <cell r="AK178">
            <v>33.227203856163669</v>
          </cell>
          <cell r="AO178">
            <v>327.56323529518215</v>
          </cell>
        </row>
        <row r="179">
          <cell r="AB179">
            <v>42309</v>
          </cell>
          <cell r="AK179">
            <v>34.782845173196314</v>
          </cell>
          <cell r="AO179">
            <v>315.09982733692516</v>
          </cell>
        </row>
        <row r="180">
          <cell r="AB180">
            <v>42339</v>
          </cell>
          <cell r="AK180">
            <v>36.202339418914363</v>
          </cell>
          <cell r="AO180">
            <v>323.61084189557738</v>
          </cell>
        </row>
        <row r="181">
          <cell r="AB181">
            <v>42370</v>
          </cell>
          <cell r="AK181">
            <v>35.54684167717933</v>
          </cell>
          <cell r="AO181">
            <v>321.61372386227816</v>
          </cell>
        </row>
        <row r="182">
          <cell r="AB182">
            <v>42401</v>
          </cell>
          <cell r="AK182">
            <v>35.371962265934904</v>
          </cell>
          <cell r="AO182">
            <v>299.09982711500987</v>
          </cell>
        </row>
        <row r="183">
          <cell r="AB183">
            <v>42430</v>
          </cell>
          <cell r="AK183">
            <v>34.252201045360415</v>
          </cell>
          <cell r="AO183">
            <v>317.77034757112745</v>
          </cell>
        </row>
        <row r="184">
          <cell r="AB184">
            <v>42461</v>
          </cell>
          <cell r="AK184">
            <v>32.016036539916136</v>
          </cell>
          <cell r="AO184">
            <v>305.65842512633702</v>
          </cell>
        </row>
        <row r="185">
          <cell r="AB185">
            <v>42491</v>
          </cell>
          <cell r="AK185">
            <v>31.590895434093323</v>
          </cell>
          <cell r="AO185">
            <v>313.89272943291297</v>
          </cell>
        </row>
        <row r="186">
          <cell r="AB186">
            <v>42522</v>
          </cell>
          <cell r="AK186">
            <v>32.471363611903683</v>
          </cell>
          <cell r="AO186">
            <v>301.92023249464029</v>
          </cell>
        </row>
        <row r="187">
          <cell r="AB187">
            <v>42552</v>
          </cell>
          <cell r="AK187">
            <v>32.306121978510376</v>
          </cell>
          <cell r="AO187">
            <v>310.045234557252</v>
          </cell>
        </row>
        <row r="188">
          <cell r="AB188">
            <v>42583</v>
          </cell>
          <cell r="AK188">
            <v>33.287326873215356</v>
          </cell>
          <cell r="AO188">
            <v>308.10151290705602</v>
          </cell>
        </row>
        <row r="189">
          <cell r="AB189">
            <v>42614</v>
          </cell>
          <cell r="AK189">
            <v>32.902172487857804</v>
          </cell>
          <cell r="AO189">
            <v>296.33751445884394</v>
          </cell>
        </row>
        <row r="190">
          <cell r="AB190">
            <v>42644</v>
          </cell>
          <cell r="AK190">
            <v>32.932225508677121</v>
          </cell>
          <cell r="AO190">
            <v>304.29955575310714</v>
          </cell>
        </row>
        <row r="191">
          <cell r="AB191">
            <v>42675</v>
          </cell>
          <cell r="AK191">
            <v>35.107918492571983</v>
          </cell>
          <cell r="AO191">
            <v>292.67909019523364</v>
          </cell>
        </row>
        <row r="192">
          <cell r="AB192">
            <v>42705</v>
          </cell>
          <cell r="AK192">
            <v>36.156074448410962</v>
          </cell>
          <cell r="AO192">
            <v>300.73528339227079</v>
          </cell>
        </row>
        <row r="193">
          <cell r="AB193">
            <v>42736</v>
          </cell>
          <cell r="AK193">
            <v>35.592738180313198</v>
          </cell>
          <cell r="AO193">
            <v>299.03736107166714</v>
          </cell>
        </row>
        <row r="194">
          <cell r="AB194">
            <v>42767</v>
          </cell>
          <cell r="AK194">
            <v>35.317074146814072</v>
          </cell>
          <cell r="AO194">
            <v>268.7033284983342</v>
          </cell>
        </row>
        <row r="195">
          <cell r="AB195">
            <v>42795</v>
          </cell>
          <cell r="AK195">
            <v>34.252201045360415</v>
          </cell>
          <cell r="AO195">
            <v>295.82684026002056</v>
          </cell>
        </row>
        <row r="196">
          <cell r="AB196">
            <v>42826</v>
          </cell>
          <cell r="AK196">
            <v>31.721925968027147</v>
          </cell>
          <cell r="AO196">
            <v>284.70883165014044</v>
          </cell>
        </row>
        <row r="197">
          <cell r="AB197">
            <v>42856</v>
          </cell>
          <cell r="AK197">
            <v>31.876048584368828</v>
          </cell>
          <cell r="AO197">
            <v>292.53632217708173</v>
          </cell>
        </row>
        <row r="198">
          <cell r="AB198">
            <v>42887</v>
          </cell>
          <cell r="AK198">
            <v>32.471363611903683</v>
          </cell>
          <cell r="AO198">
            <v>281.5383591786204</v>
          </cell>
        </row>
        <row r="199">
          <cell r="AB199">
            <v>42917</v>
          </cell>
          <cell r="AK199">
            <v>32.306121978510376</v>
          </cell>
          <cell r="AO199">
            <v>289.27496302736574</v>
          </cell>
        </row>
        <row r="200">
          <cell r="AB200">
            <v>42948</v>
          </cell>
          <cell r="AK200">
            <v>33.287326873215356</v>
          </cell>
          <cell r="AO200">
            <v>287.62867504965794</v>
          </cell>
        </row>
        <row r="201">
          <cell r="AB201">
            <v>42979</v>
          </cell>
          <cell r="AK201">
            <v>32.858651095678091</v>
          </cell>
          <cell r="AO201">
            <v>276.80984643769415</v>
          </cell>
        </row>
        <row r="202">
          <cell r="AB202">
            <v>43009</v>
          </cell>
          <cell r="AK202">
            <v>32.974365272603769</v>
          </cell>
          <cell r="AO202">
            <v>284.41099470332716</v>
          </cell>
        </row>
        <row r="203">
          <cell r="AB203">
            <v>43040</v>
          </cell>
          <cell r="AK203">
            <v>35.107918492571983</v>
          </cell>
          <cell r="AO203">
            <v>273.70967536794279</v>
          </cell>
        </row>
        <row r="204">
          <cell r="AB204">
            <v>43070</v>
          </cell>
          <cell r="AK204">
            <v>35.832219654887133</v>
          </cell>
          <cell r="AO204">
            <v>281.22207662109309</v>
          </cell>
        </row>
        <row r="205">
          <cell r="AB205">
            <v>43101</v>
          </cell>
          <cell r="AK205">
            <v>35.914013702250259</v>
          </cell>
          <cell r="AO205">
            <v>279.61245056695657</v>
          </cell>
        </row>
        <row r="206">
          <cell r="AB206">
            <v>43132</v>
          </cell>
          <cell r="AK206">
            <v>35.317074146814072</v>
          </cell>
          <cell r="AO206">
            <v>251.23016044072085</v>
          </cell>
        </row>
        <row r="207">
          <cell r="AB207">
            <v>43160</v>
          </cell>
          <cell r="AK207">
            <v>34.208816370192139</v>
          </cell>
          <cell r="AO207">
            <v>276.56930255099491</v>
          </cell>
        </row>
        <row r="208">
          <cell r="AB208">
            <v>43191</v>
          </cell>
          <cell r="AK208">
            <v>31.763941764011289</v>
          </cell>
          <cell r="AO208">
            <v>266.15456418627167</v>
          </cell>
        </row>
        <row r="209">
          <cell r="AB209">
            <v>43221</v>
          </cell>
          <cell r="AK209">
            <v>31.876048584368828</v>
          </cell>
          <cell r="AO209">
            <v>273.45089823599494</v>
          </cell>
        </row>
        <row r="210">
          <cell r="AB210">
            <v>43252</v>
          </cell>
          <cell r="AK210">
            <v>32.428806123552555</v>
          </cell>
          <cell r="AO210">
            <v>263.15020560551955</v>
          </cell>
        </row>
        <row r="211">
          <cell r="AB211">
            <v>43282</v>
          </cell>
          <cell r="AK211">
            <v>32.347834208308328</v>
          </cell>
          <cell r="AO211">
            <v>270.36070198522339</v>
          </cell>
        </row>
        <row r="212">
          <cell r="AB212">
            <v>43313</v>
          </cell>
          <cell r="AK212">
            <v>33.287326873215356</v>
          </cell>
          <cell r="AO212">
            <v>268.80103320960922</v>
          </cell>
        </row>
        <row r="213">
          <cell r="AB213">
            <v>43344</v>
          </cell>
          <cell r="AK213">
            <v>32.554001350420144</v>
          </cell>
          <cell r="AO213">
            <v>258.6704815496895</v>
          </cell>
        </row>
        <row r="214">
          <cell r="AB214">
            <v>43374</v>
          </cell>
          <cell r="AK214">
            <v>33.269343620090318</v>
          </cell>
          <cell r="AO214">
            <v>265.75307689396897</v>
          </cell>
        </row>
        <row r="215">
          <cell r="AB215">
            <v>43405</v>
          </cell>
          <cell r="AK215">
            <v>35.107918492571983</v>
          </cell>
          <cell r="AO215">
            <v>255.73410854536232</v>
          </cell>
        </row>
        <row r="216">
          <cell r="AB216">
            <v>43435</v>
          </cell>
          <cell r="AK216">
            <v>35.832219654887133</v>
          </cell>
          <cell r="AO216">
            <v>262.73292583375371</v>
          </cell>
        </row>
        <row r="217">
          <cell r="AB217">
            <v>43466</v>
          </cell>
          <cell r="AK217">
            <v>35.914013702250259</v>
          </cell>
          <cell r="AO217">
            <v>261.20869915399044</v>
          </cell>
        </row>
        <row r="218">
          <cell r="AB218">
            <v>43497</v>
          </cell>
          <cell r="AK218">
            <v>35.317074146814072</v>
          </cell>
          <cell r="AO218">
            <v>234.67703522524806</v>
          </cell>
        </row>
        <row r="219">
          <cell r="AB219">
            <v>43525</v>
          </cell>
          <cell r="AK219">
            <v>33.905123644014139</v>
          </cell>
          <cell r="AO219">
            <v>258.3273999956665</v>
          </cell>
        </row>
        <row r="220">
          <cell r="AB220">
            <v>43556</v>
          </cell>
          <cell r="AK220">
            <v>32.058052335900278</v>
          </cell>
          <cell r="AO220">
            <v>248.5804715112445</v>
          </cell>
        </row>
        <row r="221">
          <cell r="AB221">
            <v>43586</v>
          </cell>
          <cell r="AK221">
            <v>31.876048584368828</v>
          </cell>
          <cell r="AO221">
            <v>255.37538440252533</v>
          </cell>
        </row>
        <row r="222">
          <cell r="AB222">
            <v>43617</v>
          </cell>
          <cell r="AK222">
            <v>32.130903705094731</v>
          </cell>
          <cell r="AO222">
            <v>245.73667950785043</v>
          </cell>
        </row>
        <row r="223">
          <cell r="AB223">
            <v>43647</v>
          </cell>
          <cell r="AK223">
            <v>32.639819816893962</v>
          </cell>
          <cell r="AO223">
            <v>252.45061266296972</v>
          </cell>
        </row>
        <row r="224">
          <cell r="AB224">
            <v>43678</v>
          </cell>
          <cell r="AK224">
            <v>33.245164331260682</v>
          </cell>
          <cell r="AO224">
            <v>250.97464198617021</v>
          </cell>
        </row>
        <row r="225">
          <cell r="AB225">
            <v>43709</v>
          </cell>
          <cell r="AK225">
            <v>32.59752274259985</v>
          </cell>
          <cell r="AO225">
            <v>241.49735419035514</v>
          </cell>
        </row>
        <row r="226">
          <cell r="AB226">
            <v>43739</v>
          </cell>
          <cell r="AK226">
            <v>33.269343620090318</v>
          </cell>
          <cell r="AO226">
            <v>248.09065260153076</v>
          </cell>
        </row>
        <row r="227">
          <cell r="AB227">
            <v>43770</v>
          </cell>
          <cell r="AK227">
            <v>35.061479446946883</v>
          </cell>
          <cell r="AO227">
            <v>238.7192018181205</v>
          </cell>
        </row>
        <row r="228">
          <cell r="AB228">
            <v>43800</v>
          </cell>
          <cell r="AK228">
            <v>35.878484625390534</v>
          </cell>
          <cell r="AO228">
            <v>245.23349998143917</v>
          </cell>
        </row>
        <row r="229">
          <cell r="AB229">
            <v>43831</v>
          </cell>
          <cell r="AK229">
            <v>35.914013702250259</v>
          </cell>
          <cell r="AO229">
            <v>243.79173693522128</v>
          </cell>
        </row>
        <row r="230">
          <cell r="AB230">
            <v>43862</v>
          </cell>
          <cell r="AK230">
            <v>35.323935161704178</v>
          </cell>
          <cell r="AO230">
            <v>226.79680448083818</v>
          </cell>
        </row>
        <row r="231">
          <cell r="AB231">
            <v>43891</v>
          </cell>
          <cell r="AK231">
            <v>33.94850831918243</v>
          </cell>
          <cell r="AO231">
            <v>241.02071825692016</v>
          </cell>
        </row>
        <row r="232">
          <cell r="AB232">
            <v>43922</v>
          </cell>
          <cell r="AK232">
            <v>32.058052335900278</v>
          </cell>
          <cell r="AO232">
            <v>231.90890321241986</v>
          </cell>
        </row>
        <row r="233">
          <cell r="AB233">
            <v>43952</v>
          </cell>
          <cell r="AK233">
            <v>31.550159269768248</v>
          </cell>
          <cell r="AO233">
            <v>238.22972948413818</v>
          </cell>
        </row>
        <row r="234">
          <cell r="AB234">
            <v>43983</v>
          </cell>
          <cell r="AK234">
            <v>32.471363611903683</v>
          </cell>
          <cell r="AO234">
            <v>229.22048275102995</v>
          </cell>
        </row>
        <row r="235">
          <cell r="AB235">
            <v>44013</v>
          </cell>
          <cell r="AK235">
            <v>32.681532046691906</v>
          </cell>
          <cell r="AO235">
            <v>235.46500870119783</v>
          </cell>
        </row>
        <row r="236">
          <cell r="AB236">
            <v>44044</v>
          </cell>
          <cell r="AK236">
            <v>32.950026537577955</v>
          </cell>
          <cell r="AO236">
            <v>234.07000105995272</v>
          </cell>
        </row>
        <row r="237">
          <cell r="AB237">
            <v>44075</v>
          </cell>
          <cell r="AK237">
            <v>32.902172487857804</v>
          </cell>
          <cell r="AO237">
            <v>225.21370056678765</v>
          </cell>
        </row>
        <row r="238">
          <cell r="AB238">
            <v>44105</v>
          </cell>
          <cell r="AK238">
            <v>33.227203856163669</v>
          </cell>
          <cell r="AO238">
            <v>231.3445888032945</v>
          </cell>
        </row>
        <row r="239">
          <cell r="AB239">
            <v>44136</v>
          </cell>
          <cell r="AK239">
            <v>34.782845173196314</v>
          </cell>
          <cell r="AO239">
            <v>222.58854763651487</v>
          </cell>
        </row>
        <row r="240">
          <cell r="AB240">
            <v>44166</v>
          </cell>
          <cell r="AK240">
            <v>36.202339418914363</v>
          </cell>
          <cell r="AO240">
            <v>228.64503491659696</v>
          </cell>
        </row>
        <row r="241">
          <cell r="AB241">
            <v>44197</v>
          </cell>
          <cell r="AK241">
            <v>36.202339418914363</v>
          </cell>
          <cell r="AO241">
            <v>227.28298781516062</v>
          </cell>
        </row>
        <row r="242">
          <cell r="AB242">
            <v>44228</v>
          </cell>
          <cell r="AK242">
            <v>36.202339418914363</v>
          </cell>
          <cell r="AO242">
            <v>226.04185772528393</v>
          </cell>
        </row>
        <row r="243">
          <cell r="AB243">
            <v>44256</v>
          </cell>
          <cell r="AK243">
            <v>36.202339418914363</v>
          </cell>
          <cell r="AO243">
            <v>224.70896122590779</v>
          </cell>
        </row>
        <row r="244">
          <cell r="AB244">
            <v>44287</v>
          </cell>
          <cell r="AK244">
            <v>36.202339418914363</v>
          </cell>
          <cell r="AO244">
            <v>223.4037665641556</v>
          </cell>
        </row>
        <row r="245">
          <cell r="AB245">
            <v>44317</v>
          </cell>
          <cell r="AK245">
            <v>36.202339418914363</v>
          </cell>
          <cell r="AO245">
            <v>222.07271402120335</v>
          </cell>
        </row>
        <row r="246">
          <cell r="AB246">
            <v>44348</v>
          </cell>
          <cell r="AK246">
            <v>36.202339418914363</v>
          </cell>
          <cell r="AO246">
            <v>220.77999579111594</v>
          </cell>
        </row>
        <row r="247">
          <cell r="AB247">
            <v>44378</v>
          </cell>
          <cell r="AK247">
            <v>36.202339418914363</v>
          </cell>
          <cell r="AO247">
            <v>219.46175674111257</v>
          </cell>
        </row>
        <row r="248">
          <cell r="AB248">
            <v>44409</v>
          </cell>
          <cell r="AK248">
            <v>36.202339418914363</v>
          </cell>
          <cell r="AO248">
            <v>218.144516241915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124.70603498081435</v>
          </cell>
        </row>
        <row r="13">
          <cell r="A13">
            <v>37257</v>
          </cell>
          <cell r="D13">
            <v>-44.810773289434984</v>
          </cell>
        </row>
        <row r="14">
          <cell r="A14">
            <v>37288</v>
          </cell>
          <cell r="D14">
            <v>-40.396192035654273</v>
          </cell>
        </row>
        <row r="15">
          <cell r="A15">
            <v>37316</v>
          </cell>
          <cell r="D15">
            <v>-44.646081505199781</v>
          </cell>
        </row>
        <row r="16">
          <cell r="A16">
            <v>37347</v>
          </cell>
          <cell r="D16">
            <v>-57.964967476718989</v>
          </cell>
        </row>
        <row r="17">
          <cell r="A17">
            <v>37377</v>
          </cell>
          <cell r="D17">
            <v>-59.78468062067887</v>
          </cell>
        </row>
        <row r="18">
          <cell r="A18">
            <v>37408</v>
          </cell>
          <cell r="D18">
            <v>-57.741782656921458</v>
          </cell>
        </row>
        <row r="19">
          <cell r="A19">
            <v>37438</v>
          </cell>
          <cell r="D19">
            <v>-273.17290451410696</v>
          </cell>
        </row>
        <row r="20">
          <cell r="A20">
            <v>37469</v>
          </cell>
          <cell r="D20">
            <v>-272.61067301067521</v>
          </cell>
        </row>
        <row r="21">
          <cell r="A21">
            <v>37500</v>
          </cell>
          <cell r="D21">
            <v>-263.26789917296441</v>
          </cell>
        </row>
        <row r="22">
          <cell r="A22">
            <v>37530</v>
          </cell>
          <cell r="D22">
            <v>-59.187133453981403</v>
          </cell>
        </row>
        <row r="23">
          <cell r="A23">
            <v>37561</v>
          </cell>
          <cell r="D23">
            <v>-48.359508333920658</v>
          </cell>
        </row>
        <row r="24">
          <cell r="A24">
            <v>37591</v>
          </cell>
          <cell r="D24">
            <v>-49.860380516723893</v>
          </cell>
        </row>
        <row r="25">
          <cell r="A25">
            <v>37622</v>
          </cell>
          <cell r="D25">
            <v>-364.28150353000001</v>
          </cell>
        </row>
        <row r="26">
          <cell r="A26">
            <v>37653</v>
          </cell>
          <cell r="D26">
            <v>-328.10216980000001</v>
          </cell>
        </row>
        <row r="27">
          <cell r="A27">
            <v>37681</v>
          </cell>
          <cell r="D27">
            <v>-362.30266877000003</v>
          </cell>
        </row>
        <row r="28">
          <cell r="A28">
            <v>37712</v>
          </cell>
          <cell r="D28">
            <v>-349.56540969000002</v>
          </cell>
        </row>
        <row r="29">
          <cell r="A29">
            <v>37742</v>
          </cell>
          <cell r="D29">
            <v>-360.13814867999997</v>
          </cell>
        </row>
        <row r="30">
          <cell r="A30">
            <v>37773</v>
          </cell>
          <cell r="D30">
            <v>-347.41228459000001</v>
          </cell>
        </row>
        <row r="31">
          <cell r="A31">
            <v>37803</v>
          </cell>
          <cell r="D31">
            <v>-357.85543138000003</v>
          </cell>
        </row>
        <row r="32">
          <cell r="A32">
            <v>37834</v>
          </cell>
          <cell r="D32">
            <v>-356.65086931000002</v>
          </cell>
        </row>
        <row r="33">
          <cell r="A33">
            <v>37865</v>
          </cell>
          <cell r="D33">
            <v>-343.95171584000002</v>
          </cell>
        </row>
        <row r="34">
          <cell r="A34">
            <v>37895</v>
          </cell>
          <cell r="D34">
            <v>-354.19469448000001</v>
          </cell>
        </row>
        <row r="35">
          <cell r="A35">
            <v>37926</v>
          </cell>
          <cell r="D35">
            <v>-341.52334503999998</v>
          </cell>
        </row>
        <row r="36">
          <cell r="A36">
            <v>37956</v>
          </cell>
          <cell r="D36">
            <v>-351.67189045999999</v>
          </cell>
        </row>
        <row r="37">
          <cell r="A37">
            <v>37987</v>
          </cell>
          <cell r="D37">
            <v>-209.93274159000001</v>
          </cell>
        </row>
        <row r="38">
          <cell r="A38">
            <v>38018</v>
          </cell>
          <cell r="D38">
            <v>-195.64539194</v>
          </cell>
        </row>
        <row r="39">
          <cell r="A39">
            <v>38047</v>
          </cell>
          <cell r="D39">
            <v>-208.38164338000001</v>
          </cell>
        </row>
        <row r="40">
          <cell r="A40">
            <v>38078</v>
          </cell>
          <cell r="D40">
            <v>-200.86352724</v>
          </cell>
        </row>
        <row r="41">
          <cell r="A41">
            <v>38108</v>
          </cell>
          <cell r="D41">
            <v>-206.74930603999999</v>
          </cell>
        </row>
        <row r="42">
          <cell r="A42">
            <v>38139</v>
          </cell>
          <cell r="D42">
            <v>-199.25694999000001</v>
          </cell>
        </row>
        <row r="43">
          <cell r="A43">
            <v>38169</v>
          </cell>
          <cell r="D43">
            <v>-205.0626666</v>
          </cell>
        </row>
        <row r="44">
          <cell r="A44">
            <v>38200</v>
          </cell>
          <cell r="D44">
            <v>-204.18521985000001</v>
          </cell>
        </row>
        <row r="45">
          <cell r="A45">
            <v>38231</v>
          </cell>
          <cell r="D45">
            <v>-196.73648850999999</v>
          </cell>
        </row>
        <row r="46">
          <cell r="A46">
            <v>38261</v>
          </cell>
          <cell r="D46">
            <v>-202.41970246</v>
          </cell>
        </row>
        <row r="47">
          <cell r="A47">
            <v>38292</v>
          </cell>
          <cell r="D47">
            <v>-195.01155270999999</v>
          </cell>
        </row>
        <row r="48">
          <cell r="A48">
            <v>38322</v>
          </cell>
          <cell r="D48">
            <v>-200.70322465000001</v>
          </cell>
        </row>
        <row r="49">
          <cell r="A49">
            <v>38353</v>
          </cell>
          <cell r="D49">
            <v>-192.96767127000001</v>
          </cell>
        </row>
        <row r="50">
          <cell r="A50">
            <v>38384</v>
          </cell>
          <cell r="D50">
            <v>-173.55034241999999</v>
          </cell>
        </row>
        <row r="51">
          <cell r="A51">
            <v>38412</v>
          </cell>
          <cell r="D51">
            <v>-191.39530732</v>
          </cell>
        </row>
        <row r="52">
          <cell r="A52">
            <v>38443</v>
          </cell>
          <cell r="D52">
            <v>-184.41096547000001</v>
          </cell>
        </row>
        <row r="53">
          <cell r="A53">
            <v>38473</v>
          </cell>
          <cell r="D53">
            <v>-189.74054820999999</v>
          </cell>
        </row>
        <row r="54">
          <cell r="A54">
            <v>38504</v>
          </cell>
          <cell r="D54">
            <v>-182.79541393</v>
          </cell>
        </row>
        <row r="55">
          <cell r="A55">
            <v>38534</v>
          </cell>
          <cell r="D55">
            <v>-188.05722768999999</v>
          </cell>
        </row>
        <row r="56">
          <cell r="A56">
            <v>38565</v>
          </cell>
          <cell r="D56">
            <v>-187.19115672999999</v>
          </cell>
        </row>
        <row r="57">
          <cell r="A57">
            <v>38596</v>
          </cell>
          <cell r="D57">
            <v>-180.3078529</v>
          </cell>
        </row>
        <row r="58">
          <cell r="A58">
            <v>38626</v>
          </cell>
          <cell r="D58">
            <v>-185.46672788000001</v>
          </cell>
        </row>
        <row r="59">
          <cell r="A59">
            <v>38657</v>
          </cell>
          <cell r="D59">
            <v>-178.62616631</v>
          </cell>
        </row>
        <row r="60">
          <cell r="A60">
            <v>38687</v>
          </cell>
          <cell r="D60">
            <v>-183.71635996000001</v>
          </cell>
        </row>
        <row r="61">
          <cell r="A61">
            <v>38718</v>
          </cell>
          <cell r="D61">
            <v>-182.81722704000001</v>
          </cell>
        </row>
        <row r="62">
          <cell r="A62">
            <v>38749</v>
          </cell>
          <cell r="D62">
            <v>-164.30743966</v>
          </cell>
        </row>
        <row r="63">
          <cell r="A63">
            <v>38777</v>
          </cell>
          <cell r="D63">
            <v>-181.08872375999999</v>
          </cell>
        </row>
        <row r="64">
          <cell r="A64">
            <v>38808</v>
          </cell>
          <cell r="D64">
            <v>-174.35973673999999</v>
          </cell>
        </row>
        <row r="65">
          <cell r="A65">
            <v>38838</v>
          </cell>
          <cell r="D65">
            <v>-179.27871402</v>
          </cell>
        </row>
        <row r="66">
          <cell r="A66">
            <v>38869</v>
          </cell>
          <cell r="D66">
            <v>-172.59704966000001</v>
          </cell>
        </row>
        <row r="67">
          <cell r="A67">
            <v>38899</v>
          </cell>
          <cell r="D67">
            <v>-177.44646990000001</v>
          </cell>
        </row>
        <row r="68">
          <cell r="A68">
            <v>38930</v>
          </cell>
          <cell r="D68">
            <v>-176.50715334</v>
          </cell>
        </row>
        <row r="69">
          <cell r="A69">
            <v>38961</v>
          </cell>
          <cell r="D69">
            <v>-169.89920681999999</v>
          </cell>
        </row>
        <row r="70">
          <cell r="A70">
            <v>38991</v>
          </cell>
          <cell r="D70">
            <v>-174.64341160000001</v>
          </cell>
        </row>
        <row r="71">
          <cell r="A71">
            <v>39022</v>
          </cell>
          <cell r="D71">
            <v>-168.09528456000001</v>
          </cell>
        </row>
        <row r="72">
          <cell r="A72">
            <v>39052</v>
          </cell>
          <cell r="D72">
            <v>-172.91788836000001</v>
          </cell>
        </row>
        <row r="73">
          <cell r="A73">
            <v>39083</v>
          </cell>
          <cell r="D73">
            <v>-172.11001597999999</v>
          </cell>
        </row>
        <row r="74">
          <cell r="A74">
            <v>39114</v>
          </cell>
          <cell r="D74">
            <v>-154.72338909999999</v>
          </cell>
        </row>
        <row r="75">
          <cell r="A75">
            <v>39142</v>
          </cell>
          <cell r="D75">
            <v>-170.56904788</v>
          </cell>
        </row>
        <row r="76">
          <cell r="A76">
            <v>39173</v>
          </cell>
          <cell r="D76">
            <v>-164.28164466000001</v>
          </cell>
        </row>
        <row r="77">
          <cell r="A77">
            <v>39203</v>
          </cell>
          <cell r="D77">
            <v>-168.97148282000001</v>
          </cell>
        </row>
        <row r="78">
          <cell r="A78">
            <v>39234</v>
          </cell>
          <cell r="D78">
            <v>-162.73358248</v>
          </cell>
        </row>
        <row r="79">
          <cell r="A79">
            <v>39264</v>
          </cell>
          <cell r="D79">
            <v>-167.36988701999999</v>
          </cell>
        </row>
        <row r="80">
          <cell r="A80">
            <v>39295</v>
          </cell>
          <cell r="D80">
            <v>-166.55454634</v>
          </cell>
        </row>
        <row r="81">
          <cell r="A81">
            <v>39326</v>
          </cell>
          <cell r="D81">
            <v>-160.3919247</v>
          </cell>
        </row>
        <row r="82">
          <cell r="A82">
            <v>39356</v>
          </cell>
          <cell r="D82">
            <v>-164.94763628000001</v>
          </cell>
        </row>
        <row r="83">
          <cell r="A83">
            <v>39387</v>
          </cell>
          <cell r="D83">
            <v>-158.8353165</v>
          </cell>
        </row>
        <row r="84">
          <cell r="A84">
            <v>39417</v>
          </cell>
          <cell r="D84">
            <v>-163.33770530000001</v>
          </cell>
        </row>
        <row r="85">
          <cell r="A85">
            <v>39448</v>
          </cell>
          <cell r="D85">
            <v>-162.51851350000001</v>
          </cell>
        </row>
        <row r="86">
          <cell r="A86">
            <v>39479</v>
          </cell>
          <cell r="D86">
            <v>-151.26652225999999</v>
          </cell>
        </row>
        <row r="87">
          <cell r="A87">
            <v>39508</v>
          </cell>
          <cell r="D87">
            <v>-160.93124964</v>
          </cell>
        </row>
        <row r="88">
          <cell r="A88">
            <v>39539</v>
          </cell>
          <cell r="D88">
            <v>-154.94551744</v>
          </cell>
        </row>
        <row r="89">
          <cell r="A89">
            <v>39569</v>
          </cell>
          <cell r="D89">
            <v>-159.31551411999999</v>
          </cell>
        </row>
        <row r="90">
          <cell r="A90">
            <v>39600</v>
          </cell>
          <cell r="D90">
            <v>-153.38104558000001</v>
          </cell>
        </row>
        <row r="91">
          <cell r="A91">
            <v>39630</v>
          </cell>
          <cell r="D91">
            <v>-157.69813164000001</v>
          </cell>
        </row>
        <row r="92">
          <cell r="A92">
            <v>39661</v>
          </cell>
          <cell r="D92">
            <v>-156.87567587999999</v>
          </cell>
        </row>
        <row r="93">
          <cell r="A93">
            <v>39692</v>
          </cell>
          <cell r="D93">
            <v>-151.01897873999999</v>
          </cell>
        </row>
        <row r="94">
          <cell r="A94">
            <v>39722</v>
          </cell>
          <cell r="D94">
            <v>-155.25653836000001</v>
          </cell>
        </row>
        <row r="95">
          <cell r="A95">
            <v>39753</v>
          </cell>
          <cell r="D95">
            <v>-149.45168839999999</v>
          </cell>
        </row>
        <row r="96">
          <cell r="A96">
            <v>39783</v>
          </cell>
          <cell r="D96">
            <v>-153.63671484</v>
          </cell>
        </row>
        <row r="97">
          <cell r="A97">
            <v>39814</v>
          </cell>
          <cell r="D97">
            <v>-152.8133838</v>
          </cell>
        </row>
        <row r="98">
          <cell r="A98">
            <v>39845</v>
          </cell>
          <cell r="D98">
            <v>-137.28131003999999</v>
          </cell>
        </row>
        <row r="99">
          <cell r="A99">
            <v>39873</v>
          </cell>
          <cell r="D99">
            <v>-151.246354</v>
          </cell>
        </row>
        <row r="100">
          <cell r="A100">
            <v>39904</v>
          </cell>
          <cell r="D100">
            <v>-145.57071074000001</v>
          </cell>
        </row>
        <row r="101">
          <cell r="A101">
            <v>39934</v>
          </cell>
          <cell r="D101">
            <v>-149.62644326</v>
          </cell>
        </row>
        <row r="102">
          <cell r="A102">
            <v>39965</v>
          </cell>
          <cell r="D102">
            <v>-144.00330854000001</v>
          </cell>
        </row>
        <row r="103">
          <cell r="A103">
            <v>39995</v>
          </cell>
          <cell r="D103">
            <v>-148.00713732</v>
          </cell>
        </row>
        <row r="104">
          <cell r="A104">
            <v>40026</v>
          </cell>
          <cell r="D104">
            <v>-147.18455933999999</v>
          </cell>
        </row>
        <row r="105">
          <cell r="A105">
            <v>40057</v>
          </cell>
          <cell r="D105">
            <v>-141.64091438</v>
          </cell>
        </row>
        <row r="106">
          <cell r="A106">
            <v>40087</v>
          </cell>
          <cell r="D106">
            <v>-145.56684912</v>
          </cell>
        </row>
        <row r="107">
          <cell r="A107">
            <v>40118</v>
          </cell>
          <cell r="D107">
            <v>-140.07608565999999</v>
          </cell>
        </row>
        <row r="108">
          <cell r="A108">
            <v>40148</v>
          </cell>
          <cell r="D108">
            <v>-143.95064334</v>
          </cell>
        </row>
        <row r="109">
          <cell r="A109">
            <v>40179</v>
          </cell>
          <cell r="D109">
            <v>-143.12998210000001</v>
          </cell>
        </row>
        <row r="110">
          <cell r="A110">
            <v>40210</v>
          </cell>
          <cell r="D110">
            <v>-128.53792518</v>
          </cell>
        </row>
        <row r="111">
          <cell r="A111">
            <v>40238</v>
          </cell>
          <cell r="D111">
            <v>-141.56956618000001</v>
          </cell>
        </row>
        <row r="112">
          <cell r="A112">
            <v>40269</v>
          </cell>
          <cell r="D112">
            <v>-136.21021288</v>
          </cell>
        </row>
        <row r="113">
          <cell r="A113">
            <v>40299</v>
          </cell>
          <cell r="D113">
            <v>-139.95858394000001</v>
          </cell>
        </row>
        <row r="114">
          <cell r="A114">
            <v>40330</v>
          </cell>
          <cell r="D114">
            <v>-134.65248678</v>
          </cell>
        </row>
        <row r="115">
          <cell r="A115">
            <v>40360</v>
          </cell>
          <cell r="D115">
            <v>-138.35030510000001</v>
          </cell>
        </row>
        <row r="116">
          <cell r="A116">
            <v>40391</v>
          </cell>
          <cell r="D116">
            <v>-137.53412638</v>
          </cell>
        </row>
        <row r="117">
          <cell r="A117">
            <v>40422</v>
          </cell>
          <cell r="D117">
            <v>-132.30849240000001</v>
          </cell>
        </row>
        <row r="118">
          <cell r="A118">
            <v>40452</v>
          </cell>
          <cell r="D118">
            <v>-135.93055504</v>
          </cell>
        </row>
        <row r="119">
          <cell r="A119">
            <v>40483</v>
          </cell>
          <cell r="D119">
            <v>-130.75834702</v>
          </cell>
        </row>
        <row r="120">
          <cell r="A120">
            <v>40513</v>
          </cell>
          <cell r="D120">
            <v>-134.33051548</v>
          </cell>
        </row>
        <row r="121">
          <cell r="A121">
            <v>40544</v>
          </cell>
          <cell r="D121">
            <v>-44.82418114</v>
          </cell>
        </row>
        <row r="122">
          <cell r="A122">
            <v>40575</v>
          </cell>
          <cell r="D122">
            <v>-40.240549790000003</v>
          </cell>
        </row>
        <row r="123">
          <cell r="A123">
            <v>40603</v>
          </cell>
          <cell r="D123">
            <v>-44.306540640000001</v>
          </cell>
        </row>
        <row r="124">
          <cell r="A124">
            <v>40634</v>
          </cell>
          <cell r="D124">
            <v>-42.614610470000002</v>
          </cell>
        </row>
        <row r="125">
          <cell r="A125">
            <v>40664</v>
          </cell>
          <cell r="D125">
            <v>-43.772779870000001</v>
          </cell>
        </row>
        <row r="126">
          <cell r="A126">
            <v>40695</v>
          </cell>
          <cell r="D126">
            <v>-42.098819149999997</v>
          </cell>
        </row>
        <row r="127">
          <cell r="A127">
            <v>40725</v>
          </cell>
          <cell r="D127">
            <v>-43.240572110000002</v>
          </cell>
        </row>
        <row r="128">
          <cell r="A128">
            <v>40756</v>
          </cell>
          <cell r="D128">
            <v>-42.970733639999999</v>
          </cell>
        </row>
        <row r="129">
          <cell r="A129">
            <v>40787</v>
          </cell>
          <cell r="D129">
            <v>-41.323873259999999</v>
          </cell>
        </row>
        <row r="130">
          <cell r="A130">
            <v>40817</v>
          </cell>
          <cell r="D130">
            <v>-42.44105974</v>
          </cell>
        </row>
        <row r="131">
          <cell r="A131">
            <v>40848</v>
          </cell>
          <cell r="D131">
            <v>-40.813313659999999</v>
          </cell>
        </row>
        <row r="132">
          <cell r="A132">
            <v>40878</v>
          </cell>
          <cell r="D132">
            <v>-41.950194250000003</v>
          </cell>
        </row>
        <row r="133">
          <cell r="A133">
            <v>40909</v>
          </cell>
          <cell r="D133">
            <v>-41.719834069999997</v>
          </cell>
        </row>
        <row r="134">
          <cell r="A134">
            <v>40940</v>
          </cell>
          <cell r="D134">
            <v>-38.813359310000003</v>
          </cell>
        </row>
        <row r="135">
          <cell r="A135">
            <v>40969</v>
          </cell>
          <cell r="D135">
            <v>-41.275878220000003</v>
          </cell>
        </row>
        <row r="136">
          <cell r="A136">
            <v>41000</v>
          </cell>
          <cell r="D136">
            <v>-39.723377069999998</v>
          </cell>
        </row>
        <row r="137">
          <cell r="A137">
            <v>41030</v>
          </cell>
          <cell r="D137">
            <v>-40.827113310000001</v>
          </cell>
        </row>
        <row r="138">
          <cell r="A138">
            <v>41061</v>
          </cell>
          <cell r="D138">
            <v>-39.290380810000002</v>
          </cell>
        </row>
        <row r="139">
          <cell r="A139">
            <v>41091</v>
          </cell>
          <cell r="D139">
            <v>-40.380981409999997</v>
          </cell>
        </row>
        <row r="140">
          <cell r="A140">
            <v>41122</v>
          </cell>
          <cell r="D140">
            <v>-40.155274400000003</v>
          </cell>
        </row>
        <row r="141">
          <cell r="A141">
            <v>41153</v>
          </cell>
          <cell r="D141">
            <v>-38.642182720000001</v>
          </cell>
        </row>
        <row r="142">
          <cell r="A142">
            <v>41183</v>
          </cell>
          <cell r="D142">
            <v>-39.713152839999999</v>
          </cell>
        </row>
        <row r="143">
          <cell r="A143">
            <v>41214</v>
          </cell>
          <cell r="D143">
            <v>-38.215640809999996</v>
          </cell>
        </row>
        <row r="144">
          <cell r="A144">
            <v>41244</v>
          </cell>
          <cell r="D144">
            <v>-39.273715350000003</v>
          </cell>
        </row>
        <row r="145">
          <cell r="A145">
            <v>41275</v>
          </cell>
          <cell r="D145">
            <v>-39.051429450000001</v>
          </cell>
        </row>
        <row r="146">
          <cell r="A146">
            <v>41306</v>
          </cell>
          <cell r="D146">
            <v>-35.072117300000002</v>
          </cell>
        </row>
        <row r="147">
          <cell r="A147">
            <v>41334</v>
          </cell>
          <cell r="D147">
            <v>-38.630306750000003</v>
          </cell>
        </row>
        <row r="148">
          <cell r="A148">
            <v>41365</v>
          </cell>
          <cell r="D148">
            <v>-37.171027219999999</v>
          </cell>
        </row>
        <row r="149">
          <cell r="A149">
            <v>41395</v>
          </cell>
          <cell r="D149">
            <v>-38.197594449999997</v>
          </cell>
        </row>
        <row r="150">
          <cell r="A150">
            <v>41426</v>
          </cell>
          <cell r="D150">
            <v>-36.753622659999998</v>
          </cell>
        </row>
        <row r="151">
          <cell r="A151">
            <v>41456</v>
          </cell>
          <cell r="D151">
            <v>-37.767629919999997</v>
          </cell>
        </row>
        <row r="152">
          <cell r="A152">
            <v>41487</v>
          </cell>
          <cell r="D152">
            <v>-37.55018184</v>
          </cell>
        </row>
        <row r="153">
          <cell r="A153">
            <v>41518</v>
          </cell>
          <cell r="D153">
            <v>-36.129145080000001</v>
          </cell>
        </row>
        <row r="154">
          <cell r="A154">
            <v>41548</v>
          </cell>
          <cell r="D154">
            <v>-37.1243932</v>
          </cell>
        </row>
        <row r="155">
          <cell r="A155">
            <v>41579</v>
          </cell>
          <cell r="D155">
            <v>-35.718461249999997</v>
          </cell>
        </row>
        <row r="156">
          <cell r="A156">
            <v>41609</v>
          </cell>
          <cell r="D156">
            <v>-36.701393400000001</v>
          </cell>
        </row>
        <row r="157">
          <cell r="A157">
            <v>41640</v>
          </cell>
          <cell r="D157">
            <v>-36.487499970000002</v>
          </cell>
        </row>
        <row r="158">
          <cell r="A158">
            <v>41671</v>
          </cell>
          <cell r="D158">
            <v>-32.763913359999997</v>
          </cell>
        </row>
        <row r="159">
          <cell r="A159">
            <v>41699</v>
          </cell>
          <cell r="D159">
            <v>-36.0824201</v>
          </cell>
        </row>
        <row r="160">
          <cell r="A160">
            <v>41730</v>
          </cell>
          <cell r="D160">
            <v>-34.713522519999998</v>
          </cell>
        </row>
        <row r="161">
          <cell r="A161">
            <v>41760</v>
          </cell>
          <cell r="D161">
            <v>-35.666387880000002</v>
          </cell>
        </row>
        <row r="162">
          <cell r="A162">
            <v>41791</v>
          </cell>
          <cell r="D162">
            <v>-34.312305279999997</v>
          </cell>
        </row>
        <row r="163">
          <cell r="A163">
            <v>41821</v>
          </cell>
          <cell r="D163">
            <v>-35.253194559999997</v>
          </cell>
        </row>
        <row r="164">
          <cell r="A164">
            <v>41852</v>
          </cell>
          <cell r="D164">
            <v>-35.044303200000002</v>
          </cell>
        </row>
        <row r="165">
          <cell r="A165">
            <v>41883</v>
          </cell>
          <cell r="D165">
            <v>-33.712403299999998</v>
          </cell>
        </row>
        <row r="166">
          <cell r="A166">
            <v>41913</v>
          </cell>
          <cell r="D166">
            <v>-34.635415889999997</v>
          </cell>
        </row>
        <row r="167">
          <cell r="A167">
            <v>41944</v>
          </cell>
          <cell r="D167">
            <v>-33.318116089999997</v>
          </cell>
        </row>
        <row r="168">
          <cell r="A168">
            <v>41974</v>
          </cell>
          <cell r="D168">
            <v>-34.229398869999997</v>
          </cell>
        </row>
        <row r="169">
          <cell r="A169">
            <v>42005</v>
          </cell>
          <cell r="D169">
            <v>-34.024166020000003</v>
          </cell>
        </row>
        <row r="170">
          <cell r="A170">
            <v>42036</v>
          </cell>
          <cell r="D170">
            <v>-30.546806709999998</v>
          </cell>
        </row>
        <row r="171">
          <cell r="A171">
            <v>42064</v>
          </cell>
          <cell r="D171">
            <v>-33.635622849999997</v>
          </cell>
        </row>
        <row r="172">
          <cell r="A172">
            <v>42095</v>
          </cell>
          <cell r="D172">
            <v>-32.354089049999999</v>
          </cell>
        </row>
        <row r="173">
          <cell r="A173">
            <v>42125</v>
          </cell>
          <cell r="D173">
            <v>-33.236758729999998</v>
          </cell>
        </row>
        <row r="174">
          <cell r="A174">
            <v>42156</v>
          </cell>
          <cell r="D174">
            <v>-31.969520160000002</v>
          </cell>
        </row>
        <row r="175">
          <cell r="A175">
            <v>42186</v>
          </cell>
          <cell r="D175">
            <v>-32.840801890000002</v>
          </cell>
        </row>
        <row r="176">
          <cell r="A176">
            <v>42217</v>
          </cell>
          <cell r="D176">
            <v>-32.640695049999998</v>
          </cell>
        </row>
        <row r="177">
          <cell r="A177">
            <v>42248</v>
          </cell>
          <cell r="D177">
            <v>-31.394847720000001</v>
          </cell>
        </row>
        <row r="178">
          <cell r="A178">
            <v>42278</v>
          </cell>
          <cell r="D178">
            <v>-32.249140310000001</v>
          </cell>
        </row>
        <row r="179">
          <cell r="A179">
            <v>42309</v>
          </cell>
          <cell r="D179">
            <v>-31.017363490000001</v>
          </cell>
        </row>
        <row r="180">
          <cell r="A180">
            <v>42339</v>
          </cell>
          <cell r="D180">
            <v>-31.860514980000001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1.075865E-2</v>
          </cell>
        </row>
        <row r="201">
          <cell r="A201">
            <v>37257</v>
          </cell>
          <cell r="D201">
            <v>7.7148667700000004</v>
          </cell>
        </row>
        <row r="202">
          <cell r="A202">
            <v>37288</v>
          </cell>
          <cell r="D202">
            <v>6.9555060199999996</v>
          </cell>
        </row>
        <row r="203">
          <cell r="A203">
            <v>37316</v>
          </cell>
          <cell r="D203">
            <v>7.6873553399999999</v>
          </cell>
        </row>
        <row r="204">
          <cell r="A204">
            <v>37347</v>
          </cell>
          <cell r="D204">
            <v>-7.42519346</v>
          </cell>
        </row>
        <row r="205">
          <cell r="A205">
            <v>37377</v>
          </cell>
          <cell r="D205">
            <v>-7.6583363000000002</v>
          </cell>
        </row>
        <row r="206">
          <cell r="A206">
            <v>37408</v>
          </cell>
          <cell r="D206">
            <v>-7.39715715</v>
          </cell>
        </row>
        <row r="207">
          <cell r="A207">
            <v>37438</v>
          </cell>
          <cell r="D207">
            <v>-7.6292223699999999</v>
          </cell>
        </row>
        <row r="208">
          <cell r="A208">
            <v>37469</v>
          </cell>
          <cell r="D208">
            <v>-7.6134890500000001</v>
          </cell>
        </row>
        <row r="209">
          <cell r="A209">
            <v>37500</v>
          </cell>
          <cell r="D209">
            <v>-7.3525711300000003</v>
          </cell>
        </row>
        <row r="210">
          <cell r="A210">
            <v>37530</v>
          </cell>
          <cell r="D210">
            <v>-7.5814960200000003</v>
          </cell>
        </row>
        <row r="211">
          <cell r="A211">
            <v>37561</v>
          </cell>
          <cell r="D211">
            <v>-182.99235499999998</v>
          </cell>
        </row>
        <row r="212">
          <cell r="A212">
            <v>37591</v>
          </cell>
          <cell r="D212">
            <v>-188.65218328</v>
          </cell>
        </row>
        <row r="213">
          <cell r="A213">
            <v>37622</v>
          </cell>
          <cell r="D213">
            <v>-406.42977662999999</v>
          </cell>
        </row>
        <row r="214">
          <cell r="A214">
            <v>37653</v>
          </cell>
          <cell r="D214">
            <v>-366.06440433</v>
          </cell>
        </row>
        <row r="215">
          <cell r="A215">
            <v>37681</v>
          </cell>
          <cell r="D215">
            <v>-404.22198581999999</v>
          </cell>
        </row>
        <row r="216">
          <cell r="A216">
            <v>37712</v>
          </cell>
          <cell r="D216">
            <v>-346.67643936000002</v>
          </cell>
        </row>
        <row r="217">
          <cell r="A217">
            <v>37742</v>
          </cell>
          <cell r="D217">
            <v>-357.16180035000002</v>
          </cell>
        </row>
        <row r="218">
          <cell r="A218">
            <v>37773</v>
          </cell>
          <cell r="D218">
            <v>-344.5411087</v>
          </cell>
        </row>
        <row r="219">
          <cell r="A219">
            <v>37803</v>
          </cell>
          <cell r="D219">
            <v>-354.89794848000003</v>
          </cell>
        </row>
        <row r="220">
          <cell r="A220">
            <v>37834</v>
          </cell>
          <cell r="D220">
            <v>-353.70334149000001</v>
          </cell>
        </row>
        <row r="221">
          <cell r="A221">
            <v>37865</v>
          </cell>
          <cell r="D221">
            <v>-341.10913968</v>
          </cell>
        </row>
        <row r="222">
          <cell r="A222">
            <v>37895</v>
          </cell>
          <cell r="D222">
            <v>-351.26746559999998</v>
          </cell>
        </row>
        <row r="223">
          <cell r="A223">
            <v>37926</v>
          </cell>
          <cell r="D223">
            <v>-423.37604756000002</v>
          </cell>
        </row>
        <row r="224">
          <cell r="A224">
            <v>37956</v>
          </cell>
          <cell r="D224">
            <v>-435.95688899999999</v>
          </cell>
        </row>
        <row r="225">
          <cell r="A225">
            <v>37987</v>
          </cell>
          <cell r="D225">
            <v>-188.21556143000001</v>
          </cell>
        </row>
        <row r="226">
          <cell r="A226">
            <v>38018</v>
          </cell>
          <cell r="D226">
            <v>-175.40621347000001</v>
          </cell>
        </row>
        <row r="227">
          <cell r="A227">
            <v>38047</v>
          </cell>
          <cell r="D227">
            <v>-186.82492164000001</v>
          </cell>
        </row>
        <row r="228">
          <cell r="A228">
            <v>38078</v>
          </cell>
          <cell r="D228">
            <v>-180.08454166999999</v>
          </cell>
        </row>
        <row r="229">
          <cell r="A229">
            <v>38108</v>
          </cell>
          <cell r="D229">
            <v>-185.36144679</v>
          </cell>
        </row>
        <row r="230">
          <cell r="A230">
            <v>38139</v>
          </cell>
          <cell r="D230">
            <v>-178.64416206000001</v>
          </cell>
        </row>
        <row r="231">
          <cell r="A231">
            <v>38169</v>
          </cell>
          <cell r="D231">
            <v>-183.84928729000001</v>
          </cell>
        </row>
        <row r="232">
          <cell r="A232">
            <v>38200</v>
          </cell>
          <cell r="D232">
            <v>-183.06261090000001</v>
          </cell>
        </row>
        <row r="233">
          <cell r="A233">
            <v>38231</v>
          </cell>
          <cell r="D233">
            <v>-176.38443796999999</v>
          </cell>
        </row>
        <row r="234">
          <cell r="A234">
            <v>38261</v>
          </cell>
          <cell r="D234">
            <v>-181.47973324</v>
          </cell>
        </row>
        <row r="235">
          <cell r="A235">
            <v>38292</v>
          </cell>
          <cell r="D235">
            <v>-174.83794381999999</v>
          </cell>
        </row>
        <row r="236">
          <cell r="A236">
            <v>38322</v>
          </cell>
          <cell r="D236">
            <v>-179.94082209999999</v>
          </cell>
        </row>
        <row r="237">
          <cell r="A237">
            <v>38353</v>
          </cell>
          <cell r="D237">
            <v>-165.40086109999999</v>
          </cell>
        </row>
        <row r="238">
          <cell r="A238">
            <v>38384</v>
          </cell>
          <cell r="D238">
            <v>-148.75743636000001</v>
          </cell>
        </row>
        <row r="239">
          <cell r="A239">
            <v>38412</v>
          </cell>
          <cell r="D239">
            <v>-164.05312056</v>
          </cell>
        </row>
        <row r="240">
          <cell r="A240">
            <v>38443</v>
          </cell>
          <cell r="D240">
            <v>-158.06654182</v>
          </cell>
        </row>
        <row r="241">
          <cell r="A241">
            <v>38473</v>
          </cell>
          <cell r="D241">
            <v>-162.63475561999999</v>
          </cell>
        </row>
        <row r="242">
          <cell r="A242">
            <v>38504</v>
          </cell>
          <cell r="D242">
            <v>-156.68178338000001</v>
          </cell>
        </row>
        <row r="243">
          <cell r="A243">
            <v>38534</v>
          </cell>
          <cell r="D243">
            <v>-161.19190946000001</v>
          </cell>
        </row>
        <row r="244">
          <cell r="A244">
            <v>38565</v>
          </cell>
          <cell r="D244">
            <v>-160.44956289999999</v>
          </cell>
        </row>
        <row r="245">
          <cell r="A245">
            <v>38596</v>
          </cell>
          <cell r="D245">
            <v>-154.54958819999999</v>
          </cell>
        </row>
        <row r="246">
          <cell r="A246">
            <v>38626</v>
          </cell>
          <cell r="D246">
            <v>-158.97148103999999</v>
          </cell>
        </row>
        <row r="247">
          <cell r="A247">
            <v>38657</v>
          </cell>
          <cell r="D247">
            <v>-140.34913065999999</v>
          </cell>
        </row>
        <row r="248">
          <cell r="A248">
            <v>38687</v>
          </cell>
          <cell r="D248">
            <v>-144.34856854</v>
          </cell>
        </row>
        <row r="249">
          <cell r="A249">
            <v>38718</v>
          </cell>
          <cell r="D249">
            <v>-117.52536025000001</v>
          </cell>
        </row>
        <row r="250">
          <cell r="A250">
            <v>38749</v>
          </cell>
          <cell r="D250">
            <v>-105.6262112</v>
          </cell>
        </row>
        <row r="251">
          <cell r="A251">
            <v>38777</v>
          </cell>
          <cell r="D251">
            <v>-116.41417955999999</v>
          </cell>
        </row>
        <row r="252">
          <cell r="A252">
            <v>38808</v>
          </cell>
          <cell r="D252">
            <v>-112.0884022</v>
          </cell>
        </row>
        <row r="253">
          <cell r="A253">
            <v>38838</v>
          </cell>
          <cell r="D253">
            <v>-115.25060187</v>
          </cell>
        </row>
        <row r="254">
          <cell r="A254">
            <v>38869</v>
          </cell>
          <cell r="D254">
            <v>-110.95524621</v>
          </cell>
        </row>
        <row r="255">
          <cell r="A255">
            <v>38899</v>
          </cell>
          <cell r="D255">
            <v>-114.07273066</v>
          </cell>
        </row>
        <row r="256">
          <cell r="A256">
            <v>38930</v>
          </cell>
          <cell r="D256">
            <v>-113.46888429000001</v>
          </cell>
        </row>
        <row r="257">
          <cell r="A257">
            <v>38961</v>
          </cell>
          <cell r="D257">
            <v>-109.22091867</v>
          </cell>
        </row>
        <row r="258">
          <cell r="A258">
            <v>38991</v>
          </cell>
          <cell r="D258">
            <v>-112.27076459</v>
          </cell>
        </row>
        <row r="259">
          <cell r="A259">
            <v>39022</v>
          </cell>
          <cell r="D259">
            <v>-108.06125437</v>
          </cell>
        </row>
        <row r="260">
          <cell r="A260">
            <v>39052</v>
          </cell>
          <cell r="D260">
            <v>-111.16149966</v>
          </cell>
        </row>
        <row r="261">
          <cell r="A261">
            <v>39083</v>
          </cell>
          <cell r="D261">
            <v>-98.348580560000002</v>
          </cell>
        </row>
        <row r="262">
          <cell r="A262">
            <v>39114</v>
          </cell>
          <cell r="D262">
            <v>-88.413365200000001</v>
          </cell>
        </row>
        <row r="263">
          <cell r="A263">
            <v>39142</v>
          </cell>
          <cell r="D263">
            <v>-97.468027359999994</v>
          </cell>
        </row>
        <row r="264">
          <cell r="A264">
            <v>39173</v>
          </cell>
          <cell r="D264">
            <v>-93.875225520000001</v>
          </cell>
        </row>
        <row r="265">
          <cell r="A265">
            <v>39203</v>
          </cell>
          <cell r="D265">
            <v>-96.555133029999993</v>
          </cell>
        </row>
        <row r="266">
          <cell r="A266">
            <v>39234</v>
          </cell>
          <cell r="D266">
            <v>-92.990618560000001</v>
          </cell>
        </row>
        <row r="267">
          <cell r="A267">
            <v>39264</v>
          </cell>
          <cell r="D267">
            <v>-95.639935429999994</v>
          </cell>
        </row>
        <row r="268">
          <cell r="A268">
            <v>39295</v>
          </cell>
          <cell r="D268">
            <v>-95.174026479999995</v>
          </cell>
        </row>
        <row r="269">
          <cell r="A269">
            <v>39326</v>
          </cell>
          <cell r="D269">
            <v>-91.652528399999994</v>
          </cell>
        </row>
        <row r="270">
          <cell r="A270">
            <v>39356</v>
          </cell>
          <cell r="D270">
            <v>-94.255792150000005</v>
          </cell>
        </row>
        <row r="271">
          <cell r="A271">
            <v>39387</v>
          </cell>
          <cell r="D271">
            <v>-90.763037999999995</v>
          </cell>
        </row>
        <row r="272">
          <cell r="A272">
            <v>39417</v>
          </cell>
          <cell r="D272">
            <v>-93.335831600000006</v>
          </cell>
        </row>
        <row r="273">
          <cell r="A273">
            <v>39448</v>
          </cell>
          <cell r="D273">
            <v>-92.867722009999994</v>
          </cell>
        </row>
        <row r="274">
          <cell r="A274">
            <v>39479</v>
          </cell>
          <cell r="D274">
            <v>-86.438012720000003</v>
          </cell>
        </row>
        <row r="275">
          <cell r="A275">
            <v>39508</v>
          </cell>
          <cell r="D275">
            <v>-91.960714089999996</v>
          </cell>
        </row>
        <row r="276">
          <cell r="A276">
            <v>39539</v>
          </cell>
          <cell r="D276">
            <v>-88.54029568</v>
          </cell>
        </row>
        <row r="277">
          <cell r="A277">
            <v>39569</v>
          </cell>
          <cell r="D277">
            <v>-91.037436630000002</v>
          </cell>
        </row>
        <row r="278">
          <cell r="A278">
            <v>39600</v>
          </cell>
          <cell r="D278">
            <v>-87.646311760000003</v>
          </cell>
        </row>
        <row r="279">
          <cell r="A279">
            <v>39630</v>
          </cell>
          <cell r="D279">
            <v>-90.113218079999996</v>
          </cell>
        </row>
        <row r="280">
          <cell r="A280">
            <v>39661</v>
          </cell>
          <cell r="D280">
            <v>-89.64324336</v>
          </cell>
        </row>
        <row r="281">
          <cell r="A281">
            <v>39692</v>
          </cell>
          <cell r="D281">
            <v>-86.296559290000005</v>
          </cell>
        </row>
        <row r="282">
          <cell r="A282">
            <v>39722</v>
          </cell>
          <cell r="D282">
            <v>-88.718021919999998</v>
          </cell>
        </row>
        <row r="283">
          <cell r="A283">
            <v>39753</v>
          </cell>
          <cell r="D283">
            <v>-85.400964799999997</v>
          </cell>
        </row>
        <row r="284">
          <cell r="A284">
            <v>39783</v>
          </cell>
          <cell r="D284">
            <v>-87.792408480000006</v>
          </cell>
        </row>
        <row r="285">
          <cell r="A285">
            <v>39814</v>
          </cell>
          <cell r="D285">
            <v>-87.32193359</v>
          </cell>
        </row>
        <row r="286">
          <cell r="A286">
            <v>39845</v>
          </cell>
          <cell r="D286">
            <v>-78.446462879999999</v>
          </cell>
        </row>
        <row r="287">
          <cell r="A287">
            <v>39873</v>
          </cell>
          <cell r="D287">
            <v>-86.426487999999992</v>
          </cell>
        </row>
        <row r="288">
          <cell r="A288">
            <v>39904</v>
          </cell>
          <cell r="D288">
            <v>-83.183263280000006</v>
          </cell>
        </row>
        <row r="289">
          <cell r="A289">
            <v>39934</v>
          </cell>
          <cell r="D289">
            <v>-85.500824719999997</v>
          </cell>
        </row>
        <row r="290">
          <cell r="A290">
            <v>39965</v>
          </cell>
          <cell r="D290">
            <v>-82.287604880000004</v>
          </cell>
        </row>
        <row r="291">
          <cell r="A291">
            <v>39995</v>
          </cell>
          <cell r="D291">
            <v>-84.575507040000005</v>
          </cell>
        </row>
        <row r="292">
          <cell r="A292">
            <v>40026</v>
          </cell>
          <cell r="D292">
            <v>-84.10546248</v>
          </cell>
        </row>
        <row r="293">
          <cell r="A293">
            <v>40057</v>
          </cell>
          <cell r="D293">
            <v>-80.937665370000005</v>
          </cell>
        </row>
        <row r="294">
          <cell r="A294">
            <v>40087</v>
          </cell>
          <cell r="D294">
            <v>-83.18105663</v>
          </cell>
        </row>
        <row r="295">
          <cell r="A295">
            <v>40118</v>
          </cell>
          <cell r="D295">
            <v>-80.043477510000002</v>
          </cell>
        </row>
        <row r="296">
          <cell r="A296">
            <v>40148</v>
          </cell>
          <cell r="D296">
            <v>-82.257510490000001</v>
          </cell>
        </row>
        <row r="297">
          <cell r="A297">
            <v>40179</v>
          </cell>
          <cell r="D297">
            <v>-81.788561209999997</v>
          </cell>
        </row>
        <row r="298">
          <cell r="A298">
            <v>40210</v>
          </cell>
          <cell r="D298">
            <v>-73.450242959999997</v>
          </cell>
        </row>
        <row r="299">
          <cell r="A299">
            <v>40238</v>
          </cell>
          <cell r="D299">
            <v>-80.896894950000004</v>
          </cell>
        </row>
        <row r="300">
          <cell r="A300">
            <v>40269</v>
          </cell>
          <cell r="D300">
            <v>-77.834407369999994</v>
          </cell>
        </row>
        <row r="301">
          <cell r="A301">
            <v>40299</v>
          </cell>
          <cell r="D301">
            <v>-79.976333679999996</v>
          </cell>
        </row>
        <row r="302">
          <cell r="A302">
            <v>40330</v>
          </cell>
          <cell r="D302">
            <v>-76.944278150000002</v>
          </cell>
        </row>
        <row r="303">
          <cell r="A303">
            <v>40360</v>
          </cell>
          <cell r="D303">
            <v>-79.0573172</v>
          </cell>
        </row>
        <row r="304">
          <cell r="A304">
            <v>40391</v>
          </cell>
          <cell r="D304">
            <v>-78.590929349999996</v>
          </cell>
        </row>
        <row r="305">
          <cell r="A305">
            <v>40422</v>
          </cell>
          <cell r="D305">
            <v>-75.604852800000003</v>
          </cell>
        </row>
        <row r="306">
          <cell r="A306">
            <v>40452</v>
          </cell>
          <cell r="D306">
            <v>-77.674602879999995</v>
          </cell>
        </row>
        <row r="307">
          <cell r="A307">
            <v>40483</v>
          </cell>
          <cell r="D307">
            <v>-74.719055429999997</v>
          </cell>
        </row>
        <row r="308">
          <cell r="A308">
            <v>40513</v>
          </cell>
          <cell r="D308">
            <v>-76.760294569999999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0.42188237597799999</v>
          </cell>
        </row>
        <row r="330">
          <cell r="A330">
            <v>37257</v>
          </cell>
          <cell r="D330">
            <v>26.060329689478003</v>
          </cell>
        </row>
        <row r="331">
          <cell r="A331">
            <v>37288</v>
          </cell>
          <cell r="D331">
            <v>23.49525745287</v>
          </cell>
        </row>
        <row r="332">
          <cell r="A332">
            <v>37316</v>
          </cell>
          <cell r="D332">
            <v>25.967397946868001</v>
          </cell>
        </row>
        <row r="333">
          <cell r="A333">
            <v>37347</v>
          </cell>
          <cell r="D333">
            <v>25.081831755442</v>
          </cell>
        </row>
        <row r="334">
          <cell r="A334">
            <v>37377</v>
          </cell>
          <cell r="D334">
            <v>25.869373399996004</v>
          </cell>
        </row>
        <row r="335">
          <cell r="A335">
            <v>37408</v>
          </cell>
          <cell r="D335">
            <v>24.987126679032002</v>
          </cell>
        </row>
        <row r="336">
          <cell r="A336">
            <v>37438</v>
          </cell>
          <cell r="D336">
            <v>-4.7436944060099995</v>
          </cell>
        </row>
        <row r="337">
          <cell r="A337">
            <v>37469</v>
          </cell>
          <cell r="D337">
            <v>-4.7339118210020006</v>
          </cell>
        </row>
        <row r="338">
          <cell r="A338">
            <v>37500</v>
          </cell>
          <cell r="D338">
            <v>-4.5716783451360001</v>
          </cell>
        </row>
        <row r="339">
          <cell r="A339">
            <v>37530</v>
          </cell>
          <cell r="D339">
            <v>25.60981166905</v>
          </cell>
        </row>
        <row r="340">
          <cell r="A340">
            <v>37561</v>
          </cell>
          <cell r="D340">
            <v>24.725461855710002</v>
          </cell>
        </row>
        <row r="341">
          <cell r="A341">
            <v>37591</v>
          </cell>
          <cell r="D341">
            <v>25.490203469892002</v>
          </cell>
        </row>
        <row r="342">
          <cell r="A342">
            <v>37622</v>
          </cell>
          <cell r="D342">
            <v>23.780381842672</v>
          </cell>
        </row>
        <row r="343">
          <cell r="A343">
            <v>37653</v>
          </cell>
          <cell r="D343">
            <v>21.418586470960001</v>
          </cell>
        </row>
        <row r="344">
          <cell r="A344">
            <v>37681</v>
          </cell>
          <cell r="D344">
            <v>23.651203043454004</v>
          </cell>
        </row>
        <row r="345">
          <cell r="A345">
            <v>37712</v>
          </cell>
          <cell r="D345">
            <v>22.819711799164001</v>
          </cell>
        </row>
        <row r="346">
          <cell r="A346">
            <v>37742</v>
          </cell>
          <cell r="D346">
            <v>23.509902678388002</v>
          </cell>
        </row>
        <row r="347">
          <cell r="A347">
            <v>37773</v>
          </cell>
          <cell r="D347">
            <v>22.679155286494002</v>
          </cell>
        </row>
        <row r="348">
          <cell r="A348">
            <v>37803</v>
          </cell>
          <cell r="D348">
            <v>23.360886349346</v>
          </cell>
        </row>
        <row r="349">
          <cell r="A349">
            <v>37834</v>
          </cell>
          <cell r="D349">
            <v>23.282252264516</v>
          </cell>
        </row>
        <row r="350">
          <cell r="A350">
            <v>37865</v>
          </cell>
          <cell r="D350">
            <v>22.453248540282001</v>
          </cell>
        </row>
        <row r="351">
          <cell r="A351">
            <v>37895</v>
          </cell>
          <cell r="D351">
            <v>23.12191258783</v>
          </cell>
        </row>
        <row r="352">
          <cell r="A352">
            <v>37926</v>
          </cell>
          <cell r="D352">
            <v>22.294723929030003</v>
          </cell>
        </row>
        <row r="353">
          <cell r="A353">
            <v>37956</v>
          </cell>
          <cell r="D353">
            <v>22.957223352686</v>
          </cell>
        </row>
        <row r="354">
          <cell r="A354">
            <v>37987</v>
          </cell>
          <cell r="D354">
            <v>7.9697833279540005</v>
          </cell>
        </row>
        <row r="355">
          <cell r="A355">
            <v>38018</v>
          </cell>
          <cell r="D355">
            <v>7.4273854049220009</v>
          </cell>
        </row>
        <row r="356">
          <cell r="A356">
            <v>38047</v>
          </cell>
          <cell r="D356">
            <v>7.9108981820819997</v>
          </cell>
        </row>
        <row r="357">
          <cell r="A357">
            <v>38078</v>
          </cell>
          <cell r="D357">
            <v>7.6254841256440002</v>
          </cell>
        </row>
        <row r="358">
          <cell r="A358">
            <v>38108</v>
          </cell>
          <cell r="D358">
            <v>7.8489289423999997</v>
          </cell>
        </row>
        <row r="359">
          <cell r="A359">
            <v>38139</v>
          </cell>
          <cell r="D359">
            <v>7.564492816524</v>
          </cell>
        </row>
        <row r="360">
          <cell r="A360">
            <v>38169</v>
          </cell>
          <cell r="D360">
            <v>7.7848981903280006</v>
          </cell>
        </row>
        <row r="361">
          <cell r="A361">
            <v>38200</v>
          </cell>
          <cell r="D361">
            <v>7.75158722856</v>
          </cell>
        </row>
        <row r="362">
          <cell r="A362">
            <v>38231</v>
          </cell>
          <cell r="D362">
            <v>7.4688072599700011</v>
          </cell>
        </row>
        <row r="363">
          <cell r="A363">
            <v>38261</v>
          </cell>
          <cell r="D363">
            <v>7.684561997168001</v>
          </cell>
        </row>
        <row r="364">
          <cell r="A364">
            <v>38292</v>
          </cell>
          <cell r="D364">
            <v>7.4033226490440009</v>
          </cell>
        </row>
        <row r="365">
          <cell r="A365">
            <v>38322</v>
          </cell>
          <cell r="D365">
            <v>7.6193984724480002</v>
          </cell>
        </row>
        <row r="366">
          <cell r="A366">
            <v>38353</v>
          </cell>
          <cell r="D366">
            <v>7.5873629461840002</v>
          </cell>
        </row>
        <row r="367">
          <cell r="A367">
            <v>38384</v>
          </cell>
          <cell r="D367">
            <v>6.8238862469260004</v>
          </cell>
        </row>
        <row r="368">
          <cell r="A368">
            <v>38412</v>
          </cell>
          <cell r="D368">
            <v>7.5255386156439998</v>
          </cell>
        </row>
        <row r="369">
          <cell r="A369">
            <v>38443</v>
          </cell>
          <cell r="D369">
            <v>7.2509188448900002</v>
          </cell>
        </row>
        <row r="370">
          <cell r="A370">
            <v>38473</v>
          </cell>
          <cell r="D370">
            <v>7.460474572012</v>
          </cell>
        </row>
        <row r="371">
          <cell r="A371">
            <v>38504</v>
          </cell>
          <cell r="D371">
            <v>7.1873964169140008</v>
          </cell>
        </row>
        <row r="372">
          <cell r="A372">
            <v>38534</v>
          </cell>
          <cell r="D372">
            <v>7.3942874991160004</v>
          </cell>
        </row>
        <row r="373">
          <cell r="A373">
            <v>38565</v>
          </cell>
          <cell r="D373">
            <v>7.3602341540420007</v>
          </cell>
        </row>
        <row r="374">
          <cell r="A374">
            <v>38596</v>
          </cell>
          <cell r="D374">
            <v>7.0895871438559999</v>
          </cell>
        </row>
        <row r="375">
          <cell r="A375">
            <v>38626</v>
          </cell>
          <cell r="D375">
            <v>7.2924307409380003</v>
          </cell>
        </row>
        <row r="376">
          <cell r="A376">
            <v>38657</v>
          </cell>
          <cell r="D376">
            <v>7.0234643223220008</v>
          </cell>
        </row>
        <row r="377">
          <cell r="A377">
            <v>38687</v>
          </cell>
          <cell r="D377">
            <v>7.2236074192100004</v>
          </cell>
        </row>
        <row r="378">
          <cell r="A378">
            <v>38718</v>
          </cell>
          <cell r="D378">
            <v>7.18825410009</v>
          </cell>
        </row>
        <row r="379">
          <cell r="A379">
            <v>38749</v>
          </cell>
          <cell r="D379">
            <v>6.4604613315480002</v>
          </cell>
        </row>
        <row r="380">
          <cell r="A380">
            <v>38777</v>
          </cell>
          <cell r="D380">
            <v>7.1202904708740009</v>
          </cell>
        </row>
        <row r="381">
          <cell r="A381">
            <v>38808</v>
          </cell>
          <cell r="D381">
            <v>6.8557110962060008</v>
          </cell>
        </row>
        <row r="382">
          <cell r="A382">
            <v>38838</v>
          </cell>
          <cell r="D382">
            <v>7.0491220739519997</v>
          </cell>
        </row>
        <row r="383">
          <cell r="A383">
            <v>38869</v>
          </cell>
          <cell r="D383">
            <v>6.7864033823320007</v>
          </cell>
        </row>
        <row r="384">
          <cell r="A384">
            <v>38899</v>
          </cell>
          <cell r="D384">
            <v>6.9770794357880002</v>
          </cell>
        </row>
        <row r="385">
          <cell r="A385">
            <v>38930</v>
          </cell>
          <cell r="D385">
            <v>6.9401461151120003</v>
          </cell>
        </row>
        <row r="386">
          <cell r="A386">
            <v>38961</v>
          </cell>
          <cell r="D386">
            <v>6.6803259759740001</v>
          </cell>
        </row>
        <row r="387">
          <cell r="A387">
            <v>38991</v>
          </cell>
          <cell r="D387">
            <v>6.8668650056440006</v>
          </cell>
        </row>
        <row r="388">
          <cell r="A388">
            <v>39022</v>
          </cell>
          <cell r="D388">
            <v>6.6093969175080005</v>
          </cell>
        </row>
        <row r="389">
          <cell r="A389">
            <v>39052</v>
          </cell>
          <cell r="D389">
            <v>6.799018552942</v>
          </cell>
        </row>
        <row r="390">
          <cell r="A390">
            <v>39083</v>
          </cell>
          <cell r="D390">
            <v>5.3691715958720003</v>
          </cell>
        </row>
        <row r="391">
          <cell r="A391">
            <v>39114</v>
          </cell>
          <cell r="D391">
            <v>4.8267756063520011</v>
          </cell>
        </row>
        <row r="392">
          <cell r="A392">
            <v>39142</v>
          </cell>
          <cell r="D392">
            <v>5.3210993125640007</v>
          </cell>
        </row>
        <row r="393">
          <cell r="A393">
            <v>39173</v>
          </cell>
          <cell r="D393">
            <v>5.1249564719220002</v>
          </cell>
        </row>
        <row r="394">
          <cell r="A394">
            <v>39203</v>
          </cell>
          <cell r="D394">
            <v>5.271261410548</v>
          </cell>
        </row>
        <row r="395">
          <cell r="A395">
            <v>39234</v>
          </cell>
          <cell r="D395">
            <v>5.0766628773139999</v>
          </cell>
        </row>
        <row r="396">
          <cell r="A396">
            <v>39264</v>
          </cell>
          <cell r="D396">
            <v>5.2212977733840003</v>
          </cell>
        </row>
        <row r="397">
          <cell r="A397">
            <v>39295</v>
          </cell>
          <cell r="D397">
            <v>5.1958622808540005</v>
          </cell>
        </row>
        <row r="398">
          <cell r="A398">
            <v>39326</v>
          </cell>
          <cell r="D398">
            <v>5.0036121495920005</v>
          </cell>
        </row>
        <row r="399">
          <cell r="A399">
            <v>39356</v>
          </cell>
          <cell r="D399">
            <v>5.1457328545140006</v>
          </cell>
        </row>
        <row r="400">
          <cell r="A400">
            <v>39387</v>
          </cell>
          <cell r="D400">
            <v>4.9550519483219997</v>
          </cell>
        </row>
        <row r="401">
          <cell r="A401">
            <v>39417</v>
          </cell>
          <cell r="D401">
            <v>5.0955091884200003</v>
          </cell>
        </row>
        <row r="402">
          <cell r="A402">
            <v>39448</v>
          </cell>
          <cell r="D402">
            <v>5.0699535527620005</v>
          </cell>
        </row>
        <row r="403">
          <cell r="A403">
            <v>39479</v>
          </cell>
          <cell r="D403">
            <v>4.7189346285340008</v>
          </cell>
        </row>
        <row r="404">
          <cell r="A404">
            <v>39508</v>
          </cell>
          <cell r="D404">
            <v>5.0204370118140007</v>
          </cell>
        </row>
        <row r="405">
          <cell r="A405">
            <v>39539</v>
          </cell>
          <cell r="D405">
            <v>4.8337051522340007</v>
          </cell>
        </row>
        <row r="406">
          <cell r="A406">
            <v>39569</v>
          </cell>
          <cell r="D406">
            <v>4.9700322685300007</v>
          </cell>
        </row>
        <row r="407">
          <cell r="A407">
            <v>39600</v>
          </cell>
          <cell r="D407">
            <v>4.7848996413680007</v>
          </cell>
        </row>
        <row r="408">
          <cell r="A408">
            <v>39630</v>
          </cell>
          <cell r="D408">
            <v>4.9195761450080004</v>
          </cell>
        </row>
        <row r="409">
          <cell r="A409">
            <v>39661</v>
          </cell>
          <cell r="D409">
            <v>4.8939186871960008</v>
          </cell>
        </row>
        <row r="410">
          <cell r="A410">
            <v>39692</v>
          </cell>
          <cell r="D410">
            <v>4.7112122289959997</v>
          </cell>
        </row>
        <row r="411">
          <cell r="A411">
            <v>39722</v>
          </cell>
          <cell r="D411">
            <v>4.8434078092680002</v>
          </cell>
        </row>
        <row r="412">
          <cell r="A412">
            <v>39753</v>
          </cell>
          <cell r="D412">
            <v>4.6623187812460003</v>
          </cell>
        </row>
        <row r="413">
          <cell r="A413">
            <v>39783</v>
          </cell>
          <cell r="D413">
            <v>4.792875539494001</v>
          </cell>
        </row>
        <row r="414">
          <cell r="A414">
            <v>39814</v>
          </cell>
          <cell r="D414">
            <v>4.7671907660860002</v>
          </cell>
        </row>
        <row r="415">
          <cell r="A415">
            <v>39845</v>
          </cell>
          <cell r="D415">
            <v>4.2826497112280002</v>
          </cell>
        </row>
        <row r="416">
          <cell r="A416">
            <v>39873</v>
          </cell>
          <cell r="D416">
            <v>4.7183054599380005</v>
          </cell>
        </row>
        <row r="417">
          <cell r="A417">
            <v>39904</v>
          </cell>
          <cell r="D417">
            <v>4.5412471788879998</v>
          </cell>
        </row>
        <row r="418">
          <cell r="A418">
            <v>39934</v>
          </cell>
          <cell r="D418">
            <v>4.6677704604999999</v>
          </cell>
        </row>
        <row r="419">
          <cell r="A419">
            <v>39965</v>
          </cell>
          <cell r="D419">
            <v>4.4923502527119998</v>
          </cell>
        </row>
        <row r="420">
          <cell r="A420">
            <v>39995</v>
          </cell>
          <cell r="D420">
            <v>4.6172543412380005</v>
          </cell>
        </row>
        <row r="421">
          <cell r="A421">
            <v>40026</v>
          </cell>
          <cell r="D421">
            <v>4.5915930637919997</v>
          </cell>
        </row>
        <row r="422">
          <cell r="A422">
            <v>40057</v>
          </cell>
          <cell r="D422">
            <v>4.4186526325340001</v>
          </cell>
        </row>
        <row r="423">
          <cell r="A423">
            <v>40087</v>
          </cell>
          <cell r="D423">
            <v>4.5411267135080005</v>
          </cell>
        </row>
        <row r="424">
          <cell r="A424">
            <v>40118</v>
          </cell>
          <cell r="D424">
            <v>4.3698359755400009</v>
          </cell>
        </row>
        <row r="425">
          <cell r="A425">
            <v>40148</v>
          </cell>
          <cell r="D425">
            <v>4.490707307758</v>
          </cell>
        </row>
        <row r="426">
          <cell r="A426">
            <v>40179</v>
          </cell>
          <cell r="D426">
            <v>4.4651058270140007</v>
          </cell>
        </row>
        <row r="427">
          <cell r="A427">
            <v>40210</v>
          </cell>
          <cell r="D427">
            <v>4.0098896757220004</v>
          </cell>
        </row>
        <row r="428">
          <cell r="A428">
            <v>40238</v>
          </cell>
          <cell r="D428">
            <v>4.4164268379700005</v>
          </cell>
        </row>
        <row r="429">
          <cell r="A429">
            <v>40269</v>
          </cell>
          <cell r="D429">
            <v>4.2492356003860001</v>
          </cell>
        </row>
        <row r="430">
          <cell r="A430">
            <v>40299</v>
          </cell>
          <cell r="D430">
            <v>4.3661703779960002</v>
          </cell>
        </row>
        <row r="431">
          <cell r="A431">
            <v>40330</v>
          </cell>
          <cell r="D431">
            <v>4.2006405200760009</v>
          </cell>
        </row>
        <row r="432">
          <cell r="A432">
            <v>40360</v>
          </cell>
          <cell r="D432">
            <v>4.3159982532659997</v>
          </cell>
        </row>
        <row r="433">
          <cell r="A433">
            <v>40391</v>
          </cell>
          <cell r="D433">
            <v>4.2905366109340006</v>
          </cell>
        </row>
        <row r="434">
          <cell r="A434">
            <v>40422</v>
          </cell>
          <cell r="D434">
            <v>4.1275168970560001</v>
          </cell>
        </row>
        <row r="435">
          <cell r="A435">
            <v>40452</v>
          </cell>
          <cell r="D435">
            <v>4.2405113478139995</v>
          </cell>
        </row>
        <row r="436">
          <cell r="A436">
            <v>40483</v>
          </cell>
          <cell r="D436">
            <v>4.0791583118020007</v>
          </cell>
        </row>
        <row r="437">
          <cell r="A437">
            <v>40513</v>
          </cell>
          <cell r="D437">
            <v>4.1905962569659998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L8" sqref="L8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3.5546875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37194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1739845.2304227694</v>
      </c>
      <c r="D7" s="21">
        <f t="array" ref="D7">SUM(IF(YEAR('[2]Pricing Summary'!$AB$12:$AB$250)=YEAR($A7),'[2]Pricing Summary'!$AO$12:$AO$248))</f>
        <v>8609.6087799497036</v>
      </c>
      <c r="E7" s="42">
        <f>C7/D7</f>
        <v>202.08179894010624</v>
      </c>
      <c r="F7" s="48">
        <f t="array" ref="F7">SUM(IF(YEAR('[2]Pricing Summary'!$AB$12:$AB$250)=YEAR($A7),'[2]Pricing Summary'!$AK$12:$AK$248))/12</f>
        <v>46.213893350637647</v>
      </c>
      <c r="G7" s="48">
        <f>VLOOKUP(B7,'[2]Pricing Summary'!P$17:Q$36,2)</f>
        <v>4.2772707074197927</v>
      </c>
      <c r="H7" s="51">
        <f>F7/G7</f>
        <v>10.804528521066082</v>
      </c>
      <c r="I7" s="51">
        <v>14.25</v>
      </c>
      <c r="J7" s="59">
        <f>H7-I7</f>
        <v>-3.4454714789339178</v>
      </c>
      <c r="K7" s="54">
        <f>E7*24*H7/10000</f>
        <v>5.2401565445681273</v>
      </c>
      <c r="L7" s="54">
        <f t="array" ref="L7">-(SUM(IF(YEAR([2]GasPosn!$A$12:$A$188)=YEAR(A7),[2]GasPosn!$D$12:$D$188))*1.055/D7*24+SUM(IF(YEAR([2]GasPosn!$A$329:$A$445)=YEAR(A7),[2]GasPosn!$D$329:$D$445))/D7*24)</f>
        <v>3.1458283221821404</v>
      </c>
      <c r="M7" s="22">
        <f>L7/K7</f>
        <v>0.60033098160837617</v>
      </c>
      <c r="N7" s="63">
        <f t="array" ref="N7">-(SUM(IF(YEAR([2]GasPosn!$A$200:$A$316)=YEAR(A7),[2]GasPosn!$D$200:$D$316))*1.055/D7*24+SUM(IF(YEAR([2]GasPosn!$A$329:$A$445)=YEAR(A7),[2]GasPosn!$D$329:$D$445))/D7*24)</f>
        <v>0.58766071304259615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4938735.1411132813</v>
      </c>
      <c r="D8" s="1">
        <f t="array" ref="D8">SUM(IF(YEAR('[2]Pricing Summary'!$AB$12:$AB$250)=YEAR($A8),'[2]Pricing Summary'!$AO$12:$AO$248))</f>
        <v>8344.2333854709868</v>
      </c>
      <c r="E8" s="43">
        <f t="shared" ref="E8:E25" si="0">C8/D8</f>
        <v>591.87404198360832</v>
      </c>
      <c r="F8" s="49">
        <f t="array" ref="F8">SUM(IF(YEAR('[2]Pricing Summary'!$AB$12:$AB$250)=YEAR($A8),'[2]Pricing Summary'!$AK$12:$AK$248))/12</f>
        <v>43.268797563062741</v>
      </c>
      <c r="G8" s="49">
        <f>VLOOKUP(B8,'[2]Pricing Summary'!P$17:Q$36,2)</f>
        <v>4.8642635634966425</v>
      </c>
      <c r="H8" s="52">
        <f t="shared" ref="H8:H25" si="1">F8/G8</f>
        <v>8.8952411805496947</v>
      </c>
      <c r="I8" s="52">
        <v>12.03</v>
      </c>
      <c r="J8" s="60">
        <f t="shared" ref="J8:J25" si="2">H8-I8</f>
        <v>-3.1347588194503047</v>
      </c>
      <c r="K8" s="55">
        <f t="shared" ref="K8:K25" si="3">E8*24*H8/10000</f>
        <v>12.63566964468238</v>
      </c>
      <c r="L8" s="55">
        <f t="array" ref="L8">-(SUM(IF(YEAR([2]GasPosn!$A$12:$A$188)=YEAR(A8),[2]GasPosn!$D$12:$D$188))*1.055/D8*24+SUM(IF(YEAR([2]GasPosn!$A$329:$A$445)=YEAR(A8),[2]GasPosn!$D$329:$D$445))/D8*24)</f>
        <v>12.006255840148926</v>
      </c>
      <c r="M8" s="5">
        <f t="shared" ref="M8:M26" si="4">L8/K8</f>
        <v>0.95018753875079831</v>
      </c>
      <c r="N8" s="64">
        <f t="array" ref="N8">-(SUM(IF(YEAR([2]GasPosn!$A$200:$A$316)=YEAR(A8),[2]GasPosn!$D$200:$D$316))*1.055/D8*24+SUM(IF(YEAR([2]GasPosn!$A$329:$A$445)=YEAR(A8),[2]GasPosn!$D$329:$D$445))/D8*24)</f>
        <v>12.818743586056446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3182356.60546875</v>
      </c>
      <c r="D9" s="1">
        <f t="array" ref="D9">SUM(IF(YEAR('[2]Pricing Summary'!$AB$12:$AB$250)=YEAR($A9),'[2]Pricing Summary'!$AO$12:$AO$248))</f>
        <v>8002.3807606128294</v>
      </c>
      <c r="E9" s="43">
        <f t="shared" si="0"/>
        <v>397.67622919570277</v>
      </c>
      <c r="F9" s="49">
        <f t="array" ref="F9">SUM(IF(YEAR('[2]Pricing Summary'!$AB$12:$AB$250)=YEAR($A9),'[2]Pricing Summary'!$AK$12:$AK$248))/12</f>
        <v>42.656855331647876</v>
      </c>
      <c r="G9" s="49">
        <f>VLOOKUP(B9,'[2]Pricing Summary'!P$17:Q$36,2)</f>
        <v>5.014908545484321</v>
      </c>
      <c r="H9" s="52">
        <f t="shared" si="1"/>
        <v>8.5060086230402501</v>
      </c>
      <c r="I9" s="52">
        <v>8.9</v>
      </c>
      <c r="J9" s="60">
        <f t="shared" si="2"/>
        <v>-0.39399137695975028</v>
      </c>
      <c r="K9" s="55">
        <f t="shared" si="3"/>
        <v>8.1183298433202697</v>
      </c>
      <c r="L9" s="55">
        <f t="array" ref="L9">-(SUM(IF(YEAR([2]GasPosn!$A$12:$A$188)=YEAR(A9),[2]GasPosn!$D$12:$D$188))*1.055/D9*24+SUM(IF(YEAR([2]GasPosn!$A$329:$A$445)=YEAR(A9),[2]GasPosn!$D$329:$D$445))/D9*24)</f>
        <v>7.3965819011997755</v>
      </c>
      <c r="M9" s="5">
        <f t="shared" si="4"/>
        <v>0.91109649939705939</v>
      </c>
      <c r="N9" s="64">
        <f t="array" ref="N9">-(SUM(IF(YEAR([2]GasPosn!$A$200:$A$316)=YEAR(A9),[2]GasPosn!$D$200:$D$316))*1.055/D9*24+SUM(IF(YEAR([2]GasPosn!$A$329:$A$445)=YEAR(A9),[2]GasPosn!$D$329:$D$445))/D9*24)</f>
        <v>6.6028565513403681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3070937.9858398438</v>
      </c>
      <c r="D10" s="1">
        <f t="array" ref="D10">SUM(IF(YEAR('[2]Pricing Summary'!$AB$12:$AB$250)=YEAR($A10),'[2]Pricing Summary'!$AO$12:$AO$248))</f>
        <v>7578.3613671988423</v>
      </c>
      <c r="E10" s="43">
        <f t="shared" si="0"/>
        <v>405.2245382665015</v>
      </c>
      <c r="F10" s="49">
        <f t="array" ref="F10">SUM(IF(YEAR('[2]Pricing Summary'!$AB$12:$AB$250)=YEAR($A10),'[2]Pricing Summary'!$AK$12:$AK$248))/12</f>
        <v>42.705905926654168</v>
      </c>
      <c r="G10" s="49">
        <f>VLOOKUP(B10,'[2]Pricing Summary'!P$17:Q$36,2)</f>
        <v>5.2024435422359474</v>
      </c>
      <c r="H10" s="52">
        <f t="shared" si="1"/>
        <v>8.2088167954052764</v>
      </c>
      <c r="I10" s="52">
        <v>9.06</v>
      </c>
      <c r="J10" s="60">
        <f t="shared" si="2"/>
        <v>-0.85118320459472407</v>
      </c>
      <c r="K10" s="55">
        <f t="shared" si="3"/>
        <v>7.9833935895177737</v>
      </c>
      <c r="L10" s="55">
        <f t="array" ref="L10">-(SUM(IF(YEAR([2]GasPosn!$A$12:$A$188)=YEAR(A10),[2]GasPosn!$D$12:$D$188))*1.055/D10*24+SUM(IF(YEAR([2]GasPosn!$A$329:$A$445)=YEAR(A10),[2]GasPosn!$D$329:$D$445))/D10*24)</f>
        <v>7.1350800766757283</v>
      </c>
      <c r="M10" s="5">
        <f t="shared" si="4"/>
        <v>0.8937402367389371</v>
      </c>
      <c r="N10" s="64">
        <f t="array" ref="N10">-(SUM(IF(YEAR([2]GasPosn!$A$200:$A$316)=YEAR(A10),[2]GasPosn!$D$200:$D$316))*1.055/D10*24+SUM(IF(YEAR([2]GasPosn!$A$329:$A$445)=YEAR(A10),[2]GasPosn!$D$329:$D$445))/D10*24)</f>
        <v>5.989850743991906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3437016.5478515625</v>
      </c>
      <c r="D11" s="1">
        <f t="array" ref="D11">SUM(IF(YEAR('[2]Pricing Summary'!$AB$12:$AB$250)=YEAR($A11),'[2]Pricing Summary'!$AO$12:$AO$248))</f>
        <v>7151.1460017471481</v>
      </c>
      <c r="E11" s="43">
        <f t="shared" si="0"/>
        <v>480.62458059335387</v>
      </c>
      <c r="F11" s="49">
        <f t="array" ref="F11">SUM(IF(YEAR('[2]Pricing Summary'!$AB$12:$AB$250)=YEAR($A11),'[2]Pricing Summary'!$AK$12:$AK$248))/12</f>
        <v>39.320321315155958</v>
      </c>
      <c r="G11" s="49">
        <f>VLOOKUP(B11,'[2]Pricing Summary'!P$17:Q$36,2)</f>
        <v>5.3546213447414157</v>
      </c>
      <c r="H11" s="52">
        <f t="shared" si="1"/>
        <v>7.3432496499068147</v>
      </c>
      <c r="I11" s="52">
        <v>7.5</v>
      </c>
      <c r="J11" s="60">
        <f t="shared" si="2"/>
        <v>-0.15675035009318528</v>
      </c>
      <c r="K11" s="55">
        <f t="shared" si="3"/>
        <v>8.4704310796290141</v>
      </c>
      <c r="L11" s="55">
        <f t="array" ref="L11">-(SUM(IF(YEAR([2]GasPosn!$A$12:$A$188)=YEAR(A11),[2]GasPosn!$D$12:$D$188))*1.055/D11*24+SUM(IF(YEAR([2]GasPosn!$A$329:$A$445)=YEAR(A11),[2]GasPosn!$D$329:$D$445))/D11*24)</f>
        <v>7.1377413486992483</v>
      </c>
      <c r="M11" s="5">
        <f t="shared" si="4"/>
        <v>0.84266565439215702</v>
      </c>
      <c r="N11" s="64">
        <f t="array" ref="N11">-(SUM(IF(YEAR([2]GasPosn!$A$200:$A$316)=YEAR(A11),[2]GasPosn!$D$200:$D$316))*1.055/D11*24+SUM(IF(YEAR([2]GasPosn!$A$329:$A$445)=YEAR(A11),[2]GasPosn!$D$329:$D$445))/D11*24)</f>
        <v>4.4898628388434334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3269754.0390625</v>
      </c>
      <c r="D12" s="1">
        <f t="array" ref="D12">SUM(IF(YEAR('[2]Pricing Summary'!$AB$12:$AB$250)=YEAR($A12),'[2]Pricing Summary'!$AO$12:$AO$248))</f>
        <v>6742.5537903672439</v>
      </c>
      <c r="E12" s="43">
        <f t="shared" si="0"/>
        <v>484.94296682272483</v>
      </c>
      <c r="F12" s="49">
        <f t="array" ref="F12">SUM(IF(YEAR('[2]Pricing Summary'!$AB$12:$AB$250)=YEAR($A12),'[2]Pricing Summary'!$AK$12:$AK$248))/12</f>
        <v>40.383860449558689</v>
      </c>
      <c r="G12" s="49">
        <f>VLOOKUP(B12,'[2]Pricing Summary'!P$17:Q$36,2)</f>
        <v>5.498092265137501</v>
      </c>
      <c r="H12" s="52">
        <f t="shared" si="1"/>
        <v>7.3450677984482198</v>
      </c>
      <c r="I12" s="52">
        <v>7.02</v>
      </c>
      <c r="J12" s="60">
        <f t="shared" si="2"/>
        <v>0.3250677984482202</v>
      </c>
      <c r="K12" s="55">
        <f t="shared" si="3"/>
        <v>8.548653527264495</v>
      </c>
      <c r="L12" s="55">
        <f t="array" ref="L12">-(SUM(IF(YEAR([2]GasPosn!$A$12:$A$188)=YEAR(A12),[2]GasPosn!$D$12:$D$188))*1.055/D12*24+SUM(IF(YEAR([2]GasPosn!$A$329:$A$445)=YEAR(A12),[2]GasPosn!$D$329:$D$445))/D12*24)</f>
        <v>7.1966843008136339</v>
      </c>
      <c r="M12" s="5">
        <f t="shared" si="4"/>
        <v>0.8418500384722597</v>
      </c>
      <c r="N12" s="64">
        <f t="array" ref="N12">-(SUM(IF(YEAR([2]GasPosn!$A$200:$A$316)=YEAR(A12),[2]GasPosn!$D$200:$D$316))*1.055/D12*24+SUM(IF(YEAR([2]GasPosn!$A$329:$A$445)=YEAR(A12),[2]GasPosn!$D$329:$D$445))/D12*24)</f>
        <v>4.018410031139739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3178569.5717773438</v>
      </c>
      <c r="D13" s="1">
        <f t="array" ref="D13">SUM(IF(YEAR('[2]Pricing Summary'!$AB$12:$AB$250)=YEAR($A13),'[2]Pricing Summary'!$AO$12:$AO$248))</f>
        <v>6370.7547141863279</v>
      </c>
      <c r="E13" s="43">
        <f t="shared" si="0"/>
        <v>498.9314004978624</v>
      </c>
      <c r="F13" s="49">
        <f t="array" ref="F13">SUM(IF(YEAR('[2]Pricing Summary'!$AB$12:$AB$250)=YEAR($A13),'[2]Pricing Summary'!$AK$12:$AK$248))/12</f>
        <v>41.29850453431704</v>
      </c>
      <c r="G13" s="49">
        <f>VLOOKUP(B13,'[2]Pricing Summary'!P$17:Q$36,2)</f>
        <v>5.6231648910180336</v>
      </c>
      <c r="H13" s="52">
        <f t="shared" si="1"/>
        <v>7.3443523949090954</v>
      </c>
      <c r="I13" s="52">
        <v>7.09</v>
      </c>
      <c r="J13" s="60">
        <f t="shared" si="2"/>
        <v>0.25435239490909556</v>
      </c>
      <c r="K13" s="55">
        <f t="shared" si="3"/>
        <v>8.7943872627403792</v>
      </c>
      <c r="L13" s="55">
        <f t="array" ref="L13">-(SUM(IF(YEAR([2]GasPosn!$A$12:$A$188)=YEAR(A13),[2]GasPosn!$D$12:$D$188))*1.055/D13*24+SUM(IF(YEAR([2]GasPosn!$A$329:$A$445)=YEAR(A13),[2]GasPosn!$D$329:$D$445))/D13*24)</f>
        <v>7.1980963875596453</v>
      </c>
      <c r="M13" s="5">
        <f t="shared" si="4"/>
        <v>0.81848753898480009</v>
      </c>
      <c r="N13" s="64">
        <f t="array" ref="N13">-(SUM(IF(YEAR([2]GasPosn!$A$200:$A$316)=YEAR(A13),[2]GasPosn!$D$200:$D$316))*1.055/D13*24+SUM(IF(YEAR([2]GasPosn!$A$329:$A$445)=YEAR(A13),[2]GasPosn!$D$329:$D$445))/D13*24)</f>
        <v>4.0191984977211463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2973692.1723632813</v>
      </c>
      <c r="D14" s="1">
        <f t="array" ref="D14">SUM(IF(YEAR('[2]Pricing Summary'!$AB$12:$AB$250)=YEAR($A14),'[2]Pricing Summary'!$AO$12:$AO$248))</f>
        <v>5962.3623824760589</v>
      </c>
      <c r="E14" s="43">
        <f t="shared" si="0"/>
        <v>498.74395107268907</v>
      </c>
      <c r="F14" s="49">
        <f t="array" ref="F14">SUM(IF(YEAR('[2]Pricing Summary'!$AB$12:$AB$250)=YEAR($A14),'[2]Pricing Summary'!$AK$12:$AK$248))/12</f>
        <v>42.030962702137266</v>
      </c>
      <c r="G14" s="49">
        <f>VLOOKUP(B14,'[2]Pricing Summary'!P$17:Q$36,2)</f>
        <v>5.7212790382384933</v>
      </c>
      <c r="H14" s="52">
        <f t="shared" si="1"/>
        <v>7.3464276818559178</v>
      </c>
      <c r="I14" s="52">
        <v>7.1</v>
      </c>
      <c r="J14" s="60">
        <f t="shared" si="2"/>
        <v>0.24642768185591812</v>
      </c>
      <c r="K14" s="55">
        <f t="shared" si="3"/>
        <v>8.7935672839646308</v>
      </c>
      <c r="L14" s="55">
        <f t="array" ref="L14">-(SUM(IF(YEAR([2]GasPosn!$A$12:$A$188)=YEAR(A14),[2]GasPosn!$D$12:$D$188))*1.055/D14*24+SUM(IF(YEAR([2]GasPosn!$A$329:$A$445)=YEAR(A14),[2]GasPosn!$D$329:$D$445))/D14*24)</f>
        <v>7.199370146602428</v>
      </c>
      <c r="M14" s="5">
        <f t="shared" si="4"/>
        <v>0.81870871218904806</v>
      </c>
      <c r="N14" s="64">
        <f t="array" ref="N14">-(SUM(IF(YEAR([2]GasPosn!$A$200:$A$316)=YEAR(A14),[2]GasPosn!$D$200:$D$316))*1.055/D14*24+SUM(IF(YEAR([2]GasPosn!$A$329:$A$445)=YEAR(A14),[2]GasPosn!$D$329:$D$445))/D14*24)</f>
        <v>4.0199097259944701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2808769.1494140625</v>
      </c>
      <c r="D15" s="1">
        <f t="array" ref="D15">SUM(IF(YEAR('[2]Pricing Summary'!$AB$12:$AB$250)=YEAR($A15),'[2]Pricing Summary'!$AO$12:$AO$248))</f>
        <v>5573.2815143184944</v>
      </c>
      <c r="E15" s="43">
        <f t="shared" si="0"/>
        <v>503.9704422247404</v>
      </c>
      <c r="F15" s="49">
        <f t="array" ref="F15">SUM(IF(YEAR('[2]Pricing Summary'!$AB$12:$AB$250)=YEAR($A15),'[2]Pricing Summary'!$AK$12:$AK$248))/12</f>
        <v>42.831373411209064</v>
      </c>
      <c r="G15" s="49">
        <f>VLOOKUP(B15,'[2]Pricing Summary'!P$17:Q$36,2)</f>
        <v>5.8296663962474913</v>
      </c>
      <c r="H15" s="52">
        <f t="shared" si="1"/>
        <v>7.3471396988992836</v>
      </c>
      <c r="I15" s="52">
        <v>7.14</v>
      </c>
      <c r="J15" s="60">
        <f t="shared" si="2"/>
        <v>0.20713969889928396</v>
      </c>
      <c r="K15" s="55">
        <f t="shared" si="3"/>
        <v>8.8865789835389215</v>
      </c>
      <c r="L15" s="55">
        <f t="array" ref="L15">-(SUM(IF(YEAR([2]GasPosn!$A$12:$A$188)=YEAR(A15),[2]GasPosn!$D$12:$D$188))*1.055/D15*24+SUM(IF(YEAR([2]GasPosn!$A$329:$A$445)=YEAR(A15),[2]GasPosn!$D$329:$D$445))/D15*24)</f>
        <v>7.2007095342308176</v>
      </c>
      <c r="M15" s="5">
        <f t="shared" si="4"/>
        <v>0.81029038818752086</v>
      </c>
      <c r="N15" s="64">
        <f t="array" ref="N15">-(SUM(IF(YEAR([2]GasPosn!$A$200:$A$316)=YEAR(A15),[2]GasPosn!$D$200:$D$316))*1.055/D15*24+SUM(IF(YEAR([2]GasPosn!$A$329:$A$445)=YEAR(A15),[2]GasPosn!$D$329:$D$445))/D15*24)</f>
        <v>4.0206575993601232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2726549.4467773438</v>
      </c>
      <c r="D16" s="1">
        <f t="array" ref="D16">SUM(IF(YEAR('[2]Pricing Summary'!$AB$12:$AB$250)=YEAR($A16),'[2]Pricing Summary'!$AO$12:$AO$248))</f>
        <v>5188.9671466407399</v>
      </c>
      <c r="E16" s="43">
        <f t="shared" si="0"/>
        <v>525.45128341050906</v>
      </c>
      <c r="F16" s="49">
        <f t="array" ref="F16">SUM(IF(YEAR('[2]Pricing Summary'!$AB$12:$AB$250)=YEAR($A16),'[2]Pricing Summary'!$AK$12:$AK$248))/12</f>
        <v>33.66101239563703</v>
      </c>
      <c r="G16" s="49">
        <f>VLOOKUP(B16,'[2]Pricing Summary'!P$17:Q$36,2)</f>
        <v>6.0487296249936229</v>
      </c>
      <c r="H16" s="52">
        <f t="shared" si="1"/>
        <v>5.5649722309537877</v>
      </c>
      <c r="I16" s="52">
        <v>7.11</v>
      </c>
      <c r="J16" s="60">
        <f t="shared" si="2"/>
        <v>-1.5450277690462126</v>
      </c>
      <c r="K16" s="55">
        <f t="shared" si="3"/>
        <v>7.0178923221564284</v>
      </c>
      <c r="L16" s="55">
        <f t="array" ref="L16">-(SUM(IF(YEAR([2]GasPosn!$A$12:$A$188)=YEAR(A16),[2]GasPosn!$D$12:$D$188))*1.055/D16*24+SUM(IF(YEAR([2]GasPosn!$A$329:$A$445)=YEAR(A16),[2]GasPosn!$D$329:$D$445))/D16*24)</f>
        <v>2.4915019580033388</v>
      </c>
      <c r="M16" s="5">
        <f t="shared" si="4"/>
        <v>0.35502140010574579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2554765.3779296875</v>
      </c>
      <c r="D17" s="1">
        <f t="array" ref="D17">SUM(IF(YEAR('[2]Pricing Summary'!$AB$12:$AB$250)=YEAR($A17),'[2]Pricing Summary'!$AO$12:$AO$248))</f>
        <v>4857.3348730955286</v>
      </c>
      <c r="E17" s="43">
        <f t="shared" si="0"/>
        <v>525.9603145915205</v>
      </c>
      <c r="F17" s="49">
        <f t="array" ref="F17">SUM(IF(YEAR('[2]Pricing Summary'!$AB$12:$AB$250)=YEAR($A17),'[2]Pricing Summary'!$AK$12:$AK$248))/12</f>
        <v>33.636746457322182</v>
      </c>
      <c r="G17" s="49">
        <f>VLOOKUP(B17,'[2]Pricing Summary'!P$17:Q$36,2)</f>
        <v>6.2080257476343697</v>
      </c>
      <c r="H17" s="52">
        <f t="shared" si="1"/>
        <v>5.4182678720589719</v>
      </c>
      <c r="I17" s="52">
        <v>7.08</v>
      </c>
      <c r="J17" s="60">
        <f t="shared" si="2"/>
        <v>-1.6617321279410282</v>
      </c>
      <c r="K17" s="55">
        <f t="shared" si="3"/>
        <v>6.8395052988702361</v>
      </c>
      <c r="L17" s="55">
        <f t="array" ref="L17">-(SUM(IF(YEAR([2]GasPosn!$A$12:$A$188)=YEAR(A17),[2]GasPosn!$D$12:$D$188))*1.055/D17*24+SUM(IF(YEAR([2]GasPosn!$A$329:$A$445)=YEAR(A17),[2]GasPosn!$D$329:$D$445))/D17*24)</f>
        <v>2.4918484022883134</v>
      </c>
      <c r="M17" s="5">
        <f t="shared" si="4"/>
        <v>0.36433167216054679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2373078.7175292969</v>
      </c>
      <c r="D18" s="1">
        <f t="array" ref="D18">SUM(IF(YEAR('[2]Pricing Summary'!$AB$12:$AB$250)=YEAR($A18),'[2]Pricing Summary'!$AO$12:$AO$248))</f>
        <v>4530.1523699188147</v>
      </c>
      <c r="E18" s="43">
        <f t="shared" si="0"/>
        <v>523.84081676524829</v>
      </c>
      <c r="F18" s="49">
        <f t="array" ref="F18">SUM(IF(YEAR('[2]Pricing Summary'!$AB$12:$AB$250)=YEAR($A18),'[2]Pricing Summary'!$AK$12:$AK$248))/12</f>
        <v>33.657752558468708</v>
      </c>
      <c r="G18" s="49">
        <f>VLOOKUP(B18,'[2]Pricing Summary'!P$17:Q$36,2)</f>
        <v>6.3550974075961983</v>
      </c>
      <c r="H18" s="52">
        <f t="shared" si="1"/>
        <v>5.2961820094587155</v>
      </c>
      <c r="I18" s="52">
        <v>7.04</v>
      </c>
      <c r="J18" s="60">
        <f t="shared" si="2"/>
        <v>-1.7438179905412845</v>
      </c>
      <c r="K18" s="55">
        <f t="shared" si="3"/>
        <v>6.658455142973442</v>
      </c>
      <c r="L18" s="55">
        <f t="array" ref="L18">-(SUM(IF(YEAR([2]GasPosn!$A$12:$A$188)=YEAR(A18),[2]GasPosn!$D$12:$D$188))*1.055/D18*24+SUM(IF(YEAR([2]GasPosn!$A$329:$A$445)=YEAR(A18),[2]GasPosn!$D$329:$D$445))/D18*24)</f>
        <v>2.4920486504538291</v>
      </c>
      <c r="M18" s="5">
        <f t="shared" si="4"/>
        <v>0.37426829451327714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2214656.1013183594</v>
      </c>
      <c r="D19" s="1">
        <f t="array" ref="D19">SUM(IF(YEAR('[2]Pricing Summary'!$AB$12:$AB$250)=YEAR($A19),'[2]Pricing Summary'!$AO$12:$AO$248))</f>
        <v>4228.5287734951089</v>
      </c>
      <c r="E19" s="43">
        <f t="shared" si="0"/>
        <v>523.7415233402387</v>
      </c>
      <c r="F19" s="49">
        <f t="array" ref="F19">SUM(IF(YEAR('[2]Pricing Summary'!$AB$12:$AB$250)=YEAR($A19),'[2]Pricing Summary'!$AK$12:$AK$248))/12</f>
        <v>33.658595454281162</v>
      </c>
      <c r="G19" s="49">
        <f>VLOOKUP(B19,'[2]Pricing Summary'!P$17:Q$36,2)</f>
        <v>6.5093422452845333</v>
      </c>
      <c r="H19" s="52">
        <f t="shared" si="1"/>
        <v>5.1708136069606665</v>
      </c>
      <c r="I19" s="52">
        <v>7.03</v>
      </c>
      <c r="J19" s="60">
        <f t="shared" si="2"/>
        <v>-1.8591863930393338</v>
      </c>
      <c r="K19" s="55">
        <f t="shared" si="3"/>
        <v>6.4996075090032335</v>
      </c>
      <c r="L19" s="55">
        <f t="array" ref="L19">-(SUM(IF(YEAR([2]GasPosn!$A$12:$A$188)=YEAR(A19),[2]GasPosn!$D$12:$D$188))*1.055/D19*24+SUM(IF(YEAR([2]GasPosn!$A$329:$A$445)=YEAR(A19),[2]GasPosn!$D$329:$D$445))/D19*24)</f>
        <v>2.4922763050552974</v>
      </c>
      <c r="M19" s="5">
        <f t="shared" si="4"/>
        <v>0.3834502778210846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2063463.4113769531</v>
      </c>
      <c r="D20" s="1">
        <f t="array" ref="D20">SUM(IF(YEAR('[2]Pricing Summary'!$AB$12:$AB$250)=YEAR($A20),'[2]Pricing Summary'!$AO$12:$AO$248))</f>
        <v>3939.149228504793</v>
      </c>
      <c r="E20" s="43">
        <f t="shared" si="0"/>
        <v>523.83479063071559</v>
      </c>
      <c r="F20" s="49">
        <f t="array" ref="F20">SUM(IF(YEAR('[2]Pricing Summary'!$AB$12:$AB$250)=YEAR($A20),'[2]Pricing Summary'!$AK$12:$AK$248))/12</f>
        <v>33.663282866923929</v>
      </c>
      <c r="G20" s="49">
        <f>VLOOKUP(B20,'[2]Pricing Summary'!P$17:Q$36,2)</f>
        <v>6.6188705847704785</v>
      </c>
      <c r="H20" s="52">
        <f t="shared" si="1"/>
        <v>5.0859557436249929</v>
      </c>
      <c r="I20" s="52">
        <v>7</v>
      </c>
      <c r="J20" s="60">
        <f t="shared" si="2"/>
        <v>-1.9140442563750071</v>
      </c>
      <c r="K20" s="55">
        <f t="shared" si="3"/>
        <v>6.3940813490853206</v>
      </c>
      <c r="L20" s="55">
        <f t="array" ref="L20">-(SUM(IF(YEAR([2]GasPosn!$A$12:$A$188)=YEAR(A20),[2]GasPosn!$D$12:$D$188))*1.055/D20*24+SUM(IF(YEAR([2]GasPosn!$A$329:$A$445)=YEAR(A20),[2]GasPosn!$D$329:$D$445))/D20*24)</f>
        <v>2.4925038654486333</v>
      </c>
      <c r="M20" s="5">
        <f t="shared" si="4"/>
        <v>0.38981422496371404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1921357.5185546875</v>
      </c>
      <c r="D21" s="1">
        <f t="array" ref="D21">SUM(IF(YEAR('[2]Pricing Summary'!$AB$12:$AB$250)=YEAR($A21),'[2]Pricing Summary'!$AO$12:$AO$248))</f>
        <v>3672.1534768660695</v>
      </c>
      <c r="E21" s="43">
        <f t="shared" si="0"/>
        <v>523.22364265516319</v>
      </c>
      <c r="F21" s="49">
        <f t="array" ref="F21">SUM(IF(YEAR('[2]Pricing Summary'!$AB$12:$AB$250)=YEAR($A21),'[2]Pricing Summary'!$AK$12:$AK$248))/12</f>
        <v>33.661761696969279</v>
      </c>
      <c r="G21" s="49">
        <f>VLOOKUP(B21,'[2]Pricing Summary'!P$17:Q$36,2)</f>
        <v>6.8425204075424739</v>
      </c>
      <c r="H21" s="52">
        <f t="shared" si="1"/>
        <v>4.9194974500717743</v>
      </c>
      <c r="I21" s="52">
        <v>7</v>
      </c>
      <c r="J21" s="60">
        <f t="shared" si="2"/>
        <v>-2.0805025499282257</v>
      </c>
      <c r="K21" s="55">
        <f t="shared" si="3"/>
        <v>6.1775937020624179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1783796.0795898438</v>
      </c>
      <c r="D22" s="1">
        <f t="array" ref="D22">SUM(IF(YEAR('[2]Pricing Summary'!$AB$12:$AB$250)=YEAR($A22),'[2]Pricing Summary'!$AO$12:$AO$248))</f>
        <v>3415.4072740429451</v>
      </c>
      <c r="E22" s="43">
        <f t="shared" si="0"/>
        <v>522.2791709634962</v>
      </c>
      <c r="F22" s="49">
        <f t="array" ref="F22">SUM(IF(YEAR('[2]Pricing Summary'!$AB$12:$AB$250)=YEAR($A22),'[2]Pricing Summary'!$AK$12:$AK$248))/12</f>
        <v>33.633162908687837</v>
      </c>
      <c r="G22" s="49">
        <f>VLOOKUP(B22,'[2]Pricing Summary'!P$17:Q$36,2)</f>
        <v>7.048327015071715</v>
      </c>
      <c r="H22" s="52">
        <f t="shared" si="1"/>
        <v>4.7717937656366853</v>
      </c>
      <c r="I22" s="52">
        <v>7</v>
      </c>
      <c r="J22" s="60">
        <f t="shared" si="2"/>
        <v>-2.2282062343633147</v>
      </c>
      <c r="K22" s="55">
        <f t="shared" si="3"/>
        <v>5.9813003806212182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1666964.2019042969</v>
      </c>
      <c r="D23" s="1">
        <f t="array" ref="D23">SUM(IF(YEAR('[2]Pricing Summary'!$AB$12:$AB$250)=YEAR($A23),'[2]Pricing Summary'!$AO$12:$AO$248))</f>
        <v>3192.2199096040658</v>
      </c>
      <c r="E23" s="43">
        <f t="shared" si="0"/>
        <v>522.19591666886515</v>
      </c>
      <c r="F23" s="49">
        <f t="array" ref="F23">SUM(IF(YEAR('[2]Pricing Summary'!$AB$12:$AB$250)=YEAR($A23),'[2]Pricing Summary'!$AK$12:$AK$248))/12</f>
        <v>33.658945407556864</v>
      </c>
      <c r="G23" s="49">
        <f>VLOOKUP(B23,'[2]Pricing Summary'!P$17:Q$36,2)</f>
        <v>7.2324882186424402</v>
      </c>
      <c r="H23" s="52">
        <f t="shared" si="1"/>
        <v>4.6538541633289725</v>
      </c>
      <c r="I23" s="52">
        <v>7</v>
      </c>
      <c r="J23" s="60">
        <f t="shared" si="2"/>
        <v>-2.3461458366710275</v>
      </c>
      <c r="K23" s="55">
        <f t="shared" si="3"/>
        <v>5.8325367380706892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1509055.4020996094</v>
      </c>
      <c r="D24" s="1">
        <f t="array" ref="D24">SUM(IF(YEAR('[2]Pricing Summary'!$AB$12:$AB$250)=YEAR($A24),'[2]Pricing Summary'!$AO$12:$AO$248))</f>
        <v>2980.8716330371103</v>
      </c>
      <c r="E24" s="43">
        <f t="shared" si="0"/>
        <v>506.24635605729969</v>
      </c>
      <c r="F24" s="49">
        <f t="array" ref="F24">SUM(IF(YEAR('[2]Pricing Summary'!$AB$12:$AB$250)=YEAR($A24),'[2]Pricing Summary'!$AK$12:$AK$248))/12</f>
        <v>33.657752558468708</v>
      </c>
      <c r="G24" s="49">
        <f>VLOOKUP(B24,'[2]Pricing Summary'!P$17:Q$36,2)</f>
        <v>7.4142108539780454</v>
      </c>
      <c r="H24" s="52">
        <f t="shared" si="1"/>
        <v>4.5396271054808031</v>
      </c>
      <c r="I24" s="52">
        <v>7</v>
      </c>
      <c r="J24" s="60">
        <f t="shared" si="2"/>
        <v>-2.4603728945191969</v>
      </c>
      <c r="K24" s="55">
        <f t="shared" si="3"/>
        <v>5.5156072320206482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1388141.1640625</v>
      </c>
      <c r="D25" s="23">
        <f t="array" ref="D25">SUM(IF(YEAR('[2]Pricing Summary'!$AB$12:$AB$250)=YEAR($A25),'[2]Pricing Summary'!$AO$12:$AO$248))</f>
        <v>2788.2952568049122</v>
      </c>
      <c r="E25" s="44">
        <f t="shared" si="0"/>
        <v>497.84582915840883</v>
      </c>
      <c r="F25" s="50">
        <f t="array" ref="F25">SUM(IF(YEAR('[2]Pricing Summary'!$AB$12:$AB$250)=YEAR($A25),'[2]Pricing Summary'!$AK$12:$AK$248))/12</f>
        <v>33.667679326759263</v>
      </c>
      <c r="G25" s="50">
        <f>VLOOKUP(B25,'[2]Pricing Summary'!P$17:Q$36,2)</f>
        <v>7.5944643913369054</v>
      </c>
      <c r="H25" s="53">
        <f t="shared" si="1"/>
        <v>4.4331868044788489</v>
      </c>
      <c r="I25" s="53">
        <v>7</v>
      </c>
      <c r="J25" s="61">
        <f t="shared" si="2"/>
        <v>-2.5668131955211511</v>
      </c>
      <c r="K25" s="56">
        <f t="shared" si="3"/>
        <v>5.2969045451757344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>SUM(C7:C25)</f>
        <v>48801503.864455968</v>
      </c>
      <c r="D26" s="12"/>
      <c r="E26" s="12"/>
      <c r="F26" s="12"/>
      <c r="G26" s="12"/>
      <c r="H26" s="12"/>
      <c r="I26" s="12"/>
      <c r="J26" s="12"/>
      <c r="K26" s="65">
        <f>SUM(K7:K25)*365</f>
        <v>50984.897972431856</v>
      </c>
      <c r="L26" s="65">
        <f>SUM(L7:L25)*365</f>
        <v>28497.932369367038</v>
      </c>
      <c r="M26" s="19">
        <f t="shared" si="4"/>
        <v>0.55894850245216166</v>
      </c>
      <c r="N26" s="65">
        <f>SUM(N7:N25)*365</f>
        <v>16997.009854933931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2023-09-10T11:09:42Z</dcterms:modified>
</cp:coreProperties>
</file>