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 tabRatio="904"/>
  </bookViews>
  <sheets>
    <sheet name="NA GAS &amp; PWR TOTALS" sheetId="12841" r:id="rId1"/>
    <sheet name="NA GAS CHARTS" sheetId="3" r:id="rId2"/>
    <sheet name="US POWER CHARTS" sheetId="1032" r:id="rId3"/>
    <sheet name="NA GAS - NO EXCHANGE" sheetId="12842" r:id="rId4"/>
    <sheet name="NA GAS &amp; PWR TOTALS VOL" sheetId="12843" r:id="rId5"/>
    <sheet name="NA GAS CHARTS VOL" sheetId="12844" r:id="rId6"/>
    <sheet name="US POWER CHARTS VOL" sheetId="2" r:id="rId7"/>
    <sheet name="NA GAS - NO EXCHANGE VOL" sheetId="4" r:id="rId8"/>
  </sheets>
  <externalReferences>
    <externalReference r:id="rId9"/>
    <externalReference r:id="rId10"/>
  </externalReferences>
  <definedNames>
    <definedName name="_xlnm.Print_Titles" localSheetId="1">'NA GAS CHARTS'!$1:$2</definedName>
    <definedName name="_xlnm.Print_Titles" localSheetId="5">'NA GAS CHARTS VOL'!$1:$2</definedName>
  </definedNames>
  <calcPr calcId="0" fullCalcOnLoad="1" iterate="1" calcOnSave="0"/>
</workbook>
</file>

<file path=xl/calcChain.xml><?xml version="1.0" encoding="utf-8"?>
<calcChain xmlns="http://schemas.openxmlformats.org/spreadsheetml/2006/main">
  <c r="A6" i="12842" l="1"/>
  <c r="A6" i="4"/>
  <c r="A5" i="3"/>
  <c r="A5" i="12844"/>
  <c r="A5" i="1032"/>
  <c r="A5" i="2"/>
</calcChain>
</file>

<file path=xl/sharedStrings.xml><?xml version="1.0" encoding="utf-8"?>
<sst xmlns="http://schemas.openxmlformats.org/spreadsheetml/2006/main" count="36" uniqueCount="10">
  <si>
    <t>ENRON - North American Gas and Power</t>
  </si>
  <si>
    <t>AVERAGE EOL AND NON-EOL TRANSACTIONS PER DAY</t>
  </si>
  <si>
    <t>REGION BREAKOUT</t>
  </si>
  <si>
    <t>As of November 29, 2000</t>
  </si>
  <si>
    <t>ENRON - North American Gas</t>
  </si>
  <si>
    <t>ENRON - US POWER</t>
  </si>
  <si>
    <t>EXCLUDING EXCHANGE TRADES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</si>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</sst>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407430300839951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760281287498"/>
          <c:y val="0.20393604462498569"/>
          <c:w val="0.84259318782183878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995413459080916"/>
                  <c:y val="0.62075269723570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60-4D61-8BA9-B17CB9E7A1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GAS-TOTAL AVG'!$F$5:$F$17</c:f>
              <c:numCache>
                <c:formatCode>General</c:formatCode>
                <c:ptCount val="13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2165</c:v>
                </c:pt>
                <c:pt idx="12">
                  <c:v>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0-4D61-8BA9-B17CB9E7A1E8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GAS-TOTAL AVG'!$G$5:$G$17</c:f>
              <c:numCache>
                <c:formatCode>General</c:formatCode>
                <c:ptCount val="13"/>
                <c:pt idx="0">
                  <c:v>617</c:v>
                </c:pt>
                <c:pt idx="1">
                  <c:v>587</c:v>
                </c:pt>
                <c:pt idx="2">
                  <c:v>631</c:v>
                </c:pt>
                <c:pt idx="3">
                  <c:v>628</c:v>
                </c:pt>
                <c:pt idx="4">
                  <c:v>575</c:v>
                </c:pt>
                <c:pt idx="5">
                  <c:v>590</c:v>
                </c:pt>
                <c:pt idx="6">
                  <c:v>657</c:v>
                </c:pt>
                <c:pt idx="7">
                  <c:v>602</c:v>
                </c:pt>
                <c:pt idx="8">
                  <c:v>617</c:v>
                </c:pt>
                <c:pt idx="9">
                  <c:v>572</c:v>
                </c:pt>
                <c:pt idx="10">
                  <c:v>636</c:v>
                </c:pt>
                <c:pt idx="11">
                  <c:v>603</c:v>
                </c:pt>
                <c:pt idx="12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0-4D61-8BA9-B17CB9E7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492400"/>
        <c:axId val="1"/>
      </c:barChart>
      <c:catAx>
        <c:axId val="191492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824104326109939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2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04657183510943"/>
          <c:y val="0.91234546279598827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18456980613427"/>
          <c:y val="0.21710607682213381"/>
          <c:w val="0.84216743830339968"/>
          <c:h val="0.48465093916860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[2]WEST!$F$5:$F$17</c:f>
              <c:numCache>
                <c:formatCode>General</c:formatCode>
                <c:ptCount val="13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D04-AD7C-D4F6354DC27E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[2]WEST!$G$5:$G$17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97</c:v>
                </c:pt>
                <c:pt idx="11">
                  <c:v>72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D04-AD7C-D4F6354D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271296"/>
        <c:axId val="1"/>
      </c:barChart>
      <c:catAx>
        <c:axId val="192271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23510939868588E-2"/>
              <c:y val="0.34429953597045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71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25406914677058"/>
          <c:y val="0.86842430728853515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3601841196779"/>
          <c:y val="0.17880833248898945"/>
          <c:w val="0.79746835443037978"/>
          <c:h val="0.534217487189326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20023014959724"/>
                  <c:y val="0.66666810384783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27-4DFC-B787-73EA4FDCC76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4361334867664"/>
                  <c:y val="0.664460593570195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27-4DFC-B787-73EA4FDCC76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617951668584584"/>
                  <c:y val="0.664460593570195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27-4DFC-B787-73EA4FDCC7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[2]TEXAS!$F$5:$F$17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27-4DFC-B787-73EA4FDCC761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[2]TEXAS!$G$5:$G$17</c:f>
              <c:numCache>
                <c:formatCode>General</c:formatCode>
                <c:ptCount val="13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58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27-4DFC-B787-73EA4FDC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278512"/>
        <c:axId val="1"/>
      </c:barChart>
      <c:catAx>
        <c:axId val="19227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482163406214037E-2"/>
              <c:y val="0.3311265416462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78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84234752589179"/>
          <c:y val="0.88521162133437958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6996663872361"/>
          <c:y val="0.17699143723982375"/>
          <c:w val="0.8272322766647886"/>
          <c:h val="0.530974311719471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1649610785109"/>
                  <c:y val="0.648231138890854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7F-4659-BC7B-8D3B4288B84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464924010426"/>
                  <c:y val="0.65929310371834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7F-4659-BC7B-8D3B4288B84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18822151127727"/>
                  <c:y val="0.65486831778734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7F-4659-BC7B-8D3B4288B84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398236933500083"/>
                  <c:y val="0.66150549668384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7F-4659-BC7B-8D3B4288B84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492068351649027"/>
                  <c:y val="0.65265592482184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7F-4659-BC7B-8D3B4288B84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AVG'!$G$35:$G$46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F-4659-BC7B-8D3B4288B84F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AVG'!$H$35:$H$46</c:f>
              <c:numCache>
                <c:formatCode>General</c:formatCode>
                <c:ptCount val="12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122</c:v>
                </c:pt>
                <c:pt idx="10">
                  <c:v>114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7F-4659-BC7B-8D3B4288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776776"/>
        <c:axId val="1"/>
      </c:barChart>
      <c:dateAx>
        <c:axId val="192776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604158944148986E-2"/>
              <c:y val="0.30088544330770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76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29572985159638"/>
          <c:y val="0.90044393695760316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0024107183218"/>
          <c:y val="0.15638808569036328"/>
          <c:w val="0.82057280229821816"/>
          <c:h val="0.533041080803773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971467028125608"/>
                  <c:y val="0.6343629391383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EB-4511-A7CB-F92A2811C3A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85775701633427"/>
                  <c:y val="0.6233496936672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EB-4511-A7CB-F92A2811C3A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285798469528686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EB-4511-A7CB-F92A2811C3A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142952806282599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EB-4511-A7CB-F92A2811C3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AVG'!$G$83:$G$94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B-4511-A7CB-F92A2811C3A7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AVG'!$H$83:$H$94</c:f>
              <c:numCache>
                <c:formatCode>General</c:formatCode>
                <c:ptCount val="12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EB-4511-A7CB-F92A2811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780712"/>
        <c:axId val="1"/>
      </c:barChart>
      <c:dateAx>
        <c:axId val="192780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85798469528693E-2"/>
              <c:y val="0.295154978626882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80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0004955365439"/>
          <c:y val="0.8612357958441131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74162650957473"/>
          <c:y val="0.16252835106018018"/>
          <c:w val="0.79519561864734178"/>
          <c:h val="0.485327714971371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76912002265984"/>
                  <c:y val="0.59593728722066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C6-42B8-8528-8EBCD07B225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997743791095784"/>
                  <c:y val="0.5891652725931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C6-42B8-8528-8EBCD07B225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33908666138348"/>
                  <c:y val="0.58465059617481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C6-42B8-8528-8EBCD07B225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270073541180908"/>
                  <c:y val="0.58465059617481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C6-42B8-8528-8EBCD07B225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771236562819232"/>
                  <c:y val="0.5801359197564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C6-42B8-8528-8EBCD07B225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2929848020852"/>
                  <c:y val="0.5801359197564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C6-42B8-8528-8EBCD07B22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AVG'!$G$22:$G$33</c:f>
              <c:numCache>
                <c:formatCode>General</c:formatCode>
                <c:ptCount val="12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C6-42B8-8528-8EBCD07B225B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AVG'!$H$22:$H$33</c:f>
              <c:numCache>
                <c:formatCode>General</c:formatCode>
                <c:ptCount val="12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80</c:v>
                </c:pt>
                <c:pt idx="10">
                  <c:v>89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C6-42B8-8528-8EBCD07B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776120"/>
        <c:axId val="1"/>
      </c:barChart>
      <c:dateAx>
        <c:axId val="192776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4919985172766049E-2"/>
              <c:y val="0.273137923309469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76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93408110117072"/>
          <c:y val="0.83972981381093093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8433851519827"/>
          <c:y val="0.19383312029228125"/>
          <c:w val="0.83505248050508374"/>
          <c:h val="0.469164257071089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23959143174516"/>
                  <c:y val="0.621147044572992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5-445A-9B9E-7A96C4E944C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209654667873297"/>
                  <c:y val="0.59030995725376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5-445A-9B9E-7A96C4E944C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726279180849958"/>
                  <c:y val="0.6013232027249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5-445A-9B9E-7A96C4E944C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713686768066706"/>
                  <c:y val="0.6057285009133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C5-445A-9B9E-7A96C4E944C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586546689919259"/>
                  <c:y val="0.6057285009133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5-445A-9B9E-7A96C4E944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AVG'!$G$70:$G$81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5-445A-9B9E-7A96C4E944CB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33005835890336"/>
                  <c:y val="0.55947286993453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5-445A-9B9E-7A96C4E944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AVG'!$H$70:$H$81</c:f>
              <c:numCache>
                <c:formatCode>General</c:formatCode>
                <c:ptCount val="12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56</c:v>
                </c:pt>
                <c:pt idx="9">
                  <c:v>68</c:v>
                </c:pt>
                <c:pt idx="10">
                  <c:v>60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C5-445A-9B9E-7A96C4E9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779072"/>
        <c:axId val="1"/>
      </c:barChart>
      <c:dateAx>
        <c:axId val="192779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9776262904795E-2"/>
              <c:y val="0.28634438224996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79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095107002509085"/>
          <c:y val="0.8656410940325741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1123283173856"/>
          <c:y val="0.1777778742284474"/>
          <c:w val="0.80365453588247115"/>
          <c:h val="0.47111136670538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38388233959636"/>
                  <c:y val="0.6066669958045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67-4DDD-8EE8-EE1939A6FB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808302692603223"/>
                  <c:y val="0.600000325521010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67-4DDD-8EE8-EE1939A6FB7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315164701878911"/>
                  <c:y val="0.600000325521010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67-4DDD-8EE8-EE1939A6FB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AVG'!$G$9:$G$20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7-4DDD-8EE8-EE1939A6FB71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AVG'!$H$9:$H$20</c:f>
              <c:numCache>
                <c:formatCode>General</c:formatCode>
                <c:ptCount val="12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7-4DDD-8EE8-EE1939A6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203016"/>
        <c:axId val="1"/>
      </c:barChart>
      <c:dateAx>
        <c:axId val="193203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28408492654454E-2"/>
              <c:y val="0.284444598765515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3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90020258694803"/>
          <c:y val="0.84222267915726956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1900652408566"/>
          <c:y val="0.19383312029228125"/>
          <c:w val="0.8139285285286959"/>
          <c:h val="0.451543064317246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831094769388388"/>
                  <c:y val="0.59030995725376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71-44CB-9739-1FD7328F0F7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43907104868356"/>
                  <c:y val="0.58810730815953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71-44CB-9739-1FD7328F0F7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45671944034833"/>
                  <c:y val="0.59030995725376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71-44CB-9739-1FD7328F0F7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077736923470968"/>
                  <c:y val="0.59030995725376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71-44CB-9739-1FD7328F0F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AVG'!$G$48:$G$59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1-44CB-9739-1FD7328F0F7E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AVG'!$H$48:$H$59</c:f>
              <c:numCache>
                <c:formatCode>General</c:formatCode>
                <c:ptCount val="12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62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71-44CB-9739-1FD7328F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204656"/>
        <c:axId val="1"/>
      </c:barChart>
      <c:dateAx>
        <c:axId val="19320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511517969593288E-2"/>
              <c:y val="0.290749680438421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63964132439304"/>
          <c:y val="0.86564109403257417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 excluding FUTURES</a:t>
            </a:r>
          </a:p>
        </c:rich>
      </c:tx>
      <c:layout>
        <c:manualLayout>
          <c:xMode val="edge"/>
          <c:yMode val="edge"/>
          <c:x val="0.15287360611799744"/>
          <c:y val="1.418441251325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8164757926087"/>
          <c:y val="0.12765971261933523"/>
          <c:w val="0.8505749513332187"/>
          <c:h val="0.64361771778914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 AVG NO NYMEX'!$F$5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574729642244085"/>
                  <c:y val="0.59397227399274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F6-4733-AD80-D716A2A636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 AVG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 AVG NO NYMEX'!$F$6:$F$18</c:f>
              <c:numCache>
                <c:formatCode>General</c:formatCode>
                <c:ptCount val="13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2165</c:v>
                </c:pt>
                <c:pt idx="12">
                  <c:v>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6-4733-AD80-D716A2A63611}"/>
            </c:ext>
          </c:extLst>
        </c:ser>
        <c:ser>
          <c:idx val="1"/>
          <c:order val="1"/>
          <c:tx>
            <c:strRef>
              <c:f>'[2]NA GAS-TOT AVG NO NYMEX'!$G$5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 AVG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 AVG NO NYMEX'!$G$6:$G$18</c:f>
              <c:numCache>
                <c:formatCode>General</c:formatCode>
                <c:ptCount val="13"/>
                <c:pt idx="0">
                  <c:v>523</c:v>
                </c:pt>
                <c:pt idx="1">
                  <c:v>488</c:v>
                </c:pt>
                <c:pt idx="2">
                  <c:v>544</c:v>
                </c:pt>
                <c:pt idx="3">
                  <c:v>536</c:v>
                </c:pt>
                <c:pt idx="4">
                  <c:v>487</c:v>
                </c:pt>
                <c:pt idx="5">
                  <c:v>504</c:v>
                </c:pt>
                <c:pt idx="6">
                  <c:v>552</c:v>
                </c:pt>
                <c:pt idx="7">
                  <c:v>499</c:v>
                </c:pt>
                <c:pt idx="8">
                  <c:v>519</c:v>
                </c:pt>
                <c:pt idx="9">
                  <c:v>478</c:v>
                </c:pt>
                <c:pt idx="10">
                  <c:v>512</c:v>
                </c:pt>
                <c:pt idx="11">
                  <c:v>494</c:v>
                </c:pt>
                <c:pt idx="12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6-4733-AD80-D716A2A6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321112"/>
        <c:axId val="1"/>
      </c:barChart>
      <c:catAx>
        <c:axId val="191321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482768297292653E-2"/>
              <c:y val="0.3457450550106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21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816102566030935"/>
          <c:y val="0.91489460710523574"/>
          <c:w val="0.26666674149906311"/>
          <c:h val="4.2553237539778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1680648012974"/>
          <c:y val="0.17173561652630373"/>
          <c:w val="0.79166722592051897"/>
          <c:h val="0.633275085940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GAS-TOTAL AVG'!$F$5:$F$17</c:f>
              <c:numCache>
                <c:formatCode>General</c:formatCode>
                <c:ptCount val="13"/>
                <c:pt idx="0">
                  <c:v>8360975</c:v>
                </c:pt>
                <c:pt idx="1">
                  <c:v>41711330</c:v>
                </c:pt>
                <c:pt idx="2">
                  <c:v>93791875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419475523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402399043</c:v>
                </c:pt>
                <c:pt idx="12">
                  <c:v>558138093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7-4F0C-99F9-20AF07F74CD8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GAS-TOTAL AVG'!$G$5:$G$17</c:f>
              <c:numCache>
                <c:formatCode>General</c:formatCode>
                <c:ptCount val="13"/>
                <c:pt idx="0">
                  <c:v>279308619</c:v>
                </c:pt>
                <c:pt idx="1">
                  <c:v>272367066</c:v>
                </c:pt>
                <c:pt idx="2">
                  <c:v>274722196</c:v>
                </c:pt>
                <c:pt idx="3">
                  <c:v>314734027</c:v>
                </c:pt>
                <c:pt idx="4">
                  <c:v>351006230</c:v>
                </c:pt>
                <c:pt idx="5">
                  <c:v>345250884</c:v>
                </c:pt>
                <c:pt idx="6">
                  <c:v>476063100</c:v>
                </c:pt>
                <c:pt idx="7">
                  <c:v>394221395</c:v>
                </c:pt>
                <c:pt idx="8">
                  <c:v>393784610</c:v>
                </c:pt>
                <c:pt idx="9">
                  <c:v>391130626</c:v>
                </c:pt>
                <c:pt idx="10">
                  <c:v>493423472</c:v>
                </c:pt>
                <c:pt idx="11">
                  <c:v>357170826</c:v>
                </c:pt>
                <c:pt idx="12">
                  <c:v>432823540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7-4F0C-99F9-20AF07F7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647184"/>
        <c:axId val="1"/>
      </c:barChart>
      <c:catAx>
        <c:axId val="19164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620389175689964E-2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47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01884066181941"/>
          <c:y val="0.93560132753392533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3979589720192"/>
          <c:y val="0.22321486959804759"/>
          <c:w val="0.82778462019714028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POWER-TOTAL AVG'!$F$8:$F$19</c:f>
              <c:numCache>
                <c:formatCode>General</c:formatCode>
                <c:ptCount val="12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F29-B6D2-0BCD6BDFFBC7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POWER-TOTAL AVG'!$G$8:$G$19</c:f>
              <c:numCache>
                <c:formatCode>General</c:formatCode>
                <c:ptCount val="12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441</c:v>
                </c:pt>
                <c:pt idx="6">
                  <c:v>407</c:v>
                </c:pt>
                <c:pt idx="7">
                  <c:v>471</c:v>
                </c:pt>
                <c:pt idx="8">
                  <c:v>505</c:v>
                </c:pt>
                <c:pt idx="9">
                  <c:v>523</c:v>
                </c:pt>
                <c:pt idx="10">
                  <c:v>448</c:v>
                </c:pt>
                <c:pt idx="11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9-4F29-B6D2-0BCD6BDF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101088"/>
        <c:axId val="1"/>
      </c:barChart>
      <c:dateAx>
        <c:axId val="19110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01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0197639094364"/>
          <c:y val="0.91250238691681862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162159359169"/>
          <c:y val="0.18750049046235998"/>
          <c:w val="0.79104521957812701"/>
          <c:h val="0.60000156947955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POWER-TOTAL AVG'!$F$8:$F$19</c:f>
              <c:numCache>
                <c:formatCode>General</c:formatCode>
                <c:ptCount val="12"/>
                <c:pt idx="0">
                  <c:v>77829</c:v>
                </c:pt>
                <c:pt idx="1">
                  <c:v>384265</c:v>
                </c:pt>
                <c:pt idx="2">
                  <c:v>787769</c:v>
                </c:pt>
                <c:pt idx="3">
                  <c:v>899183</c:v>
                </c:pt>
                <c:pt idx="4">
                  <c:v>1067558</c:v>
                </c:pt>
                <c:pt idx="5">
                  <c:v>1066145</c:v>
                </c:pt>
                <c:pt idx="6">
                  <c:v>910466</c:v>
                </c:pt>
                <c:pt idx="7">
                  <c:v>1157383</c:v>
                </c:pt>
                <c:pt idx="8">
                  <c:v>2000641</c:v>
                </c:pt>
                <c:pt idx="9">
                  <c:v>2694917</c:v>
                </c:pt>
                <c:pt idx="10">
                  <c:v>3147953</c:v>
                </c:pt>
                <c:pt idx="11">
                  <c:v>4225773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3-4E7C-B8FA-93116FDAE43B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POWER-TOTAL AVG'!$G$8:$G$19</c:f>
              <c:numCache>
                <c:formatCode>General</c:formatCode>
                <c:ptCount val="12"/>
                <c:pt idx="0">
                  <c:v>3305208</c:v>
                </c:pt>
                <c:pt idx="1">
                  <c:v>4007534</c:v>
                </c:pt>
                <c:pt idx="2">
                  <c:v>4824530</c:v>
                </c:pt>
                <c:pt idx="3">
                  <c:v>5393356</c:v>
                </c:pt>
                <c:pt idx="4">
                  <c:v>5252257</c:v>
                </c:pt>
                <c:pt idx="5">
                  <c:v>4201696</c:v>
                </c:pt>
                <c:pt idx="6">
                  <c:v>3887206</c:v>
                </c:pt>
                <c:pt idx="7">
                  <c:v>3932128</c:v>
                </c:pt>
                <c:pt idx="8">
                  <c:v>5378389</c:v>
                </c:pt>
                <c:pt idx="9">
                  <c:v>10834336</c:v>
                </c:pt>
                <c:pt idx="10">
                  <c:v>10908456</c:v>
                </c:pt>
                <c:pt idx="11">
                  <c:v>5302656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3-4E7C-B8FA-93116FDA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652760"/>
        <c:axId val="1"/>
      </c:barChart>
      <c:dateAx>
        <c:axId val="191652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814019117539062E-2"/>
              <c:y val="0.444644020239310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52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516675851143089"/>
          <c:y val="0.9357167333550156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9283009580255"/>
          <c:y val="0.14721742877067365"/>
          <c:w val="0.77958247698825589"/>
          <c:h val="0.6391390810043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WEST'!$G$21:$G$32</c:f>
              <c:numCache>
                <c:formatCode>General</c:formatCode>
                <c:ptCount val="12"/>
                <c:pt idx="0">
                  <c:v>15924</c:v>
                </c:pt>
                <c:pt idx="1">
                  <c:v>185380</c:v>
                </c:pt>
                <c:pt idx="2">
                  <c:v>341509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995564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9-46CD-831B-211D0BD4377E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WEST'!$H$21:$H$32</c:f>
              <c:numCache>
                <c:formatCode>General</c:formatCode>
                <c:ptCount val="12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2192399</c:v>
                </c:pt>
                <c:pt idx="11">
                  <c:v>2069327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9-46CD-831B-211D0BD4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649480"/>
        <c:axId val="1"/>
      </c:barChart>
      <c:dateAx>
        <c:axId val="191649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3201859434174285E-2"/>
              <c:y val="0.423698941339987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49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271467844735034"/>
          <c:y val="0.93716460754014197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6430553980131"/>
          <c:y val="0.15770636919377451"/>
          <c:w val="0.77968188637461333"/>
          <c:h val="0.62007276978461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WEST'!$G$8:$G$19</c:f>
              <c:numCache>
                <c:formatCode>General</c:formatCode>
                <c:ptCount val="12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657158</c:v>
                </c:pt>
                <c:pt idx="5">
                  <c:v>745509</c:v>
                </c:pt>
                <c:pt idx="6">
                  <c:v>463732</c:v>
                </c:pt>
                <c:pt idx="7">
                  <c:v>698589</c:v>
                </c:pt>
                <c:pt idx="8">
                  <c:v>1135757</c:v>
                </c:pt>
                <c:pt idx="9">
                  <c:v>1994147</c:v>
                </c:pt>
                <c:pt idx="10">
                  <c:v>2349400</c:v>
                </c:pt>
                <c:pt idx="11">
                  <c:v>3230210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3-49AF-9F38-93D251A0DECA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WEST'!$H$8:$H$19</c:f>
              <c:numCache>
                <c:formatCode>General</c:formatCode>
                <c:ptCount val="12"/>
                <c:pt idx="0">
                  <c:v>2607779</c:v>
                </c:pt>
                <c:pt idx="1">
                  <c:v>2470467</c:v>
                </c:pt>
                <c:pt idx="2">
                  <c:v>2713881</c:v>
                </c:pt>
                <c:pt idx="3">
                  <c:v>3287845</c:v>
                </c:pt>
                <c:pt idx="4">
                  <c:v>3071426</c:v>
                </c:pt>
                <c:pt idx="5">
                  <c:v>1839214</c:v>
                </c:pt>
                <c:pt idx="6">
                  <c:v>1694974</c:v>
                </c:pt>
                <c:pt idx="7">
                  <c:v>1723778</c:v>
                </c:pt>
                <c:pt idx="8">
                  <c:v>2617856</c:v>
                </c:pt>
                <c:pt idx="9">
                  <c:v>3735503</c:v>
                </c:pt>
                <c:pt idx="10">
                  <c:v>8716057</c:v>
                </c:pt>
                <c:pt idx="11">
                  <c:v>3233329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3-49AF-9F38-93D251A0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935384"/>
        <c:axId val="1"/>
      </c:barChart>
      <c:dateAx>
        <c:axId val="191935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8812861107960256E-2"/>
              <c:y val="0.42473192612414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5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48034064929827"/>
          <c:y val="0.93727762600390974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9816008543798"/>
          <c:y val="0.1327435779298678"/>
          <c:w val="0.77314869432003885"/>
          <c:h val="0.60398327958089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'[1]ECC-CANADA WEST'!$F$5:$F$17</c:f>
              <c:numCache>
                <c:formatCode>General</c:formatCode>
                <c:ptCount val="13"/>
                <c:pt idx="0">
                  <c:v>1126403</c:v>
                </c:pt>
                <c:pt idx="1">
                  <c:v>9364151</c:v>
                </c:pt>
                <c:pt idx="2">
                  <c:v>18498797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21128632</c:v>
                </c:pt>
                <c:pt idx="10">
                  <c:v>20091957</c:v>
                </c:pt>
                <c:pt idx="11">
                  <c:v>19044267</c:v>
                </c:pt>
                <c:pt idx="12">
                  <c:v>20084523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D90-9F7A-145CCCE991EA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'[1]ECC-CANADA WEST'!$G$5:$G$17</c:f>
              <c:numCache>
                <c:formatCode>General</c:formatCode>
                <c:ptCount val="13"/>
                <c:pt idx="0">
                  <c:v>9622330</c:v>
                </c:pt>
                <c:pt idx="1">
                  <c:v>17358986</c:v>
                </c:pt>
                <c:pt idx="2">
                  <c:v>15585504</c:v>
                </c:pt>
                <c:pt idx="3">
                  <c:v>30307554</c:v>
                </c:pt>
                <c:pt idx="4">
                  <c:v>24349229</c:v>
                </c:pt>
                <c:pt idx="5">
                  <c:v>18375633</c:v>
                </c:pt>
                <c:pt idx="6">
                  <c:v>26724674</c:v>
                </c:pt>
                <c:pt idx="7">
                  <c:v>26545407</c:v>
                </c:pt>
                <c:pt idx="8">
                  <c:v>21575748</c:v>
                </c:pt>
                <c:pt idx="9">
                  <c:v>20341496</c:v>
                </c:pt>
                <c:pt idx="10">
                  <c:v>19804110</c:v>
                </c:pt>
                <c:pt idx="11">
                  <c:v>23413210</c:v>
                </c:pt>
                <c:pt idx="12">
                  <c:v>17144760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D90-9F7A-145CCCE99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273920"/>
        <c:axId val="1"/>
      </c:barChart>
      <c:catAx>
        <c:axId val="192273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30557272562997E-2"/>
              <c:y val="0.360620053376140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73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12985365821961"/>
          <c:y val="0.9292050455090745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956471748345"/>
          <c:y val="0.17582474188082253"/>
          <c:w val="0.80367438854091278"/>
          <c:h val="0.57362822038618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[1]CENTRAL!$N$5:$N$17</c:f>
              <c:numCache>
                <c:formatCode>General</c:formatCode>
                <c:ptCount val="13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75819619</c:v>
                </c:pt>
                <c:pt idx="7">
                  <c:v>34749085</c:v>
                </c:pt>
                <c:pt idx="8">
                  <c:v>42460812</c:v>
                </c:pt>
                <c:pt idx="9">
                  <c:v>44407674</c:v>
                </c:pt>
                <c:pt idx="10">
                  <c:v>65943224</c:v>
                </c:pt>
                <c:pt idx="11">
                  <c:v>40021699</c:v>
                </c:pt>
                <c:pt idx="12">
                  <c:v>41177167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8-48B3-98D9-174EE309D862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[1]CENTRAL!$O$5:$O$17</c:f>
              <c:numCache>
                <c:formatCode>General</c:formatCode>
                <c:ptCount val="13"/>
                <c:pt idx="0">
                  <c:v>56337247</c:v>
                </c:pt>
                <c:pt idx="1">
                  <c:v>15509835</c:v>
                </c:pt>
                <c:pt idx="2">
                  <c:v>15429046</c:v>
                </c:pt>
                <c:pt idx="3">
                  <c:v>20927496</c:v>
                </c:pt>
                <c:pt idx="4">
                  <c:v>16798958</c:v>
                </c:pt>
                <c:pt idx="5">
                  <c:v>15643326</c:v>
                </c:pt>
                <c:pt idx="6">
                  <c:v>15050502</c:v>
                </c:pt>
                <c:pt idx="7">
                  <c:v>14018575</c:v>
                </c:pt>
                <c:pt idx="8">
                  <c:v>13217183</c:v>
                </c:pt>
                <c:pt idx="9">
                  <c:v>12561175</c:v>
                </c:pt>
                <c:pt idx="10">
                  <c:v>45405156</c:v>
                </c:pt>
                <c:pt idx="11">
                  <c:v>21762455</c:v>
                </c:pt>
                <c:pt idx="12">
                  <c:v>43810377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8-48B3-98D9-174EE309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278184"/>
        <c:axId val="1"/>
      </c:barChart>
      <c:catAx>
        <c:axId val="192278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389012241411319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78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295081810980676"/>
          <c:y val="0.92088208560080786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16096953601204"/>
          <c:y val="0.18101584276663127"/>
          <c:w val="0.76781630741971629"/>
          <c:h val="0.56070761052102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[1]EAST!$N$5:$N$17</c:f>
              <c:numCache>
                <c:formatCode>General</c:formatCode>
                <c:ptCount val="13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44850792</c:v>
                </c:pt>
                <c:pt idx="9">
                  <c:v>42581087</c:v>
                </c:pt>
                <c:pt idx="10">
                  <c:v>67160149</c:v>
                </c:pt>
                <c:pt idx="11">
                  <c:v>65484272</c:v>
                </c:pt>
                <c:pt idx="12">
                  <c:v>110662559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F-490F-8D5C-AFB07711956A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[1]EAST!$O$5:$O$17</c:f>
              <c:numCache>
                <c:formatCode>General</c:formatCode>
                <c:ptCount val="13"/>
                <c:pt idx="0">
                  <c:v>105937550</c:v>
                </c:pt>
                <c:pt idx="1">
                  <c:v>42309051</c:v>
                </c:pt>
                <c:pt idx="2">
                  <c:v>53466605</c:v>
                </c:pt>
                <c:pt idx="3">
                  <c:v>40175043</c:v>
                </c:pt>
                <c:pt idx="4">
                  <c:v>57457822</c:v>
                </c:pt>
                <c:pt idx="5">
                  <c:v>48929931</c:v>
                </c:pt>
                <c:pt idx="6">
                  <c:v>38719680</c:v>
                </c:pt>
                <c:pt idx="7">
                  <c:v>71424494</c:v>
                </c:pt>
                <c:pt idx="8">
                  <c:v>28911632</c:v>
                </c:pt>
                <c:pt idx="9">
                  <c:v>32846049</c:v>
                </c:pt>
                <c:pt idx="10">
                  <c:v>38150014</c:v>
                </c:pt>
                <c:pt idx="11">
                  <c:v>34818983</c:v>
                </c:pt>
                <c:pt idx="12">
                  <c:v>25532994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F-490F-8D5C-AFB07711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582080"/>
        <c:axId val="1"/>
      </c:barChart>
      <c:catAx>
        <c:axId val="192582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137937808104859E-2"/>
              <c:y val="0.38852180886496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2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82759598026558"/>
          <c:y val="0.92494680633193282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39724476919307977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3629159432607"/>
          <c:y val="0.19333343822343657"/>
          <c:w val="0.75775013776714639"/>
          <c:h val="0.566666974103176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'[1]NG-PRICE'!$F$5:$F$17</c:f>
              <c:numCache>
                <c:formatCode>General</c:formatCode>
                <c:ptCount val="13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230303500</c:v>
                </c:pt>
                <c:pt idx="12">
                  <c:v>299645238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9-41B5-8374-B0E93567A10A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'[1]NG-PRICE'!$G$5:$G$17</c:f>
              <c:numCache>
                <c:formatCode>General</c:formatCode>
                <c:ptCount val="13"/>
                <c:pt idx="0">
                  <c:v>84275000</c:v>
                </c:pt>
                <c:pt idx="1">
                  <c:v>171288167</c:v>
                </c:pt>
                <c:pt idx="2">
                  <c:v>155327628</c:v>
                </c:pt>
                <c:pt idx="3">
                  <c:v>167403813</c:v>
                </c:pt>
                <c:pt idx="4">
                  <c:v>200784641</c:v>
                </c:pt>
                <c:pt idx="5">
                  <c:v>210949662</c:v>
                </c:pt>
                <c:pt idx="6">
                  <c:v>327427265</c:v>
                </c:pt>
                <c:pt idx="7">
                  <c:v>226490503</c:v>
                </c:pt>
                <c:pt idx="8">
                  <c:v>276465372</c:v>
                </c:pt>
                <c:pt idx="9">
                  <c:v>222589654</c:v>
                </c:pt>
                <c:pt idx="10">
                  <c:v>302578406</c:v>
                </c:pt>
                <c:pt idx="11">
                  <c:v>236581792</c:v>
                </c:pt>
                <c:pt idx="12">
                  <c:v>302467180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9-41B5-8374-B0E9356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580112"/>
        <c:axId val="1"/>
      </c:barChart>
      <c:catAx>
        <c:axId val="19258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8220463312454769E-2"/>
              <c:y val="0.402222440441862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0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94742592668372"/>
          <c:y val="0.92444494598792637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excluding FUTURES</a:t>
            </a:r>
          </a:p>
        </c:rich>
      </c:tx>
      <c:layout>
        <c:manualLayout>
          <c:xMode val="edge"/>
          <c:yMode val="edge"/>
          <c:x val="0.32060207833330956"/>
          <c:y val="1.5384664914571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70384760527974"/>
          <c:y val="0.12087951004306548"/>
          <c:w val="0.76736165319488903"/>
          <c:h val="0.586815076027245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 NO NYMEX'!$F$5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 NO NYMEX'!$F$6:$F$18</c:f>
              <c:numCache>
                <c:formatCode>General</c:formatCode>
                <c:ptCount val="13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230303500</c:v>
                </c:pt>
                <c:pt idx="12">
                  <c:v>299645238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5-4730-BA38-AE32B0AD66E9}"/>
            </c:ext>
          </c:extLst>
        </c:ser>
        <c:ser>
          <c:idx val="1"/>
          <c:order val="1"/>
          <c:tx>
            <c:strRef>
              <c:f>'[1]NG-PRICE NO NYMEX'!$G$5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B8BC5" mc:Ignorable="a14" a14:legacySpreadsheetColorIndex="18">
                    <a:gamma/>
                    <a:tint val="4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 NO NYMEX'!$G$6:$G$18</c:f>
              <c:numCache>
                <c:formatCode>General</c:formatCode>
                <c:ptCount val="13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73560313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174854846</c:v>
                </c:pt>
                <c:pt idx="9">
                  <c:v>126178350</c:v>
                </c:pt>
                <c:pt idx="10">
                  <c:v>162769458</c:v>
                </c:pt>
                <c:pt idx="11">
                  <c:v>132159065</c:v>
                </c:pt>
                <c:pt idx="12">
                  <c:v>166139085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5-4730-BA38-AE32B0AD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586344"/>
        <c:axId val="1"/>
      </c:barChart>
      <c:catAx>
        <c:axId val="192586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250022075809958E-2"/>
              <c:y val="0.33406700957356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6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00959693738931"/>
          <c:y val="0.91209084850676669"/>
          <c:w val="0.20023162293018973"/>
          <c:h val="5.93408503847775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57175504381254"/>
          <c:y val="0.14693037522306027"/>
          <c:w val="0.80299685977766022"/>
          <c:h val="0.61184439831692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[1]WEST!$F$5:$F$17</c:f>
              <c:numCache>
                <c:formatCode>General</c:formatCode>
                <c:ptCount val="13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55252773</c:v>
                </c:pt>
                <c:pt idx="8">
                  <c:v>41612499</c:v>
                </c:pt>
                <c:pt idx="9">
                  <c:v>65387322</c:v>
                </c:pt>
                <c:pt idx="10">
                  <c:v>60936543</c:v>
                </c:pt>
                <c:pt idx="11">
                  <c:v>38020395</c:v>
                </c:pt>
                <c:pt idx="12">
                  <c:v>69850751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9-4320-99A4-585A5A58E6D4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[1]WEST!$G$5:$G$17</c:f>
              <c:numCache>
                <c:formatCode>General</c:formatCode>
                <c:ptCount val="13"/>
                <c:pt idx="0">
                  <c:v>18661118</c:v>
                </c:pt>
                <c:pt idx="1">
                  <c:v>14717281</c:v>
                </c:pt>
                <c:pt idx="2">
                  <c:v>21550134</c:v>
                </c:pt>
                <c:pt idx="3">
                  <c:v>32851287</c:v>
                </c:pt>
                <c:pt idx="4">
                  <c:v>31298794</c:v>
                </c:pt>
                <c:pt idx="5">
                  <c:v>37849249</c:v>
                </c:pt>
                <c:pt idx="6">
                  <c:v>46115417</c:v>
                </c:pt>
                <c:pt idx="7">
                  <c:v>33494113</c:v>
                </c:pt>
                <c:pt idx="8">
                  <c:v>37518379</c:v>
                </c:pt>
                <c:pt idx="9">
                  <c:v>59864147</c:v>
                </c:pt>
                <c:pt idx="10">
                  <c:v>71420393</c:v>
                </c:pt>
                <c:pt idx="11">
                  <c:v>25752530</c:v>
                </c:pt>
                <c:pt idx="12">
                  <c:v>30355192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9-4320-99A4-585A5A58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580440"/>
        <c:axId val="1"/>
      </c:barChart>
      <c:catAx>
        <c:axId val="192580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193592618839115E-2"/>
              <c:y val="0.3793873867699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0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7242879441423"/>
          <c:y val="0.9210560834878404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72266973532797"/>
          <c:y val="0.20750596609833338"/>
          <c:w val="0.73993095512082863"/>
          <c:h val="0.50551985357998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[1]TEXAS!$F$5:$F$17</c:f>
              <c:numCache>
                <c:formatCode>General</c:formatCode>
                <c:ptCount val="13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16717855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0-4229-82E8-8C3918FE23BA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[1]TEXAS!$G$5:$G$17</c:f>
              <c:numCache>
                <c:formatCode>General</c:formatCode>
                <c:ptCount val="13"/>
                <c:pt idx="0">
                  <c:v>4475375</c:v>
                </c:pt>
                <c:pt idx="1">
                  <c:v>11183746</c:v>
                </c:pt>
                <c:pt idx="2">
                  <c:v>13363279</c:v>
                </c:pt>
                <c:pt idx="3">
                  <c:v>23068834</c:v>
                </c:pt>
                <c:pt idx="4">
                  <c:v>20316786</c:v>
                </c:pt>
                <c:pt idx="5">
                  <c:v>13503085</c:v>
                </c:pt>
                <c:pt idx="6">
                  <c:v>22025561</c:v>
                </c:pt>
                <c:pt idx="7">
                  <c:v>22248304</c:v>
                </c:pt>
                <c:pt idx="8">
                  <c:v>16008138</c:v>
                </c:pt>
                <c:pt idx="9">
                  <c:v>26464768</c:v>
                </c:pt>
                <c:pt idx="10">
                  <c:v>15823815</c:v>
                </c:pt>
                <c:pt idx="11">
                  <c:v>14731750</c:v>
                </c:pt>
                <c:pt idx="12">
                  <c:v>13513036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0-4229-82E8-8C3918FE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583720"/>
        <c:axId val="1"/>
      </c:barChart>
      <c:catAx>
        <c:axId val="192583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4879171461449943E-2"/>
              <c:y val="0.38631429858732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3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04833141541999"/>
          <c:y val="0.88741913161202146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7865899086922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3041283137599"/>
          <c:y val="0.17235211173152037"/>
          <c:w val="0.80626461533755633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292365237259"/>
                  <c:y val="0.72890580586455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E0-4D5E-8862-EEE062A8BCD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77729273782084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E0-4D5E-8862-EEE062A8BCD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07424991535088"/>
                  <c:y val="0.70556645740091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E0-4D5E-8862-EEE062A8BCD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802789151261426"/>
                  <c:y val="0.71454312988692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E0-4D5E-8862-EEE062A8BCD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91886217424252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E0-4D5E-8862-EEE062A8BCD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872397561822184"/>
                  <c:y val="0.70377112290370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E0-4D5E-8862-EEE062A8BC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WEST'!$G$21:$G$32</c:f>
              <c:numCache>
                <c:formatCode>General</c:formatCode>
                <c:ptCount val="12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0-4D5E-8862-EEE062A8BCDF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WEST'!$H$21:$H$32</c:f>
              <c:numCache>
                <c:formatCode>General</c:formatCode>
                <c:ptCount val="12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E0-4D5E-8862-EEE062A8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654072"/>
        <c:axId val="1"/>
      </c:barChart>
      <c:dateAx>
        <c:axId val="191654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4316103809628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54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38984391849722"/>
          <c:y val="0.9156205935737017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4828823383008"/>
          <c:y val="0.1482303286883524"/>
          <c:w val="0.78833062050074598"/>
          <c:h val="0.58628413585691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AVG'!$G$35:$G$46</c:f>
              <c:numCache>
                <c:formatCode>General</c:formatCode>
                <c:ptCount val="12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1449067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3-45BC-9731-D0EE10FCB3EC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AVG'!$H$35:$H$46</c:f>
              <c:numCache>
                <c:formatCode>General</c:formatCode>
                <c:ptCount val="12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1287137</c:v>
                </c:pt>
                <c:pt idx="5">
                  <c:v>893323</c:v>
                </c:pt>
                <c:pt idx="6">
                  <c:v>884803</c:v>
                </c:pt>
                <c:pt idx="7">
                  <c:v>951289</c:v>
                </c:pt>
                <c:pt idx="8">
                  <c:v>1396730</c:v>
                </c:pt>
                <c:pt idx="9">
                  <c:v>2498869</c:v>
                </c:pt>
                <c:pt idx="10">
                  <c:v>7486810</c:v>
                </c:pt>
                <c:pt idx="11">
                  <c:v>1886648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3-45BC-9731-D0EE10FC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202688"/>
        <c:axId val="1"/>
      </c:barChart>
      <c:dateAx>
        <c:axId val="19320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739160797553229E-2"/>
              <c:y val="0.38274398303111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2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478321595106456"/>
          <c:y val="0.9225678666125811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57169068921434"/>
          <c:y val="0.2048463657634336"/>
          <c:w val="0.81371564796146434"/>
          <c:h val="0.546256975369156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AVG'!$G$83:$G$94</c:f>
              <c:numCache>
                <c:formatCode>General</c:formatCode>
                <c:ptCount val="12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E-4A9B-B603-11317B36DDD6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AVG'!$H$83:$H$94</c:f>
              <c:numCache>
                <c:formatCode>General</c:formatCode>
                <c:ptCount val="12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681670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E-4A9B-B603-11317B36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205312"/>
        <c:axId val="1"/>
      </c:barChart>
      <c:dateAx>
        <c:axId val="19320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0571463010261738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5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0005892867008"/>
          <c:y val="0.91850467229410526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4828823383008"/>
          <c:y val="0.18058705673353354"/>
          <c:w val="0.78947478685851191"/>
          <c:h val="0.52370246452724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AVG'!$G$22:$G$33</c:f>
              <c:numCache>
                <c:formatCode>General</c:formatCode>
                <c:ptCount val="12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131273</c:v>
                </c:pt>
                <c:pt idx="7">
                  <c:v>205221</c:v>
                </c:pt>
                <c:pt idx="8">
                  <c:v>349809</c:v>
                </c:pt>
                <c:pt idx="9">
                  <c:v>340589</c:v>
                </c:pt>
                <c:pt idx="10">
                  <c:v>818182</c:v>
                </c:pt>
                <c:pt idx="11">
                  <c:v>1419010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6-46FD-984B-79E2DFF3C15E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AVG'!$H$22:$H$33</c:f>
              <c:numCache>
                <c:formatCode>General</c:formatCode>
                <c:ptCount val="12"/>
                <c:pt idx="0">
                  <c:v>1042415</c:v>
                </c:pt>
                <c:pt idx="1">
                  <c:v>1021457</c:v>
                </c:pt>
                <c:pt idx="2">
                  <c:v>1154654</c:v>
                </c:pt>
                <c:pt idx="3">
                  <c:v>929712</c:v>
                </c:pt>
                <c:pt idx="4">
                  <c:v>845417</c:v>
                </c:pt>
                <c:pt idx="5">
                  <c:v>549927</c:v>
                </c:pt>
                <c:pt idx="6">
                  <c:v>520941</c:v>
                </c:pt>
                <c:pt idx="7">
                  <c:v>454188</c:v>
                </c:pt>
                <c:pt idx="8">
                  <c:v>729911</c:v>
                </c:pt>
                <c:pt idx="9">
                  <c:v>613551</c:v>
                </c:pt>
                <c:pt idx="10">
                  <c:v>684254</c:v>
                </c:pt>
                <c:pt idx="11">
                  <c:v>802559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6-46FD-984B-79E2DFF3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208592"/>
        <c:axId val="1"/>
      </c:barChart>
      <c:dateAx>
        <c:axId val="19320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892491659680901E-2"/>
              <c:y val="0.38600483376792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72822892489422"/>
          <c:y val="0.89842060724932926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22125485625052"/>
          <c:y val="0.14096954203074999"/>
          <c:w val="0.81099747077859974"/>
          <c:h val="0.57929671178261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AVG'!$G$70:$G$81</c:f>
              <c:numCache>
                <c:formatCode>General</c:formatCode>
                <c:ptCount val="12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202737</c:v>
                </c:pt>
                <c:pt idx="5">
                  <c:v>339091</c:v>
                </c:pt>
                <c:pt idx="6">
                  <c:v>169986</c:v>
                </c:pt>
                <c:pt idx="7">
                  <c:v>309516</c:v>
                </c:pt>
                <c:pt idx="8">
                  <c:v>288939</c:v>
                </c:pt>
                <c:pt idx="9">
                  <c:v>305726</c:v>
                </c:pt>
                <c:pt idx="10">
                  <c:v>512473</c:v>
                </c:pt>
                <c:pt idx="11">
                  <c:v>362133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A-4FFD-9E9A-4C570787A5AA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AVG'!$H$70:$H$81</c:f>
              <c:numCache>
                <c:formatCode>General</c:formatCode>
                <c:ptCount val="12"/>
                <c:pt idx="0">
                  <c:v>482880</c:v>
                </c:pt>
                <c:pt idx="1">
                  <c:v>618641</c:v>
                </c:pt>
                <c:pt idx="2">
                  <c:v>648838</c:v>
                </c:pt>
                <c:pt idx="3">
                  <c:v>832357</c:v>
                </c:pt>
                <c:pt idx="4">
                  <c:v>938872</c:v>
                </c:pt>
                <c:pt idx="5">
                  <c:v>384572</c:v>
                </c:pt>
                <c:pt idx="6">
                  <c:v>289230</c:v>
                </c:pt>
                <c:pt idx="7">
                  <c:v>305076</c:v>
                </c:pt>
                <c:pt idx="8">
                  <c:v>481059</c:v>
                </c:pt>
                <c:pt idx="9">
                  <c:v>623082</c:v>
                </c:pt>
                <c:pt idx="10">
                  <c:v>544994</c:v>
                </c:pt>
                <c:pt idx="11">
                  <c:v>523265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A-4FFD-9E9A-4C570787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408944"/>
        <c:axId val="1"/>
      </c:barChart>
      <c:dateAx>
        <c:axId val="193408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745719843705081E-2"/>
              <c:y val="0.372247696924949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08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80680932176373"/>
          <c:y val="0.92290997048256618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077286265753"/>
          <c:y val="0.18222232108415859"/>
          <c:w val="0.79223898849777696"/>
          <c:h val="0.5200002821182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AVG'!$G$9:$G$20</c:f>
              <c:numCache>
                <c:formatCode>General</c:formatCode>
                <c:ptCount val="12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386602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6-4566-9F12-1ADFEC412CFE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AVG'!$H$9:$H$20</c:f>
              <c:numCache>
                <c:formatCode>General</c:formatCode>
                <c:ptCount val="12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705342</c:v>
                </c:pt>
                <c:pt idx="11">
                  <c:v>709478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6-4566-9F12-1ADFEC412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405336"/>
        <c:axId val="1"/>
      </c:barChart>
      <c:dateAx>
        <c:axId val="193405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255758984796644E-2"/>
              <c:y val="0.3866668764468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05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85461843337775"/>
          <c:y val="0.90444493513722612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8388233959636"/>
          <c:y val="0.20044106757497263"/>
          <c:w val="0.80365453588247115"/>
          <c:h val="0.517622537144160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AVG'!$G$48:$G$59</c:f>
              <c:numCache>
                <c:formatCode>General</c:formatCode>
                <c:ptCount val="12"/>
                <c:pt idx="0">
                  <c:v>7105</c:v>
                </c:pt>
                <c:pt idx="1">
                  <c:v>85540</c:v>
                </c:pt>
                <c:pt idx="2">
                  <c:v>182760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277381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5-477C-A9ED-471776B7C292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AVG'!$H$48:$H$59</c:f>
              <c:numCache>
                <c:formatCode>General</c:formatCode>
                <c:ptCount val="12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525190</c:v>
                </c:pt>
                <c:pt idx="11">
                  <c:v>596533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5-477C-A9ED-471776B7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3408616"/>
        <c:axId val="1"/>
      </c:barChart>
      <c:dateAx>
        <c:axId val="193408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38868461735482E-2"/>
              <c:y val="0.40308478424417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08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995490357123244"/>
          <c:y val="0.9163020231998747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 excluding FUTURES</a:t>
            </a:r>
          </a:p>
        </c:rich>
      </c:tx>
      <c:layout>
        <c:manualLayout>
          <c:xMode val="edge"/>
          <c:yMode val="edge"/>
          <c:x val="0.21954029149276322"/>
          <c:y val="1.418441251325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5752319547056"/>
          <c:y val="0.17198600172327108"/>
          <c:w val="0.80459792693682852"/>
          <c:h val="0.625887202147574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 AVG NO NYMEX'!$F$4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 AVG NO NYMEX'!$A$5:$A$17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 AVG NO NYMEX'!$F$5:$F$17</c:f>
              <c:numCache>
                <c:formatCode>General</c:formatCode>
                <c:ptCount val="13"/>
                <c:pt idx="0">
                  <c:v>8360975</c:v>
                </c:pt>
                <c:pt idx="1">
                  <c:v>41711330</c:v>
                </c:pt>
                <c:pt idx="2">
                  <c:v>93791875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419475523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402399043</c:v>
                </c:pt>
                <c:pt idx="12">
                  <c:v>558138093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8-4756-B268-24DBFD36C014}"/>
            </c:ext>
          </c:extLst>
        </c:ser>
        <c:ser>
          <c:idx val="1"/>
          <c:order val="1"/>
          <c:tx>
            <c:strRef>
              <c:f>'[1]NA GAS-TOT AVG NO NYMEX'!$G$4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 AVG NO NYMEX'!$A$5:$A$17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 AVG NO NYMEX'!$G$5:$G$17</c:f>
              <c:numCache>
                <c:formatCode>General</c:formatCode>
                <c:ptCount val="13"/>
                <c:pt idx="0">
                  <c:v>194395606</c:v>
                </c:pt>
                <c:pt idx="1">
                  <c:v>183728019</c:v>
                </c:pt>
                <c:pt idx="2">
                  <c:v>198454162</c:v>
                </c:pt>
                <c:pt idx="3">
                  <c:v>220606775</c:v>
                </c:pt>
                <c:pt idx="4">
                  <c:v>257796948</c:v>
                </c:pt>
                <c:pt idx="5">
                  <c:v>241448779</c:v>
                </c:pt>
                <c:pt idx="6">
                  <c:v>352795873</c:v>
                </c:pt>
                <c:pt idx="7">
                  <c:v>289344577</c:v>
                </c:pt>
                <c:pt idx="8">
                  <c:v>292150888</c:v>
                </c:pt>
                <c:pt idx="9">
                  <c:v>294719321</c:v>
                </c:pt>
                <c:pt idx="10">
                  <c:v>353612784</c:v>
                </c:pt>
                <c:pt idx="11">
                  <c:v>252748099</c:v>
                </c:pt>
                <c:pt idx="12">
                  <c:v>296393454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8-4756-B268-24DBFD36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398560"/>
        <c:axId val="1"/>
      </c:barChart>
      <c:catAx>
        <c:axId val="19139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287363418014609E-2"/>
              <c:y val="0.42021322070531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9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59781468823375"/>
          <c:y val="0.93439817431096761"/>
          <c:w val="0.26666674149906311"/>
          <c:h val="4.2553237539778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5278757020801"/>
          <c:y val="0.18458813666998608"/>
          <c:w val="0.83105184960573719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66699181653524"/>
                  <c:y val="0.70788654354023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4E-4048-BB92-8EC6203185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31094769388388"/>
                  <c:y val="0.70967866137198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4E-4048-BB92-8EC6203185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794578674051841"/>
                  <c:y val="0.70251019004499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4E-4048-BB92-8EC6203185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799185861889162"/>
                  <c:y val="0.69713383654975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4E-4048-BB92-8EC62031859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306047871164845"/>
                  <c:y val="0.69534171871800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4E-4048-BB92-8EC6203185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WEST'!$G$8:$G$19</c:f>
              <c:numCache>
                <c:formatCode>General</c:formatCode>
                <c:ptCount val="12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E-4048-BB92-8EC620318598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WEST'!$H$8:$H$19</c:f>
              <c:numCache>
                <c:formatCode>General</c:formatCode>
                <c:ptCount val="12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272</c:v>
                </c:pt>
                <c:pt idx="9">
                  <c:v>271</c:v>
                </c:pt>
                <c:pt idx="10">
                  <c:v>263</c:v>
                </c:pt>
                <c:pt idx="1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E-4048-BB92-8EC62031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649808"/>
        <c:axId val="1"/>
      </c:barChart>
      <c:dateAx>
        <c:axId val="19164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49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83638477194965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676232850983"/>
          <c:y val="0.19247818799830832"/>
          <c:w val="0.79745426704566891"/>
          <c:h val="0.48672645240951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'[2]ECC-CANADA WEST'!$F$5:$F$17</c:f>
              <c:numCache>
                <c:formatCode>General</c:formatCode>
                <c:ptCount val="13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5-4670-AC9F-CCF4C2FFA9EB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'[2]ECC-CANADA WEST'!$G$5:$G$17</c:f>
              <c:numCache>
                <c:formatCode>General</c:formatCode>
                <c:ptCount val="13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78</c:v>
                </c:pt>
                <c:pt idx="11">
                  <c:v>77</c:v>
                </c:pt>
                <c:pt idx="1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5-4670-AC9F-CCF4C2FF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936040"/>
        <c:axId val="1"/>
      </c:barChart>
      <c:catAx>
        <c:axId val="191936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08337012634992E-2"/>
              <c:y val="0.320796979997180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6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611127790611966"/>
          <c:y val="0.8761076143371274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7653978261104"/>
          <c:y val="0.2637371128212338"/>
          <c:w val="0.83582136408254926"/>
          <c:h val="0.432968426881525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[2]CENTRAL!$N$5:$N$17</c:f>
              <c:numCache>
                <c:formatCode>General</c:formatCode>
                <c:ptCount val="13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438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47E2-AE4B-1D919256F56F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049406129699018"/>
                  <c:y val="0.4087925248729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FA-47E2-AE4B-1D919256F5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[2]CENTRAL!$O$5:$O$17</c:f>
              <c:numCache>
                <c:formatCode>General</c:formatCode>
                <c:ptCount val="13"/>
                <c:pt idx="0">
                  <c:v>127</c:v>
                </c:pt>
                <c:pt idx="1">
                  <c:v>106</c:v>
                </c:pt>
                <c:pt idx="2">
                  <c:v>102</c:v>
                </c:pt>
                <c:pt idx="3">
                  <c:v>111</c:v>
                </c:pt>
                <c:pt idx="4">
                  <c:v>95</c:v>
                </c:pt>
                <c:pt idx="5">
                  <c:v>86</c:v>
                </c:pt>
                <c:pt idx="6">
                  <c:v>81</c:v>
                </c:pt>
                <c:pt idx="7">
                  <c:v>72</c:v>
                </c:pt>
                <c:pt idx="8">
                  <c:v>77</c:v>
                </c:pt>
                <c:pt idx="9">
                  <c:v>62</c:v>
                </c:pt>
                <c:pt idx="10">
                  <c:v>84</c:v>
                </c:pt>
                <c:pt idx="11">
                  <c:v>83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A-47E2-AE4B-1D919256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936696"/>
        <c:axId val="1"/>
      </c:barChart>
      <c:catAx>
        <c:axId val="191936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812888389831419E-2"/>
              <c:y val="0.36483633940270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6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125155355932568"/>
          <c:y val="0.87033247231007149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2762684862915"/>
          <c:y val="0.27373127442758877"/>
          <c:w val="0.7919542452278211"/>
          <c:h val="0.41280442191902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[2]EAST!$N$5:$N$17</c:f>
              <c:numCache>
                <c:formatCode>General</c:formatCode>
                <c:ptCount val="13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529</c:v>
                </c:pt>
                <c:pt idx="11">
                  <c:v>593</c:v>
                </c:pt>
                <c:pt idx="12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C-437A-8CFA-068196F80D10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[2]EAST!$O$5:$O$17</c:f>
              <c:numCache>
                <c:formatCode>General</c:formatCode>
                <c:ptCount val="13"/>
                <c:pt idx="0">
                  <c:v>177</c:v>
                </c:pt>
                <c:pt idx="1">
                  <c:v>144</c:v>
                </c:pt>
                <c:pt idx="2">
                  <c:v>196</c:v>
                </c:pt>
                <c:pt idx="3">
                  <c:v>173</c:v>
                </c:pt>
                <c:pt idx="4">
                  <c:v>160</c:v>
                </c:pt>
                <c:pt idx="5">
                  <c:v>160</c:v>
                </c:pt>
                <c:pt idx="6">
                  <c:v>138</c:v>
                </c:pt>
                <c:pt idx="7">
                  <c:v>133</c:v>
                </c:pt>
                <c:pt idx="8">
                  <c:v>138</c:v>
                </c:pt>
                <c:pt idx="9">
                  <c:v>116</c:v>
                </c:pt>
                <c:pt idx="10">
                  <c:v>132</c:v>
                </c:pt>
                <c:pt idx="11">
                  <c:v>135</c:v>
                </c:pt>
                <c:pt idx="1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C-437A-8CFA-068196F80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931776"/>
        <c:axId val="1"/>
      </c:barChart>
      <c:catAx>
        <c:axId val="19193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724152445938969E-2"/>
              <c:y val="0.36423919581090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701157198825094"/>
          <c:y val="0.86975904939088677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0884058645357931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6138993736433"/>
          <c:y val="0.16888898051702503"/>
          <c:w val="0.81859977004238682"/>
          <c:h val="0.58888920838173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21594040162416"/>
                  <c:y val="0.715555943769500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E4-4D31-A4D2-AB8A4CB4FD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'[2]NG-PRICE'!$F$5:$F$17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4-4D31-A4D2-AB8A4CB4FD75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88298397752673"/>
                  <c:y val="0.68666703920737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E4-4D31-A4D2-AB8A4CB4FD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'[2]NG-PRICE'!$G$5:$G$17</c:f>
              <c:numCache>
                <c:formatCode>General</c:formatCode>
                <c:ptCount val="13"/>
                <c:pt idx="0">
                  <c:v>96</c:v>
                </c:pt>
                <c:pt idx="1">
                  <c:v>142</c:v>
                </c:pt>
                <c:pt idx="2">
                  <c:v>131</c:v>
                </c:pt>
                <c:pt idx="3">
                  <c:v>130</c:v>
                </c:pt>
                <c:pt idx="4">
                  <c:v>129</c:v>
                </c:pt>
                <c:pt idx="5">
                  <c:v>130</c:v>
                </c:pt>
                <c:pt idx="6">
                  <c:v>189</c:v>
                </c:pt>
                <c:pt idx="7">
                  <c:v>170</c:v>
                </c:pt>
                <c:pt idx="8">
                  <c:v>173</c:v>
                </c:pt>
                <c:pt idx="9">
                  <c:v>156</c:v>
                </c:pt>
                <c:pt idx="10">
                  <c:v>189</c:v>
                </c:pt>
                <c:pt idx="11">
                  <c:v>179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4-4D31-A4D2-AB8A4CB4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1932432"/>
        <c:axId val="1"/>
      </c:barChart>
      <c:catAx>
        <c:axId val="19193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516675851143097E-2"/>
              <c:y val="0.34444463131761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2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17015069455382"/>
          <c:y val="0.91777827570435966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excluding FUTURES</a:t>
            </a:r>
          </a:p>
        </c:rich>
      </c:tx>
      <c:layout>
        <c:manualLayout>
          <c:xMode val="edge"/>
          <c:yMode val="edge"/>
          <c:x val="0.32060207833330956"/>
          <c:y val="1.5384664914571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1861990371981"/>
          <c:y val="0.10769265440200379"/>
          <c:w val="0.8275468808964489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 NO NYMEX'!$F$5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 NO NYMEX'!$F$6:$F$18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B-459D-80E1-BE14CBB452CC}"/>
            </c:ext>
          </c:extLst>
        </c:ser>
        <c:ser>
          <c:idx val="1"/>
          <c:order val="1"/>
          <c:tx>
            <c:strRef>
              <c:f>'[2]NG-PRICE NO NYMEX'!$G$5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B8BC5" mc:Ignorable="a14" a14:legacySpreadsheetColorIndex="18">
                    <a:gamma/>
                    <a:tint val="4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8935205625749955"/>
                  <c:y val="0.60219974094181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B-459D-80E1-BE14CBB452C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69469218408955"/>
                  <c:y val="0.58681507602724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B-459D-80E1-BE14CBB452C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203732811067939"/>
                  <c:y val="0.55824355547161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B-459D-80E1-BE14CBB452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 NO NYMEX'!$G$6:$G$18</c:f>
              <c:numCache>
                <c:formatCode>General</c:formatCode>
                <c:ptCount val="13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70</c:v>
                </c:pt>
                <c:pt idx="1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4B-459D-80E1-BE14CBB45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2272608"/>
        <c:axId val="1"/>
      </c:barChart>
      <c:catAx>
        <c:axId val="192272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66696101079939E-2"/>
              <c:y val="0.28791301482984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72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92622681103937"/>
          <c:y val="0.90769522995974616"/>
          <c:w val="0.20023162293018973"/>
          <c:h val="5.93408503847775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74</xdr:row>
      <xdr:rowOff>30480</xdr:rowOff>
    </xdr:from>
    <xdr:to>
      <xdr:col>21</xdr:col>
      <xdr:colOff>525780</xdr:colOff>
      <xdr:row>94</xdr:row>
      <xdr:rowOff>144780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2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22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22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22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9</xdr:row>
      <xdr:rowOff>38100</xdr:rowOff>
    </xdr:from>
    <xdr:to>
      <xdr:col>10</xdr:col>
      <xdr:colOff>563880</xdr:colOff>
      <xdr:row>34</xdr:row>
      <xdr:rowOff>144780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204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204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204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204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56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56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256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74</xdr:row>
      <xdr:rowOff>30480</xdr:rowOff>
    </xdr:from>
    <xdr:to>
      <xdr:col>21</xdr:col>
      <xdr:colOff>525780</xdr:colOff>
      <xdr:row>94</xdr:row>
      <xdr:rowOff>144780</xdr:rowOff>
    </xdr:to>
    <xdr:graphicFrame macro="">
      <xdr:nvGraphicFramePr>
        <xdr:cNvPr id="2560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56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560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317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317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317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317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317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317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9</xdr:row>
      <xdr:rowOff>38100</xdr:rowOff>
    </xdr:from>
    <xdr:to>
      <xdr:col>10</xdr:col>
      <xdr:colOff>563880</xdr:colOff>
      <xdr:row>34</xdr:row>
      <xdr:rowOff>144780</xdr:rowOff>
    </xdr:to>
    <xdr:graphicFrame macro="">
      <xdr:nvGraphicFramePr>
        <xdr:cNvPr id="389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NA%20GAS%20&amp;%20PWR%20VOLUME%2011-2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NA%20GAS%20&amp;%20PWR%20DEALS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"/>
      <sheetName val="NA GAS CHARTS"/>
      <sheetName val="US POWER CHARTS"/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279308619</v>
          </cell>
        </row>
        <row r="6">
          <cell r="A6">
            <v>36495</v>
          </cell>
          <cell r="F6">
            <v>41711330</v>
          </cell>
          <cell r="G6">
            <v>272367066</v>
          </cell>
        </row>
        <row r="7">
          <cell r="A7">
            <v>36526</v>
          </cell>
          <cell r="F7">
            <v>93791875</v>
          </cell>
          <cell r="G7">
            <v>274722196</v>
          </cell>
        </row>
        <row r="8">
          <cell r="A8">
            <v>36557</v>
          </cell>
          <cell r="F8">
            <v>163002508</v>
          </cell>
          <cell r="G8">
            <v>314734027</v>
          </cell>
        </row>
        <row r="9">
          <cell r="A9">
            <v>36586</v>
          </cell>
          <cell r="F9">
            <v>219506721</v>
          </cell>
          <cell r="G9">
            <v>351006230</v>
          </cell>
        </row>
        <row r="10">
          <cell r="A10">
            <v>36617</v>
          </cell>
          <cell r="F10">
            <v>258372213</v>
          </cell>
          <cell r="G10">
            <v>345250884</v>
          </cell>
        </row>
        <row r="11">
          <cell r="A11">
            <v>36647</v>
          </cell>
          <cell r="F11">
            <v>419475523</v>
          </cell>
          <cell r="G11">
            <v>476063100</v>
          </cell>
        </row>
        <row r="12">
          <cell r="A12">
            <v>36678</v>
          </cell>
          <cell r="F12">
            <v>355315880</v>
          </cell>
          <cell r="G12">
            <v>394221395</v>
          </cell>
        </row>
        <row r="13">
          <cell r="A13">
            <v>36708</v>
          </cell>
          <cell r="F13">
            <v>307185678</v>
          </cell>
          <cell r="G13">
            <v>393784610</v>
          </cell>
        </row>
        <row r="14">
          <cell r="A14">
            <v>36739</v>
          </cell>
          <cell r="F14">
            <v>347831997</v>
          </cell>
          <cell r="G14">
            <v>391130626</v>
          </cell>
        </row>
        <row r="15">
          <cell r="A15">
            <v>36770</v>
          </cell>
          <cell r="F15">
            <v>428233005</v>
          </cell>
          <cell r="G15">
            <v>493423472</v>
          </cell>
        </row>
        <row r="16">
          <cell r="A16">
            <v>36800</v>
          </cell>
          <cell r="F16">
            <v>402399043</v>
          </cell>
          <cell r="G16">
            <v>357170826</v>
          </cell>
        </row>
        <row r="17">
          <cell r="A17">
            <v>36831</v>
          </cell>
          <cell r="F17">
            <v>558138093</v>
          </cell>
          <cell r="G17">
            <v>432823540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194395606</v>
          </cell>
        </row>
        <row r="6">
          <cell r="A6">
            <v>36495</v>
          </cell>
          <cell r="F6">
            <v>41711330</v>
          </cell>
          <cell r="G6">
            <v>183728019</v>
          </cell>
        </row>
        <row r="7">
          <cell r="A7">
            <v>36526</v>
          </cell>
          <cell r="F7">
            <v>93791875</v>
          </cell>
          <cell r="G7">
            <v>198454162</v>
          </cell>
        </row>
        <row r="8">
          <cell r="A8">
            <v>36557</v>
          </cell>
          <cell r="F8">
            <v>163002508</v>
          </cell>
          <cell r="G8">
            <v>220606775</v>
          </cell>
        </row>
        <row r="9">
          <cell r="A9">
            <v>36586</v>
          </cell>
          <cell r="F9">
            <v>219506721</v>
          </cell>
          <cell r="G9">
            <v>257796948</v>
          </cell>
        </row>
        <row r="10">
          <cell r="A10">
            <v>36617</v>
          </cell>
          <cell r="F10">
            <v>258372213</v>
          </cell>
          <cell r="G10">
            <v>241448779</v>
          </cell>
        </row>
        <row r="11">
          <cell r="A11">
            <v>36647</v>
          </cell>
          <cell r="F11">
            <v>419475523</v>
          </cell>
          <cell r="G11">
            <v>352795873</v>
          </cell>
        </row>
        <row r="12">
          <cell r="A12">
            <v>36678</v>
          </cell>
          <cell r="F12">
            <v>355315880</v>
          </cell>
          <cell r="G12">
            <v>289344577</v>
          </cell>
        </row>
        <row r="13">
          <cell r="A13">
            <v>36708</v>
          </cell>
          <cell r="F13">
            <v>307185678</v>
          </cell>
          <cell r="G13">
            <v>292150888</v>
          </cell>
        </row>
        <row r="14">
          <cell r="A14">
            <v>36739</v>
          </cell>
          <cell r="F14">
            <v>347831997</v>
          </cell>
          <cell r="G14">
            <v>294719321</v>
          </cell>
        </row>
        <row r="15">
          <cell r="A15">
            <v>36770</v>
          </cell>
          <cell r="F15">
            <v>428233005</v>
          </cell>
          <cell r="G15">
            <v>353612784</v>
          </cell>
        </row>
        <row r="16">
          <cell r="A16">
            <v>36800</v>
          </cell>
          <cell r="F16">
            <v>402399043</v>
          </cell>
          <cell r="G16">
            <v>252748099</v>
          </cell>
        </row>
        <row r="17">
          <cell r="A17">
            <v>36831</v>
          </cell>
          <cell r="F17">
            <v>558138093</v>
          </cell>
          <cell r="G17">
            <v>296393454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9622330</v>
          </cell>
        </row>
        <row r="6">
          <cell r="A6">
            <v>36495</v>
          </cell>
          <cell r="F6">
            <v>9364151</v>
          </cell>
          <cell r="G6">
            <v>17358986</v>
          </cell>
        </row>
        <row r="7">
          <cell r="A7">
            <v>36526</v>
          </cell>
          <cell r="F7">
            <v>18498797</v>
          </cell>
          <cell r="G7">
            <v>15585504</v>
          </cell>
        </row>
        <row r="8">
          <cell r="A8">
            <v>36557</v>
          </cell>
          <cell r="F8">
            <v>27308786</v>
          </cell>
          <cell r="G8">
            <v>30307554</v>
          </cell>
        </row>
        <row r="9">
          <cell r="A9">
            <v>36586</v>
          </cell>
          <cell r="F9">
            <v>34517664</v>
          </cell>
          <cell r="G9">
            <v>24349229</v>
          </cell>
        </row>
        <row r="10">
          <cell r="A10">
            <v>36617</v>
          </cell>
          <cell r="F10">
            <v>28178786</v>
          </cell>
          <cell r="G10">
            <v>18375633</v>
          </cell>
        </row>
        <row r="11">
          <cell r="A11">
            <v>36647</v>
          </cell>
          <cell r="F11">
            <v>34047234</v>
          </cell>
          <cell r="G11">
            <v>26724674</v>
          </cell>
        </row>
        <row r="12">
          <cell r="A12">
            <v>36678</v>
          </cell>
          <cell r="F12">
            <v>21702375</v>
          </cell>
          <cell r="G12">
            <v>26545407</v>
          </cell>
        </row>
        <row r="13">
          <cell r="A13">
            <v>36708</v>
          </cell>
          <cell r="F13">
            <v>22212548</v>
          </cell>
          <cell r="G13">
            <v>21575748</v>
          </cell>
        </row>
        <row r="14">
          <cell r="A14">
            <v>36739</v>
          </cell>
          <cell r="F14">
            <v>21128632</v>
          </cell>
          <cell r="G14">
            <v>20341496</v>
          </cell>
        </row>
        <row r="15">
          <cell r="A15">
            <v>36770</v>
          </cell>
          <cell r="F15">
            <v>20091957</v>
          </cell>
          <cell r="G15">
            <v>19804110</v>
          </cell>
        </row>
        <row r="16">
          <cell r="A16">
            <v>36800</v>
          </cell>
          <cell r="F16">
            <v>19044267</v>
          </cell>
          <cell r="G16">
            <v>23413210</v>
          </cell>
        </row>
        <row r="17">
          <cell r="A17">
            <v>36831</v>
          </cell>
          <cell r="F17">
            <v>20084523</v>
          </cell>
          <cell r="G17">
            <v>17144760</v>
          </cell>
        </row>
      </sheetData>
      <sheetData sheetId="11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2821917</v>
          </cell>
          <cell r="O5">
            <v>56337247</v>
          </cell>
        </row>
        <row r="6">
          <cell r="A6">
            <v>36495</v>
          </cell>
          <cell r="N6">
            <v>14151971</v>
          </cell>
          <cell r="O6">
            <v>15509835</v>
          </cell>
        </row>
        <row r="7">
          <cell r="A7">
            <v>36526</v>
          </cell>
          <cell r="N7">
            <v>24432000</v>
          </cell>
          <cell r="O7">
            <v>15429046</v>
          </cell>
        </row>
        <row r="8">
          <cell r="A8">
            <v>36557</v>
          </cell>
          <cell r="N8">
            <v>39751940</v>
          </cell>
          <cell r="O8">
            <v>20927496</v>
          </cell>
        </row>
        <row r="9">
          <cell r="A9">
            <v>36586</v>
          </cell>
          <cell r="N9">
            <v>38276448</v>
          </cell>
          <cell r="O9">
            <v>16798958</v>
          </cell>
        </row>
        <row r="10">
          <cell r="A10">
            <v>36617</v>
          </cell>
          <cell r="N10">
            <v>53680179</v>
          </cell>
          <cell r="O10">
            <v>15643326</v>
          </cell>
        </row>
        <row r="11">
          <cell r="A11">
            <v>36647</v>
          </cell>
          <cell r="N11">
            <v>75819619</v>
          </cell>
          <cell r="O11">
            <v>15050502</v>
          </cell>
        </row>
        <row r="12">
          <cell r="A12">
            <v>36678</v>
          </cell>
          <cell r="N12">
            <v>34749085</v>
          </cell>
          <cell r="O12">
            <v>14018575</v>
          </cell>
        </row>
        <row r="13">
          <cell r="A13">
            <v>36708</v>
          </cell>
          <cell r="N13">
            <v>42460812</v>
          </cell>
          <cell r="O13">
            <v>13217183</v>
          </cell>
        </row>
        <row r="14">
          <cell r="A14">
            <v>36739</v>
          </cell>
          <cell r="N14">
            <v>44407674</v>
          </cell>
          <cell r="O14">
            <v>12561175</v>
          </cell>
        </row>
        <row r="15">
          <cell r="A15">
            <v>36770</v>
          </cell>
          <cell r="N15">
            <v>65943224</v>
          </cell>
          <cell r="O15">
            <v>45405156</v>
          </cell>
        </row>
        <row r="16">
          <cell r="A16">
            <v>36800</v>
          </cell>
          <cell r="N16">
            <v>40021699</v>
          </cell>
          <cell r="O16">
            <v>21762455</v>
          </cell>
        </row>
        <row r="17">
          <cell r="A17">
            <v>36831</v>
          </cell>
          <cell r="N17">
            <v>41177167</v>
          </cell>
          <cell r="O17">
            <v>43810377</v>
          </cell>
        </row>
      </sheetData>
      <sheetData sheetId="12"/>
      <sheetData sheetId="13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1275155</v>
          </cell>
          <cell r="O5">
            <v>105937550</v>
          </cell>
        </row>
        <row r="6">
          <cell r="A6">
            <v>36495</v>
          </cell>
          <cell r="N6">
            <v>8357352</v>
          </cell>
          <cell r="O6">
            <v>42309051</v>
          </cell>
        </row>
        <row r="7">
          <cell r="A7">
            <v>36526</v>
          </cell>
          <cell r="N7">
            <v>7316253</v>
          </cell>
          <cell r="O7">
            <v>53466605</v>
          </cell>
        </row>
        <row r="8">
          <cell r="A8">
            <v>36557</v>
          </cell>
          <cell r="N8">
            <v>14880740</v>
          </cell>
          <cell r="O8">
            <v>40175043</v>
          </cell>
        </row>
        <row r="9">
          <cell r="A9">
            <v>36586</v>
          </cell>
          <cell r="N9">
            <v>25895957</v>
          </cell>
          <cell r="O9">
            <v>57457822</v>
          </cell>
        </row>
        <row r="10">
          <cell r="A10">
            <v>36617</v>
          </cell>
          <cell r="N10">
            <v>35967933</v>
          </cell>
          <cell r="O10">
            <v>48929931</v>
          </cell>
        </row>
        <row r="11">
          <cell r="A11">
            <v>36647</v>
          </cell>
          <cell r="N11">
            <v>46734632</v>
          </cell>
          <cell r="O11">
            <v>38719680</v>
          </cell>
        </row>
        <row r="12">
          <cell r="A12">
            <v>36678</v>
          </cell>
          <cell r="N12">
            <v>40515102</v>
          </cell>
          <cell r="O12">
            <v>71424494</v>
          </cell>
        </row>
        <row r="13">
          <cell r="A13">
            <v>36708</v>
          </cell>
          <cell r="N13">
            <v>44850792</v>
          </cell>
          <cell r="O13">
            <v>28911632</v>
          </cell>
        </row>
        <row r="14">
          <cell r="A14">
            <v>36739</v>
          </cell>
          <cell r="N14">
            <v>42581087</v>
          </cell>
          <cell r="O14">
            <v>32846049</v>
          </cell>
        </row>
        <row r="15">
          <cell r="A15">
            <v>36770</v>
          </cell>
          <cell r="N15">
            <v>67160149</v>
          </cell>
          <cell r="O15">
            <v>38150014</v>
          </cell>
        </row>
        <row r="16">
          <cell r="A16">
            <v>36800</v>
          </cell>
          <cell r="N16">
            <v>65484272</v>
          </cell>
          <cell r="O16">
            <v>34818983</v>
          </cell>
        </row>
        <row r="17">
          <cell r="A17">
            <v>36831</v>
          </cell>
          <cell r="N17">
            <v>110662559</v>
          </cell>
          <cell r="O17">
            <v>25532994</v>
          </cell>
        </row>
      </sheetData>
      <sheetData sheetId="14"/>
      <sheetData sheetId="1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11183746</v>
          </cell>
        </row>
        <row r="7">
          <cell r="A7">
            <v>36526</v>
          </cell>
          <cell r="F7">
            <v>2786250</v>
          </cell>
          <cell r="G7">
            <v>13363279</v>
          </cell>
        </row>
        <row r="8">
          <cell r="A8">
            <v>36557</v>
          </cell>
          <cell r="F8">
            <v>3405500</v>
          </cell>
          <cell r="G8">
            <v>23068834</v>
          </cell>
        </row>
        <row r="9">
          <cell r="A9">
            <v>36586</v>
          </cell>
          <cell r="F9">
            <v>3785870</v>
          </cell>
          <cell r="G9">
            <v>20316786</v>
          </cell>
        </row>
        <row r="10">
          <cell r="A10">
            <v>36617</v>
          </cell>
          <cell r="F10">
            <v>9162368</v>
          </cell>
          <cell r="G10">
            <v>13503085</v>
          </cell>
        </row>
        <row r="11">
          <cell r="A11">
            <v>36647</v>
          </cell>
          <cell r="F11">
            <v>16129371</v>
          </cell>
          <cell r="G11">
            <v>22025561</v>
          </cell>
        </row>
        <row r="12">
          <cell r="A12">
            <v>36678</v>
          </cell>
          <cell r="F12">
            <v>15026091</v>
          </cell>
          <cell r="G12">
            <v>22248304</v>
          </cell>
        </row>
        <row r="13">
          <cell r="A13">
            <v>36708</v>
          </cell>
          <cell r="F13">
            <v>13014816</v>
          </cell>
          <cell r="G13">
            <v>16008138</v>
          </cell>
        </row>
        <row r="14">
          <cell r="A14">
            <v>36739</v>
          </cell>
          <cell r="F14">
            <v>7347717</v>
          </cell>
          <cell r="G14">
            <v>26464768</v>
          </cell>
        </row>
        <row r="15">
          <cell r="A15">
            <v>36770</v>
          </cell>
          <cell r="F15">
            <v>11141263</v>
          </cell>
          <cell r="G15">
            <v>15823815</v>
          </cell>
        </row>
        <row r="16">
          <cell r="A16">
            <v>36800</v>
          </cell>
          <cell r="F16">
            <v>9524909</v>
          </cell>
          <cell r="G16">
            <v>14731750</v>
          </cell>
        </row>
        <row r="17">
          <cell r="A17">
            <v>36831</v>
          </cell>
          <cell r="F17">
            <v>16717855</v>
          </cell>
          <cell r="G17">
            <v>13513036</v>
          </cell>
        </row>
      </sheetData>
      <sheetData sheetId="1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21550134</v>
          </cell>
        </row>
        <row r="8">
          <cell r="A8">
            <v>36557</v>
          </cell>
          <cell r="F8">
            <v>32064541</v>
          </cell>
          <cell r="G8">
            <v>32851287</v>
          </cell>
        </row>
        <row r="9">
          <cell r="A9">
            <v>36586</v>
          </cell>
          <cell r="F9">
            <v>41601000</v>
          </cell>
          <cell r="G9">
            <v>31298794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46115417</v>
          </cell>
        </row>
        <row r="12">
          <cell r="A12">
            <v>36678</v>
          </cell>
          <cell r="F12">
            <v>55252773</v>
          </cell>
          <cell r="G12">
            <v>33494113</v>
          </cell>
        </row>
        <row r="13">
          <cell r="A13">
            <v>36708</v>
          </cell>
          <cell r="F13">
            <v>41612499</v>
          </cell>
          <cell r="G13">
            <v>37518379</v>
          </cell>
        </row>
        <row r="14">
          <cell r="A14">
            <v>36739</v>
          </cell>
          <cell r="F14">
            <v>65387322</v>
          </cell>
          <cell r="G14">
            <v>59864147</v>
          </cell>
        </row>
        <row r="15">
          <cell r="A15">
            <v>36770</v>
          </cell>
          <cell r="F15">
            <v>60936543</v>
          </cell>
          <cell r="G15">
            <v>71420393</v>
          </cell>
        </row>
        <row r="16">
          <cell r="A16">
            <v>36800</v>
          </cell>
          <cell r="F16">
            <v>38020395</v>
          </cell>
          <cell r="G16">
            <v>25752530</v>
          </cell>
        </row>
        <row r="17">
          <cell r="A17">
            <v>36831</v>
          </cell>
          <cell r="F17">
            <v>69850751</v>
          </cell>
          <cell r="G17">
            <v>30355192</v>
          </cell>
        </row>
      </sheetData>
      <sheetData sheetId="1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84275000</v>
          </cell>
        </row>
        <row r="6">
          <cell r="A6">
            <v>36495</v>
          </cell>
          <cell r="F6">
            <v>5636190</v>
          </cell>
          <cell r="G6">
            <v>171288167</v>
          </cell>
        </row>
        <row r="7">
          <cell r="A7">
            <v>36526</v>
          </cell>
          <cell r="F7">
            <v>31393346</v>
          </cell>
          <cell r="G7">
            <v>155327628</v>
          </cell>
        </row>
        <row r="8">
          <cell r="A8">
            <v>36557</v>
          </cell>
          <cell r="F8">
            <v>45591000</v>
          </cell>
          <cell r="G8">
            <v>167403813</v>
          </cell>
        </row>
        <row r="9">
          <cell r="A9">
            <v>36586</v>
          </cell>
          <cell r="F9">
            <v>75429783</v>
          </cell>
          <cell r="G9">
            <v>200784641</v>
          </cell>
        </row>
        <row r="10">
          <cell r="A10">
            <v>36617</v>
          </cell>
          <cell r="F10">
            <v>77603684</v>
          </cell>
          <cell r="G10">
            <v>210949662</v>
          </cell>
        </row>
        <row r="11">
          <cell r="A11">
            <v>36647</v>
          </cell>
          <cell r="F11">
            <v>153489432</v>
          </cell>
          <cell r="G11">
            <v>327427265</v>
          </cell>
        </row>
        <row r="12">
          <cell r="A12">
            <v>36678</v>
          </cell>
          <cell r="F12">
            <v>188070455</v>
          </cell>
          <cell r="G12">
            <v>226490503</v>
          </cell>
        </row>
        <row r="13">
          <cell r="A13">
            <v>36708</v>
          </cell>
          <cell r="F13">
            <v>143034211</v>
          </cell>
          <cell r="G13">
            <v>276465372</v>
          </cell>
        </row>
        <row r="14">
          <cell r="A14">
            <v>36739</v>
          </cell>
          <cell r="F14">
            <v>166979565</v>
          </cell>
          <cell r="G14">
            <v>222589654</v>
          </cell>
        </row>
        <row r="15">
          <cell r="A15">
            <v>36770</v>
          </cell>
          <cell r="F15">
            <v>202959868</v>
          </cell>
          <cell r="G15">
            <v>302578406</v>
          </cell>
        </row>
        <row r="16">
          <cell r="A16">
            <v>36800</v>
          </cell>
          <cell r="F16">
            <v>230303500</v>
          </cell>
          <cell r="G16">
            <v>236581792</v>
          </cell>
        </row>
        <row r="17">
          <cell r="A17">
            <v>36831</v>
          </cell>
          <cell r="F17">
            <v>299645238</v>
          </cell>
          <cell r="G17">
            <v>302467180</v>
          </cell>
        </row>
      </sheetData>
      <sheetData sheetId="18">
        <row r="5">
          <cell r="F5" t="str">
            <v>EOL</v>
          </cell>
          <cell r="G5" t="str">
            <v>NON-EOL</v>
          </cell>
        </row>
        <row r="6">
          <cell r="A6">
            <v>36465</v>
          </cell>
          <cell r="F6">
            <v>0</v>
          </cell>
          <cell r="G6">
            <v>85000</v>
          </cell>
        </row>
        <row r="7">
          <cell r="A7">
            <v>36495</v>
          </cell>
          <cell r="F7">
            <v>5636190</v>
          </cell>
          <cell r="G7">
            <v>82649119</v>
          </cell>
        </row>
        <row r="8">
          <cell r="A8">
            <v>36526</v>
          </cell>
          <cell r="F8">
            <v>31393346</v>
          </cell>
          <cell r="G8">
            <v>79060628</v>
          </cell>
        </row>
        <row r="9">
          <cell r="A9">
            <v>36557</v>
          </cell>
          <cell r="F9">
            <v>45591000</v>
          </cell>
          <cell r="G9">
            <v>73560313</v>
          </cell>
        </row>
        <row r="10">
          <cell r="A10">
            <v>36586</v>
          </cell>
          <cell r="F10">
            <v>75429783</v>
          </cell>
          <cell r="G10">
            <v>107889424</v>
          </cell>
        </row>
        <row r="11">
          <cell r="A11">
            <v>36617</v>
          </cell>
          <cell r="F11">
            <v>77603684</v>
          </cell>
          <cell r="G11">
            <v>107150188</v>
          </cell>
        </row>
        <row r="12">
          <cell r="A12">
            <v>36647</v>
          </cell>
          <cell r="F12">
            <v>153489432</v>
          </cell>
          <cell r="G12">
            <v>205282720</v>
          </cell>
        </row>
        <row r="13">
          <cell r="A13">
            <v>36678</v>
          </cell>
          <cell r="F13">
            <v>188070455</v>
          </cell>
          <cell r="G13">
            <v>121613684</v>
          </cell>
        </row>
        <row r="14">
          <cell r="A14">
            <v>36708</v>
          </cell>
          <cell r="F14">
            <v>143034211</v>
          </cell>
          <cell r="G14">
            <v>174854846</v>
          </cell>
        </row>
        <row r="15">
          <cell r="A15">
            <v>36739</v>
          </cell>
          <cell r="F15">
            <v>166979565</v>
          </cell>
          <cell r="G15">
            <v>126178350</v>
          </cell>
        </row>
        <row r="16">
          <cell r="A16">
            <v>36770</v>
          </cell>
          <cell r="F16">
            <v>202959868</v>
          </cell>
          <cell r="G16">
            <v>162769458</v>
          </cell>
        </row>
        <row r="17">
          <cell r="A17">
            <v>36800</v>
          </cell>
          <cell r="F17">
            <v>230303500</v>
          </cell>
          <cell r="G17">
            <v>132159065</v>
          </cell>
        </row>
        <row r="18">
          <cell r="A18">
            <v>36831</v>
          </cell>
          <cell r="F18">
            <v>299645238</v>
          </cell>
          <cell r="G18">
            <v>166139085</v>
          </cell>
        </row>
      </sheetData>
      <sheetData sheetId="19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77829</v>
          </cell>
          <cell r="G8">
            <v>3305208</v>
          </cell>
        </row>
        <row r="9">
          <cell r="A9">
            <v>36526</v>
          </cell>
          <cell r="F9">
            <v>384265</v>
          </cell>
          <cell r="G9">
            <v>4007534</v>
          </cell>
        </row>
        <row r="10">
          <cell r="A10">
            <v>36557</v>
          </cell>
          <cell r="F10">
            <v>787769</v>
          </cell>
          <cell r="G10">
            <v>4824530</v>
          </cell>
        </row>
        <row r="11">
          <cell r="A11">
            <v>36586</v>
          </cell>
          <cell r="F11">
            <v>899183</v>
          </cell>
          <cell r="G11">
            <v>5393356</v>
          </cell>
        </row>
        <row r="12">
          <cell r="A12">
            <v>36617</v>
          </cell>
          <cell r="F12">
            <v>1067558</v>
          </cell>
          <cell r="G12">
            <v>5252257</v>
          </cell>
        </row>
        <row r="13">
          <cell r="A13">
            <v>36647</v>
          </cell>
          <cell r="F13">
            <v>1066145</v>
          </cell>
          <cell r="G13">
            <v>4201696</v>
          </cell>
        </row>
        <row r="14">
          <cell r="A14">
            <v>36678</v>
          </cell>
          <cell r="F14">
            <v>910466</v>
          </cell>
          <cell r="G14">
            <v>3887206</v>
          </cell>
        </row>
        <row r="15">
          <cell r="A15">
            <v>36708</v>
          </cell>
          <cell r="F15">
            <v>1157383</v>
          </cell>
          <cell r="G15">
            <v>3932128</v>
          </cell>
        </row>
        <row r="16">
          <cell r="A16">
            <v>36739</v>
          </cell>
          <cell r="F16">
            <v>2000641</v>
          </cell>
          <cell r="G16">
            <v>5378389</v>
          </cell>
        </row>
        <row r="17">
          <cell r="A17">
            <v>36770</v>
          </cell>
          <cell r="F17">
            <v>2694917</v>
          </cell>
          <cell r="G17">
            <v>10834336</v>
          </cell>
        </row>
        <row r="18">
          <cell r="A18">
            <v>36800</v>
          </cell>
          <cell r="F18">
            <v>3147953</v>
          </cell>
          <cell r="G18">
            <v>10908456</v>
          </cell>
        </row>
        <row r="19">
          <cell r="A19">
            <v>36831</v>
          </cell>
          <cell r="F19">
            <v>4225773</v>
          </cell>
          <cell r="G19">
            <v>5302656</v>
          </cell>
        </row>
      </sheetData>
      <sheetData sheetId="20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2607779</v>
          </cell>
        </row>
        <row r="9">
          <cell r="B9">
            <v>36526</v>
          </cell>
          <cell r="G9">
            <v>198885</v>
          </cell>
          <cell r="H9">
            <v>2470467</v>
          </cell>
        </row>
        <row r="10">
          <cell r="B10">
            <v>36557</v>
          </cell>
          <cell r="G10">
            <v>446260</v>
          </cell>
          <cell r="H10">
            <v>2713881</v>
          </cell>
        </row>
        <row r="11">
          <cell r="B11">
            <v>36586</v>
          </cell>
          <cell r="G11">
            <v>661635</v>
          </cell>
          <cell r="H11">
            <v>3287845</v>
          </cell>
        </row>
        <row r="12">
          <cell r="B12">
            <v>36617</v>
          </cell>
          <cell r="G12">
            <v>657158</v>
          </cell>
          <cell r="H12">
            <v>3071426</v>
          </cell>
        </row>
        <row r="13">
          <cell r="B13">
            <v>36647</v>
          </cell>
          <cell r="G13">
            <v>745509</v>
          </cell>
          <cell r="H13">
            <v>1839214</v>
          </cell>
        </row>
        <row r="14">
          <cell r="B14">
            <v>36678</v>
          </cell>
          <cell r="G14">
            <v>463732</v>
          </cell>
          <cell r="H14">
            <v>1694974</v>
          </cell>
        </row>
        <row r="15">
          <cell r="B15">
            <v>36708</v>
          </cell>
          <cell r="G15">
            <v>698589</v>
          </cell>
          <cell r="H15">
            <v>1723778</v>
          </cell>
        </row>
        <row r="16">
          <cell r="B16">
            <v>36739</v>
          </cell>
          <cell r="G16">
            <v>1135757</v>
          </cell>
          <cell r="H16">
            <v>2617856</v>
          </cell>
        </row>
        <row r="17">
          <cell r="B17">
            <v>36770</v>
          </cell>
          <cell r="G17">
            <v>1994147</v>
          </cell>
          <cell r="H17">
            <v>3735503</v>
          </cell>
        </row>
        <row r="18">
          <cell r="B18">
            <v>36800</v>
          </cell>
          <cell r="G18">
            <v>2349400</v>
          </cell>
          <cell r="H18">
            <v>8716057</v>
          </cell>
        </row>
        <row r="19">
          <cell r="B19">
            <v>36831</v>
          </cell>
          <cell r="G19">
            <v>3230210</v>
          </cell>
          <cell r="H19">
            <v>3233329</v>
          </cell>
        </row>
        <row r="21">
          <cell r="B21">
            <v>36495</v>
          </cell>
          <cell r="G21">
            <v>15924</v>
          </cell>
          <cell r="H21">
            <v>697429</v>
          </cell>
        </row>
        <row r="22">
          <cell r="B22">
            <v>36526</v>
          </cell>
          <cell r="G22">
            <v>185380</v>
          </cell>
          <cell r="H22">
            <v>1537067</v>
          </cell>
        </row>
        <row r="23">
          <cell r="B23">
            <v>36557</v>
          </cell>
          <cell r="G23">
            <v>341509</v>
          </cell>
          <cell r="H23">
            <v>2110649</v>
          </cell>
        </row>
        <row r="24">
          <cell r="B24">
            <v>36586</v>
          </cell>
          <cell r="G24">
            <v>237548</v>
          </cell>
          <cell r="H24">
            <v>2105511</v>
          </cell>
        </row>
        <row r="25">
          <cell r="B25">
            <v>36617</v>
          </cell>
          <cell r="G25">
            <v>410400</v>
          </cell>
          <cell r="H25">
            <v>2180831</v>
          </cell>
        </row>
        <row r="26">
          <cell r="B26">
            <v>36647</v>
          </cell>
          <cell r="G26">
            <v>320636</v>
          </cell>
          <cell r="H26">
            <v>2362482</v>
          </cell>
        </row>
        <row r="27">
          <cell r="B27">
            <v>36678</v>
          </cell>
          <cell r="G27">
            <v>446734</v>
          </cell>
          <cell r="H27">
            <v>2192232</v>
          </cell>
        </row>
        <row r="28">
          <cell r="B28">
            <v>36708</v>
          </cell>
          <cell r="G28">
            <v>458793</v>
          </cell>
          <cell r="H28">
            <v>2208350</v>
          </cell>
        </row>
        <row r="29">
          <cell r="B29">
            <v>36739</v>
          </cell>
          <cell r="G29">
            <v>864885</v>
          </cell>
          <cell r="H29">
            <v>2760534</v>
          </cell>
        </row>
        <row r="30">
          <cell r="B30">
            <v>36770</v>
          </cell>
          <cell r="G30">
            <v>700769</v>
          </cell>
          <cell r="H30">
            <v>7098832</v>
          </cell>
        </row>
        <row r="31">
          <cell r="B31">
            <v>36800</v>
          </cell>
          <cell r="G31">
            <v>798553</v>
          </cell>
          <cell r="H31">
            <v>2192399</v>
          </cell>
        </row>
        <row r="32">
          <cell r="B32">
            <v>36831</v>
          </cell>
          <cell r="G32">
            <v>995564</v>
          </cell>
          <cell r="H32">
            <v>2069327</v>
          </cell>
        </row>
      </sheetData>
      <sheetData sheetId="21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705342</v>
          </cell>
        </row>
        <row r="20">
          <cell r="B20">
            <v>36831</v>
          </cell>
          <cell r="G20">
            <v>386602</v>
          </cell>
          <cell r="H20">
            <v>709478</v>
          </cell>
        </row>
        <row r="22">
          <cell r="B22">
            <v>36495</v>
          </cell>
          <cell r="G22">
            <v>40381</v>
          </cell>
          <cell r="H22">
            <v>1042415</v>
          </cell>
        </row>
        <row r="23">
          <cell r="B23">
            <v>36526</v>
          </cell>
          <cell r="G23">
            <v>121200</v>
          </cell>
          <cell r="H23">
            <v>1021457</v>
          </cell>
        </row>
        <row r="24">
          <cell r="B24">
            <v>36557</v>
          </cell>
          <cell r="G24">
            <v>184920</v>
          </cell>
          <cell r="H24">
            <v>1154654</v>
          </cell>
        </row>
        <row r="25">
          <cell r="B25">
            <v>36586</v>
          </cell>
          <cell r="G25">
            <v>119791</v>
          </cell>
          <cell r="H25">
            <v>929712</v>
          </cell>
        </row>
        <row r="26">
          <cell r="B26">
            <v>36617</v>
          </cell>
          <cell r="G26">
            <v>263368</v>
          </cell>
          <cell r="H26">
            <v>845417</v>
          </cell>
        </row>
        <row r="27">
          <cell r="B27">
            <v>36647</v>
          </cell>
          <cell r="G27">
            <v>191564</v>
          </cell>
          <cell r="H27">
            <v>549927</v>
          </cell>
        </row>
        <row r="28">
          <cell r="B28">
            <v>36678</v>
          </cell>
          <cell r="G28">
            <v>131273</v>
          </cell>
          <cell r="H28">
            <v>520941</v>
          </cell>
        </row>
        <row r="29">
          <cell r="B29">
            <v>36708</v>
          </cell>
          <cell r="G29">
            <v>205221</v>
          </cell>
          <cell r="H29">
            <v>454188</v>
          </cell>
        </row>
        <row r="30">
          <cell r="B30">
            <v>36739</v>
          </cell>
          <cell r="G30">
            <v>349809</v>
          </cell>
          <cell r="H30">
            <v>729911</v>
          </cell>
        </row>
        <row r="31">
          <cell r="B31">
            <v>36770</v>
          </cell>
          <cell r="G31">
            <v>340589</v>
          </cell>
          <cell r="H31">
            <v>613551</v>
          </cell>
        </row>
        <row r="32">
          <cell r="B32">
            <v>36800</v>
          </cell>
          <cell r="G32">
            <v>818182</v>
          </cell>
          <cell r="H32">
            <v>684254</v>
          </cell>
        </row>
        <row r="33">
          <cell r="B33">
            <v>36831</v>
          </cell>
          <cell r="G33">
            <v>1419010</v>
          </cell>
          <cell r="H33">
            <v>802559</v>
          </cell>
        </row>
        <row r="35">
          <cell r="B35">
            <v>36495</v>
          </cell>
          <cell r="G35">
            <v>8876</v>
          </cell>
          <cell r="H35">
            <v>1082483</v>
          </cell>
        </row>
        <row r="36">
          <cell r="B36">
            <v>36526</v>
          </cell>
          <cell r="G36">
            <v>41125</v>
          </cell>
          <cell r="H36">
            <v>830370</v>
          </cell>
        </row>
        <row r="37">
          <cell r="B37">
            <v>36557</v>
          </cell>
          <cell r="G37">
            <v>186340</v>
          </cell>
          <cell r="H37">
            <v>910389</v>
          </cell>
        </row>
        <row r="38">
          <cell r="B38">
            <v>36586</v>
          </cell>
          <cell r="G38">
            <v>344730</v>
          </cell>
          <cell r="H38">
            <v>1525776</v>
          </cell>
        </row>
        <row r="39">
          <cell r="B39">
            <v>36617</v>
          </cell>
          <cell r="G39">
            <v>191053</v>
          </cell>
          <cell r="H39">
            <v>1287137</v>
          </cell>
        </row>
        <row r="40">
          <cell r="B40">
            <v>36647</v>
          </cell>
          <cell r="G40">
            <v>214855</v>
          </cell>
          <cell r="H40">
            <v>893323</v>
          </cell>
        </row>
        <row r="41">
          <cell r="B41">
            <v>36678</v>
          </cell>
          <cell r="G41">
            <v>162473</v>
          </cell>
          <cell r="H41">
            <v>884803</v>
          </cell>
        </row>
        <row r="42">
          <cell r="B42">
            <v>36708</v>
          </cell>
          <cell r="G42">
            <v>183853</v>
          </cell>
          <cell r="H42">
            <v>951289</v>
          </cell>
        </row>
        <row r="43">
          <cell r="B43">
            <v>36739</v>
          </cell>
          <cell r="G43">
            <v>497009</v>
          </cell>
          <cell r="H43">
            <v>1396730</v>
          </cell>
        </row>
        <row r="44">
          <cell r="B44">
            <v>36770</v>
          </cell>
          <cell r="G44">
            <v>1347832</v>
          </cell>
          <cell r="H44">
            <v>2498869</v>
          </cell>
        </row>
        <row r="45">
          <cell r="B45">
            <v>36800</v>
          </cell>
          <cell r="G45">
            <v>1018745</v>
          </cell>
          <cell r="H45">
            <v>7486810</v>
          </cell>
        </row>
        <row r="46">
          <cell r="B46">
            <v>36831</v>
          </cell>
          <cell r="G46">
            <v>1449067</v>
          </cell>
          <cell r="H46">
            <v>1886648</v>
          </cell>
        </row>
        <row r="48">
          <cell r="B48">
            <v>36495</v>
          </cell>
          <cell r="G48">
            <v>7105</v>
          </cell>
          <cell r="H48">
            <v>302212</v>
          </cell>
        </row>
        <row r="49">
          <cell r="B49">
            <v>36526</v>
          </cell>
          <cell r="G49">
            <v>85540</v>
          </cell>
          <cell r="H49">
            <v>826595</v>
          </cell>
        </row>
        <row r="50">
          <cell r="B50">
            <v>36557</v>
          </cell>
          <cell r="G50">
            <v>182760</v>
          </cell>
          <cell r="H50">
            <v>931929</v>
          </cell>
        </row>
        <row r="51">
          <cell r="B51">
            <v>36586</v>
          </cell>
          <cell r="G51">
            <v>105339</v>
          </cell>
          <cell r="H51">
            <v>960300</v>
          </cell>
        </row>
        <row r="52">
          <cell r="B52">
            <v>36617</v>
          </cell>
          <cell r="G52">
            <v>103642</v>
          </cell>
          <cell r="H52">
            <v>911489</v>
          </cell>
        </row>
        <row r="53">
          <cell r="B53">
            <v>36647</v>
          </cell>
          <cell r="G53">
            <v>66236</v>
          </cell>
          <cell r="H53">
            <v>732462</v>
          </cell>
        </row>
        <row r="54">
          <cell r="B54">
            <v>36678</v>
          </cell>
          <cell r="G54">
            <v>50700</v>
          </cell>
          <cell r="H54">
            <v>839153</v>
          </cell>
        </row>
        <row r="55">
          <cell r="B55">
            <v>36708</v>
          </cell>
          <cell r="G55">
            <v>98864</v>
          </cell>
          <cell r="H55">
            <v>739583</v>
          </cell>
        </row>
        <row r="56">
          <cell r="B56">
            <v>36739</v>
          </cell>
          <cell r="G56">
            <v>244910</v>
          </cell>
          <cell r="H56">
            <v>972792</v>
          </cell>
        </row>
        <row r="57">
          <cell r="B57">
            <v>36770</v>
          </cell>
          <cell r="G57">
            <v>170157</v>
          </cell>
          <cell r="H57">
            <v>827230</v>
          </cell>
        </row>
        <row r="58">
          <cell r="B58">
            <v>36800</v>
          </cell>
          <cell r="G58">
            <v>253970</v>
          </cell>
          <cell r="H58">
            <v>525190</v>
          </cell>
        </row>
        <row r="59">
          <cell r="B59">
            <v>36831</v>
          </cell>
          <cell r="G59">
            <v>277381</v>
          </cell>
          <cell r="H59">
            <v>596533</v>
          </cell>
        </row>
        <row r="70">
          <cell r="B70">
            <v>36495</v>
          </cell>
          <cell r="G70">
            <v>12648</v>
          </cell>
          <cell r="H70">
            <v>482880</v>
          </cell>
        </row>
        <row r="71">
          <cell r="B71">
            <v>36526</v>
          </cell>
          <cell r="G71">
            <v>36560</v>
          </cell>
          <cell r="H71">
            <v>618641</v>
          </cell>
        </row>
        <row r="72">
          <cell r="B72">
            <v>36557</v>
          </cell>
          <cell r="G72">
            <v>75000</v>
          </cell>
          <cell r="H72">
            <v>648838</v>
          </cell>
        </row>
        <row r="73">
          <cell r="B73">
            <v>36586</v>
          </cell>
          <cell r="G73">
            <v>197113</v>
          </cell>
          <cell r="H73">
            <v>832357</v>
          </cell>
        </row>
        <row r="74">
          <cell r="B74">
            <v>36617</v>
          </cell>
          <cell r="G74">
            <v>202737</v>
          </cell>
          <cell r="H74">
            <v>938872</v>
          </cell>
        </row>
        <row r="75">
          <cell r="B75">
            <v>36647</v>
          </cell>
          <cell r="G75">
            <v>339091</v>
          </cell>
          <cell r="H75">
            <v>384572</v>
          </cell>
        </row>
        <row r="76">
          <cell r="B76">
            <v>36678</v>
          </cell>
          <cell r="G76">
            <v>169986</v>
          </cell>
          <cell r="H76">
            <v>289230</v>
          </cell>
        </row>
        <row r="77">
          <cell r="B77">
            <v>36708</v>
          </cell>
          <cell r="G77">
            <v>309516</v>
          </cell>
          <cell r="H77">
            <v>305076</v>
          </cell>
        </row>
        <row r="78">
          <cell r="B78">
            <v>36739</v>
          </cell>
          <cell r="G78">
            <v>288939</v>
          </cell>
          <cell r="H78">
            <v>481059</v>
          </cell>
        </row>
        <row r="79">
          <cell r="B79">
            <v>36770</v>
          </cell>
          <cell r="G79">
            <v>305726</v>
          </cell>
          <cell r="H79">
            <v>623082</v>
          </cell>
        </row>
        <row r="80">
          <cell r="B80">
            <v>36800</v>
          </cell>
          <cell r="G80">
            <v>512473</v>
          </cell>
          <cell r="H80">
            <v>544994</v>
          </cell>
        </row>
        <row r="81">
          <cell r="B81">
            <v>36831</v>
          </cell>
          <cell r="G81">
            <v>362133</v>
          </cell>
          <cell r="H81">
            <v>523265</v>
          </cell>
        </row>
        <row r="83">
          <cell r="B83">
            <v>36495</v>
          </cell>
          <cell r="G83">
            <v>6552</v>
          </cell>
          <cell r="H83">
            <v>276302</v>
          </cell>
        </row>
        <row r="84">
          <cell r="B84">
            <v>36526</v>
          </cell>
          <cell r="G84">
            <v>72800</v>
          </cell>
          <cell r="H84">
            <v>474573</v>
          </cell>
        </row>
        <row r="85">
          <cell r="B85">
            <v>36557</v>
          </cell>
          <cell r="G85">
            <v>136460</v>
          </cell>
          <cell r="H85">
            <v>753610</v>
          </cell>
        </row>
        <row r="86">
          <cell r="B86">
            <v>36586</v>
          </cell>
          <cell r="G86">
            <v>110991</v>
          </cell>
          <cell r="H86">
            <v>888802</v>
          </cell>
        </row>
        <row r="87">
          <cell r="B87">
            <v>36617</v>
          </cell>
          <cell r="G87">
            <v>196758</v>
          </cell>
          <cell r="H87">
            <v>1017947</v>
          </cell>
        </row>
        <row r="88">
          <cell r="B88">
            <v>36647</v>
          </cell>
          <cell r="G88">
            <v>97527</v>
          </cell>
          <cell r="H88">
            <v>1268683</v>
          </cell>
        </row>
        <row r="89">
          <cell r="B89">
            <v>36678</v>
          </cell>
          <cell r="G89">
            <v>219036</v>
          </cell>
          <cell r="H89">
            <v>884477</v>
          </cell>
        </row>
        <row r="90">
          <cell r="B90">
            <v>36708</v>
          </cell>
          <cell r="G90">
            <v>205084</v>
          </cell>
          <cell r="H90">
            <v>637782</v>
          </cell>
        </row>
        <row r="91">
          <cell r="B91">
            <v>36739</v>
          </cell>
          <cell r="G91">
            <v>404198</v>
          </cell>
          <cell r="H91">
            <v>785444</v>
          </cell>
        </row>
        <row r="92">
          <cell r="B92">
            <v>36770</v>
          </cell>
          <cell r="G92">
            <v>311809</v>
          </cell>
          <cell r="H92">
            <v>760793</v>
          </cell>
        </row>
        <row r="93">
          <cell r="B93">
            <v>36800</v>
          </cell>
          <cell r="G93">
            <v>310230</v>
          </cell>
          <cell r="H93">
            <v>921634</v>
          </cell>
        </row>
        <row r="94">
          <cell r="B94">
            <v>36831</v>
          </cell>
          <cell r="G94">
            <v>331581</v>
          </cell>
          <cell r="H94">
            <v>681670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"/>
      <sheetName val="NA GAS CHARTS"/>
      <sheetName val="US POWER CHARTS"/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617</v>
          </cell>
        </row>
        <row r="6">
          <cell r="A6">
            <v>36495</v>
          </cell>
          <cell r="F6">
            <v>225</v>
          </cell>
          <cell r="G6">
            <v>587</v>
          </cell>
        </row>
        <row r="7">
          <cell r="A7">
            <v>36526</v>
          </cell>
          <cell r="F7">
            <v>492</v>
          </cell>
          <cell r="G7">
            <v>631</v>
          </cell>
        </row>
        <row r="8">
          <cell r="A8">
            <v>36557</v>
          </cell>
          <cell r="F8">
            <v>777</v>
          </cell>
          <cell r="G8">
            <v>628</v>
          </cell>
        </row>
        <row r="9">
          <cell r="A9">
            <v>36586</v>
          </cell>
          <cell r="F9">
            <v>1039</v>
          </cell>
          <cell r="G9">
            <v>575</v>
          </cell>
        </row>
        <row r="10">
          <cell r="A10">
            <v>36617</v>
          </cell>
          <cell r="F10">
            <v>1079</v>
          </cell>
          <cell r="G10">
            <v>590</v>
          </cell>
        </row>
        <row r="11">
          <cell r="A11">
            <v>36647</v>
          </cell>
          <cell r="F11">
            <v>1582</v>
          </cell>
          <cell r="G11">
            <v>657</v>
          </cell>
        </row>
        <row r="12">
          <cell r="A12">
            <v>36678</v>
          </cell>
          <cell r="F12">
            <v>1952</v>
          </cell>
          <cell r="G12">
            <v>602</v>
          </cell>
        </row>
        <row r="13">
          <cell r="A13">
            <v>36708</v>
          </cell>
          <cell r="F13">
            <v>1845</v>
          </cell>
          <cell r="G13">
            <v>617</v>
          </cell>
        </row>
        <row r="14">
          <cell r="A14">
            <v>36739</v>
          </cell>
          <cell r="F14">
            <v>1917</v>
          </cell>
          <cell r="G14">
            <v>572</v>
          </cell>
        </row>
        <row r="15">
          <cell r="A15">
            <v>36770</v>
          </cell>
          <cell r="F15">
            <v>2293</v>
          </cell>
          <cell r="G15">
            <v>636</v>
          </cell>
        </row>
        <row r="16">
          <cell r="A16">
            <v>36800</v>
          </cell>
          <cell r="F16">
            <v>2165</v>
          </cell>
          <cell r="G16">
            <v>603</v>
          </cell>
        </row>
        <row r="17">
          <cell r="A17">
            <v>36831</v>
          </cell>
          <cell r="F17">
            <v>3104</v>
          </cell>
          <cell r="G17">
            <v>607</v>
          </cell>
        </row>
      </sheetData>
      <sheetData sheetId="9">
        <row r="5">
          <cell r="F5" t="str">
            <v>EOL</v>
          </cell>
          <cell r="G5" t="str">
            <v>NON-EOL</v>
          </cell>
        </row>
        <row r="6">
          <cell r="A6">
            <v>36465</v>
          </cell>
          <cell r="F6">
            <v>53</v>
          </cell>
          <cell r="G6">
            <v>523</v>
          </cell>
        </row>
        <row r="7">
          <cell r="A7">
            <v>36495</v>
          </cell>
          <cell r="F7">
            <v>225</v>
          </cell>
          <cell r="G7">
            <v>488</v>
          </cell>
        </row>
        <row r="8">
          <cell r="A8">
            <v>36526</v>
          </cell>
          <cell r="F8">
            <v>492</v>
          </cell>
          <cell r="G8">
            <v>544</v>
          </cell>
        </row>
        <row r="9">
          <cell r="A9">
            <v>36557</v>
          </cell>
          <cell r="F9">
            <v>777</v>
          </cell>
          <cell r="G9">
            <v>536</v>
          </cell>
        </row>
        <row r="10">
          <cell r="A10">
            <v>36586</v>
          </cell>
          <cell r="F10">
            <v>1039</v>
          </cell>
          <cell r="G10">
            <v>487</v>
          </cell>
        </row>
        <row r="11">
          <cell r="A11">
            <v>36617</v>
          </cell>
          <cell r="F11">
            <v>1079</v>
          </cell>
          <cell r="G11">
            <v>504</v>
          </cell>
        </row>
        <row r="12">
          <cell r="A12">
            <v>36647</v>
          </cell>
          <cell r="F12">
            <v>1582</v>
          </cell>
          <cell r="G12">
            <v>552</v>
          </cell>
        </row>
        <row r="13">
          <cell r="A13">
            <v>36678</v>
          </cell>
          <cell r="F13">
            <v>1952</v>
          </cell>
          <cell r="G13">
            <v>499</v>
          </cell>
        </row>
        <row r="14">
          <cell r="A14">
            <v>36708</v>
          </cell>
          <cell r="F14">
            <v>1845</v>
          </cell>
          <cell r="G14">
            <v>519</v>
          </cell>
        </row>
        <row r="15">
          <cell r="A15">
            <v>36739</v>
          </cell>
          <cell r="F15">
            <v>1917</v>
          </cell>
          <cell r="G15">
            <v>478</v>
          </cell>
        </row>
        <row r="16">
          <cell r="A16">
            <v>36770</v>
          </cell>
          <cell r="F16">
            <v>2293</v>
          </cell>
          <cell r="G16">
            <v>512</v>
          </cell>
        </row>
        <row r="17">
          <cell r="A17">
            <v>36800</v>
          </cell>
          <cell r="F17">
            <v>2165</v>
          </cell>
          <cell r="G17">
            <v>494</v>
          </cell>
        </row>
        <row r="18">
          <cell r="A18">
            <v>36831</v>
          </cell>
          <cell r="F18">
            <v>3104</v>
          </cell>
          <cell r="G18">
            <v>488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78</v>
          </cell>
        </row>
        <row r="16">
          <cell r="A16">
            <v>36800</v>
          </cell>
          <cell r="F16">
            <v>193</v>
          </cell>
          <cell r="G16">
            <v>77</v>
          </cell>
        </row>
        <row r="17">
          <cell r="A17">
            <v>36831</v>
          </cell>
          <cell r="F17">
            <v>215</v>
          </cell>
          <cell r="G17">
            <v>87</v>
          </cell>
        </row>
      </sheetData>
      <sheetData sheetId="11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127</v>
          </cell>
        </row>
        <row r="6">
          <cell r="A6">
            <v>36495</v>
          </cell>
          <cell r="N6">
            <v>71</v>
          </cell>
          <cell r="O6">
            <v>106</v>
          </cell>
        </row>
        <row r="7">
          <cell r="A7">
            <v>36526</v>
          </cell>
          <cell r="N7">
            <v>144</v>
          </cell>
          <cell r="O7">
            <v>102</v>
          </cell>
        </row>
        <row r="8">
          <cell r="A8">
            <v>36557</v>
          </cell>
          <cell r="N8">
            <v>248</v>
          </cell>
          <cell r="O8">
            <v>111</v>
          </cell>
        </row>
        <row r="9">
          <cell r="A9">
            <v>36586</v>
          </cell>
          <cell r="N9">
            <v>269</v>
          </cell>
          <cell r="O9">
            <v>95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438</v>
          </cell>
          <cell r="O12">
            <v>72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62</v>
          </cell>
        </row>
        <row r="15">
          <cell r="A15">
            <v>36770</v>
          </cell>
          <cell r="N15">
            <v>567</v>
          </cell>
          <cell r="O15">
            <v>84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685</v>
          </cell>
          <cell r="O17">
            <v>69</v>
          </cell>
        </row>
      </sheetData>
      <sheetData sheetId="12" refreshError="1"/>
      <sheetData sheetId="13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177</v>
          </cell>
        </row>
        <row r="6">
          <cell r="A6">
            <v>36495</v>
          </cell>
          <cell r="N6">
            <v>52</v>
          </cell>
          <cell r="O6">
            <v>144</v>
          </cell>
        </row>
        <row r="7">
          <cell r="A7">
            <v>36526</v>
          </cell>
          <cell r="N7">
            <v>75</v>
          </cell>
          <cell r="O7">
            <v>196</v>
          </cell>
        </row>
        <row r="8">
          <cell r="A8">
            <v>36557</v>
          </cell>
          <cell r="N8">
            <v>111</v>
          </cell>
          <cell r="O8">
            <v>173</v>
          </cell>
        </row>
        <row r="9">
          <cell r="A9">
            <v>36586</v>
          </cell>
          <cell r="N9">
            <v>223</v>
          </cell>
          <cell r="O9">
            <v>160</v>
          </cell>
        </row>
        <row r="10">
          <cell r="A10">
            <v>36617</v>
          </cell>
          <cell r="N10">
            <v>255</v>
          </cell>
          <cell r="O10">
            <v>160</v>
          </cell>
        </row>
        <row r="11">
          <cell r="A11">
            <v>36647</v>
          </cell>
          <cell r="N11">
            <v>282</v>
          </cell>
          <cell r="O11">
            <v>138</v>
          </cell>
        </row>
        <row r="12">
          <cell r="A12">
            <v>36678</v>
          </cell>
          <cell r="N12">
            <v>374</v>
          </cell>
          <cell r="O12">
            <v>133</v>
          </cell>
        </row>
        <row r="13">
          <cell r="A13">
            <v>36708</v>
          </cell>
          <cell r="N13">
            <v>359</v>
          </cell>
          <cell r="O13">
            <v>138</v>
          </cell>
        </row>
        <row r="14">
          <cell r="A14">
            <v>36739</v>
          </cell>
          <cell r="N14">
            <v>402</v>
          </cell>
          <cell r="O14">
            <v>116</v>
          </cell>
        </row>
        <row r="15">
          <cell r="A15">
            <v>36770</v>
          </cell>
          <cell r="N15">
            <v>529</v>
          </cell>
          <cell r="O15">
            <v>132</v>
          </cell>
        </row>
        <row r="16">
          <cell r="A16">
            <v>36800</v>
          </cell>
          <cell r="N16">
            <v>593</v>
          </cell>
          <cell r="O16">
            <v>135</v>
          </cell>
        </row>
        <row r="17">
          <cell r="A17">
            <v>36831</v>
          </cell>
          <cell r="N17">
            <v>922</v>
          </cell>
          <cell r="O17">
            <v>108</v>
          </cell>
        </row>
      </sheetData>
      <sheetData sheetId="14" refreshError="1"/>
      <sheetData sheetId="1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55</v>
          </cell>
        </row>
        <row r="16">
          <cell r="A16">
            <v>36800</v>
          </cell>
          <cell r="F16">
            <v>59</v>
          </cell>
          <cell r="G16">
            <v>58</v>
          </cell>
        </row>
        <row r="17">
          <cell r="A17">
            <v>36831</v>
          </cell>
          <cell r="F17">
            <v>72</v>
          </cell>
          <cell r="G17">
            <v>58</v>
          </cell>
        </row>
      </sheetData>
      <sheetData sheetId="1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97</v>
          </cell>
        </row>
        <row r="16">
          <cell r="A16">
            <v>36800</v>
          </cell>
          <cell r="F16">
            <v>328</v>
          </cell>
          <cell r="G16">
            <v>72</v>
          </cell>
        </row>
        <row r="17">
          <cell r="A17">
            <v>36831</v>
          </cell>
          <cell r="F17">
            <v>513</v>
          </cell>
          <cell r="G17">
            <v>85</v>
          </cell>
        </row>
      </sheetData>
      <sheetData sheetId="1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142</v>
          </cell>
        </row>
        <row r="7">
          <cell r="A7">
            <v>36526</v>
          </cell>
          <cell r="F7">
            <v>100</v>
          </cell>
          <cell r="G7">
            <v>131</v>
          </cell>
        </row>
        <row r="8">
          <cell r="A8">
            <v>36557</v>
          </cell>
          <cell r="F8">
            <v>129</v>
          </cell>
          <cell r="G8">
            <v>130</v>
          </cell>
        </row>
        <row r="9">
          <cell r="A9">
            <v>36586</v>
          </cell>
          <cell r="F9">
            <v>165</v>
          </cell>
          <cell r="G9">
            <v>129</v>
          </cell>
        </row>
        <row r="10">
          <cell r="A10">
            <v>36617</v>
          </cell>
          <cell r="F10">
            <v>182</v>
          </cell>
          <cell r="G10">
            <v>130</v>
          </cell>
        </row>
        <row r="11">
          <cell r="A11">
            <v>36647</v>
          </cell>
          <cell r="F11">
            <v>358</v>
          </cell>
          <cell r="G11">
            <v>189</v>
          </cell>
        </row>
        <row r="12">
          <cell r="A12">
            <v>36678</v>
          </cell>
          <cell r="F12">
            <v>486</v>
          </cell>
          <cell r="G12">
            <v>170</v>
          </cell>
        </row>
        <row r="13">
          <cell r="A13">
            <v>36708</v>
          </cell>
          <cell r="F13">
            <v>399</v>
          </cell>
          <cell r="G13">
            <v>173</v>
          </cell>
        </row>
        <row r="14">
          <cell r="A14">
            <v>36739</v>
          </cell>
          <cell r="F14">
            <v>407</v>
          </cell>
          <cell r="G14">
            <v>156</v>
          </cell>
        </row>
        <row r="15">
          <cell r="A15">
            <v>36770</v>
          </cell>
          <cell r="F15">
            <v>481</v>
          </cell>
          <cell r="G15">
            <v>189</v>
          </cell>
        </row>
        <row r="16">
          <cell r="A16">
            <v>36800</v>
          </cell>
          <cell r="F16">
            <v>494</v>
          </cell>
          <cell r="G16">
            <v>179</v>
          </cell>
        </row>
        <row r="17">
          <cell r="A17">
            <v>36831</v>
          </cell>
          <cell r="F17">
            <v>698</v>
          </cell>
          <cell r="G17">
            <v>200</v>
          </cell>
        </row>
      </sheetData>
      <sheetData sheetId="18">
        <row r="5">
          <cell r="F5" t="str">
            <v>EOL</v>
          </cell>
          <cell r="G5" t="str">
            <v>NON-EOL</v>
          </cell>
        </row>
        <row r="6">
          <cell r="A6">
            <v>36465</v>
          </cell>
          <cell r="F6">
            <v>0</v>
          </cell>
          <cell r="G6">
            <v>1</v>
          </cell>
        </row>
        <row r="7">
          <cell r="A7">
            <v>36495</v>
          </cell>
          <cell r="F7">
            <v>12</v>
          </cell>
          <cell r="G7">
            <v>43</v>
          </cell>
        </row>
        <row r="8">
          <cell r="A8">
            <v>36526</v>
          </cell>
          <cell r="F8">
            <v>100</v>
          </cell>
          <cell r="G8">
            <v>44</v>
          </cell>
        </row>
        <row r="9">
          <cell r="A9">
            <v>36557</v>
          </cell>
          <cell r="F9">
            <v>129</v>
          </cell>
          <cell r="G9">
            <v>38</v>
          </cell>
        </row>
        <row r="10">
          <cell r="A10">
            <v>36586</v>
          </cell>
          <cell r="F10">
            <v>165</v>
          </cell>
          <cell r="G10">
            <v>41</v>
          </cell>
        </row>
        <row r="11">
          <cell r="A11">
            <v>36617</v>
          </cell>
          <cell r="F11">
            <v>182</v>
          </cell>
          <cell r="G11">
            <v>44</v>
          </cell>
        </row>
        <row r="12">
          <cell r="A12">
            <v>36647</v>
          </cell>
          <cell r="F12">
            <v>358</v>
          </cell>
          <cell r="G12">
            <v>84</v>
          </cell>
        </row>
        <row r="13">
          <cell r="A13">
            <v>36678</v>
          </cell>
          <cell r="F13">
            <v>486</v>
          </cell>
          <cell r="G13">
            <v>67</v>
          </cell>
        </row>
        <row r="14">
          <cell r="A14">
            <v>36708</v>
          </cell>
          <cell r="F14">
            <v>399</v>
          </cell>
          <cell r="G14">
            <v>75</v>
          </cell>
        </row>
        <row r="15">
          <cell r="A15">
            <v>36739</v>
          </cell>
          <cell r="F15">
            <v>407</v>
          </cell>
          <cell r="G15">
            <v>61</v>
          </cell>
        </row>
        <row r="16">
          <cell r="A16">
            <v>36770</v>
          </cell>
          <cell r="F16">
            <v>481</v>
          </cell>
          <cell r="G16">
            <v>65</v>
          </cell>
        </row>
        <row r="17">
          <cell r="A17">
            <v>36800</v>
          </cell>
          <cell r="F17">
            <v>494</v>
          </cell>
          <cell r="G17">
            <v>70</v>
          </cell>
        </row>
        <row r="18">
          <cell r="A18">
            <v>36831</v>
          </cell>
          <cell r="F18">
            <v>698</v>
          </cell>
          <cell r="G18">
            <v>81</v>
          </cell>
        </row>
      </sheetData>
      <sheetData sheetId="19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441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471</v>
          </cell>
        </row>
        <row r="16">
          <cell r="A16">
            <v>36739</v>
          </cell>
          <cell r="F16">
            <v>189</v>
          </cell>
          <cell r="G16">
            <v>505</v>
          </cell>
        </row>
        <row r="17">
          <cell r="A17">
            <v>36770</v>
          </cell>
          <cell r="F17">
            <v>255</v>
          </cell>
          <cell r="G17">
            <v>523</v>
          </cell>
        </row>
        <row r="18">
          <cell r="A18">
            <v>36800</v>
          </cell>
          <cell r="F18">
            <v>348</v>
          </cell>
          <cell r="G18">
            <v>448</v>
          </cell>
        </row>
        <row r="19">
          <cell r="A19">
            <v>36831</v>
          </cell>
          <cell r="F19">
            <v>352</v>
          </cell>
          <cell r="G19">
            <v>388</v>
          </cell>
        </row>
      </sheetData>
      <sheetData sheetId="20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272</v>
          </cell>
        </row>
        <row r="17">
          <cell r="B17">
            <v>36770</v>
          </cell>
          <cell r="G17">
            <v>142</v>
          </cell>
          <cell r="H17">
            <v>271</v>
          </cell>
        </row>
        <row r="18">
          <cell r="B18">
            <v>36800</v>
          </cell>
          <cell r="G18">
            <v>187</v>
          </cell>
          <cell r="H18">
            <v>263</v>
          </cell>
        </row>
        <row r="19">
          <cell r="B19">
            <v>36831</v>
          </cell>
          <cell r="G19">
            <v>165</v>
          </cell>
          <cell r="H19">
            <v>225</v>
          </cell>
        </row>
        <row r="21">
          <cell r="B21">
            <v>36495</v>
          </cell>
          <cell r="G21">
            <v>2</v>
          </cell>
          <cell r="H21">
            <v>71</v>
          </cell>
        </row>
        <row r="22">
          <cell r="B22">
            <v>36526</v>
          </cell>
          <cell r="G22">
            <v>30</v>
          </cell>
          <cell r="H22">
            <v>143</v>
          </cell>
        </row>
        <row r="23">
          <cell r="B23">
            <v>36557</v>
          </cell>
          <cell r="G23">
            <v>45</v>
          </cell>
          <cell r="H23">
            <v>153</v>
          </cell>
        </row>
        <row r="24">
          <cell r="B24">
            <v>36586</v>
          </cell>
          <cell r="G24">
            <v>41</v>
          </cell>
          <cell r="H24">
            <v>171</v>
          </cell>
        </row>
        <row r="25">
          <cell r="B25">
            <v>36617</v>
          </cell>
          <cell r="G25">
            <v>66</v>
          </cell>
          <cell r="H25">
            <v>218</v>
          </cell>
        </row>
        <row r="26">
          <cell r="B26">
            <v>36647</v>
          </cell>
          <cell r="G26">
            <v>34</v>
          </cell>
          <cell r="H26">
            <v>227</v>
          </cell>
        </row>
        <row r="27">
          <cell r="B27">
            <v>36678</v>
          </cell>
          <cell r="G27">
            <v>47</v>
          </cell>
          <cell r="H27">
            <v>217</v>
          </cell>
        </row>
        <row r="28">
          <cell r="B28">
            <v>36708</v>
          </cell>
          <cell r="G28">
            <v>62</v>
          </cell>
          <cell r="H28">
            <v>225</v>
          </cell>
        </row>
        <row r="29">
          <cell r="B29">
            <v>36739</v>
          </cell>
          <cell r="G29">
            <v>77</v>
          </cell>
          <cell r="H29">
            <v>232</v>
          </cell>
        </row>
        <row r="30">
          <cell r="B30">
            <v>36770</v>
          </cell>
          <cell r="G30">
            <v>112</v>
          </cell>
          <cell r="H30">
            <v>253</v>
          </cell>
        </row>
        <row r="31">
          <cell r="B31">
            <v>36800</v>
          </cell>
          <cell r="G31">
            <v>161</v>
          </cell>
          <cell r="H31">
            <v>184</v>
          </cell>
        </row>
        <row r="32">
          <cell r="B32">
            <v>36831</v>
          </cell>
          <cell r="G32">
            <v>187</v>
          </cell>
          <cell r="H32">
            <v>162</v>
          </cell>
        </row>
      </sheetData>
      <sheetData sheetId="21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91</v>
          </cell>
          <cell r="H20">
            <v>47</v>
          </cell>
        </row>
        <row r="22">
          <cell r="B22">
            <v>36495</v>
          </cell>
          <cell r="G22">
            <v>3</v>
          </cell>
          <cell r="H22">
            <v>34</v>
          </cell>
        </row>
        <row r="23">
          <cell r="B23">
            <v>36526</v>
          </cell>
          <cell r="G23">
            <v>20</v>
          </cell>
          <cell r="H23">
            <v>115</v>
          </cell>
        </row>
        <row r="24">
          <cell r="B24">
            <v>36557</v>
          </cell>
          <cell r="G24">
            <v>20</v>
          </cell>
          <cell r="H24">
            <v>111</v>
          </cell>
        </row>
        <row r="25">
          <cell r="B25">
            <v>36586</v>
          </cell>
          <cell r="G25">
            <v>24</v>
          </cell>
          <cell r="H25">
            <v>108</v>
          </cell>
        </row>
        <row r="26">
          <cell r="B26">
            <v>36617</v>
          </cell>
          <cell r="G26">
            <v>29</v>
          </cell>
          <cell r="H26">
            <v>88</v>
          </cell>
        </row>
        <row r="27">
          <cell r="B27">
            <v>36647</v>
          </cell>
          <cell r="G27">
            <v>27</v>
          </cell>
          <cell r="H27">
            <v>82</v>
          </cell>
        </row>
        <row r="28">
          <cell r="B28">
            <v>36678</v>
          </cell>
          <cell r="G28">
            <v>21</v>
          </cell>
          <cell r="H28">
            <v>71</v>
          </cell>
        </row>
        <row r="29">
          <cell r="B29">
            <v>36708</v>
          </cell>
          <cell r="G29">
            <v>40</v>
          </cell>
          <cell r="H29">
            <v>92</v>
          </cell>
        </row>
        <row r="30">
          <cell r="B30">
            <v>36739</v>
          </cell>
          <cell r="G30">
            <v>49</v>
          </cell>
          <cell r="H30">
            <v>94</v>
          </cell>
        </row>
        <row r="31">
          <cell r="B31">
            <v>36770</v>
          </cell>
          <cell r="G31">
            <v>49</v>
          </cell>
          <cell r="H31">
            <v>80</v>
          </cell>
        </row>
        <row r="32">
          <cell r="B32">
            <v>36800</v>
          </cell>
          <cell r="G32">
            <v>79</v>
          </cell>
          <cell r="H32">
            <v>89</v>
          </cell>
        </row>
        <row r="33">
          <cell r="B33">
            <v>36831</v>
          </cell>
          <cell r="G33">
            <v>76</v>
          </cell>
          <cell r="H33">
            <v>83</v>
          </cell>
        </row>
        <row r="35">
          <cell r="B35">
            <v>36495</v>
          </cell>
          <cell r="G35">
            <v>0</v>
          </cell>
          <cell r="H35">
            <v>26</v>
          </cell>
        </row>
        <row r="36">
          <cell r="B36">
            <v>36526</v>
          </cell>
          <cell r="G36">
            <v>3</v>
          </cell>
          <cell r="H36">
            <v>80</v>
          </cell>
        </row>
        <row r="37">
          <cell r="B37">
            <v>36557</v>
          </cell>
          <cell r="G37">
            <v>14</v>
          </cell>
          <cell r="H37">
            <v>83</v>
          </cell>
        </row>
        <row r="38">
          <cell r="B38">
            <v>36586</v>
          </cell>
          <cell r="G38">
            <v>26</v>
          </cell>
          <cell r="H38">
            <v>96</v>
          </cell>
        </row>
        <row r="39">
          <cell r="B39">
            <v>36617</v>
          </cell>
          <cell r="G39">
            <v>18</v>
          </cell>
          <cell r="H39">
            <v>106</v>
          </cell>
        </row>
        <row r="40">
          <cell r="B40">
            <v>36647</v>
          </cell>
          <cell r="G40">
            <v>16</v>
          </cell>
          <cell r="H40">
            <v>73</v>
          </cell>
        </row>
        <row r="41">
          <cell r="B41">
            <v>36678</v>
          </cell>
          <cell r="G41">
            <v>16</v>
          </cell>
          <cell r="H41">
            <v>73</v>
          </cell>
        </row>
        <row r="42">
          <cell r="B42">
            <v>36708</v>
          </cell>
          <cell r="G42">
            <v>26</v>
          </cell>
          <cell r="H42">
            <v>90</v>
          </cell>
        </row>
        <row r="43">
          <cell r="B43">
            <v>36739</v>
          </cell>
          <cell r="G43">
            <v>40</v>
          </cell>
          <cell r="H43">
            <v>117</v>
          </cell>
        </row>
        <row r="44">
          <cell r="B44">
            <v>36770</v>
          </cell>
          <cell r="G44">
            <v>70</v>
          </cell>
          <cell r="H44">
            <v>122</v>
          </cell>
        </row>
        <row r="45">
          <cell r="B45">
            <v>36800</v>
          </cell>
          <cell r="G45">
            <v>69</v>
          </cell>
          <cell r="H45">
            <v>114</v>
          </cell>
        </row>
        <row r="46">
          <cell r="B46">
            <v>36831</v>
          </cell>
          <cell r="G46">
            <v>70</v>
          </cell>
          <cell r="H46">
            <v>96</v>
          </cell>
        </row>
        <row r="48">
          <cell r="B48">
            <v>36495</v>
          </cell>
          <cell r="G48">
            <v>1</v>
          </cell>
          <cell r="H48">
            <v>35</v>
          </cell>
        </row>
        <row r="49">
          <cell r="B49">
            <v>36526</v>
          </cell>
          <cell r="G49">
            <v>13</v>
          </cell>
          <cell r="H49">
            <v>70</v>
          </cell>
        </row>
        <row r="50">
          <cell r="B50">
            <v>36557</v>
          </cell>
          <cell r="G50">
            <v>20</v>
          </cell>
          <cell r="H50">
            <v>73</v>
          </cell>
        </row>
        <row r="51">
          <cell r="B51">
            <v>36586</v>
          </cell>
          <cell r="G51">
            <v>17</v>
          </cell>
          <cell r="H51">
            <v>81</v>
          </cell>
        </row>
        <row r="52">
          <cell r="B52">
            <v>36617</v>
          </cell>
          <cell r="G52">
            <v>34</v>
          </cell>
          <cell r="H52">
            <v>100</v>
          </cell>
        </row>
        <row r="53">
          <cell r="B53">
            <v>36647</v>
          </cell>
          <cell r="G53">
            <v>13</v>
          </cell>
          <cell r="H53">
            <v>85</v>
          </cell>
        </row>
        <row r="54">
          <cell r="B54">
            <v>36678</v>
          </cell>
          <cell r="G54">
            <v>14</v>
          </cell>
          <cell r="H54">
            <v>81</v>
          </cell>
        </row>
        <row r="55">
          <cell r="B55">
            <v>36708</v>
          </cell>
          <cell r="G55">
            <v>21</v>
          </cell>
          <cell r="H55">
            <v>70</v>
          </cell>
        </row>
        <row r="56">
          <cell r="B56">
            <v>36739</v>
          </cell>
          <cell r="G56">
            <v>23</v>
          </cell>
          <cell r="H56">
            <v>76</v>
          </cell>
        </row>
        <row r="57">
          <cell r="B57">
            <v>36770</v>
          </cell>
          <cell r="G57">
            <v>31</v>
          </cell>
          <cell r="H57">
            <v>87</v>
          </cell>
        </row>
        <row r="58">
          <cell r="B58">
            <v>36800</v>
          </cell>
          <cell r="G58">
            <v>43</v>
          </cell>
          <cell r="H58">
            <v>62</v>
          </cell>
        </row>
        <row r="59">
          <cell r="B59">
            <v>36831</v>
          </cell>
          <cell r="G59">
            <v>37</v>
          </cell>
          <cell r="H59">
            <v>49</v>
          </cell>
        </row>
        <row r="70">
          <cell r="B70">
            <v>36495</v>
          </cell>
          <cell r="G70">
            <v>1</v>
          </cell>
          <cell r="H70">
            <v>33</v>
          </cell>
        </row>
        <row r="71">
          <cell r="B71">
            <v>36526</v>
          </cell>
          <cell r="G71">
            <v>6</v>
          </cell>
          <cell r="H71">
            <v>82</v>
          </cell>
        </row>
        <row r="72">
          <cell r="B72">
            <v>36557</v>
          </cell>
          <cell r="G72">
            <v>7</v>
          </cell>
          <cell r="H72">
            <v>74</v>
          </cell>
        </row>
        <row r="73">
          <cell r="B73">
            <v>36586</v>
          </cell>
          <cell r="G73">
            <v>17</v>
          </cell>
          <cell r="H73">
            <v>84</v>
          </cell>
        </row>
        <row r="74">
          <cell r="B74">
            <v>36617</v>
          </cell>
          <cell r="G74">
            <v>15</v>
          </cell>
          <cell r="H74">
            <v>81</v>
          </cell>
        </row>
        <row r="75">
          <cell r="B75">
            <v>36647</v>
          </cell>
          <cell r="G75">
            <v>15</v>
          </cell>
          <cell r="H75">
            <v>60</v>
          </cell>
        </row>
        <row r="76">
          <cell r="B76">
            <v>36678</v>
          </cell>
          <cell r="G76">
            <v>12</v>
          </cell>
          <cell r="H76">
            <v>47</v>
          </cell>
        </row>
        <row r="77">
          <cell r="B77">
            <v>36708</v>
          </cell>
          <cell r="G77">
            <v>24</v>
          </cell>
          <cell r="H77">
            <v>58</v>
          </cell>
        </row>
        <row r="78">
          <cell r="B78">
            <v>36739</v>
          </cell>
          <cell r="G78">
            <v>24</v>
          </cell>
          <cell r="H78">
            <v>56</v>
          </cell>
        </row>
        <row r="79">
          <cell r="B79">
            <v>36770</v>
          </cell>
          <cell r="G79">
            <v>23</v>
          </cell>
          <cell r="H79">
            <v>68</v>
          </cell>
        </row>
        <row r="80">
          <cell r="B80">
            <v>36800</v>
          </cell>
          <cell r="G80">
            <v>39</v>
          </cell>
          <cell r="H80">
            <v>60</v>
          </cell>
        </row>
        <row r="81">
          <cell r="B81">
            <v>36831</v>
          </cell>
          <cell r="G81">
            <v>19</v>
          </cell>
          <cell r="H81">
            <v>46</v>
          </cell>
        </row>
        <row r="83">
          <cell r="B83">
            <v>36495</v>
          </cell>
          <cell r="G83">
            <v>1</v>
          </cell>
          <cell r="H83">
            <v>25</v>
          </cell>
        </row>
        <row r="84">
          <cell r="B84">
            <v>36526</v>
          </cell>
          <cell r="G84">
            <v>12</v>
          </cell>
          <cell r="H84">
            <v>47</v>
          </cell>
        </row>
        <row r="85">
          <cell r="B85">
            <v>36557</v>
          </cell>
          <cell r="G85">
            <v>20</v>
          </cell>
          <cell r="H85">
            <v>50</v>
          </cell>
        </row>
        <row r="86">
          <cell r="B86">
            <v>36586</v>
          </cell>
          <cell r="G86">
            <v>18</v>
          </cell>
          <cell r="H86">
            <v>61</v>
          </cell>
        </row>
        <row r="87">
          <cell r="B87">
            <v>36617</v>
          </cell>
          <cell r="G87">
            <v>22</v>
          </cell>
          <cell r="H87">
            <v>76</v>
          </cell>
        </row>
        <row r="88">
          <cell r="B88">
            <v>36647</v>
          </cell>
          <cell r="G88">
            <v>10</v>
          </cell>
          <cell r="H88">
            <v>89</v>
          </cell>
        </row>
        <row r="89">
          <cell r="B89">
            <v>36678</v>
          </cell>
          <cell r="G89">
            <v>17</v>
          </cell>
          <cell r="H89">
            <v>81</v>
          </cell>
        </row>
        <row r="90">
          <cell r="B90">
            <v>36708</v>
          </cell>
          <cell r="G90">
            <v>26</v>
          </cell>
          <cell r="H90">
            <v>89</v>
          </cell>
        </row>
        <row r="91">
          <cell r="B91">
            <v>36739</v>
          </cell>
          <cell r="G91">
            <v>33</v>
          </cell>
          <cell r="H91">
            <v>80</v>
          </cell>
        </row>
        <row r="92">
          <cell r="B92">
            <v>36770</v>
          </cell>
          <cell r="G92">
            <v>40</v>
          </cell>
          <cell r="H92">
            <v>89</v>
          </cell>
        </row>
        <row r="93">
          <cell r="B93">
            <v>36800</v>
          </cell>
          <cell r="G93">
            <v>49</v>
          </cell>
          <cell r="H93">
            <v>68</v>
          </cell>
        </row>
        <row r="94">
          <cell r="B94">
            <v>36831</v>
          </cell>
          <cell r="G94">
            <v>60</v>
          </cell>
          <cell r="H94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tabSelected="1" zoomScale="75" workbookViewId="0"/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4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TOTALS'!A5</f>
        <v>As of November 29, 2000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85" spans="1:1" x14ac:dyDescent="0.25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zoomScale="75" workbookViewId="0"/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TOTALS'!A5</f>
        <v>As of November 29, 2000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ageMargins left="0.5" right="0.5" top="0.5" bottom="0.5" header="0.5" footer="0.5"/>
  <pageSetup scale="48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/>
  </sheetViews>
  <sheetFormatPr defaultRowHeight="13.2" x14ac:dyDescent="0.25"/>
  <sheetData>
    <row r="1" spans="1:11" ht="17.399999999999999" x14ac:dyDescent="0.3">
      <c r="A1" s="1" t="s">
        <v>4</v>
      </c>
    </row>
    <row r="2" spans="1:11" ht="17.399999999999999" x14ac:dyDescent="0.3">
      <c r="A2" s="1" t="s">
        <v>1</v>
      </c>
    </row>
    <row r="3" spans="1:11" ht="17.399999999999999" x14ac:dyDescent="0.3">
      <c r="A3" s="1" t="s">
        <v>2</v>
      </c>
    </row>
    <row r="4" spans="1:11" ht="17.399999999999999" x14ac:dyDescent="0.3">
      <c r="A4" s="10" t="s">
        <v>6</v>
      </c>
    </row>
    <row r="6" spans="1:11" ht="17.399999999999999" x14ac:dyDescent="0.3">
      <c r="A6" s="1" t="str">
        <f>'NA GAS &amp; PWR TOTALS'!A5</f>
        <v>As of November 29, 2000</v>
      </c>
    </row>
    <row r="8" spans="1:11" ht="15" thickBot="1" x14ac:dyDescent="0.35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pageMargins left="0.5" right="0.5" top="0.5" bottom="0.5" header="0.5" footer="0.5"/>
  <pageSetup scale="7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ageMargins left="0.75" right="0.75" top="0.5" bottom="0.5" header="0.5" footer="0.5"/>
  <pageSetup scale="43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opLeftCell="A39" zoomScale="75" workbookViewId="0"/>
  </sheetViews>
  <sheetFormatPr defaultRowHeight="13.2" x14ac:dyDescent="0.25"/>
  <sheetData>
    <row r="1" spans="1:22" ht="17.399999999999999" x14ac:dyDescent="0.3">
      <c r="A1" s="1" t="s">
        <v>4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 VOL'!A5</f>
        <v>As of November 29, 2000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85" spans="1:1" x14ac:dyDescent="0.25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zoomScale="75" workbookViewId="0"/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 VOL'!A5</f>
        <v>As of November 29, 2000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rintOptions horizontalCentered="1"/>
  <pageMargins left="0.5" right="0.5" top="0.5" bottom="0.5" header="0.25" footer="0.25"/>
  <pageSetup scale="48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/>
  </sheetViews>
  <sheetFormatPr defaultRowHeight="13.2" x14ac:dyDescent="0.25"/>
  <sheetData>
    <row r="1" spans="1:11" ht="17.399999999999999" x14ac:dyDescent="0.3">
      <c r="A1" s="1" t="s">
        <v>4</v>
      </c>
    </row>
    <row r="2" spans="1:11" ht="17.399999999999999" x14ac:dyDescent="0.3">
      <c r="A2" s="1" t="s">
        <v>9</v>
      </c>
    </row>
    <row r="3" spans="1:11" ht="17.399999999999999" x14ac:dyDescent="0.3">
      <c r="A3" s="1" t="s">
        <v>2</v>
      </c>
    </row>
    <row r="4" spans="1:11" ht="17.399999999999999" x14ac:dyDescent="0.3">
      <c r="A4" s="10" t="s">
        <v>6</v>
      </c>
    </row>
    <row r="6" spans="1:11" ht="17.399999999999999" x14ac:dyDescent="0.3">
      <c r="A6" s="1" t="str">
        <f>'NA GAS &amp; PWR TOTALS VOL'!A5</f>
        <v>As of November 29, 2000</v>
      </c>
    </row>
    <row r="8" spans="1:11" ht="15" thickBot="1" x14ac:dyDescent="0.35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pageMargins left="0.75" right="0.75" top="0.5" bottom="0.5" header="0.5" footer="0.5"/>
  <pageSetup scale="75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NA GAS &amp; PWR TOTALS</vt:lpstr>
      <vt:lpstr>NA GAS CHARTS</vt:lpstr>
      <vt:lpstr>US POWER CHARTS</vt:lpstr>
      <vt:lpstr>NA GAS - NO EXCHANGE</vt:lpstr>
      <vt:lpstr>NA GAS &amp; PWR TOTALS VOL</vt:lpstr>
      <vt:lpstr>NA GAS CHARTS VOL</vt:lpstr>
      <vt:lpstr>US POWER CHARTS VOL</vt:lpstr>
      <vt:lpstr>NA GAS - NO EXCHANGE VOL</vt:lpstr>
      <vt:lpstr>'NA GAS CHARTS'!Print_Titles</vt:lpstr>
      <vt:lpstr>'NA GAS CHARTS VOL'!Print_Titles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cp:lastPrinted>2000-11-30T22:04:14Z</cp:lastPrinted>
  <dcterms:created xsi:type="dcterms:W3CDTF">2000-11-30T21:45:45Z</dcterms:created>
  <dcterms:modified xsi:type="dcterms:W3CDTF">2023-09-10T11:11:16Z</dcterms:modified>
</cp:coreProperties>
</file>