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172" tabRatio="760"/>
  </bookViews>
  <sheets>
    <sheet name="master firm" sheetId="1" r:id="rId1"/>
  </sheets>
  <definedNames>
    <definedName name="Company">"Edit Box 9"</definedName>
    <definedName name="_xlnm.Print_Area" localSheetId="0">'master firm'!$A$1:$D$52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<sst xmlns="http://schemas.openxmlformats.org/spreadsheetml/2006/main" count="101" uniqueCount="85">
  <si>
    <t>MASTER FIRM PURCHASE/SALE AGREEMENT INFORMATION SHEET</t>
  </si>
  <si>
    <t xml:space="preserve">ENA Entity:      </t>
  </si>
  <si>
    <t>ENA</t>
  </si>
  <si>
    <t>ATTORNEY:</t>
  </si>
  <si>
    <t>Shari Stack, (713) 853-9477</t>
  </si>
  <si>
    <t xml:space="preserve">DATE: </t>
  </si>
  <si>
    <t>ECT CONTACT:</t>
  </si>
  <si>
    <t>Dave Fuller, (503) 464-3732</t>
  </si>
  <si>
    <t xml:space="preserve">COUNTERPARTY:   </t>
  </si>
  <si>
    <t>Oregon Steel Mills, Inc.</t>
  </si>
  <si>
    <t>CONTACT:</t>
  </si>
  <si>
    <t xml:space="preserve">   ADDRESS:</t>
  </si>
  <si>
    <t>1000 SW Broadway, Suite 2200</t>
  </si>
  <si>
    <t>TITLE:</t>
  </si>
  <si>
    <t>Portland, OR 97205</t>
  </si>
  <si>
    <t>PHONE:</t>
  </si>
  <si>
    <t xml:space="preserve"> </t>
  </si>
  <si>
    <t>FAX:</t>
  </si>
  <si>
    <t>INCORPORATION STATE:</t>
  </si>
  <si>
    <t>DE</t>
  </si>
  <si>
    <t>S&amp;P RATING:</t>
  </si>
  <si>
    <t>B+ (senior secured/long-term credit rating)</t>
  </si>
  <si>
    <t>STRUCTURE</t>
  </si>
  <si>
    <t>COUNTERPARTY</t>
  </si>
  <si>
    <t>ENA ENTITY</t>
  </si>
  <si>
    <t xml:space="preserve">COLLATERAL  </t>
  </si>
  <si>
    <t>N/A</t>
  </si>
  <si>
    <t>N/A = Not Applicable</t>
  </si>
  <si>
    <t>THRESHOLD  in $</t>
  </si>
  <si>
    <t>$0 = Credit Limit is $ZERO</t>
  </si>
  <si>
    <t>COMMITTED VOLUMES</t>
  </si>
  <si>
    <t>THRESHOLD in $MM</t>
  </si>
  <si>
    <t>COLLATERAL REQUIRED FOR:</t>
  </si>
  <si>
    <t xml:space="preserve">  ALL TRADES</t>
  </si>
  <si>
    <t xml:space="preserve">  OTHER</t>
  </si>
  <si>
    <t>COLLATERAL TYPE</t>
  </si>
  <si>
    <t xml:space="preserve">      Letter of Credit</t>
  </si>
  <si>
    <t>OK</t>
  </si>
  <si>
    <t>COLLATERAL  MULTIPLE</t>
  </si>
  <si>
    <t>GUARANTOR (RATING)</t>
  </si>
  <si>
    <t>Enron Corp. (BBB+)</t>
  </si>
  <si>
    <t>LIMIT in $MM</t>
  </si>
  <si>
    <t>Incorporation State:</t>
  </si>
  <si>
    <t>OR</t>
  </si>
  <si>
    <t>MATERIAL ADVERSE CHANGE TRIGGERS  APPLY TO:</t>
  </si>
  <si>
    <t xml:space="preserve">   -Counterparty</t>
  </si>
  <si>
    <t>X</t>
  </si>
  <si>
    <t xml:space="preserve">   -Guarantor</t>
  </si>
  <si>
    <t xml:space="preserve"> Debt Ratings Change</t>
  </si>
  <si>
    <t xml:space="preserve">   -Below =</t>
  </si>
  <si>
    <t>B</t>
  </si>
  <si>
    <t>BBB-</t>
  </si>
  <si>
    <t>S&amp;P</t>
  </si>
  <si>
    <t xml:space="preserve"> Financial Covenants</t>
  </si>
  <si>
    <t xml:space="preserve">   -Funded Debt/Net Worth</t>
  </si>
  <si>
    <t xml:space="preserve">   -Minimum Net worth</t>
  </si>
  <si>
    <t xml:space="preserve">   -Cash Flow/CMLTD</t>
  </si>
  <si>
    <t xml:space="preserve">   -Current Ratio</t>
  </si>
  <si>
    <t xml:space="preserve"> Non-Specific</t>
  </si>
  <si>
    <t xml:space="preserve">   -Unilateral</t>
  </si>
  <si>
    <t>Ownership Change</t>
  </si>
  <si>
    <t xml:space="preserve">   -Less than 51% owned by:</t>
  </si>
  <si>
    <t>Non-Standard Definitions</t>
  </si>
  <si>
    <t xml:space="preserve">   -Funded Debt</t>
  </si>
  <si>
    <t xml:space="preserve">   -Net Worth</t>
  </si>
  <si>
    <t xml:space="preserve">   -Cash Flow</t>
  </si>
  <si>
    <t>EVENTS OF DEFAULT</t>
  </si>
  <si>
    <t>3rd party debt</t>
  </si>
  <si>
    <t xml:space="preserve">   -Counterparty </t>
  </si>
  <si>
    <t>FIN'L STATEMENTS</t>
  </si>
  <si>
    <t xml:space="preserve">   -Standard</t>
  </si>
  <si>
    <t>Upon request</t>
  </si>
  <si>
    <t>CREDIT DECISION:</t>
  </si>
  <si>
    <t xml:space="preserve">  APPROVED:  X</t>
  </si>
  <si>
    <t>DECLINED:</t>
  </si>
  <si>
    <t>OUTSTANDING PHYSICAL TRADES:</t>
  </si>
  <si>
    <t xml:space="preserve">YES:    </t>
  </si>
  <si>
    <t>NO:   X</t>
  </si>
  <si>
    <t>ALL TRADES TO ROLL UP UNDER NEW MASTER:</t>
  </si>
  <si>
    <t>YES:   X</t>
  </si>
  <si>
    <t>NO:</t>
  </si>
  <si>
    <t>OTHER COMMENTS</t>
  </si>
  <si>
    <t>CREDIT REVIEW  PREPARED BY:</t>
  </si>
  <si>
    <t>Tracy Ngo</t>
  </si>
  <si>
    <t>503-464-8755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</si>
</sst>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9"/>
      <name val="MS Sans Serif"/>
      <family val="2"/>
    </font>
    <font>
      <sz val="10"/>
      <name val="MS Sans Serif"/>
      <family val="2"/>
    </font>
    <font>
      <sz val="10"/>
      <name val="Arial"/>
    </font>
    <font>
      <sz val="10"/>
      <name val="Arial"/>
      <family val="2"/>
    </font>
    <font>
      <sz val="8.5"/>
      <name val="MS Sans Serif"/>
      <family val="2"/>
    </font>
    <font>
      <b/>
      <sz val="13.5"/>
      <name val="MS Sans Serif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8" fontId="2" fillId="0" borderId="0" applyFont="0" applyFill="0" applyBorder="0" applyAlignment="0" applyProtection="0"/>
    <xf numFmtId="0" fontId="2" fillId="0" borderId="0"/>
    <xf numFmtId="0" fontId="5" fillId="0" borderId="0"/>
  </cellStyleXfs>
  <cellXfs count="71">
    <xf numFmtId="0" fontId="0" fillId="0" borderId="0" xfId="0"/>
    <xf numFmtId="0" fontId="1" fillId="0" borderId="1" xfId="2" applyFont="1" applyBorder="1"/>
    <xf numFmtId="0" fontId="1" fillId="0" borderId="2" xfId="2" applyFont="1" applyBorder="1"/>
    <xf numFmtId="0" fontId="1" fillId="0" borderId="0" xfId="2" applyFont="1"/>
    <xf numFmtId="0" fontId="2" fillId="0" borderId="0" xfId="2"/>
    <xf numFmtId="0" fontId="1" fillId="0" borderId="3" xfId="2" applyFont="1" applyBorder="1"/>
    <xf numFmtId="0" fontId="1" fillId="0" borderId="0" xfId="2" applyFont="1" applyBorder="1"/>
    <xf numFmtId="0" fontId="2" fillId="0" borderId="0" xfId="2" applyBorder="1"/>
    <xf numFmtId="0" fontId="2" fillId="0" borderId="4" xfId="2" applyBorder="1"/>
    <xf numFmtId="0" fontId="2" fillId="0" borderId="3" xfId="2" applyBorder="1" applyAlignment="1">
      <alignment horizontal="right"/>
    </xf>
    <xf numFmtId="0" fontId="1" fillId="0" borderId="5" xfId="2" applyFont="1" applyBorder="1"/>
    <xf numFmtId="0" fontId="2" fillId="0" borderId="1" xfId="2" applyBorder="1"/>
    <xf numFmtId="0" fontId="2" fillId="0" borderId="3" xfId="2" applyBorder="1"/>
    <xf numFmtId="0" fontId="3" fillId="0" borderId="0" xfId="2" applyFont="1" applyBorder="1" applyAlignment="1">
      <alignment horizontal="left"/>
    </xf>
    <xf numFmtId="0" fontId="2" fillId="0" borderId="3" xfId="2" applyFill="1" applyBorder="1"/>
    <xf numFmtId="0" fontId="2" fillId="0" borderId="0" xfId="2" applyFill="1" applyBorder="1"/>
    <xf numFmtId="0" fontId="2" fillId="0" borderId="0" xfId="2" applyFill="1"/>
    <xf numFmtId="0" fontId="1" fillId="0" borderId="6" xfId="2" applyFont="1" applyBorder="1"/>
    <xf numFmtId="0" fontId="1" fillId="0" borderId="7" xfId="2" applyFont="1" applyBorder="1" applyAlignment="1">
      <alignment horizontal="center"/>
    </xf>
    <xf numFmtId="0" fontId="2" fillId="0" borderId="8" xfId="2" applyBorder="1" applyAlignment="1">
      <alignment horizontal="center"/>
    </xf>
    <xf numFmtId="0" fontId="2" fillId="0" borderId="0" xfId="2" applyBorder="1" applyAlignment="1">
      <alignment horizontal="center"/>
    </xf>
    <xf numFmtId="0" fontId="2" fillId="0" borderId="9" xfId="2" applyBorder="1"/>
    <xf numFmtId="5" fontId="2" fillId="0" borderId="10" xfId="2" applyNumberFormat="1" applyBorder="1" applyAlignment="1">
      <alignment horizontal="center"/>
    </xf>
    <xf numFmtId="0" fontId="2" fillId="0" borderId="11" xfId="2" applyBorder="1"/>
    <xf numFmtId="5" fontId="2" fillId="0" borderId="0" xfId="2" applyNumberFormat="1" applyBorder="1" applyAlignment="1">
      <alignment horizontal="center"/>
    </xf>
    <xf numFmtId="0" fontId="2" fillId="0" borderId="12" xfId="2" applyFill="1" applyBorder="1" applyAlignment="1">
      <alignment horizontal="left"/>
    </xf>
    <xf numFmtId="5" fontId="2" fillId="0" borderId="13" xfId="2" applyNumberFormat="1" applyFill="1" applyBorder="1" applyAlignment="1">
      <alignment horizontal="center"/>
    </xf>
    <xf numFmtId="0" fontId="2" fillId="0" borderId="14" xfId="2" applyFill="1" applyBorder="1"/>
    <xf numFmtId="174" fontId="2" fillId="0" borderId="0" xfId="2" applyNumberFormat="1" applyBorder="1" applyAlignment="1">
      <alignment horizontal="center"/>
    </xf>
    <xf numFmtId="0" fontId="2" fillId="0" borderId="0" xfId="2" applyBorder="1" applyAlignment="1">
      <alignment horizontal="left"/>
    </xf>
    <xf numFmtId="5" fontId="2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4" fillId="0" borderId="0" xfId="2" applyFont="1"/>
    <xf numFmtId="0" fontId="7" fillId="0" borderId="0" xfId="2" applyFont="1" applyBorder="1" applyAlignment="1">
      <alignment horizontal="left"/>
    </xf>
    <xf numFmtId="0" fontId="2" fillId="0" borderId="15" xfId="2" applyBorder="1"/>
    <xf numFmtId="0" fontId="2" fillId="0" borderId="16" xfId="2" applyBorder="1"/>
    <xf numFmtId="0" fontId="2" fillId="0" borderId="17" xfId="2" applyBorder="1"/>
    <xf numFmtId="5" fontId="2" fillId="0" borderId="0" xfId="2" applyNumberFormat="1" applyFill="1" applyBorder="1" applyAlignment="1">
      <alignment horizontal="center"/>
    </xf>
    <xf numFmtId="0" fontId="2" fillId="0" borderId="4" xfId="2" applyFill="1" applyBorder="1"/>
    <xf numFmtId="5" fontId="2" fillId="0" borderId="10" xfId="2" applyNumberFormat="1" applyFill="1" applyBorder="1" applyAlignment="1">
      <alignment horizontal="center"/>
    </xf>
    <xf numFmtId="0" fontId="2" fillId="0" borderId="11" xfId="2" applyFill="1" applyBorder="1"/>
    <xf numFmtId="0" fontId="2" fillId="0" borderId="0" xfId="2" applyFont="1" applyBorder="1" applyAlignment="1">
      <alignment horizontal="left"/>
    </xf>
    <xf numFmtId="0" fontId="2" fillId="0" borderId="18" xfId="2" applyBorder="1"/>
    <xf numFmtId="0" fontId="2" fillId="0" borderId="19" xfId="2" applyBorder="1" applyAlignment="1">
      <alignment horizontal="center"/>
    </xf>
    <xf numFmtId="0" fontId="1" fillId="0" borderId="20" xfId="2" applyFont="1" applyBorder="1"/>
    <xf numFmtId="0" fontId="2" fillId="0" borderId="19" xfId="2" applyBorder="1"/>
    <xf numFmtId="0" fontId="2" fillId="0" borderId="21" xfId="2" applyBorder="1"/>
    <xf numFmtId="0" fontId="2" fillId="0" borderId="1" xfId="2" applyBorder="1" applyAlignment="1">
      <alignment horizontal="center"/>
    </xf>
    <xf numFmtId="0" fontId="2" fillId="0" borderId="4" xfId="2" applyBorder="1" applyAlignment="1">
      <alignment horizontal="left"/>
    </xf>
    <xf numFmtId="0" fontId="1" fillId="0" borderId="19" xfId="2" applyFont="1" applyBorder="1"/>
    <xf numFmtId="0" fontId="2" fillId="0" borderId="22" xfId="2" applyBorder="1"/>
    <xf numFmtId="0" fontId="1" fillId="0" borderId="18" xfId="2" applyFont="1" applyBorder="1"/>
    <xf numFmtId="0" fontId="6" fillId="0" borderId="0" xfId="3" applyFont="1" applyBorder="1"/>
    <xf numFmtId="0" fontId="2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5" xfId="2" applyFont="1" applyBorder="1"/>
    <xf numFmtId="14" fontId="2" fillId="0" borderId="19" xfId="2" applyNumberFormat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0" fontId="2" fillId="0" borderId="4" xfId="2" applyFont="1" applyBorder="1"/>
    <xf numFmtId="0" fontId="2" fillId="0" borderId="0" xfId="2" applyFont="1" applyBorder="1" applyAlignment="1">
      <alignment horizontal="center"/>
    </xf>
    <xf numFmtId="6" fontId="2" fillId="0" borderId="0" xfId="1" applyNumberFormat="1" applyFont="1" applyBorder="1" applyAlignment="1">
      <alignment horizontal="center"/>
    </xf>
    <xf numFmtId="5" fontId="2" fillId="0" borderId="10" xfId="2" applyNumberFormat="1" applyFont="1" applyBorder="1" applyAlignment="1">
      <alignment horizontal="center"/>
    </xf>
    <xf numFmtId="0" fontId="2" fillId="0" borderId="9" xfId="2" applyFont="1" applyFill="1" applyBorder="1"/>
    <xf numFmtId="0" fontId="4" fillId="0" borderId="2" xfId="2" applyFont="1" applyBorder="1" applyAlignment="1">
      <alignment horizontal="left"/>
    </xf>
    <xf numFmtId="0" fontId="2" fillId="0" borderId="0" xfId="2" applyFont="1" applyBorder="1"/>
    <xf numFmtId="0" fontId="2" fillId="0" borderId="19" xfId="2" applyFont="1" applyBorder="1"/>
    <xf numFmtId="0" fontId="2" fillId="0" borderId="22" xfId="2" applyFont="1" applyBorder="1"/>
  </cellXfs>
  <cellStyles count="4">
    <cellStyle name="Currency" xfId="1" builtinId="4"/>
    <cellStyle name="Normal" xfId="0" builtinId="0"/>
    <cellStyle name="Normal_AMASTPSA" xfId="2"/>
    <cellStyle name="Normal_Momma Credit Form_Momma Credit Form (2)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abSelected="1" zoomScale="85" workbookViewId="0">
      <selection activeCell="B14" sqref="B14"/>
    </sheetView>
  </sheetViews>
  <sheetFormatPr defaultColWidth="9.109375" defaultRowHeight="12.6" x14ac:dyDescent="0.25"/>
  <cols>
    <col min="1" max="1" width="23.6640625" style="4" customWidth="1"/>
    <col min="2" max="2" width="28.6640625" style="4" customWidth="1"/>
    <col min="3" max="3" width="18.33203125" style="4" customWidth="1"/>
    <col min="4" max="4" width="36.44140625" style="4" customWidth="1"/>
    <col min="5" max="16384" width="9.109375" style="4"/>
  </cols>
  <sheetData>
    <row r="1" spans="1:6" ht="25.5" customHeight="1" thickTop="1" x14ac:dyDescent="0.35">
      <c r="A1" s="59" t="s">
        <v>0</v>
      </c>
      <c r="B1" s="1"/>
      <c r="C1" s="1"/>
      <c r="D1" s="2"/>
      <c r="E1" s="3"/>
      <c r="F1" s="3"/>
    </row>
    <row r="2" spans="1:6" x14ac:dyDescent="0.25">
      <c r="A2" s="5" t="s">
        <v>1</v>
      </c>
      <c r="B2" s="6" t="s">
        <v>2</v>
      </c>
      <c r="C2" s="7" t="s">
        <v>3</v>
      </c>
      <c r="D2" s="62" t="s">
        <v>4</v>
      </c>
    </row>
    <row r="3" spans="1:6" ht="13.2" thickBot="1" x14ac:dyDescent="0.3">
      <c r="A3" s="9" t="s">
        <v>5</v>
      </c>
      <c r="B3" s="60">
        <f ca="1">NOW()</f>
        <v>36875.399667129626</v>
      </c>
      <c r="C3" s="7" t="s">
        <v>6</v>
      </c>
      <c r="D3" s="58" t="s">
        <v>7</v>
      </c>
    </row>
    <row r="4" spans="1:6" ht="20.25" customHeight="1" thickTop="1" x14ac:dyDescent="0.25">
      <c r="A4" s="10" t="s">
        <v>8</v>
      </c>
      <c r="B4" s="52" t="s">
        <v>9</v>
      </c>
      <c r="C4" s="11" t="s">
        <v>10</v>
      </c>
      <c r="D4" s="55"/>
    </row>
    <row r="5" spans="1:6" x14ac:dyDescent="0.25">
      <c r="A5" s="12" t="s">
        <v>11</v>
      </c>
      <c r="B5" s="53" t="s">
        <v>12</v>
      </c>
      <c r="C5" s="7" t="s">
        <v>13</v>
      </c>
      <c r="D5" s="56"/>
    </row>
    <row r="6" spans="1:6" x14ac:dyDescent="0.25">
      <c r="A6" s="12"/>
      <c r="B6" s="54" t="s">
        <v>14</v>
      </c>
      <c r="C6" s="7" t="s">
        <v>15</v>
      </c>
      <c r="D6" s="56"/>
    </row>
    <row r="7" spans="1:6" x14ac:dyDescent="0.25">
      <c r="A7" s="12"/>
      <c r="B7" s="13" t="s">
        <v>16</v>
      </c>
      <c r="C7" s="7" t="s">
        <v>17</v>
      </c>
      <c r="D7" s="56"/>
    </row>
    <row r="8" spans="1:6" s="16" customFormat="1" ht="13.2" thickBot="1" x14ac:dyDescent="0.3">
      <c r="A8" s="14" t="s">
        <v>18</v>
      </c>
      <c r="B8" s="61" t="s">
        <v>19</v>
      </c>
      <c r="C8" s="15" t="s">
        <v>20</v>
      </c>
      <c r="D8" s="57" t="s">
        <v>21</v>
      </c>
    </row>
    <row r="9" spans="1:6" ht="18" customHeight="1" thickTop="1" thickBot="1" x14ac:dyDescent="0.3">
      <c r="A9" s="17" t="s">
        <v>22</v>
      </c>
      <c r="B9" s="18" t="s">
        <v>23</v>
      </c>
      <c r="C9" s="18" t="s">
        <v>24</v>
      </c>
      <c r="D9" s="19"/>
    </row>
    <row r="10" spans="1:6" x14ac:dyDescent="0.25">
      <c r="A10" s="12" t="s">
        <v>25</v>
      </c>
      <c r="B10" s="63" t="s">
        <v>26</v>
      </c>
      <c r="C10" s="64">
        <v>20000000</v>
      </c>
      <c r="D10" s="8" t="s">
        <v>27</v>
      </c>
    </row>
    <row r="11" spans="1:6" ht="13.2" thickBot="1" x14ac:dyDescent="0.3">
      <c r="A11" s="21" t="s">
        <v>28</v>
      </c>
      <c r="B11" s="22"/>
      <c r="C11" s="22"/>
      <c r="D11" s="23" t="s">
        <v>29</v>
      </c>
    </row>
    <row r="12" spans="1:6" x14ac:dyDescent="0.25">
      <c r="A12" s="12" t="s">
        <v>30</v>
      </c>
      <c r="B12" s="24"/>
      <c r="C12" s="24"/>
      <c r="D12" s="8" t="s">
        <v>27</v>
      </c>
    </row>
    <row r="13" spans="1:6" ht="13.2" thickBot="1" x14ac:dyDescent="0.3">
      <c r="A13" s="21" t="s">
        <v>31</v>
      </c>
      <c r="B13" s="22"/>
      <c r="C13" s="22"/>
      <c r="D13" s="23" t="s">
        <v>29</v>
      </c>
    </row>
    <row r="14" spans="1:6" x14ac:dyDescent="0.25">
      <c r="A14" s="12" t="s">
        <v>32</v>
      </c>
      <c r="B14" s="24"/>
      <c r="C14" s="24"/>
      <c r="D14" s="8"/>
    </row>
    <row r="15" spans="1:6" x14ac:dyDescent="0.25">
      <c r="A15" s="12" t="s">
        <v>33</v>
      </c>
      <c r="B15" s="24"/>
      <c r="C15" s="24"/>
      <c r="D15" s="8"/>
    </row>
    <row r="16" spans="1:6" ht="13.2" thickBot="1" x14ac:dyDescent="0.3">
      <c r="A16" s="21" t="s">
        <v>34</v>
      </c>
      <c r="B16" s="22"/>
      <c r="C16" s="22"/>
      <c r="D16" s="23"/>
    </row>
    <row r="17" spans="1:4" ht="12" customHeight="1" x14ac:dyDescent="0.25">
      <c r="A17" s="12" t="s">
        <v>35</v>
      </c>
      <c r="B17" s="7"/>
      <c r="C17" s="7"/>
      <c r="D17" s="8"/>
    </row>
    <row r="18" spans="1:4" ht="13.2" thickBot="1" x14ac:dyDescent="0.3">
      <c r="A18" s="12" t="s">
        <v>36</v>
      </c>
      <c r="B18" s="20" t="s">
        <v>37</v>
      </c>
      <c r="C18" s="20" t="s">
        <v>37</v>
      </c>
      <c r="D18" s="8"/>
    </row>
    <row r="19" spans="1:4" ht="13.2" thickBot="1" x14ac:dyDescent="0.3">
      <c r="A19" s="25" t="s">
        <v>38</v>
      </c>
      <c r="B19" s="26">
        <v>250000</v>
      </c>
      <c r="C19" s="26">
        <v>250000</v>
      </c>
      <c r="D19" s="27" t="s">
        <v>16</v>
      </c>
    </row>
    <row r="20" spans="1:4" x14ac:dyDescent="0.25">
      <c r="A20" s="12" t="s">
        <v>39</v>
      </c>
      <c r="B20" s="63" t="s">
        <v>26</v>
      </c>
      <c r="C20" s="63" t="s">
        <v>40</v>
      </c>
      <c r="D20" s="8" t="s">
        <v>16</v>
      </c>
    </row>
    <row r="21" spans="1:4" x14ac:dyDescent="0.25">
      <c r="A21" s="12" t="s">
        <v>41</v>
      </c>
      <c r="B21" s="28"/>
      <c r="C21" s="24">
        <v>20000000</v>
      </c>
      <c r="D21" s="8" t="s">
        <v>16</v>
      </c>
    </row>
    <row r="22" spans="1:4" ht="13.2" thickBot="1" x14ac:dyDescent="0.3">
      <c r="A22" s="21" t="s">
        <v>42</v>
      </c>
      <c r="B22" s="22" t="s">
        <v>16</v>
      </c>
      <c r="C22" s="65" t="s">
        <v>43</v>
      </c>
      <c r="D22" s="23" t="s">
        <v>16</v>
      </c>
    </row>
    <row r="23" spans="1:4" x14ac:dyDescent="0.25">
      <c r="A23" s="12" t="s">
        <v>44</v>
      </c>
      <c r="B23" s="7"/>
      <c r="C23" s="7"/>
      <c r="D23" s="8"/>
    </row>
    <row r="24" spans="1:4" x14ac:dyDescent="0.25">
      <c r="A24" s="12" t="s">
        <v>45</v>
      </c>
      <c r="B24" s="63" t="s">
        <v>46</v>
      </c>
      <c r="C24" s="20"/>
      <c r="D24" s="8"/>
    </row>
    <row r="25" spans="1:4" x14ac:dyDescent="0.25">
      <c r="A25" s="12" t="s">
        <v>47</v>
      </c>
      <c r="B25" s="20"/>
      <c r="C25" s="63" t="s">
        <v>46</v>
      </c>
      <c r="D25" s="8"/>
    </row>
    <row r="26" spans="1:4" x14ac:dyDescent="0.25">
      <c r="A26" s="12" t="s">
        <v>48</v>
      </c>
      <c r="B26" s="20"/>
      <c r="C26" s="20"/>
      <c r="D26" s="8"/>
    </row>
    <row r="27" spans="1:4" x14ac:dyDescent="0.25">
      <c r="A27" s="12" t="s">
        <v>49</v>
      </c>
      <c r="B27" s="63" t="s">
        <v>50</v>
      </c>
      <c r="C27" s="63" t="s">
        <v>51</v>
      </c>
      <c r="D27" s="62" t="s">
        <v>52</v>
      </c>
    </row>
    <row r="28" spans="1:4" x14ac:dyDescent="0.25">
      <c r="A28" s="12" t="s">
        <v>53</v>
      </c>
      <c r="B28" s="20"/>
      <c r="C28" s="20"/>
      <c r="D28" s="8"/>
    </row>
    <row r="29" spans="1:4" x14ac:dyDescent="0.25">
      <c r="A29" s="12" t="s">
        <v>54</v>
      </c>
      <c r="B29" s="20"/>
      <c r="C29" s="20"/>
      <c r="D29" s="8"/>
    </row>
    <row r="30" spans="1:4" x14ac:dyDescent="0.25">
      <c r="A30" s="12" t="s">
        <v>55</v>
      </c>
      <c r="B30" s="30"/>
      <c r="C30" s="20"/>
      <c r="D30" s="8"/>
    </row>
    <row r="31" spans="1:4" x14ac:dyDescent="0.25">
      <c r="A31" s="12" t="s">
        <v>56</v>
      </c>
      <c r="B31" s="20"/>
      <c r="C31" s="20"/>
      <c r="D31" s="8"/>
    </row>
    <row r="32" spans="1:4" x14ac:dyDescent="0.25">
      <c r="A32" s="12" t="s">
        <v>57</v>
      </c>
      <c r="B32" s="20"/>
      <c r="C32" s="20"/>
      <c r="D32" s="8"/>
    </row>
    <row r="33" spans="1:4" x14ac:dyDescent="0.25">
      <c r="A33" s="12" t="s">
        <v>58</v>
      </c>
      <c r="B33" s="20" t="s">
        <v>16</v>
      </c>
      <c r="C33" s="20"/>
      <c r="D33" s="8"/>
    </row>
    <row r="34" spans="1:4" x14ac:dyDescent="0.25">
      <c r="A34" s="12" t="s">
        <v>59</v>
      </c>
      <c r="B34" s="63" t="s">
        <v>46</v>
      </c>
      <c r="C34" s="20"/>
      <c r="D34" s="8"/>
    </row>
    <row r="35" spans="1:4" x14ac:dyDescent="0.25">
      <c r="A35" s="12" t="s">
        <v>60</v>
      </c>
      <c r="B35" s="31"/>
      <c r="C35" s="20"/>
      <c r="D35" s="8"/>
    </row>
    <row r="36" spans="1:4" x14ac:dyDescent="0.25">
      <c r="A36" s="32" t="s">
        <v>61</v>
      </c>
      <c r="B36" s="33"/>
      <c r="C36" s="20"/>
      <c r="D36" s="8"/>
    </row>
    <row r="37" spans="1:4" x14ac:dyDescent="0.25">
      <c r="A37" s="12" t="s">
        <v>62</v>
      </c>
      <c r="B37" s="29"/>
      <c r="C37" s="20"/>
      <c r="D37" s="8"/>
    </row>
    <row r="38" spans="1:4" x14ac:dyDescent="0.25">
      <c r="A38" s="12" t="s">
        <v>63</v>
      </c>
      <c r="B38" s="20"/>
      <c r="C38" s="20"/>
      <c r="D38" s="8"/>
    </row>
    <row r="39" spans="1:4" x14ac:dyDescent="0.25">
      <c r="A39" s="12" t="s">
        <v>64</v>
      </c>
      <c r="B39" s="20"/>
      <c r="C39" s="20"/>
      <c r="D39" s="8"/>
    </row>
    <row r="40" spans="1:4" ht="13.2" thickBot="1" x14ac:dyDescent="0.3">
      <c r="A40" s="12" t="s">
        <v>65</v>
      </c>
      <c r="B40" s="20"/>
      <c r="C40" s="24"/>
      <c r="D40" s="8"/>
    </row>
    <row r="41" spans="1:4" x14ac:dyDescent="0.25">
      <c r="A41" s="34" t="s">
        <v>66</v>
      </c>
      <c r="B41" s="35"/>
      <c r="C41" s="35"/>
      <c r="D41" s="36"/>
    </row>
    <row r="42" spans="1:4" x14ac:dyDescent="0.25">
      <c r="A42" s="12" t="s">
        <v>67</v>
      </c>
      <c r="B42" s="20"/>
      <c r="C42" s="20"/>
      <c r="D42" s="8"/>
    </row>
    <row r="43" spans="1:4" x14ac:dyDescent="0.25">
      <c r="A43" s="14" t="s">
        <v>68</v>
      </c>
      <c r="B43" s="37">
        <v>2000000</v>
      </c>
      <c r="C43" s="37"/>
      <c r="D43" s="38"/>
    </row>
    <row r="44" spans="1:4" ht="13.2" thickBot="1" x14ac:dyDescent="0.3">
      <c r="A44" s="66" t="s">
        <v>47</v>
      </c>
      <c r="B44" s="39"/>
      <c r="C44" s="39">
        <v>100000000</v>
      </c>
      <c r="D44" s="40"/>
    </row>
    <row r="45" spans="1:4" x14ac:dyDescent="0.25">
      <c r="A45" s="12" t="s">
        <v>69</v>
      </c>
      <c r="B45" s="41" t="s">
        <v>16</v>
      </c>
      <c r="C45" s="7"/>
      <c r="D45" s="8"/>
    </row>
    <row r="46" spans="1:4" ht="13.2" thickBot="1" x14ac:dyDescent="0.3">
      <c r="A46" s="42" t="s">
        <v>70</v>
      </c>
      <c r="B46" s="43" t="s">
        <v>46</v>
      </c>
      <c r="C46" s="43" t="s">
        <v>46</v>
      </c>
      <c r="D46" s="8" t="s">
        <v>71</v>
      </c>
    </row>
    <row r="47" spans="1:4" ht="19.5" customHeight="1" thickTop="1" thickBot="1" x14ac:dyDescent="0.3">
      <c r="A47" s="44" t="s">
        <v>72</v>
      </c>
      <c r="B47" s="45" t="s">
        <v>73</v>
      </c>
      <c r="C47" s="45" t="s">
        <v>74</v>
      </c>
      <c r="D47" s="46"/>
    </row>
    <row r="48" spans="1:4" ht="13.2" thickTop="1" x14ac:dyDescent="0.25">
      <c r="A48" s="10" t="s">
        <v>75</v>
      </c>
      <c r="B48" s="47"/>
      <c r="C48" s="11" t="s">
        <v>76</v>
      </c>
      <c r="D48" s="67" t="s">
        <v>77</v>
      </c>
    </row>
    <row r="49" spans="1:4" x14ac:dyDescent="0.25">
      <c r="A49" s="5" t="s">
        <v>78</v>
      </c>
      <c r="B49" s="20"/>
      <c r="C49" s="68" t="s">
        <v>79</v>
      </c>
      <c r="D49" s="48" t="s">
        <v>80</v>
      </c>
    </row>
    <row r="50" spans="1:4" ht="17.25" customHeight="1" x14ac:dyDescent="0.25">
      <c r="A50" s="5" t="s">
        <v>81</v>
      </c>
      <c r="B50" s="7"/>
      <c r="C50" s="7"/>
      <c r="D50" s="8"/>
    </row>
    <row r="51" spans="1:4" ht="17.25" customHeight="1" thickBot="1" x14ac:dyDescent="0.3">
      <c r="A51" s="49"/>
      <c r="B51" s="45"/>
      <c r="C51" s="45"/>
      <c r="D51" s="50"/>
    </row>
    <row r="52" spans="1:4" ht="13.8" thickTop="1" thickBot="1" x14ac:dyDescent="0.3">
      <c r="A52" s="51" t="s">
        <v>82</v>
      </c>
      <c r="B52" s="45"/>
      <c r="C52" s="69" t="s">
        <v>83</v>
      </c>
      <c r="D52" s="70" t="s">
        <v>84</v>
      </c>
    </row>
    <row r="53" spans="1:4" ht="13.2" thickTop="1" x14ac:dyDescent="0.25"/>
  </sheetData>
  <printOptions gridLines="1" gridLinesSet="0"/>
  <pageMargins left="0.75" right="0.5" top="0.25" bottom="0.5" header="0.5" footer="0"/>
  <pageSetup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firm</vt:lpstr>
      <vt:lpstr>'master firm'!Print_Area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1998-02-11T20:31:19Z</cp:lastPrinted>
  <dcterms:created xsi:type="dcterms:W3CDTF">1998-02-11T20:36:56Z</dcterms:created>
  <dcterms:modified xsi:type="dcterms:W3CDTF">2023-09-10T11:13:39Z</dcterms:modified>
</cp:coreProperties>
</file>