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9140" windowHeight="8040"/>
  </bookViews>
  <sheets>
    <sheet name="Sheet1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<sst xmlns="http://schemas.openxmlformats.org/spreadsheetml/2006/main" count="34" uniqueCount="34">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</sst>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-167867.73200000019</v>
          </cell>
          <cell r="E100">
            <v>-460250.42799999932</v>
          </cell>
          <cell r="F100">
            <v>-516788.39780000062</v>
          </cell>
          <cell r="G100">
            <v>-436336.32919991412</v>
          </cell>
          <cell r="H100">
            <v>-40472.705112184864</v>
          </cell>
          <cell r="I100">
            <v>4168.8404999980667</v>
          </cell>
          <cell r="J100">
            <v>-380613.33830000024</v>
          </cell>
          <cell r="K100">
            <v>-320483.99159999873</v>
          </cell>
          <cell r="L100">
            <v>-38093.95864999808</v>
          </cell>
          <cell r="M100">
            <v>0</v>
          </cell>
          <cell r="N100">
            <v>-79926.653300000005</v>
          </cell>
          <cell r="O100">
            <v>-196029.27699999994</v>
          </cell>
          <cell r="Q100">
            <v>24968.823700000008</v>
          </cell>
          <cell r="R100">
            <v>-67193</v>
          </cell>
        </row>
        <row r="101">
          <cell r="D101">
            <v>2443879.6484000031</v>
          </cell>
          <cell r="E101">
            <v>14167785.904899992</v>
          </cell>
          <cell r="F101">
            <v>-465734.19578005676</v>
          </cell>
          <cell r="G101">
            <v>-1563011.197199923</v>
          </cell>
          <cell r="H101">
            <v>-9716898.9646000154</v>
          </cell>
          <cell r="I101">
            <v>696212.09910000686</v>
          </cell>
          <cell r="J101">
            <v>-1211238.6362999994</v>
          </cell>
          <cell r="K101">
            <v>2754829.8893000013</v>
          </cell>
          <cell r="L101">
            <v>44347.998600002262</v>
          </cell>
          <cell r="M101">
            <v>0</v>
          </cell>
          <cell r="N101">
            <v>977592.54959999898</v>
          </cell>
          <cell r="O101">
            <v>1874644.3462000014</v>
          </cell>
          <cell r="Q101">
            <v>271835.5344</v>
          </cell>
          <cell r="R101">
            <v>-181017</v>
          </cell>
        </row>
        <row r="102">
          <cell r="D102">
            <v>67645275.648400009</v>
          </cell>
          <cell r="E102">
            <v>14167785.904899992</v>
          </cell>
          <cell r="F102">
            <v>59056127.804219946</v>
          </cell>
          <cell r="G102">
            <v>-6996076.197199923</v>
          </cell>
          <cell r="H102">
            <v>-301748128.96460003</v>
          </cell>
          <cell r="I102">
            <v>-81713907.900899991</v>
          </cell>
          <cell r="J102">
            <v>1870962.3637000006</v>
          </cell>
          <cell r="K102">
            <v>-8474314.1106999982</v>
          </cell>
          <cell r="L102">
            <v>5722206.9986000024</v>
          </cell>
          <cell r="M102">
            <v>-33153259</v>
          </cell>
          <cell r="N102">
            <v>10994524.5496</v>
          </cell>
          <cell r="O102">
            <v>32642395.3462</v>
          </cell>
          <cell r="Q102">
            <v>271835.5344</v>
          </cell>
          <cell r="R102">
            <v>-181017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7" sqref="G7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37216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-167867.73200000019</v>
      </c>
      <c r="E4" s="25">
        <v>574857.34590000007</v>
      </c>
      <c r="F4" s="20">
        <f>[1]Today!$D$101</f>
        <v>2443879.6484000031</v>
      </c>
      <c r="G4" s="20">
        <f>[1]Today!$D$102+[1]Today!$E$102</f>
        <v>81813061.553299993</v>
      </c>
    </row>
    <row r="5" spans="1:7" x14ac:dyDescent="0.25">
      <c r="B5" s="10" t="s">
        <v>29</v>
      </c>
      <c r="C5" s="12"/>
      <c r="D5" s="26">
        <f>[1]Today!$E$100</f>
        <v>-460250.42799999932</v>
      </c>
      <c r="E5" s="26">
        <v>-895444.23090000125</v>
      </c>
      <c r="F5" s="20">
        <f>[1]Today!$E$101</f>
        <v>14167785.904899992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-40472.705112184864</v>
      </c>
      <c r="E6" s="26">
        <v>-3920811.8275479656</v>
      </c>
      <c r="F6" s="21">
        <f>[1]Today!$H$101</f>
        <v>-9716898.9646000154</v>
      </c>
      <c r="G6" s="21">
        <f>[1]Today!$H$102</f>
        <v>-301748128.96460003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4168.8404999980667</v>
      </c>
      <c r="E9" s="26">
        <v>260404.94640000275</v>
      </c>
      <c r="F9" s="21">
        <f>[1]Today!$I$101</f>
        <v>696212.09910000686</v>
      </c>
      <c r="G9" s="21">
        <f>[1]Today!$I$102</f>
        <v>-81713907.900899991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-516788.39780000062</v>
      </c>
      <c r="E11" s="26">
        <v>-556167.33999997051</v>
      </c>
      <c r="F11" s="21">
        <f>[1]Today!$F$101</f>
        <v>-465734.19578005676</v>
      </c>
      <c r="G11" s="21">
        <f>[1]Today!$F$102</f>
        <v>59056127.804219946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-38093.95864999808</v>
      </c>
      <c r="E13" s="26">
        <v>-825122.54724999855</v>
      </c>
      <c r="F13" s="21">
        <f>[1]Today!$L$101</f>
        <v>44347.998600002262</v>
      </c>
      <c r="G13" s="21">
        <f>[1]Today!$L$102</f>
        <v>5722206.9986000024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-196029.27699999994</v>
      </c>
      <c r="E15" s="26">
        <v>-461296.48750000028</v>
      </c>
      <c r="F15" s="21">
        <f>[1]Today!$O$101</f>
        <v>1874644.3462000014</v>
      </c>
      <c r="G15" s="21">
        <f>[1]Today!$O$102</f>
        <v>32642395.3462</v>
      </c>
    </row>
    <row r="16" spans="1:7" x14ac:dyDescent="0.25">
      <c r="B16" s="10" t="s">
        <v>25</v>
      </c>
      <c r="C16" s="12" t="s">
        <v>4</v>
      </c>
      <c r="D16" s="26">
        <f>[1]Today!$N$100</f>
        <v>-79926.653300000005</v>
      </c>
      <c r="E16" s="26">
        <v>-137279.67650000006</v>
      </c>
      <c r="F16" s="21">
        <f>[1]Today!$N$101</f>
        <v>977592.54959999898</v>
      </c>
      <c r="G16" s="21">
        <f>[1]Today!$N$102</f>
        <v>10994524.5496</v>
      </c>
    </row>
    <row r="17" spans="2:7" x14ac:dyDescent="0.25">
      <c r="B17" s="10" t="s">
        <v>26</v>
      </c>
      <c r="C17" s="12" t="s">
        <v>6</v>
      </c>
      <c r="D17" s="26">
        <f>[1]Today!$K$100</f>
        <v>-320483.99159999873</v>
      </c>
      <c r="E17" s="26">
        <v>-1437597.2596000007</v>
      </c>
      <c r="F17" s="21">
        <f>[1]Today!$K$101</f>
        <v>2754829.8893000013</v>
      </c>
      <c r="G17" s="21">
        <f>[1]Today!$K$102</f>
        <v>-8474314.1106999982</v>
      </c>
    </row>
    <row r="18" spans="2:7" x14ac:dyDescent="0.25">
      <c r="B18" s="10" t="s">
        <v>27</v>
      </c>
      <c r="C18" s="12" t="s">
        <v>8</v>
      </c>
      <c r="D18" s="26">
        <f>[1]Today!$G$100</f>
        <v>-436336.32919991412</v>
      </c>
      <c r="E18" s="26">
        <v>-266709.38950001681</v>
      </c>
      <c r="F18" s="21">
        <f>[1]Today!$G$101</f>
        <v>-1563011.197199923</v>
      </c>
      <c r="G18" s="21">
        <f>[1]Today!$G$102</f>
        <v>-6996076.197199923</v>
      </c>
    </row>
    <row r="19" spans="2:7" x14ac:dyDescent="0.25">
      <c r="B19" s="10" t="s">
        <v>28</v>
      </c>
      <c r="C19" s="12" t="s">
        <v>7</v>
      </c>
      <c r="D19" s="26">
        <f>[1]Today!$J$100</f>
        <v>-380613.33830000024</v>
      </c>
      <c r="E19" s="26">
        <v>-475404.01759999996</v>
      </c>
      <c r="F19" s="21">
        <f>[1]Today!$J$101</f>
        <v>-1211238.6362999994</v>
      </c>
      <c r="G19" s="21">
        <f>[1]Today!$J$102</f>
        <v>1870962.3637000006</v>
      </c>
    </row>
    <row r="20" spans="2:7" x14ac:dyDescent="0.25">
      <c r="B20" s="10" t="s">
        <v>30</v>
      </c>
      <c r="C20" s="12" t="s">
        <v>32</v>
      </c>
      <c r="D20" s="26">
        <f>[1]Today!$Q$100</f>
        <v>24968.823700000008</v>
      </c>
      <c r="E20" s="26">
        <v>-43895.242499999993</v>
      </c>
      <c r="F20" s="21">
        <f>[1]Today!$Q$101</f>
        <v>271835.5344</v>
      </c>
      <c r="G20" s="21">
        <f>[1]Today!$Q$102</f>
        <v>271835.5344</v>
      </c>
    </row>
    <row r="21" spans="2:7" x14ac:dyDescent="0.25">
      <c r="B21" s="29" t="s">
        <v>31</v>
      </c>
      <c r="C21" s="12" t="s">
        <v>33</v>
      </c>
      <c r="D21" s="26">
        <f>[1]Today!$R$100</f>
        <v>-67193</v>
      </c>
      <c r="E21" s="26">
        <v>-193957</v>
      </c>
      <c r="F21" s="21">
        <f>[1]Today!$R$101</f>
        <v>-181017</v>
      </c>
      <c r="G21" s="21">
        <f>[1]Today!$R$102</f>
        <v>-181017</v>
      </c>
    </row>
    <row r="22" spans="2:7" x14ac:dyDescent="0.25">
      <c r="B22" s="3"/>
      <c r="C22" s="14" t="s">
        <v>17</v>
      </c>
      <c r="D22" s="22">
        <f>SUM(D4:D21)</f>
        <v>-2674918.1467620982</v>
      </c>
      <c r="E22" s="22">
        <v>-8378422.7265979517</v>
      </c>
      <c r="F22" s="23">
        <f>SUM(F4:F21)</f>
        <v>10093227.976620011</v>
      </c>
      <c r="G22" s="23">
        <f>SUM(G4:G21)</f>
        <v>-239895589.02337998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2023-09-10T11:15:17Z</dcterms:modified>
</cp:coreProperties>
</file>