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172" windowHeight="8328" activeTab="1"/>
  </bookViews>
  <sheets>
    <sheet name="crude" sheetId="2" r:id="rId1"/>
    <sheet name="gas" sheetId="1" r:id="rId2"/>
  </sheets>
  <calcPr calcId="0" calcMode="manual"/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B71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B71" i="1"/>
</calcChain>
</file>

<file path=xl/sharedStrings.xml><?xml version="1.0" encoding="utf-8"?>
<sst xmlns="http://schemas.openxmlformats.org/spreadsheetml/2006/main" count="20" uniqueCount="8">
  <si>
    <t>KCS VPP Volumes</t>
  </si>
  <si>
    <t>Month</t>
  </si>
  <si>
    <t>Monthly</t>
  </si>
  <si>
    <t>Volumes</t>
  </si>
  <si>
    <t>Daily</t>
  </si>
  <si>
    <t>Total</t>
  </si>
  <si>
    <t>Crude</t>
  </si>
  <si>
    <t>Gas - 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</si>
</sst>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8"/>
      <name val="Arial"/>
    </font>
    <font>
      <sz val="8"/>
      <name val="Arial"/>
    </font>
    <font>
      <sz val="10"/>
      <name val="Times New Roman"/>
    </font>
    <font>
      <b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 applyAlignment="1">
      <alignment horizontal="left"/>
    </xf>
    <xf numFmtId="164" fontId="2" fillId="0" borderId="0" xfId="1" applyNumberFormat="1" applyFon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/>
  </sheetViews>
  <sheetFormatPr defaultRowHeight="10.199999999999999" x14ac:dyDescent="0.2"/>
  <cols>
    <col min="1" max="1" width="13.140625" customWidth="1"/>
    <col min="2" max="2" width="13.7109375" customWidth="1"/>
    <col min="3" max="3" width="13.140625" customWidth="1"/>
  </cols>
  <sheetData>
    <row r="1" spans="1:3" x14ac:dyDescent="0.2">
      <c r="A1" s="4" t="s">
        <v>0</v>
      </c>
    </row>
    <row r="2" spans="1:3" x14ac:dyDescent="0.2">
      <c r="A2" s="6" t="s">
        <v>6</v>
      </c>
    </row>
    <row r="6" spans="1:3" x14ac:dyDescent="0.2">
      <c r="A6" s="5"/>
      <c r="B6" s="5" t="s">
        <v>5</v>
      </c>
      <c r="C6" s="5" t="s">
        <v>5</v>
      </c>
    </row>
    <row r="7" spans="1:3" x14ac:dyDescent="0.2">
      <c r="A7" s="5"/>
      <c r="B7" s="5" t="s">
        <v>2</v>
      </c>
      <c r="C7" s="5" t="s">
        <v>4</v>
      </c>
    </row>
    <row r="8" spans="1:3" x14ac:dyDescent="0.2">
      <c r="A8" s="5" t="s">
        <v>1</v>
      </c>
      <c r="B8" s="5" t="s">
        <v>3</v>
      </c>
      <c r="C8" s="5" t="s">
        <v>3</v>
      </c>
    </row>
    <row r="9" spans="1:3" ht="13.2" x14ac:dyDescent="0.25">
      <c r="A9" s="1">
        <v>36923</v>
      </c>
      <c r="B9" s="2">
        <v>55747.634211006043</v>
      </c>
      <c r="C9" s="2">
        <f>B9/(A10-A9)</f>
        <v>1990.9869361073586</v>
      </c>
    </row>
    <row r="10" spans="1:3" ht="13.2" x14ac:dyDescent="0.25">
      <c r="A10" s="1">
        <v>36951</v>
      </c>
      <c r="B10" s="2">
        <v>53341.069260635486</v>
      </c>
      <c r="C10" s="2">
        <f t="shared" ref="C10:C68" si="0">B10/(A11-A10)</f>
        <v>1720.6796535688866</v>
      </c>
    </row>
    <row r="11" spans="1:3" ht="13.2" x14ac:dyDescent="0.25">
      <c r="A11" s="1">
        <v>36982</v>
      </c>
      <c r="B11" s="2">
        <v>51057.393232077418</v>
      </c>
      <c r="C11" s="2">
        <f t="shared" si="0"/>
        <v>1701.9131077359139</v>
      </c>
    </row>
    <row r="12" spans="1:3" ht="13.2" x14ac:dyDescent="0.25">
      <c r="A12" s="1">
        <v>37012</v>
      </c>
      <c r="B12" s="2">
        <v>48890.009827383961</v>
      </c>
      <c r="C12" s="2">
        <f t="shared" si="0"/>
        <v>1577.0970912059342</v>
      </c>
    </row>
    <row r="13" spans="1:3" ht="13.2" x14ac:dyDescent="0.25">
      <c r="A13" s="1">
        <v>37043</v>
      </c>
      <c r="B13" s="2">
        <v>46832.689900604935</v>
      </c>
      <c r="C13" s="2">
        <f t="shared" si="0"/>
        <v>1561.0896633534978</v>
      </c>
    </row>
    <row r="14" spans="1:3" ht="13.2" x14ac:dyDescent="0.25">
      <c r="A14" s="1">
        <v>37073</v>
      </c>
      <c r="B14" s="2">
        <v>44879.550977348074</v>
      </c>
      <c r="C14" s="2">
        <f t="shared" si="0"/>
        <v>1447.7274508821959</v>
      </c>
    </row>
    <row r="15" spans="1:3" ht="13.2" x14ac:dyDescent="0.25">
      <c r="A15" s="1">
        <v>37104</v>
      </c>
      <c r="B15" s="2">
        <v>43025.037949430509</v>
      </c>
      <c r="C15" s="2">
        <f t="shared" si="0"/>
        <v>1387.9044499816293</v>
      </c>
    </row>
    <row r="16" spans="1:3" ht="13.2" x14ac:dyDescent="0.25">
      <c r="A16" s="1">
        <v>37135</v>
      </c>
      <c r="B16" s="2">
        <v>41263.904877899222</v>
      </c>
      <c r="C16" s="2">
        <f t="shared" si="0"/>
        <v>1375.463495929974</v>
      </c>
    </row>
    <row r="17" spans="1:3" ht="13.2" x14ac:dyDescent="0.25">
      <c r="A17" s="1">
        <v>37165</v>
      </c>
      <c r="B17" s="2">
        <v>39591.197841623987</v>
      </c>
      <c r="C17" s="2">
        <f t="shared" si="0"/>
        <v>1277.1354142459352</v>
      </c>
    </row>
    <row r="18" spans="1:3" ht="13.2" x14ac:dyDescent="0.25">
      <c r="A18" s="1">
        <v>37196</v>
      </c>
      <c r="B18" s="2">
        <v>38002.238772366625</v>
      </c>
      <c r="C18" s="2">
        <f t="shared" si="0"/>
        <v>1266.7412924122209</v>
      </c>
    </row>
    <row r="19" spans="1:3" ht="13.2" x14ac:dyDescent="0.25">
      <c r="A19" s="1">
        <v>37226</v>
      </c>
      <c r="B19" s="2">
        <v>36492.610220717048</v>
      </c>
      <c r="C19" s="2">
        <f t="shared" si="0"/>
        <v>1177.1809748618402</v>
      </c>
    </row>
    <row r="20" spans="1:3" ht="13.2" x14ac:dyDescent="0.25">
      <c r="A20" s="1">
        <v>37257</v>
      </c>
      <c r="B20" s="2">
        <v>36004.595218724993</v>
      </c>
      <c r="C20" s="2">
        <f t="shared" si="0"/>
        <v>1161.4385554427417</v>
      </c>
    </row>
    <row r="21" spans="1:3" ht="13.2" x14ac:dyDescent="0.25">
      <c r="A21" s="1">
        <v>37288</v>
      </c>
      <c r="B21" s="2">
        <v>34618.120633067752</v>
      </c>
      <c r="C21" s="2">
        <f t="shared" si="0"/>
        <v>1236.3614511809913</v>
      </c>
    </row>
    <row r="22" spans="1:3" ht="13.2" x14ac:dyDescent="0.25">
      <c r="A22" s="1">
        <v>37316</v>
      </c>
      <c r="B22" s="2">
        <v>33293.798547900886</v>
      </c>
      <c r="C22" s="2">
        <f t="shared" si="0"/>
        <v>1073.9935015451899</v>
      </c>
    </row>
    <row r="23" spans="1:3" ht="13.2" x14ac:dyDescent="0.25">
      <c r="A23" s="1">
        <v>37347</v>
      </c>
      <c r="B23" s="2">
        <v>32041.893739296862</v>
      </c>
      <c r="C23" s="2">
        <f t="shared" si="0"/>
        <v>1068.0631246432288</v>
      </c>
    </row>
    <row r="24" spans="1:3" ht="13.2" x14ac:dyDescent="0.25">
      <c r="A24" s="1">
        <v>37377</v>
      </c>
      <c r="B24" s="2">
        <v>30851.073070083126</v>
      </c>
      <c r="C24" s="2">
        <f t="shared" si="0"/>
        <v>995.19590548655242</v>
      </c>
    </row>
    <row r="25" spans="1:3" ht="13.2" x14ac:dyDescent="0.25">
      <c r="A25" s="1">
        <v>37408</v>
      </c>
      <c r="B25" s="2">
        <v>29718.201268203149</v>
      </c>
      <c r="C25" s="2">
        <f t="shared" si="0"/>
        <v>990.60670894010502</v>
      </c>
    </row>
    <row r="26" spans="1:3" ht="13.2" x14ac:dyDescent="0.25">
      <c r="A26" s="1">
        <v>37438</v>
      </c>
      <c r="B26" s="2">
        <v>28640.319173593874</v>
      </c>
      <c r="C26" s="2">
        <f t="shared" si="0"/>
        <v>923.88126366431857</v>
      </c>
    </row>
    <row r="27" spans="1:3" ht="13.2" x14ac:dyDescent="0.25">
      <c r="A27" s="1">
        <v>37469</v>
      </c>
      <c r="B27" s="2">
        <v>27614.634308275359</v>
      </c>
      <c r="C27" s="2">
        <f t="shared" si="0"/>
        <v>890.79465510565672</v>
      </c>
    </row>
    <row r="28" spans="1:3" ht="13.2" x14ac:dyDescent="0.25">
      <c r="A28" s="1">
        <v>37500</v>
      </c>
      <c r="B28" s="2">
        <v>26638.51200431283</v>
      </c>
      <c r="C28" s="2">
        <f t="shared" si="0"/>
        <v>887.95040014376104</v>
      </c>
    </row>
    <row r="29" spans="1:3" ht="13.2" x14ac:dyDescent="0.25">
      <c r="A29" s="1">
        <v>37530</v>
      </c>
      <c r="B29" s="2">
        <v>25709.467059727805</v>
      </c>
      <c r="C29" s="2">
        <f t="shared" si="0"/>
        <v>829.33764708799367</v>
      </c>
    </row>
    <row r="30" spans="1:3" ht="13.2" x14ac:dyDescent="0.25">
      <c r="A30" s="1">
        <v>37561</v>
      </c>
      <c r="B30" s="2">
        <v>24825.155894291063</v>
      </c>
      <c r="C30" s="2">
        <f t="shared" si="0"/>
        <v>827.50519647636872</v>
      </c>
    </row>
    <row r="31" spans="1:3" ht="13.2" x14ac:dyDescent="0.25">
      <c r="A31" s="1">
        <v>37591</v>
      </c>
      <c r="B31" s="2">
        <v>23983.369178885339</v>
      </c>
      <c r="C31" s="2">
        <f t="shared" si="0"/>
        <v>773.65707028662382</v>
      </c>
    </row>
    <row r="32" spans="1:3" ht="13.2" x14ac:dyDescent="0.25">
      <c r="A32" s="1">
        <v>37622</v>
      </c>
      <c r="B32" s="2">
        <v>22756.981048245729</v>
      </c>
      <c r="C32" s="2">
        <f t="shared" si="0"/>
        <v>734.09616284663639</v>
      </c>
    </row>
    <row r="33" spans="1:3" ht="13.2" x14ac:dyDescent="0.25">
      <c r="A33" s="1">
        <v>37653</v>
      </c>
      <c r="B33" s="2">
        <v>22006.014702043038</v>
      </c>
      <c r="C33" s="2">
        <f t="shared" si="0"/>
        <v>785.92909650153706</v>
      </c>
    </row>
    <row r="34" spans="1:3" ht="13.2" x14ac:dyDescent="0.25">
      <c r="A34" s="1">
        <v>37681</v>
      </c>
      <c r="B34" s="2">
        <v>21291.111798779646</v>
      </c>
      <c r="C34" s="2">
        <f t="shared" si="0"/>
        <v>686.81005802514983</v>
      </c>
    </row>
    <row r="35" spans="1:3" ht="13.2" x14ac:dyDescent="0.25">
      <c r="A35" s="1">
        <v>37712</v>
      </c>
      <c r="B35" s="2">
        <v>20610.562657079972</v>
      </c>
      <c r="C35" s="2">
        <f t="shared" si="0"/>
        <v>687.01875523599904</v>
      </c>
    </row>
    <row r="36" spans="1:3" ht="13.2" x14ac:dyDescent="0.25">
      <c r="A36" s="1">
        <v>37742</v>
      </c>
      <c r="B36" s="2">
        <v>19962.759894296589</v>
      </c>
      <c r="C36" s="2">
        <f t="shared" si="0"/>
        <v>643.95999659021254</v>
      </c>
    </row>
    <row r="37" spans="1:3" ht="13.2" x14ac:dyDescent="0.25">
      <c r="A37" s="1">
        <v>37773</v>
      </c>
      <c r="B37" s="2">
        <v>19346.193504581333</v>
      </c>
      <c r="C37" s="2">
        <f t="shared" si="0"/>
        <v>644.87311681937774</v>
      </c>
    </row>
    <row r="38" spans="1:3" ht="13.2" x14ac:dyDescent="0.25">
      <c r="A38" s="1">
        <v>37803</v>
      </c>
      <c r="B38" s="2">
        <v>18707.410327976399</v>
      </c>
      <c r="C38" s="2">
        <f t="shared" si="0"/>
        <v>603.46484928956124</v>
      </c>
    </row>
    <row r="39" spans="1:3" ht="13.2" x14ac:dyDescent="0.25">
      <c r="A39" s="1">
        <v>37834</v>
      </c>
      <c r="B39" s="2">
        <v>18099.570562945424</v>
      </c>
      <c r="C39" s="2">
        <f t="shared" si="0"/>
        <v>583.85711493372332</v>
      </c>
    </row>
    <row r="40" spans="1:3" ht="13.2" x14ac:dyDescent="0.25">
      <c r="A40" s="1">
        <v>37865</v>
      </c>
      <c r="B40" s="2">
        <v>17519.39729782609</v>
      </c>
      <c r="C40" s="2">
        <f t="shared" si="0"/>
        <v>583.97990992753637</v>
      </c>
    </row>
    <row r="41" spans="1:3" ht="13.2" x14ac:dyDescent="0.25">
      <c r="A41" s="1">
        <v>37895</v>
      </c>
      <c r="B41" s="2">
        <v>16965.419881238449</v>
      </c>
      <c r="C41" s="2">
        <f t="shared" si="0"/>
        <v>547.27160907220809</v>
      </c>
    </row>
    <row r="42" spans="1:3" ht="13.2" x14ac:dyDescent="0.25">
      <c r="A42" s="1">
        <v>37926</v>
      </c>
      <c r="B42" s="2">
        <v>16436.252177665279</v>
      </c>
      <c r="C42" s="2">
        <f t="shared" si="0"/>
        <v>547.87507258884261</v>
      </c>
    </row>
    <row r="43" spans="1:3" ht="13.2" x14ac:dyDescent="0.25">
      <c r="A43" s="1">
        <v>37956</v>
      </c>
      <c r="B43" s="2">
        <v>15930.587439155963</v>
      </c>
      <c r="C43" s="2">
        <f t="shared" si="0"/>
        <v>513.88991739212781</v>
      </c>
    </row>
    <row r="44" spans="1:3" ht="13.2" x14ac:dyDescent="0.25">
      <c r="A44" s="1">
        <v>37987</v>
      </c>
      <c r="B44" s="2">
        <v>15491.296876098175</v>
      </c>
      <c r="C44" s="2">
        <f t="shared" si="0"/>
        <v>499.71925406768304</v>
      </c>
    </row>
    <row r="45" spans="1:3" ht="13.2" x14ac:dyDescent="0.25">
      <c r="A45" s="1">
        <v>38018</v>
      </c>
      <c r="B45" s="2">
        <v>15027.263842566521</v>
      </c>
      <c r="C45" s="2">
        <f t="shared" si="0"/>
        <v>518.18151181263863</v>
      </c>
    </row>
    <row r="46" spans="1:3" ht="13.2" x14ac:dyDescent="0.25">
      <c r="A46" s="1">
        <v>38047</v>
      </c>
      <c r="B46" s="2">
        <v>14583.283654855017</v>
      </c>
      <c r="C46" s="2">
        <f t="shared" si="0"/>
        <v>470.42850499532312</v>
      </c>
    </row>
    <row r="47" spans="1:3" ht="13.2" x14ac:dyDescent="0.25">
      <c r="A47" s="1">
        <v>38078</v>
      </c>
      <c r="B47" s="2">
        <v>14158.321114155886</v>
      </c>
      <c r="C47" s="2">
        <f t="shared" si="0"/>
        <v>471.94403713852955</v>
      </c>
    </row>
    <row r="48" spans="1:3" ht="13.2" x14ac:dyDescent="0.25">
      <c r="A48" s="1">
        <v>38108</v>
      </c>
      <c r="B48" s="2">
        <v>13751.399276096012</v>
      </c>
      <c r="C48" s="2">
        <f t="shared" si="0"/>
        <v>443.59352503535524</v>
      </c>
    </row>
    <row r="49" spans="1:3" ht="13.2" x14ac:dyDescent="0.25">
      <c r="A49" s="1">
        <v>38139</v>
      </c>
      <c r="B49" s="2">
        <v>13361.595983768437</v>
      </c>
      <c r="C49" s="2">
        <f t="shared" si="0"/>
        <v>445.38653279228123</v>
      </c>
    </row>
    <row r="50" spans="1:3" ht="13.2" x14ac:dyDescent="0.25">
      <c r="A50" s="1">
        <v>38169</v>
      </c>
      <c r="B50" s="2">
        <v>12988.040617299686</v>
      </c>
      <c r="C50" s="2">
        <f t="shared" si="0"/>
        <v>418.96905217095764</v>
      </c>
    </row>
    <row r="51" spans="1:3" ht="13.2" x14ac:dyDescent="0.25">
      <c r="A51" s="1">
        <v>38200</v>
      </c>
      <c r="B51" s="2">
        <v>12629.911045771651</v>
      </c>
      <c r="C51" s="2">
        <f t="shared" si="0"/>
        <v>407.41648534747259</v>
      </c>
    </row>
    <row r="52" spans="1:3" ht="13.2" x14ac:dyDescent="0.25">
      <c r="A52" s="1">
        <v>38231</v>
      </c>
      <c r="B52" s="2">
        <v>12286.43076829088</v>
      </c>
      <c r="C52" s="2">
        <f t="shared" si="0"/>
        <v>409.54769227636268</v>
      </c>
    </row>
    <row r="53" spans="1:3" ht="13.2" x14ac:dyDescent="0.25">
      <c r="A53" s="1">
        <v>38261</v>
      </c>
      <c r="B53" s="2">
        <v>11956.866231901551</v>
      </c>
      <c r="C53" s="2">
        <f t="shared" si="0"/>
        <v>385.70536231940486</v>
      </c>
    </row>
    <row r="54" spans="1:3" ht="13.2" x14ac:dyDescent="0.25">
      <c r="A54" s="1">
        <v>38292</v>
      </c>
      <c r="B54" s="2">
        <v>11640.524314877885</v>
      </c>
      <c r="C54" s="2">
        <f t="shared" si="0"/>
        <v>388.01747716259615</v>
      </c>
    </row>
    <row r="55" spans="1:3" ht="13.2" x14ac:dyDescent="0.25">
      <c r="A55" s="1">
        <v>38322</v>
      </c>
      <c r="B55" s="2">
        <v>11336.749964710516</v>
      </c>
      <c r="C55" s="2">
        <f t="shared" si="0"/>
        <v>365.70161176485533</v>
      </c>
    </row>
    <row r="56" spans="1:3" ht="13.2" x14ac:dyDescent="0.25">
      <c r="A56" s="1">
        <v>38353</v>
      </c>
      <c r="B56" s="2">
        <v>10594.462255767483</v>
      </c>
      <c r="C56" s="2">
        <f t="shared" si="0"/>
        <v>341.75684696024138</v>
      </c>
    </row>
    <row r="57" spans="1:3" ht="13.2" x14ac:dyDescent="0.25">
      <c r="A57" s="1">
        <v>38384</v>
      </c>
      <c r="B57" s="2">
        <v>10349.063705080451</v>
      </c>
      <c r="C57" s="2">
        <f t="shared" si="0"/>
        <v>369.60941803858753</v>
      </c>
    </row>
    <row r="58" spans="1:3" ht="13.2" x14ac:dyDescent="0.25">
      <c r="A58" s="1">
        <v>38412</v>
      </c>
      <c r="B58" s="2">
        <v>10112.335193343195</v>
      </c>
      <c r="C58" s="2">
        <f t="shared" si="0"/>
        <v>326.20436107558692</v>
      </c>
    </row>
    <row r="59" spans="1:3" ht="13.2" x14ac:dyDescent="0.25">
      <c r="A59" s="1">
        <v>38443</v>
      </c>
      <c r="B59" s="2">
        <v>9883.8712426613292</v>
      </c>
      <c r="C59" s="2">
        <f t="shared" si="0"/>
        <v>329.46237475537765</v>
      </c>
    </row>
    <row r="60" spans="1:3" ht="13.2" x14ac:dyDescent="0.25">
      <c r="A60" s="1">
        <v>38473</v>
      </c>
      <c r="B60" s="2">
        <v>9663.2875368281075</v>
      </c>
      <c r="C60" s="2">
        <f t="shared" si="0"/>
        <v>311.71895280090672</v>
      </c>
    </row>
    <row r="61" spans="1:3" ht="13.2" x14ac:dyDescent="0.25">
      <c r="A61" s="1">
        <v>38504</v>
      </c>
      <c r="B61" s="2">
        <v>9450.2197658635068</v>
      </c>
      <c r="C61" s="2">
        <f t="shared" si="0"/>
        <v>315.00732552878355</v>
      </c>
    </row>
    <row r="62" spans="1:3" ht="13.2" x14ac:dyDescent="0.25">
      <c r="A62" s="1">
        <v>38534</v>
      </c>
      <c r="B62" s="2">
        <v>9244.3225349040786</v>
      </c>
      <c r="C62" s="2">
        <f t="shared" si="0"/>
        <v>298.20395273884122</v>
      </c>
    </row>
    <row r="63" spans="1:3" ht="13.2" x14ac:dyDescent="0.25">
      <c r="A63" s="1">
        <v>38565</v>
      </c>
      <c r="B63" s="2">
        <v>9045.2683338262977</v>
      </c>
      <c r="C63" s="2">
        <f t="shared" si="0"/>
        <v>291.78284947826768</v>
      </c>
    </row>
    <row r="64" spans="1:3" ht="13.2" x14ac:dyDescent="0.25">
      <c r="A64" s="1">
        <v>38596</v>
      </c>
      <c r="B64" s="2">
        <v>8852.7465641904473</v>
      </c>
      <c r="C64" s="2">
        <f t="shared" si="0"/>
        <v>295.0915521396816</v>
      </c>
    </row>
    <row r="65" spans="1:3" ht="13.2" x14ac:dyDescent="0.25">
      <c r="A65" s="1">
        <v>38626</v>
      </c>
      <c r="B65" s="2">
        <v>8666.4626202846921</v>
      </c>
      <c r="C65" s="2">
        <f t="shared" si="0"/>
        <v>279.56331033176428</v>
      </c>
    </row>
    <row r="66" spans="1:3" ht="13.2" x14ac:dyDescent="0.25">
      <c r="A66" s="1">
        <v>38657</v>
      </c>
      <c r="B66" s="2">
        <v>8486.1370212309012</v>
      </c>
      <c r="C66" s="2">
        <f t="shared" si="0"/>
        <v>282.87123404103005</v>
      </c>
    </row>
    <row r="67" spans="1:3" ht="13.2" x14ac:dyDescent="0.25">
      <c r="A67" s="1">
        <v>38687</v>
      </c>
      <c r="B67" s="2">
        <v>8311.5045912851856</v>
      </c>
      <c r="C67" s="2">
        <f t="shared" si="0"/>
        <v>268.11305133178018</v>
      </c>
    </row>
    <row r="68" spans="1:3" ht="13.2" x14ac:dyDescent="0.25">
      <c r="A68" s="1">
        <v>38718</v>
      </c>
      <c r="B68" s="2">
        <v>8093.0687977306707</v>
      </c>
      <c r="C68" s="2">
        <f t="shared" si="0"/>
        <v>261.06673541066681</v>
      </c>
    </row>
    <row r="69" spans="1:3" x14ac:dyDescent="0.2">
      <c r="A69" s="1">
        <v>38749</v>
      </c>
    </row>
    <row r="71" spans="1:3" x14ac:dyDescent="0.2">
      <c r="A71" t="s">
        <v>5</v>
      </c>
      <c r="B71" s="3">
        <f>SUM(B9:B70)</f>
        <v>1362659.172312679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/>
  </sheetViews>
  <sheetFormatPr defaultRowHeight="10.199999999999999" x14ac:dyDescent="0.2"/>
  <cols>
    <col min="1" max="2" width="12.7109375" customWidth="1"/>
    <col min="3" max="3" width="12.28515625" customWidth="1"/>
  </cols>
  <sheetData>
    <row r="1" spans="1:3" x14ac:dyDescent="0.2">
      <c r="A1" s="4" t="s">
        <v>0</v>
      </c>
    </row>
    <row r="2" spans="1:3" x14ac:dyDescent="0.2">
      <c r="A2" s="6" t="s">
        <v>7</v>
      </c>
    </row>
    <row r="6" spans="1:3" x14ac:dyDescent="0.2">
      <c r="A6" s="5"/>
      <c r="B6" s="5" t="s">
        <v>5</v>
      </c>
      <c r="C6" s="5" t="s">
        <v>5</v>
      </c>
    </row>
    <row r="7" spans="1:3" x14ac:dyDescent="0.2">
      <c r="A7" s="5"/>
      <c r="B7" s="5" t="s">
        <v>2</v>
      </c>
      <c r="C7" s="5" t="s">
        <v>4</v>
      </c>
    </row>
    <row r="8" spans="1:3" x14ac:dyDescent="0.2">
      <c r="A8" s="5" t="s">
        <v>1</v>
      </c>
      <c r="B8" s="5" t="s">
        <v>3</v>
      </c>
      <c r="C8" s="5" t="s">
        <v>3</v>
      </c>
    </row>
    <row r="9" spans="1:3" ht="13.2" x14ac:dyDescent="0.25">
      <c r="A9" s="1">
        <v>36923</v>
      </c>
      <c r="B9" s="2">
        <v>1499049.1336870627</v>
      </c>
      <c r="C9" s="2">
        <f>B9/(A10-A9)</f>
        <v>53537.469060252239</v>
      </c>
    </row>
    <row r="10" spans="1:3" ht="13.2" x14ac:dyDescent="0.25">
      <c r="A10" s="1">
        <v>36951</v>
      </c>
      <c r="B10" s="2">
        <v>1425261.1343571988</v>
      </c>
      <c r="C10" s="2">
        <f t="shared" ref="C10:C68" si="0">B10/(A11-A10)</f>
        <v>45976.165624425768</v>
      </c>
    </row>
    <row r="11" spans="1:3" ht="13.2" x14ac:dyDescent="0.25">
      <c r="A11" s="1">
        <v>36982</v>
      </c>
      <c r="B11" s="2">
        <v>1370713.8130816787</v>
      </c>
      <c r="C11" s="2">
        <f t="shared" si="0"/>
        <v>45690.460436055953</v>
      </c>
    </row>
    <row r="12" spans="1:3" ht="13.2" x14ac:dyDescent="0.25">
      <c r="A12" s="1">
        <v>37012</v>
      </c>
      <c r="B12" s="2">
        <v>1511555.2781475708</v>
      </c>
      <c r="C12" s="2">
        <f t="shared" si="0"/>
        <v>48759.847682179701</v>
      </c>
    </row>
    <row r="13" spans="1:3" ht="13.2" x14ac:dyDescent="0.25">
      <c r="A13" s="1">
        <v>37043</v>
      </c>
      <c r="B13" s="2">
        <v>1517863.6249445039</v>
      </c>
      <c r="C13" s="2">
        <f t="shared" si="0"/>
        <v>50595.454164816794</v>
      </c>
    </row>
    <row r="14" spans="1:3" ht="13.2" x14ac:dyDescent="0.25">
      <c r="A14" s="1">
        <v>37073</v>
      </c>
      <c r="B14" s="2">
        <v>1444601.6942929702</v>
      </c>
      <c r="C14" s="2">
        <f t="shared" si="0"/>
        <v>46600.054654611944</v>
      </c>
    </row>
    <row r="15" spans="1:3" ht="13.2" x14ac:dyDescent="0.25">
      <c r="A15" s="1">
        <v>37104</v>
      </c>
      <c r="B15" s="2">
        <v>1350000.8459415133</v>
      </c>
      <c r="C15" s="2">
        <f t="shared" si="0"/>
        <v>43548.414385210104</v>
      </c>
    </row>
    <row r="16" spans="1:3" ht="13.2" x14ac:dyDescent="0.25">
      <c r="A16" s="1">
        <v>37135</v>
      </c>
      <c r="B16" s="2">
        <v>1312382.7462590886</v>
      </c>
      <c r="C16" s="2">
        <f t="shared" si="0"/>
        <v>43746.091541969618</v>
      </c>
    </row>
    <row r="17" spans="1:3" ht="13.2" x14ac:dyDescent="0.25">
      <c r="A17" s="1">
        <v>37165</v>
      </c>
      <c r="B17" s="2">
        <v>1290944.359461409</v>
      </c>
      <c r="C17" s="2">
        <f t="shared" si="0"/>
        <v>41643.366434239004</v>
      </c>
    </row>
    <row r="18" spans="1:3" ht="13.2" x14ac:dyDescent="0.25">
      <c r="A18" s="1">
        <v>37196</v>
      </c>
      <c r="B18" s="2">
        <v>1245701.1268308258</v>
      </c>
      <c r="C18" s="2">
        <f t="shared" si="0"/>
        <v>41523.370894360858</v>
      </c>
    </row>
    <row r="19" spans="1:3" ht="13.2" x14ac:dyDescent="0.25">
      <c r="A19" s="1">
        <v>37226</v>
      </c>
      <c r="B19" s="2">
        <v>1241975.434061547</v>
      </c>
      <c r="C19" s="2">
        <f t="shared" si="0"/>
        <v>40063.723679404742</v>
      </c>
    </row>
    <row r="20" spans="1:3" ht="13.2" x14ac:dyDescent="0.25">
      <c r="A20" s="1">
        <v>37257</v>
      </c>
      <c r="B20" s="2">
        <v>1211476.4849386369</v>
      </c>
      <c r="C20" s="2">
        <f t="shared" si="0"/>
        <v>39079.886610923772</v>
      </c>
    </row>
    <row r="21" spans="1:3" ht="13.2" x14ac:dyDescent="0.25">
      <c r="A21" s="1">
        <v>37288</v>
      </c>
      <c r="B21" s="2">
        <v>1141623.1102207892</v>
      </c>
      <c r="C21" s="2">
        <f t="shared" si="0"/>
        <v>40772.253936456756</v>
      </c>
    </row>
    <row r="22" spans="1:3" ht="13.2" x14ac:dyDescent="0.25">
      <c r="A22" s="1">
        <v>37316</v>
      </c>
      <c r="B22" s="2">
        <v>1020811.566643788</v>
      </c>
      <c r="C22" s="2">
        <f t="shared" si="0"/>
        <v>32929.405375606068</v>
      </c>
    </row>
    <row r="23" spans="1:3" ht="13.2" x14ac:dyDescent="0.25">
      <c r="A23" s="1">
        <v>37347</v>
      </c>
      <c r="B23" s="2">
        <v>963477.64882832393</v>
      </c>
      <c r="C23" s="2">
        <f t="shared" si="0"/>
        <v>32115.921627610798</v>
      </c>
    </row>
    <row r="24" spans="1:3" ht="13.2" x14ac:dyDescent="0.25">
      <c r="A24" s="1">
        <v>37377</v>
      </c>
      <c r="B24" s="2">
        <v>975852.65908103832</v>
      </c>
      <c r="C24" s="2">
        <f t="shared" si="0"/>
        <v>31479.118034872205</v>
      </c>
    </row>
    <row r="25" spans="1:3" ht="13.2" x14ac:dyDescent="0.25">
      <c r="A25" s="1">
        <v>37408</v>
      </c>
      <c r="B25" s="2">
        <v>931290.55115707079</v>
      </c>
      <c r="C25" s="2">
        <f t="shared" si="0"/>
        <v>31043.018371902359</v>
      </c>
    </row>
    <row r="26" spans="1:3" ht="13.2" x14ac:dyDescent="0.25">
      <c r="A26" s="1">
        <v>37438</v>
      </c>
      <c r="B26" s="2">
        <v>969784.66762723355</v>
      </c>
      <c r="C26" s="2">
        <f t="shared" si="0"/>
        <v>31283.37637507205</v>
      </c>
    </row>
    <row r="27" spans="1:3" ht="13.2" x14ac:dyDescent="0.25">
      <c r="A27" s="1">
        <v>37469</v>
      </c>
      <c r="B27" s="2">
        <v>921207.25111512595</v>
      </c>
      <c r="C27" s="2">
        <f t="shared" si="0"/>
        <v>29716.36293919761</v>
      </c>
    </row>
    <row r="28" spans="1:3" ht="13.2" x14ac:dyDescent="0.25">
      <c r="A28" s="1">
        <v>37500</v>
      </c>
      <c r="B28" s="2">
        <v>914353.90065159835</v>
      </c>
      <c r="C28" s="2">
        <f t="shared" si="0"/>
        <v>30478.463355053278</v>
      </c>
    </row>
    <row r="29" spans="1:3" ht="13.2" x14ac:dyDescent="0.25">
      <c r="A29" s="1">
        <v>37530</v>
      </c>
      <c r="B29" s="2">
        <v>878107.09517019952</v>
      </c>
      <c r="C29" s="2">
        <f t="shared" si="0"/>
        <v>28326.035328070953</v>
      </c>
    </row>
    <row r="30" spans="1:3" ht="13.2" x14ac:dyDescent="0.25">
      <c r="A30" s="1">
        <v>37561</v>
      </c>
      <c r="B30" s="2">
        <v>837449.77538417268</v>
      </c>
      <c r="C30" s="2">
        <f t="shared" si="0"/>
        <v>27914.992512805755</v>
      </c>
    </row>
    <row r="31" spans="1:3" ht="13.2" x14ac:dyDescent="0.25">
      <c r="A31" s="1">
        <v>37591</v>
      </c>
      <c r="B31" s="2">
        <v>827347.97645928571</v>
      </c>
      <c r="C31" s="2">
        <f t="shared" si="0"/>
        <v>26688.644401912443</v>
      </c>
    </row>
    <row r="32" spans="1:3" ht="13.2" x14ac:dyDescent="0.25">
      <c r="A32" s="1">
        <v>37622</v>
      </c>
      <c r="B32" s="2">
        <v>713836.10691429477</v>
      </c>
      <c r="C32" s="2">
        <f t="shared" si="0"/>
        <v>23026.971190783701</v>
      </c>
    </row>
    <row r="33" spans="1:3" ht="13.2" x14ac:dyDescent="0.25">
      <c r="A33" s="1">
        <v>37653</v>
      </c>
      <c r="B33" s="2">
        <v>608257.56800587429</v>
      </c>
      <c r="C33" s="2">
        <f t="shared" si="0"/>
        <v>21723.484571638368</v>
      </c>
    </row>
    <row r="34" spans="1:3" ht="13.2" x14ac:dyDescent="0.25">
      <c r="A34" s="1">
        <v>37681</v>
      </c>
      <c r="B34" s="2">
        <v>595812.30799731181</v>
      </c>
      <c r="C34" s="2">
        <f t="shared" si="0"/>
        <v>19219.751870881028</v>
      </c>
    </row>
    <row r="35" spans="1:3" ht="13.2" x14ac:dyDescent="0.25">
      <c r="A35" s="1">
        <v>37712</v>
      </c>
      <c r="B35" s="2">
        <v>583717.61840544955</v>
      </c>
      <c r="C35" s="2">
        <f t="shared" si="0"/>
        <v>19457.253946848319</v>
      </c>
    </row>
    <row r="36" spans="1:3" ht="13.2" x14ac:dyDescent="0.25">
      <c r="A36" s="1">
        <v>37742</v>
      </c>
      <c r="B36" s="2">
        <v>571957.7931389279</v>
      </c>
      <c r="C36" s="2">
        <f t="shared" si="0"/>
        <v>18450.25139157832</v>
      </c>
    </row>
    <row r="37" spans="1:3" ht="13.2" x14ac:dyDescent="0.25">
      <c r="A37" s="1">
        <v>37773</v>
      </c>
      <c r="B37" s="2">
        <v>560518.28236065374</v>
      </c>
      <c r="C37" s="2">
        <f t="shared" si="0"/>
        <v>18683.942745355125</v>
      </c>
    </row>
    <row r="38" spans="1:3" ht="13.2" x14ac:dyDescent="0.25">
      <c r="A38" s="1">
        <v>37803</v>
      </c>
      <c r="B38" s="2">
        <v>549385.5718945018</v>
      </c>
      <c r="C38" s="2">
        <f t="shared" si="0"/>
        <v>17722.115222403285</v>
      </c>
    </row>
    <row r="39" spans="1:3" ht="13.2" x14ac:dyDescent="0.25">
      <c r="A39" s="1">
        <v>37834</v>
      </c>
      <c r="B39" s="2">
        <v>538547.07750973594</v>
      </c>
      <c r="C39" s="2">
        <f t="shared" si="0"/>
        <v>17372.486371281804</v>
      </c>
    </row>
    <row r="40" spans="1:3" ht="13.2" x14ac:dyDescent="0.25">
      <c r="A40" s="1">
        <v>37865</v>
      </c>
      <c r="B40" s="2">
        <v>527991.05212165753</v>
      </c>
      <c r="C40" s="2">
        <f t="shared" si="0"/>
        <v>17599.701737388583</v>
      </c>
    </row>
    <row r="41" spans="1:3" ht="13.2" x14ac:dyDescent="0.25">
      <c r="A41" s="1">
        <v>37895</v>
      </c>
      <c r="B41" s="2">
        <v>517706.50421210221</v>
      </c>
      <c r="C41" s="2">
        <f t="shared" si="0"/>
        <v>16700.209813293619</v>
      </c>
    </row>
    <row r="42" spans="1:3" ht="13.2" x14ac:dyDescent="0.25">
      <c r="A42" s="1">
        <v>37926</v>
      </c>
      <c r="B42" s="2">
        <v>507683.1260023319</v>
      </c>
      <c r="C42" s="2">
        <f t="shared" si="0"/>
        <v>16922.770866744399</v>
      </c>
    </row>
    <row r="43" spans="1:3" ht="13.2" x14ac:dyDescent="0.25">
      <c r="A43" s="1">
        <v>37956</v>
      </c>
      <c r="B43" s="2">
        <v>497911.23010860145</v>
      </c>
      <c r="C43" s="2">
        <f t="shared" si="0"/>
        <v>16061.652584148434</v>
      </c>
    </row>
    <row r="44" spans="1:3" ht="13.2" x14ac:dyDescent="0.25">
      <c r="A44" s="1">
        <v>37987</v>
      </c>
      <c r="B44" s="2">
        <v>492603.82446276554</v>
      </c>
      <c r="C44" s="2">
        <f t="shared" si="0"/>
        <v>15890.445950411791</v>
      </c>
    </row>
    <row r="45" spans="1:3" ht="13.2" x14ac:dyDescent="0.25">
      <c r="A45" s="1">
        <v>38018</v>
      </c>
      <c r="B45" s="2">
        <v>483013.90036307694</v>
      </c>
      <c r="C45" s="2">
        <f t="shared" si="0"/>
        <v>16655.651736657826</v>
      </c>
    </row>
    <row r="46" spans="1:3" ht="13.2" x14ac:dyDescent="0.25">
      <c r="A46" s="1">
        <v>38047</v>
      </c>
      <c r="B46" s="2">
        <v>474045.23395270034</v>
      </c>
      <c r="C46" s="2">
        <f t="shared" si="0"/>
        <v>15291.781740409688</v>
      </c>
    </row>
    <row r="47" spans="1:3" ht="13.2" x14ac:dyDescent="0.25">
      <c r="A47" s="1">
        <v>38078</v>
      </c>
      <c r="B47" s="2">
        <v>465281.85816885502</v>
      </c>
      <c r="C47" s="2">
        <f t="shared" si="0"/>
        <v>15509.395272295167</v>
      </c>
    </row>
    <row r="48" spans="1:3" ht="13.2" x14ac:dyDescent="0.25">
      <c r="A48" s="1">
        <v>38108</v>
      </c>
      <c r="B48" s="2">
        <v>456717.67238559586</v>
      </c>
      <c r="C48" s="2">
        <f t="shared" si="0"/>
        <v>14732.828141470834</v>
      </c>
    </row>
    <row r="49" spans="1:3" ht="13.2" x14ac:dyDescent="0.25">
      <c r="A49" s="1">
        <v>38139</v>
      </c>
      <c r="B49" s="2">
        <v>448346.80462131195</v>
      </c>
      <c r="C49" s="2">
        <f t="shared" si="0"/>
        <v>14944.893487377065</v>
      </c>
    </row>
    <row r="50" spans="1:3" ht="13.2" x14ac:dyDescent="0.25">
      <c r="A50" s="1">
        <v>38169</v>
      </c>
      <c r="B50" s="2">
        <v>440163.60149450816</v>
      </c>
      <c r="C50" s="2">
        <f t="shared" si="0"/>
        <v>14198.825854661553</v>
      </c>
    </row>
    <row r="51" spans="1:3" ht="13.2" x14ac:dyDescent="0.25">
      <c r="A51" s="1">
        <v>38200</v>
      </c>
      <c r="B51" s="2">
        <v>432162.61866720067</v>
      </c>
      <c r="C51" s="2">
        <f t="shared" si="0"/>
        <v>13940.729634425828</v>
      </c>
    </row>
    <row r="52" spans="1:3" ht="13.2" x14ac:dyDescent="0.25">
      <c r="A52" s="1">
        <v>38231</v>
      </c>
      <c r="B52" s="2">
        <v>424338.61175060342</v>
      </c>
      <c r="C52" s="2">
        <f t="shared" si="0"/>
        <v>14144.62039168678</v>
      </c>
    </row>
    <row r="53" spans="1:3" ht="13.2" x14ac:dyDescent="0.25">
      <c r="A53" s="1">
        <v>38261</v>
      </c>
      <c r="B53" s="2">
        <v>416686.52764917846</v>
      </c>
      <c r="C53" s="2">
        <f t="shared" si="0"/>
        <v>13441.500891908983</v>
      </c>
    </row>
    <row r="54" spans="1:3" ht="13.2" x14ac:dyDescent="0.25">
      <c r="A54" s="1">
        <v>38292</v>
      </c>
      <c r="B54" s="2">
        <v>409201.49632041901</v>
      </c>
      <c r="C54" s="2">
        <f t="shared" si="0"/>
        <v>13640.049877347301</v>
      </c>
    </row>
    <row r="55" spans="1:3" ht="13.2" x14ac:dyDescent="0.25">
      <c r="A55" s="1">
        <v>38322</v>
      </c>
      <c r="B55" s="2">
        <v>401878.82292896311</v>
      </c>
      <c r="C55" s="2">
        <f t="shared" si="0"/>
        <v>12963.832997708487</v>
      </c>
    </row>
    <row r="56" spans="1:3" ht="13.2" x14ac:dyDescent="0.25">
      <c r="A56" s="1">
        <v>38353</v>
      </c>
      <c r="B56" s="2">
        <v>398131.66936573078</v>
      </c>
      <c r="C56" s="2">
        <f t="shared" si="0"/>
        <v>12842.957076313896</v>
      </c>
    </row>
    <row r="57" spans="1:3" ht="13.2" x14ac:dyDescent="0.25">
      <c r="A57" s="1">
        <v>38384</v>
      </c>
      <c r="B57" s="2">
        <v>391119.61844636535</v>
      </c>
      <c r="C57" s="2">
        <f t="shared" si="0"/>
        <v>13968.557801655905</v>
      </c>
    </row>
    <row r="58" spans="1:3" ht="13.2" x14ac:dyDescent="0.25">
      <c r="A58" s="1">
        <v>38412</v>
      </c>
      <c r="B58" s="2">
        <v>384255.93511487782</v>
      </c>
      <c r="C58" s="2">
        <f t="shared" si="0"/>
        <v>12395.352745641219</v>
      </c>
    </row>
    <row r="59" spans="1:3" ht="13.2" x14ac:dyDescent="0.25">
      <c r="A59" s="1">
        <v>38443</v>
      </c>
      <c r="B59" s="2">
        <v>377536.62288326741</v>
      </c>
      <c r="C59" s="2">
        <f t="shared" si="0"/>
        <v>12584.554096108914</v>
      </c>
    </row>
    <row r="60" spans="1:3" ht="13.2" x14ac:dyDescent="0.25">
      <c r="A60" s="1">
        <v>38473</v>
      </c>
      <c r="B60" s="2">
        <v>370957.82201121724</v>
      </c>
      <c r="C60" s="2">
        <f t="shared" si="0"/>
        <v>11966.381355200556</v>
      </c>
    </row>
    <row r="61" spans="1:3" ht="13.2" x14ac:dyDescent="0.25">
      <c r="A61" s="1">
        <v>38504</v>
      </c>
      <c r="B61" s="2">
        <v>364515.80392313341</v>
      </c>
      <c r="C61" s="2">
        <f t="shared" si="0"/>
        <v>12150.52679743778</v>
      </c>
    </row>
    <row r="62" spans="1:3" ht="13.2" x14ac:dyDescent="0.25">
      <c r="A62" s="1">
        <v>38534</v>
      </c>
      <c r="B62" s="2">
        <v>358206.9658805136</v>
      </c>
      <c r="C62" s="2">
        <f t="shared" si="0"/>
        <v>11555.063415500439</v>
      </c>
    </row>
    <row r="63" spans="1:3" ht="13.2" x14ac:dyDescent="0.25">
      <c r="A63" s="1">
        <v>38565</v>
      </c>
      <c r="B63" s="2">
        <v>352027.8258970576</v>
      </c>
      <c r="C63" s="2">
        <f t="shared" si="0"/>
        <v>11355.736319259922</v>
      </c>
    </row>
    <row r="64" spans="1:3" ht="13.2" x14ac:dyDescent="0.25">
      <c r="A64" s="1">
        <v>38596</v>
      </c>
      <c r="B64" s="2">
        <v>345975.01788458467</v>
      </c>
      <c r="C64" s="2">
        <f t="shared" si="0"/>
        <v>11532.500596152822</v>
      </c>
    </row>
    <row r="65" spans="1:3" ht="13.2" x14ac:dyDescent="0.25">
      <c r="A65" s="1">
        <v>38626</v>
      </c>
      <c r="B65" s="2">
        <v>340045.28701844503</v>
      </c>
      <c r="C65" s="2">
        <f t="shared" si="0"/>
        <v>10969.202807046613</v>
      </c>
    </row>
    <row r="66" spans="1:3" ht="13.2" x14ac:dyDescent="0.25">
      <c r="A66" s="1">
        <v>38657</v>
      </c>
      <c r="B66" s="2">
        <v>334235.48531169986</v>
      </c>
      <c r="C66" s="2">
        <f t="shared" si="0"/>
        <v>11141.182843723329</v>
      </c>
    </row>
    <row r="67" spans="1:3" ht="13.2" x14ac:dyDescent="0.25">
      <c r="A67" s="1">
        <v>38687</v>
      </c>
      <c r="B67" s="2">
        <v>328542.5673878956</v>
      </c>
      <c r="C67" s="2">
        <f t="shared" si="0"/>
        <v>10598.147335093407</v>
      </c>
    </row>
    <row r="68" spans="1:3" ht="13.2" x14ac:dyDescent="0.25">
      <c r="A68" s="1">
        <v>38718</v>
      </c>
      <c r="B68" s="2">
        <v>322963.58644278912</v>
      </c>
      <c r="C68" s="2">
        <f t="shared" si="0"/>
        <v>10418.180207831907</v>
      </c>
    </row>
    <row r="69" spans="1:3" x14ac:dyDescent="0.2">
      <c r="A69" s="1">
        <v>38749</v>
      </c>
    </row>
    <row r="71" spans="1:3" x14ac:dyDescent="0.2">
      <c r="A71" t="s">
        <v>5</v>
      </c>
      <c r="B71" s="3">
        <f>SUM(B9:B70)</f>
        <v>43589111.297346838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</dc:creator>
  <cp:lastModifiedBy>Havlíček Jan</cp:lastModifiedBy>
  <dcterms:created xsi:type="dcterms:W3CDTF">2001-01-21T16:31:51Z</dcterms:created>
  <dcterms:modified xsi:type="dcterms:W3CDTF">2023-09-10T11:17:02Z</dcterms:modified>
</cp:coreProperties>
</file>