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5" i="1" l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</calcChain>
</file>

<file path=xl/sharedStrings.xml><?xml version="1.0" encoding="utf-8"?>
<sst xmlns="http://schemas.openxmlformats.org/spreadsheetml/2006/main" count="16" uniqueCount="11">
  <si>
    <t>Kansas</t>
  </si>
  <si>
    <t>Curve</t>
  </si>
  <si>
    <t xml:space="preserve">Oklahoma </t>
  </si>
  <si>
    <t>Entergy</t>
  </si>
  <si>
    <t>Cinergy</t>
  </si>
  <si>
    <t>Basis</t>
  </si>
  <si>
    <t>Oklahoma</t>
  </si>
  <si>
    <t xml:space="preserve">  for ENT and CIN.</t>
  </si>
  <si>
    <r>
      <t xml:space="preserve">* </t>
    </r>
    <r>
      <rPr>
        <b/>
        <sz val="10"/>
        <color indexed="12"/>
        <rFont val="Arial"/>
        <family val="2"/>
      </rPr>
      <t>Blue</t>
    </r>
    <r>
      <rPr>
        <b/>
        <sz val="10"/>
        <rFont val="Arial"/>
        <family val="2"/>
      </rPr>
      <t xml:space="preserve"> Numbers are inputs, REFRESH Daily using offers</t>
    </r>
  </si>
  <si>
    <t>* OK Curve is Basis to ENT</t>
  </si>
  <si>
    <t>* KS Curve is Basis to 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</si>
</sst>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/>
    <xf numFmtId="17" fontId="2" fillId="0" borderId="0" xfId="0" applyNumberFormat="1" applyFont="1"/>
    <xf numFmtId="44" fontId="2" fillId="0" borderId="0" xfId="1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1"/>
  <sheetViews>
    <sheetView tabSelected="1" workbookViewId="0">
      <selection activeCell="I15" sqref="I15"/>
    </sheetView>
  </sheetViews>
  <sheetFormatPr defaultRowHeight="13.2" x14ac:dyDescent="0.25"/>
  <cols>
    <col min="1" max="1" width="9.109375" style="2" customWidth="1"/>
    <col min="2" max="2" width="9.109375" style="1" customWidth="1"/>
    <col min="4" max="4" width="9.109375" style="1" customWidth="1"/>
    <col min="5" max="5" width="9.109375" style="4" customWidth="1"/>
    <col min="6" max="6" width="11.44140625" style="1" bestFit="1" customWidth="1"/>
    <col min="7" max="7" width="9.109375" style="4" customWidth="1"/>
  </cols>
  <sheetData>
    <row r="3" spans="1:9" s="2" customFormat="1" x14ac:dyDescent="0.25">
      <c r="B3" s="4" t="s">
        <v>3</v>
      </c>
      <c r="C3" s="2" t="s">
        <v>4</v>
      </c>
      <c r="D3" s="4" t="s">
        <v>0</v>
      </c>
      <c r="E3" s="4" t="s">
        <v>0</v>
      </c>
      <c r="F3" s="4" t="s">
        <v>6</v>
      </c>
      <c r="G3" s="4" t="s">
        <v>2</v>
      </c>
    </row>
    <row r="4" spans="1:9" s="2" customFormat="1" x14ac:dyDescent="0.25">
      <c r="B4" s="4" t="s">
        <v>1</v>
      </c>
      <c r="C4" s="2" t="s">
        <v>1</v>
      </c>
      <c r="D4" s="4" t="s">
        <v>5</v>
      </c>
      <c r="E4" s="4" t="s">
        <v>1</v>
      </c>
      <c r="F4" s="4" t="s">
        <v>5</v>
      </c>
      <c r="G4" s="4" t="s">
        <v>1</v>
      </c>
    </row>
    <row r="5" spans="1:9" x14ac:dyDescent="0.25">
      <c r="A5" s="3">
        <v>37409</v>
      </c>
      <c r="B5" s="5">
        <v>34.750003814697266</v>
      </c>
      <c r="C5" s="5">
        <v>38.5</v>
      </c>
      <c r="D5" s="1">
        <v>3</v>
      </c>
      <c r="E5" s="4">
        <f>D5+C5</f>
        <v>41.5</v>
      </c>
      <c r="F5" s="1">
        <v>2</v>
      </c>
      <c r="G5" s="4">
        <f>F5+B5</f>
        <v>36.750003814697266</v>
      </c>
      <c r="I5" s="2" t="s">
        <v>8</v>
      </c>
    </row>
    <row r="6" spans="1:9" x14ac:dyDescent="0.25">
      <c r="A6" s="3">
        <v>37439</v>
      </c>
      <c r="B6" s="5">
        <v>44.754001617431641</v>
      </c>
      <c r="C6" s="5">
        <v>50.5</v>
      </c>
      <c r="D6" s="1">
        <v>4</v>
      </c>
      <c r="E6" s="4">
        <f t="shared" ref="E6:E69" si="0">D6+C6</f>
        <v>54.5</v>
      </c>
      <c r="F6" s="1">
        <v>3</v>
      </c>
      <c r="G6" s="4">
        <f t="shared" ref="G6:G69" si="1">F6+B6</f>
        <v>47.754001617431641</v>
      </c>
      <c r="I6" s="2" t="s">
        <v>7</v>
      </c>
    </row>
    <row r="7" spans="1:9" x14ac:dyDescent="0.25">
      <c r="A7" s="3">
        <v>37470</v>
      </c>
      <c r="B7" s="5">
        <v>45.25</v>
      </c>
      <c r="C7" s="5">
        <v>50.5</v>
      </c>
      <c r="D7" s="1">
        <v>4</v>
      </c>
      <c r="E7" s="4">
        <f t="shared" si="0"/>
        <v>54.5</v>
      </c>
      <c r="F7" s="1">
        <v>3</v>
      </c>
      <c r="G7" s="4">
        <f t="shared" si="1"/>
        <v>48.25</v>
      </c>
    </row>
    <row r="8" spans="1:9" x14ac:dyDescent="0.25">
      <c r="A8" s="3">
        <v>37501</v>
      </c>
      <c r="B8" s="5">
        <v>23.5</v>
      </c>
      <c r="C8" s="5">
        <v>26</v>
      </c>
      <c r="D8" s="1">
        <v>2</v>
      </c>
      <c r="E8" s="4">
        <f t="shared" si="0"/>
        <v>28</v>
      </c>
      <c r="F8" s="1">
        <v>1.5</v>
      </c>
      <c r="G8" s="4">
        <f t="shared" si="1"/>
        <v>25</v>
      </c>
      <c r="I8" s="2" t="s">
        <v>9</v>
      </c>
    </row>
    <row r="9" spans="1:9" x14ac:dyDescent="0.25">
      <c r="A9" s="3">
        <v>37531</v>
      </c>
      <c r="B9" s="5">
        <v>24.75</v>
      </c>
      <c r="C9" s="5">
        <v>26.806248068809509</v>
      </c>
      <c r="D9" s="1">
        <v>2</v>
      </c>
      <c r="E9" s="4">
        <f t="shared" si="0"/>
        <v>28.806248068809509</v>
      </c>
      <c r="F9" s="1">
        <v>1.5</v>
      </c>
      <c r="G9" s="4">
        <f t="shared" si="1"/>
        <v>26.25</v>
      </c>
      <c r="I9" s="2" t="s">
        <v>10</v>
      </c>
    </row>
    <row r="10" spans="1:9" x14ac:dyDescent="0.25">
      <c r="A10" s="3">
        <v>37562</v>
      </c>
      <c r="B10" s="5">
        <v>24.75</v>
      </c>
      <c r="C10" s="5">
        <v>27.006252646446228</v>
      </c>
      <c r="D10" s="1">
        <v>2</v>
      </c>
      <c r="E10" s="4">
        <f t="shared" si="0"/>
        <v>29.006252646446228</v>
      </c>
      <c r="F10" s="1">
        <v>1.5</v>
      </c>
      <c r="G10" s="4">
        <f t="shared" si="1"/>
        <v>26.25</v>
      </c>
    </row>
    <row r="11" spans="1:9" x14ac:dyDescent="0.25">
      <c r="A11" s="3">
        <v>37592</v>
      </c>
      <c r="B11" s="5">
        <v>24.75</v>
      </c>
      <c r="C11" s="5">
        <v>27.206249594688416</v>
      </c>
      <c r="D11" s="1">
        <v>2</v>
      </c>
      <c r="E11" s="4">
        <f t="shared" si="0"/>
        <v>29.206249594688416</v>
      </c>
      <c r="F11" s="1">
        <v>1.5</v>
      </c>
      <c r="G11" s="4">
        <f t="shared" si="1"/>
        <v>26.25</v>
      </c>
    </row>
    <row r="12" spans="1:9" x14ac:dyDescent="0.25">
      <c r="A12" s="3">
        <v>37623</v>
      </c>
      <c r="B12" s="5">
        <v>26.75098991394043</v>
      </c>
      <c r="C12" s="5">
        <v>29.010717192150299</v>
      </c>
      <c r="D12" s="1">
        <v>2</v>
      </c>
      <c r="E12" s="4">
        <f t="shared" si="0"/>
        <v>31.010717192150299</v>
      </c>
      <c r="F12" s="1">
        <v>1.5</v>
      </c>
      <c r="G12" s="4">
        <f t="shared" si="1"/>
        <v>28.25098991394043</v>
      </c>
    </row>
    <row r="13" spans="1:9" x14ac:dyDescent="0.25">
      <c r="A13" s="3">
        <v>37654</v>
      </c>
      <c r="B13" s="5">
        <v>26.75098991394043</v>
      </c>
      <c r="C13" s="5">
        <v>28.410711088634674</v>
      </c>
      <c r="D13" s="1">
        <v>2</v>
      </c>
      <c r="E13" s="4">
        <f t="shared" si="0"/>
        <v>30.410711088634674</v>
      </c>
      <c r="F13" s="1">
        <v>1.5</v>
      </c>
      <c r="G13" s="4">
        <f t="shared" si="1"/>
        <v>28.25098991394043</v>
      </c>
    </row>
    <row r="14" spans="1:9" x14ac:dyDescent="0.25">
      <c r="A14" s="3">
        <v>37682</v>
      </c>
      <c r="B14" s="5">
        <v>26.500997543334961</v>
      </c>
      <c r="C14" s="5">
        <v>28.07267793167469</v>
      </c>
      <c r="D14" s="1">
        <v>2</v>
      </c>
      <c r="E14" s="4">
        <f t="shared" si="0"/>
        <v>30.07267793167469</v>
      </c>
      <c r="F14" s="1">
        <v>1.5</v>
      </c>
      <c r="G14" s="4">
        <f t="shared" si="1"/>
        <v>28.000997543334961</v>
      </c>
    </row>
    <row r="15" spans="1:9" x14ac:dyDescent="0.25">
      <c r="A15" s="3">
        <v>37713</v>
      </c>
      <c r="B15" s="5">
        <v>26.500997543334961</v>
      </c>
      <c r="C15" s="5">
        <v>28.272671065219612</v>
      </c>
      <c r="D15" s="1">
        <v>2</v>
      </c>
      <c r="E15" s="4">
        <f t="shared" si="0"/>
        <v>30.272671065219612</v>
      </c>
      <c r="F15" s="1">
        <v>1.5</v>
      </c>
      <c r="G15" s="4">
        <f t="shared" si="1"/>
        <v>28.000997543334961</v>
      </c>
    </row>
    <row r="16" spans="1:9" x14ac:dyDescent="0.25">
      <c r="A16" s="3">
        <v>37743</v>
      </c>
      <c r="B16" s="5">
        <v>28.50098991394043</v>
      </c>
      <c r="C16" s="5">
        <v>28.875</v>
      </c>
      <c r="D16" s="1">
        <v>3</v>
      </c>
      <c r="E16" s="4">
        <f t="shared" si="0"/>
        <v>31.875</v>
      </c>
      <c r="F16" s="1">
        <v>2</v>
      </c>
      <c r="G16" s="4">
        <f t="shared" si="1"/>
        <v>30.50098991394043</v>
      </c>
    </row>
    <row r="17" spans="1:7" x14ac:dyDescent="0.25">
      <c r="A17" s="3">
        <v>37774</v>
      </c>
      <c r="B17" s="5">
        <v>37.500999450683594</v>
      </c>
      <c r="C17" s="5">
        <v>38.5</v>
      </c>
      <c r="D17" s="1">
        <v>3</v>
      </c>
      <c r="E17" s="4">
        <f t="shared" si="0"/>
        <v>41.5</v>
      </c>
      <c r="F17" s="1">
        <v>2</v>
      </c>
      <c r="G17" s="4">
        <f t="shared" si="1"/>
        <v>39.500999450683594</v>
      </c>
    </row>
    <row r="18" spans="1:7" x14ac:dyDescent="0.25">
      <c r="A18" s="3">
        <v>37804</v>
      </c>
      <c r="B18" s="5">
        <v>42.250999450683594</v>
      </c>
      <c r="C18" s="5">
        <v>47.75</v>
      </c>
      <c r="D18" s="1">
        <v>4</v>
      </c>
      <c r="E18" s="4">
        <f t="shared" si="0"/>
        <v>51.75</v>
      </c>
      <c r="F18" s="1">
        <v>3</v>
      </c>
      <c r="G18" s="4">
        <f t="shared" si="1"/>
        <v>45.250999450683594</v>
      </c>
    </row>
    <row r="19" spans="1:7" x14ac:dyDescent="0.25">
      <c r="A19" s="3">
        <v>37835</v>
      </c>
      <c r="B19" s="5">
        <v>42.250999450683594</v>
      </c>
      <c r="C19" s="5">
        <v>47.75</v>
      </c>
      <c r="D19" s="1">
        <v>4</v>
      </c>
      <c r="E19" s="4">
        <f t="shared" si="0"/>
        <v>51.75</v>
      </c>
      <c r="F19" s="1">
        <v>3</v>
      </c>
      <c r="G19" s="4">
        <f t="shared" si="1"/>
        <v>45.250999450683594</v>
      </c>
    </row>
    <row r="20" spans="1:7" x14ac:dyDescent="0.25">
      <c r="A20" s="3">
        <v>37866</v>
      </c>
      <c r="B20" s="5">
        <v>25.750999450683594</v>
      </c>
      <c r="C20" s="5">
        <v>26.85</v>
      </c>
      <c r="D20" s="1">
        <v>2</v>
      </c>
      <c r="E20" s="4">
        <f t="shared" si="0"/>
        <v>28.85</v>
      </c>
      <c r="F20" s="1">
        <v>1.5</v>
      </c>
      <c r="G20" s="4">
        <f t="shared" si="1"/>
        <v>27.250999450683594</v>
      </c>
    </row>
    <row r="21" spans="1:7" x14ac:dyDescent="0.25">
      <c r="A21" s="3">
        <v>37896</v>
      </c>
      <c r="B21" s="5">
        <v>27.251001358032227</v>
      </c>
      <c r="C21" s="5">
        <v>28.12656400203705</v>
      </c>
      <c r="D21" s="1">
        <v>2</v>
      </c>
      <c r="E21" s="4">
        <f t="shared" si="0"/>
        <v>30.12656400203705</v>
      </c>
      <c r="F21" s="1">
        <v>1.5</v>
      </c>
      <c r="G21" s="4">
        <f t="shared" si="1"/>
        <v>28.751001358032227</v>
      </c>
    </row>
    <row r="22" spans="1:7" x14ac:dyDescent="0.25">
      <c r="A22" s="3">
        <v>37927</v>
      </c>
      <c r="B22" s="5">
        <v>27.251001358032227</v>
      </c>
      <c r="C22" s="5">
        <v>28.226562476158144</v>
      </c>
      <c r="D22" s="1">
        <v>2</v>
      </c>
      <c r="E22" s="4">
        <f t="shared" si="0"/>
        <v>30.226562476158144</v>
      </c>
      <c r="F22" s="1">
        <v>1.5</v>
      </c>
      <c r="G22" s="4">
        <f t="shared" si="1"/>
        <v>28.751001358032227</v>
      </c>
    </row>
    <row r="23" spans="1:7" x14ac:dyDescent="0.25">
      <c r="A23" s="3">
        <v>37957</v>
      </c>
      <c r="B23" s="5">
        <v>27.251001358032227</v>
      </c>
      <c r="C23" s="5">
        <v>28.326560950279237</v>
      </c>
      <c r="D23" s="1">
        <v>2</v>
      </c>
      <c r="E23" s="4">
        <f t="shared" si="0"/>
        <v>30.326560950279237</v>
      </c>
      <c r="F23" s="1">
        <v>1.5</v>
      </c>
      <c r="G23" s="4">
        <f t="shared" si="1"/>
        <v>28.751001358032227</v>
      </c>
    </row>
    <row r="24" spans="1:7" x14ac:dyDescent="0.25">
      <c r="A24" s="3">
        <v>37988</v>
      </c>
      <c r="B24" s="5">
        <v>29.281997680664063</v>
      </c>
      <c r="C24" s="5">
        <v>30.465715208507721</v>
      </c>
      <c r="D24" s="1">
        <v>2</v>
      </c>
      <c r="E24" s="4">
        <f t="shared" si="0"/>
        <v>32.465715208507717</v>
      </c>
      <c r="F24" s="1">
        <v>1.5</v>
      </c>
      <c r="G24" s="4">
        <f t="shared" si="1"/>
        <v>30.781997680664063</v>
      </c>
    </row>
    <row r="25" spans="1:7" x14ac:dyDescent="0.25">
      <c r="A25" s="3">
        <v>38019</v>
      </c>
      <c r="B25" s="5">
        <v>30.657001495361328</v>
      </c>
      <c r="C25" s="5">
        <v>29.865709104992096</v>
      </c>
      <c r="D25" s="1">
        <v>2</v>
      </c>
      <c r="E25" s="4">
        <f t="shared" si="0"/>
        <v>31.865709104992096</v>
      </c>
      <c r="F25" s="1">
        <v>1.5</v>
      </c>
      <c r="G25" s="4">
        <f t="shared" si="1"/>
        <v>32.157001495361328</v>
      </c>
    </row>
    <row r="26" spans="1:7" x14ac:dyDescent="0.25">
      <c r="A26" s="3">
        <v>38048</v>
      </c>
      <c r="B26" s="5">
        <v>26.557008743286133</v>
      </c>
      <c r="C26" s="5">
        <v>29.277668318637581</v>
      </c>
      <c r="D26" s="1">
        <v>2</v>
      </c>
      <c r="E26" s="4">
        <f t="shared" si="0"/>
        <v>31.277668318637581</v>
      </c>
      <c r="F26" s="1">
        <v>1.5</v>
      </c>
      <c r="G26" s="4">
        <f t="shared" si="1"/>
        <v>28.057008743286133</v>
      </c>
    </row>
    <row r="27" spans="1:7" x14ac:dyDescent="0.25">
      <c r="A27" s="3">
        <v>38079</v>
      </c>
      <c r="B27" s="5">
        <v>26.557008743286133</v>
      </c>
      <c r="C27" s="5">
        <v>29.477669081577034</v>
      </c>
      <c r="D27" s="1">
        <v>2</v>
      </c>
      <c r="E27" s="4">
        <f t="shared" si="0"/>
        <v>31.477669081577034</v>
      </c>
      <c r="F27" s="1">
        <v>1.5</v>
      </c>
      <c r="G27" s="4">
        <f t="shared" si="1"/>
        <v>28.057008743286133</v>
      </c>
    </row>
    <row r="28" spans="1:7" x14ac:dyDescent="0.25">
      <c r="A28" s="3">
        <v>38109</v>
      </c>
      <c r="B28" s="5">
        <v>28.956998825073242</v>
      </c>
      <c r="C28" s="5">
        <v>29.580005645751953</v>
      </c>
      <c r="D28" s="1">
        <v>3</v>
      </c>
      <c r="E28" s="4">
        <f t="shared" si="0"/>
        <v>32.580005645751953</v>
      </c>
      <c r="F28" s="1">
        <v>2</v>
      </c>
      <c r="G28" s="4">
        <f t="shared" si="1"/>
        <v>30.956998825073242</v>
      </c>
    </row>
    <row r="29" spans="1:7" x14ac:dyDescent="0.25">
      <c r="A29" s="3">
        <v>38140</v>
      </c>
      <c r="B29" s="5">
        <v>38.141998291015625</v>
      </c>
      <c r="C29" s="5">
        <v>37.645008087158203</v>
      </c>
      <c r="D29" s="1">
        <v>3</v>
      </c>
      <c r="E29" s="4">
        <f t="shared" si="0"/>
        <v>40.645008087158203</v>
      </c>
      <c r="F29" s="1">
        <v>2</v>
      </c>
      <c r="G29" s="4">
        <f t="shared" si="1"/>
        <v>40.141998291015625</v>
      </c>
    </row>
    <row r="30" spans="1:7" x14ac:dyDescent="0.25">
      <c r="A30" s="3">
        <v>38170</v>
      </c>
      <c r="B30" s="5">
        <v>45.384849548339844</v>
      </c>
      <c r="C30" s="5">
        <v>48</v>
      </c>
      <c r="D30" s="1">
        <v>4</v>
      </c>
      <c r="E30" s="4">
        <f t="shared" si="0"/>
        <v>52</v>
      </c>
      <c r="F30" s="1">
        <v>3</v>
      </c>
      <c r="G30" s="4">
        <f t="shared" si="1"/>
        <v>48.384849548339844</v>
      </c>
    </row>
    <row r="31" spans="1:7" x14ac:dyDescent="0.25">
      <c r="A31" s="3">
        <v>38201</v>
      </c>
      <c r="B31" s="5">
        <v>45.384849548339844</v>
      </c>
      <c r="C31" s="5">
        <v>47.5</v>
      </c>
      <c r="D31" s="1">
        <v>4</v>
      </c>
      <c r="E31" s="4">
        <f t="shared" si="0"/>
        <v>51.5</v>
      </c>
      <c r="F31" s="1">
        <v>3</v>
      </c>
      <c r="G31" s="4">
        <f t="shared" si="1"/>
        <v>48.384849548339844</v>
      </c>
    </row>
    <row r="32" spans="1:7" x14ac:dyDescent="0.25">
      <c r="A32" s="3">
        <v>38232</v>
      </c>
      <c r="B32" s="5">
        <v>25.229862213134766</v>
      </c>
      <c r="C32" s="5">
        <v>27.28500328063965</v>
      </c>
      <c r="D32" s="1">
        <v>2</v>
      </c>
      <c r="E32" s="4">
        <f t="shared" si="0"/>
        <v>29.28500328063965</v>
      </c>
      <c r="F32" s="1">
        <v>1.5</v>
      </c>
      <c r="G32" s="4">
        <f t="shared" si="1"/>
        <v>26.729862213134766</v>
      </c>
    </row>
    <row r="33" spans="1:7" x14ac:dyDescent="0.25">
      <c r="A33" s="3">
        <v>38262</v>
      </c>
      <c r="B33" s="5">
        <v>26.77838134765625</v>
      </c>
      <c r="C33" s="5">
        <v>29.081560111045839</v>
      </c>
      <c r="D33" s="1">
        <v>2</v>
      </c>
      <c r="E33" s="4">
        <f t="shared" si="0"/>
        <v>31.081560111045839</v>
      </c>
      <c r="F33" s="1">
        <v>1.5</v>
      </c>
      <c r="G33" s="4">
        <f t="shared" si="1"/>
        <v>28.27838134765625</v>
      </c>
    </row>
    <row r="34" spans="1:7" x14ac:dyDescent="0.25">
      <c r="A34" s="3">
        <v>38293</v>
      </c>
      <c r="B34" s="5">
        <v>26.77838134765625</v>
      </c>
      <c r="C34" s="5">
        <v>29.181558585166933</v>
      </c>
      <c r="D34" s="1">
        <v>2</v>
      </c>
      <c r="E34" s="4">
        <f t="shared" si="0"/>
        <v>31.181558585166933</v>
      </c>
      <c r="F34" s="1">
        <v>1.5</v>
      </c>
      <c r="G34" s="4">
        <f t="shared" si="1"/>
        <v>28.27838134765625</v>
      </c>
    </row>
    <row r="35" spans="1:7" x14ac:dyDescent="0.25">
      <c r="A35" s="3">
        <v>38323</v>
      </c>
      <c r="B35" s="5">
        <v>27.02838134765625</v>
      </c>
      <c r="C35" s="5">
        <v>29.281557059288026</v>
      </c>
      <c r="D35" s="1">
        <v>2</v>
      </c>
      <c r="E35" s="4">
        <f t="shared" si="0"/>
        <v>31.281557059288026</v>
      </c>
      <c r="F35" s="1">
        <v>1.5</v>
      </c>
      <c r="G35" s="4">
        <f t="shared" si="1"/>
        <v>28.52838134765625</v>
      </c>
    </row>
    <row r="36" spans="1:7" x14ac:dyDescent="0.25">
      <c r="A36" s="3">
        <v>38354</v>
      </c>
      <c r="B36" s="5">
        <v>28.78700065612793</v>
      </c>
      <c r="C36" s="5">
        <v>31.325725355602447</v>
      </c>
      <c r="D36" s="1">
        <v>2</v>
      </c>
      <c r="E36" s="4">
        <f t="shared" si="0"/>
        <v>33.325725355602444</v>
      </c>
      <c r="F36" s="1">
        <v>1.5</v>
      </c>
      <c r="G36" s="4">
        <f t="shared" si="1"/>
        <v>30.28700065612793</v>
      </c>
    </row>
    <row r="37" spans="1:7" x14ac:dyDescent="0.25">
      <c r="A37" s="3">
        <v>38385</v>
      </c>
      <c r="B37" s="5">
        <v>28.78486442565918</v>
      </c>
      <c r="C37" s="5">
        <v>30.670713224865143</v>
      </c>
      <c r="D37" s="1">
        <v>2</v>
      </c>
      <c r="E37" s="4">
        <f t="shared" si="0"/>
        <v>32.670713224865139</v>
      </c>
      <c r="F37" s="1">
        <v>1.5</v>
      </c>
      <c r="G37" s="4">
        <f t="shared" si="1"/>
        <v>30.28486442565918</v>
      </c>
    </row>
    <row r="38" spans="1:7" x14ac:dyDescent="0.25">
      <c r="A38" s="3">
        <v>38413</v>
      </c>
      <c r="B38" s="5">
        <v>28.535497665405273</v>
      </c>
      <c r="C38" s="5">
        <v>30.082670531161995</v>
      </c>
      <c r="D38" s="1">
        <v>2</v>
      </c>
      <c r="E38" s="4">
        <f t="shared" si="0"/>
        <v>32.082670531161995</v>
      </c>
      <c r="F38" s="1">
        <v>1.5</v>
      </c>
      <c r="G38" s="4">
        <f t="shared" si="1"/>
        <v>30.035497665405273</v>
      </c>
    </row>
    <row r="39" spans="1:7" x14ac:dyDescent="0.25">
      <c r="A39" s="3">
        <v>38444</v>
      </c>
      <c r="B39" s="5">
        <v>28.535547256469727</v>
      </c>
      <c r="C39" s="5">
        <v>30.282671294101448</v>
      </c>
      <c r="D39" s="1">
        <v>2</v>
      </c>
      <c r="E39" s="4">
        <f t="shared" si="0"/>
        <v>32.282671294101448</v>
      </c>
      <c r="F39" s="1">
        <v>1.5</v>
      </c>
      <c r="G39" s="4">
        <f t="shared" si="1"/>
        <v>30.035547256469727</v>
      </c>
    </row>
    <row r="40" spans="1:7" x14ac:dyDescent="0.25">
      <c r="A40" s="3">
        <v>38474</v>
      </c>
      <c r="B40" s="5">
        <v>29.890569686889648</v>
      </c>
      <c r="C40" s="5">
        <v>30.384998321533203</v>
      </c>
      <c r="D40" s="1">
        <v>3</v>
      </c>
      <c r="E40" s="4">
        <f t="shared" si="0"/>
        <v>33.384998321533203</v>
      </c>
      <c r="F40" s="1">
        <v>2</v>
      </c>
      <c r="G40" s="4">
        <f t="shared" si="1"/>
        <v>31.890569686889648</v>
      </c>
    </row>
    <row r="41" spans="1:7" x14ac:dyDescent="0.25">
      <c r="A41" s="3">
        <v>38505</v>
      </c>
      <c r="B41" s="5">
        <v>37.364860534667969</v>
      </c>
      <c r="C41" s="5">
        <v>38.109996795654297</v>
      </c>
      <c r="D41" s="1">
        <v>3</v>
      </c>
      <c r="E41" s="4">
        <f t="shared" si="0"/>
        <v>41.109996795654297</v>
      </c>
      <c r="F41" s="1">
        <v>2</v>
      </c>
      <c r="G41" s="4">
        <f t="shared" si="1"/>
        <v>39.364860534667969</v>
      </c>
    </row>
    <row r="42" spans="1:7" x14ac:dyDescent="0.25">
      <c r="A42" s="3">
        <v>38535</v>
      </c>
      <c r="B42" s="5">
        <v>47.021995544433594</v>
      </c>
      <c r="C42" s="5">
        <v>47.75</v>
      </c>
      <c r="D42" s="1">
        <v>4</v>
      </c>
      <c r="E42" s="4">
        <f t="shared" si="0"/>
        <v>51.75</v>
      </c>
      <c r="F42" s="1">
        <v>3</v>
      </c>
      <c r="G42" s="4">
        <f t="shared" si="1"/>
        <v>50.021995544433594</v>
      </c>
    </row>
    <row r="43" spans="1:7" x14ac:dyDescent="0.25">
      <c r="A43" s="3">
        <v>38566</v>
      </c>
      <c r="B43" s="5">
        <v>47.271995544433594</v>
      </c>
      <c r="C43" s="5">
        <v>46.75</v>
      </c>
      <c r="D43" s="1">
        <v>4</v>
      </c>
      <c r="E43" s="4">
        <f t="shared" si="0"/>
        <v>50.75</v>
      </c>
      <c r="F43" s="1">
        <v>3</v>
      </c>
      <c r="G43" s="4">
        <f t="shared" si="1"/>
        <v>50.271995544433594</v>
      </c>
    </row>
    <row r="44" spans="1:7" x14ac:dyDescent="0.25">
      <c r="A44" s="3">
        <v>38597</v>
      </c>
      <c r="B44" s="5">
        <v>25.812002182006836</v>
      </c>
      <c r="C44" s="5">
        <v>27.125001525878908</v>
      </c>
      <c r="D44" s="1">
        <v>2</v>
      </c>
      <c r="E44" s="4">
        <f t="shared" si="0"/>
        <v>29.125001525878908</v>
      </c>
      <c r="F44" s="1">
        <v>1.5</v>
      </c>
      <c r="G44" s="4">
        <f t="shared" si="1"/>
        <v>27.312002182006836</v>
      </c>
    </row>
    <row r="45" spans="1:7" x14ac:dyDescent="0.25">
      <c r="A45" s="3">
        <v>38627</v>
      </c>
      <c r="B45" s="5">
        <v>27.262321472167969</v>
      </c>
      <c r="C45" s="5">
        <v>30.13656041622162</v>
      </c>
      <c r="D45" s="1">
        <v>2</v>
      </c>
      <c r="E45" s="4">
        <f t="shared" si="0"/>
        <v>32.13656041622162</v>
      </c>
      <c r="F45" s="1">
        <v>1.5</v>
      </c>
      <c r="G45" s="4">
        <f t="shared" si="1"/>
        <v>28.762321472167969</v>
      </c>
    </row>
    <row r="46" spans="1:7" x14ac:dyDescent="0.25">
      <c r="A46" s="3">
        <v>38658</v>
      </c>
      <c r="B46" s="5">
        <v>27.362319946289063</v>
      </c>
      <c r="C46" s="5">
        <v>30.236562705039979</v>
      </c>
      <c r="D46" s="1">
        <v>2</v>
      </c>
      <c r="E46" s="4">
        <f t="shared" si="0"/>
        <v>32.236562705039979</v>
      </c>
      <c r="F46" s="1">
        <v>1.5</v>
      </c>
      <c r="G46" s="4">
        <f t="shared" si="1"/>
        <v>28.862319946289063</v>
      </c>
    </row>
    <row r="47" spans="1:7" x14ac:dyDescent="0.25">
      <c r="A47" s="3">
        <v>38688</v>
      </c>
      <c r="B47" s="5">
        <v>27.462316513061523</v>
      </c>
      <c r="C47" s="5">
        <v>30.336561179161073</v>
      </c>
      <c r="D47" s="1">
        <v>2</v>
      </c>
      <c r="E47" s="4">
        <f t="shared" si="0"/>
        <v>32.336561179161073</v>
      </c>
      <c r="F47" s="1">
        <v>1.5</v>
      </c>
      <c r="G47" s="4">
        <f t="shared" si="1"/>
        <v>28.962316513061523</v>
      </c>
    </row>
    <row r="48" spans="1:7" x14ac:dyDescent="0.25">
      <c r="A48" s="3">
        <v>38719</v>
      </c>
      <c r="B48" s="5">
        <v>28.841987609863281</v>
      </c>
      <c r="C48" s="5">
        <v>31.380712309337799</v>
      </c>
      <c r="D48" s="1">
        <v>2</v>
      </c>
      <c r="E48" s="4">
        <f t="shared" si="0"/>
        <v>33.380712309337795</v>
      </c>
      <c r="F48" s="1">
        <v>1.5</v>
      </c>
      <c r="G48" s="4">
        <f t="shared" si="1"/>
        <v>30.341987609863281</v>
      </c>
    </row>
    <row r="49" spans="1:7" x14ac:dyDescent="0.25">
      <c r="A49" s="3">
        <v>38750</v>
      </c>
      <c r="B49" s="5">
        <v>28.594867706298828</v>
      </c>
      <c r="C49" s="5">
        <v>30.480716505504791</v>
      </c>
      <c r="D49" s="1">
        <v>2</v>
      </c>
      <c r="E49" s="4">
        <f t="shared" si="0"/>
        <v>32.480716505504788</v>
      </c>
      <c r="F49" s="1">
        <v>1.5</v>
      </c>
      <c r="G49" s="4">
        <f t="shared" si="1"/>
        <v>30.094867706298828</v>
      </c>
    </row>
    <row r="50" spans="1:7" x14ac:dyDescent="0.25">
      <c r="A50" s="3">
        <v>38778</v>
      </c>
      <c r="B50" s="5">
        <v>28.345500946044922</v>
      </c>
      <c r="C50" s="5">
        <v>29.892673811801643</v>
      </c>
      <c r="D50" s="1">
        <v>2</v>
      </c>
      <c r="E50" s="4">
        <f t="shared" si="0"/>
        <v>31.892673811801643</v>
      </c>
      <c r="F50" s="1">
        <v>1.5</v>
      </c>
      <c r="G50" s="4">
        <f t="shared" si="1"/>
        <v>29.845500946044922</v>
      </c>
    </row>
    <row r="51" spans="1:7" x14ac:dyDescent="0.25">
      <c r="A51" s="3">
        <v>38809</v>
      </c>
      <c r="B51" s="5">
        <v>28.345550537109375</v>
      </c>
      <c r="C51" s="5">
        <v>30.092674574741096</v>
      </c>
      <c r="D51" s="1">
        <v>2</v>
      </c>
      <c r="E51" s="4">
        <f t="shared" si="0"/>
        <v>32.092674574741096</v>
      </c>
      <c r="F51" s="1">
        <v>1.5</v>
      </c>
      <c r="G51" s="4">
        <f t="shared" si="1"/>
        <v>29.845550537109375</v>
      </c>
    </row>
    <row r="52" spans="1:7" x14ac:dyDescent="0.25">
      <c r="A52" s="3">
        <v>38839</v>
      </c>
      <c r="B52" s="5">
        <v>30.200576782226563</v>
      </c>
      <c r="C52" s="5">
        <v>30.695005416870117</v>
      </c>
      <c r="D52" s="1">
        <v>3</v>
      </c>
      <c r="E52" s="4">
        <f t="shared" si="0"/>
        <v>33.695005416870117</v>
      </c>
      <c r="F52" s="1">
        <v>2</v>
      </c>
      <c r="G52" s="4">
        <f t="shared" si="1"/>
        <v>32.200576782226563</v>
      </c>
    </row>
    <row r="53" spans="1:7" x14ac:dyDescent="0.25">
      <c r="A53" s="3">
        <v>38870</v>
      </c>
      <c r="B53" s="5">
        <v>37.584873199462891</v>
      </c>
      <c r="C53" s="5">
        <v>38.330009460449219</v>
      </c>
      <c r="D53" s="1">
        <v>3</v>
      </c>
      <c r="E53" s="4">
        <f t="shared" si="0"/>
        <v>41.330009460449219</v>
      </c>
      <c r="F53" s="1">
        <v>2</v>
      </c>
      <c r="G53" s="4">
        <f t="shared" si="1"/>
        <v>39.584873199462891</v>
      </c>
    </row>
    <row r="54" spans="1:7" x14ac:dyDescent="0.25">
      <c r="A54" s="3">
        <v>38900</v>
      </c>
      <c r="B54" s="5">
        <v>48.771995544433594</v>
      </c>
      <c r="C54" s="5">
        <v>49.5</v>
      </c>
      <c r="D54" s="1">
        <v>4</v>
      </c>
      <c r="E54" s="4">
        <f t="shared" si="0"/>
        <v>53.5</v>
      </c>
      <c r="F54" s="1">
        <v>3</v>
      </c>
      <c r="G54" s="4">
        <f t="shared" si="1"/>
        <v>51.771995544433594</v>
      </c>
    </row>
    <row r="55" spans="1:7" x14ac:dyDescent="0.25">
      <c r="A55" s="3">
        <v>38931</v>
      </c>
      <c r="B55" s="5">
        <v>49.021995544433594</v>
      </c>
      <c r="C55" s="5">
        <v>48.5</v>
      </c>
      <c r="D55" s="1">
        <v>4</v>
      </c>
      <c r="E55" s="4">
        <f t="shared" si="0"/>
        <v>52.5</v>
      </c>
      <c r="F55" s="1">
        <v>3</v>
      </c>
      <c r="G55" s="4">
        <f t="shared" si="1"/>
        <v>52.021995544433594</v>
      </c>
    </row>
    <row r="56" spans="1:7" x14ac:dyDescent="0.25">
      <c r="A56" s="3">
        <v>38962</v>
      </c>
      <c r="B56" s="5">
        <v>25.401998519897461</v>
      </c>
      <c r="C56" s="5">
        <v>26.714997863769533</v>
      </c>
      <c r="D56" s="1">
        <v>2</v>
      </c>
      <c r="E56" s="4">
        <f t="shared" si="0"/>
        <v>28.714997863769533</v>
      </c>
      <c r="F56" s="1">
        <v>1.5</v>
      </c>
      <c r="G56" s="4">
        <f t="shared" si="1"/>
        <v>26.901998519897461</v>
      </c>
    </row>
    <row r="57" spans="1:7" x14ac:dyDescent="0.25">
      <c r="A57" s="3">
        <v>38992</v>
      </c>
      <c r="B57" s="5">
        <v>27.07232666015625</v>
      </c>
      <c r="C57" s="5">
        <v>29.946565604209901</v>
      </c>
      <c r="D57" s="1">
        <v>2</v>
      </c>
      <c r="E57" s="4">
        <f t="shared" si="0"/>
        <v>31.946565604209901</v>
      </c>
      <c r="F57" s="1">
        <v>1.5</v>
      </c>
      <c r="G57" s="4">
        <f t="shared" si="1"/>
        <v>28.57232666015625</v>
      </c>
    </row>
    <row r="58" spans="1:7" x14ac:dyDescent="0.25">
      <c r="A58" s="3">
        <v>39023</v>
      </c>
      <c r="B58" s="5">
        <v>27.172321319580078</v>
      </c>
      <c r="C58" s="5">
        <v>30.046564078330995</v>
      </c>
      <c r="D58" s="1">
        <v>2</v>
      </c>
      <c r="E58" s="4">
        <f t="shared" si="0"/>
        <v>32.046564078330995</v>
      </c>
      <c r="F58" s="1">
        <v>1.5</v>
      </c>
      <c r="G58" s="4">
        <f t="shared" si="1"/>
        <v>28.672321319580078</v>
      </c>
    </row>
    <row r="59" spans="1:7" x14ac:dyDescent="0.25">
      <c r="A59" s="3">
        <v>39053</v>
      </c>
      <c r="B59" s="5">
        <v>27.272317886352539</v>
      </c>
      <c r="C59" s="5">
        <v>30.146562552452089</v>
      </c>
      <c r="D59" s="1">
        <v>2</v>
      </c>
      <c r="E59" s="4">
        <f t="shared" si="0"/>
        <v>32.146562552452089</v>
      </c>
      <c r="F59" s="1">
        <v>1.5</v>
      </c>
      <c r="G59" s="4">
        <f t="shared" si="1"/>
        <v>28.772317886352539</v>
      </c>
    </row>
    <row r="60" spans="1:7" x14ac:dyDescent="0.25">
      <c r="A60" s="3">
        <v>39084</v>
      </c>
      <c r="B60" s="5">
        <v>28.841983795166016</v>
      </c>
      <c r="C60" s="5">
        <v>31.380708494640533</v>
      </c>
      <c r="D60" s="1">
        <v>2</v>
      </c>
      <c r="E60" s="4">
        <f t="shared" si="0"/>
        <v>33.38070849464053</v>
      </c>
      <c r="F60" s="1">
        <v>1.5</v>
      </c>
      <c r="G60" s="4">
        <f t="shared" si="1"/>
        <v>30.341983795166016</v>
      </c>
    </row>
    <row r="61" spans="1:7" x14ac:dyDescent="0.25">
      <c r="A61" s="3">
        <v>39115</v>
      </c>
      <c r="B61" s="5">
        <v>28.594863891601563</v>
      </c>
      <c r="C61" s="5">
        <v>30.480712690807525</v>
      </c>
      <c r="D61" s="1">
        <v>2</v>
      </c>
      <c r="E61" s="4">
        <f t="shared" si="0"/>
        <v>32.480712690807522</v>
      </c>
      <c r="F61" s="1">
        <v>1.5</v>
      </c>
      <c r="G61" s="4">
        <f t="shared" si="1"/>
        <v>30.094863891601563</v>
      </c>
    </row>
    <row r="62" spans="1:7" x14ac:dyDescent="0.25">
      <c r="A62" s="3">
        <v>39143</v>
      </c>
      <c r="B62" s="5">
        <v>28.345497131347656</v>
      </c>
      <c r="C62" s="5">
        <v>29.892669997104377</v>
      </c>
      <c r="D62" s="1">
        <v>2</v>
      </c>
      <c r="E62" s="4">
        <f t="shared" si="0"/>
        <v>31.892669997104377</v>
      </c>
      <c r="F62" s="1">
        <v>1.5</v>
      </c>
      <c r="G62" s="4">
        <f t="shared" si="1"/>
        <v>29.845497131347656</v>
      </c>
    </row>
    <row r="63" spans="1:7" x14ac:dyDescent="0.25">
      <c r="A63" s="3">
        <v>39174</v>
      </c>
      <c r="B63" s="5">
        <v>28.345546722412109</v>
      </c>
      <c r="C63" s="5">
        <v>30.092670760043831</v>
      </c>
      <c r="D63" s="1">
        <v>2</v>
      </c>
      <c r="E63" s="4">
        <f t="shared" si="0"/>
        <v>32.092670760043831</v>
      </c>
      <c r="F63" s="1">
        <v>1.5</v>
      </c>
      <c r="G63" s="4">
        <f t="shared" si="1"/>
        <v>29.845546722412109</v>
      </c>
    </row>
    <row r="64" spans="1:7" x14ac:dyDescent="0.25">
      <c r="A64" s="3">
        <v>39204</v>
      </c>
      <c r="B64" s="5">
        <v>30.700572967529297</v>
      </c>
      <c r="C64" s="5">
        <v>31.195001602172852</v>
      </c>
      <c r="D64" s="1">
        <v>3</v>
      </c>
      <c r="E64" s="4">
        <f t="shared" si="0"/>
        <v>34.195001602172852</v>
      </c>
      <c r="F64" s="1">
        <v>2</v>
      </c>
      <c r="G64" s="4">
        <f t="shared" si="1"/>
        <v>32.700572967529297</v>
      </c>
    </row>
    <row r="65" spans="1:7" x14ac:dyDescent="0.25">
      <c r="A65" s="3">
        <v>39235</v>
      </c>
      <c r="B65" s="5">
        <v>38.054862976074219</v>
      </c>
      <c r="C65" s="5">
        <v>38.799999237060547</v>
      </c>
      <c r="D65" s="1">
        <v>3</v>
      </c>
      <c r="E65" s="4">
        <f t="shared" si="0"/>
        <v>41.799999237060547</v>
      </c>
      <c r="F65" s="1">
        <v>2</v>
      </c>
      <c r="G65" s="4">
        <f t="shared" si="1"/>
        <v>40.054862976074219</v>
      </c>
    </row>
    <row r="66" spans="1:7" x14ac:dyDescent="0.25">
      <c r="A66" s="3">
        <v>39265</v>
      </c>
      <c r="B66" s="5">
        <v>49.521995544433594</v>
      </c>
      <c r="C66" s="5">
        <v>50.25</v>
      </c>
      <c r="D66" s="1">
        <v>4</v>
      </c>
      <c r="E66" s="4">
        <f t="shared" si="0"/>
        <v>54.25</v>
      </c>
      <c r="F66" s="1">
        <v>3</v>
      </c>
      <c r="G66" s="4">
        <f t="shared" si="1"/>
        <v>52.521995544433594</v>
      </c>
    </row>
    <row r="67" spans="1:7" x14ac:dyDescent="0.25">
      <c r="A67" s="3">
        <v>39296</v>
      </c>
      <c r="B67" s="5">
        <v>49.771995544433594</v>
      </c>
      <c r="C67" s="5">
        <v>49.25</v>
      </c>
      <c r="D67" s="1">
        <v>4</v>
      </c>
      <c r="E67" s="4">
        <f t="shared" si="0"/>
        <v>53.25</v>
      </c>
      <c r="F67" s="1">
        <v>3</v>
      </c>
      <c r="G67" s="4">
        <f t="shared" si="1"/>
        <v>52.771995544433594</v>
      </c>
    </row>
    <row r="68" spans="1:7" x14ac:dyDescent="0.25">
      <c r="A68" s="3">
        <v>39327</v>
      </c>
      <c r="B68" s="5">
        <v>25.181997299194336</v>
      </c>
      <c r="C68" s="5">
        <v>26.494996643066408</v>
      </c>
      <c r="D68" s="1">
        <v>2</v>
      </c>
      <c r="E68" s="4">
        <f t="shared" si="0"/>
        <v>28.494996643066408</v>
      </c>
      <c r="F68" s="1">
        <v>1.5</v>
      </c>
      <c r="G68" s="4">
        <f t="shared" si="1"/>
        <v>26.681997299194336</v>
      </c>
    </row>
    <row r="69" spans="1:7" x14ac:dyDescent="0.25">
      <c r="A69" s="3">
        <v>39357</v>
      </c>
      <c r="B69" s="5">
        <v>27.072330474853516</v>
      </c>
      <c r="C69" s="5">
        <v>29.946569418907167</v>
      </c>
      <c r="D69" s="1">
        <v>2</v>
      </c>
      <c r="E69" s="4">
        <f t="shared" si="0"/>
        <v>31.946569418907167</v>
      </c>
      <c r="F69" s="1">
        <v>1.5</v>
      </c>
      <c r="G69" s="4">
        <f t="shared" si="1"/>
        <v>28.572330474853516</v>
      </c>
    </row>
    <row r="70" spans="1:7" x14ac:dyDescent="0.25">
      <c r="A70" s="3">
        <v>39388</v>
      </c>
      <c r="B70" s="5">
        <v>27.172325134277344</v>
      </c>
      <c r="C70" s="5">
        <v>30.046567893028261</v>
      </c>
      <c r="D70" s="1">
        <v>2</v>
      </c>
      <c r="E70" s="4">
        <f>D70+C70</f>
        <v>32.046567893028261</v>
      </c>
      <c r="F70" s="1">
        <v>1.5</v>
      </c>
      <c r="G70" s="4">
        <f>F70+B70</f>
        <v>28.672325134277344</v>
      </c>
    </row>
    <row r="71" spans="1:7" x14ac:dyDescent="0.25">
      <c r="A71" s="3">
        <v>39418</v>
      </c>
      <c r="B71" s="1">
        <v>27.272321701049805</v>
      </c>
      <c r="C71" s="1">
        <v>30.146566367149354</v>
      </c>
      <c r="D71" s="1">
        <v>2</v>
      </c>
      <c r="E71" s="4">
        <f>D71+C71</f>
        <v>32.146566367149354</v>
      </c>
      <c r="F71" s="1">
        <v>1.5</v>
      </c>
      <c r="G71" s="4">
        <f>F71+B71</f>
        <v>28.772321701049805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dcterms:created xsi:type="dcterms:W3CDTF">2001-10-09T20:01:01Z</dcterms:created>
  <dcterms:modified xsi:type="dcterms:W3CDTF">2023-09-10T11:17:39Z</dcterms:modified>
</cp:coreProperties>
</file>