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<sst xmlns="http://schemas.openxmlformats.org/spreadsheetml/2006/main" count="37" uniqueCount="21">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</sst>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B16" sqref="B16:H17"/>
    </sheetView>
  </sheetViews>
  <sheetFormatPr defaultRowHeight="13.2" x14ac:dyDescent="0.25"/>
  <cols>
    <col min="5" max="5" width="12.88671875" customWidth="1"/>
    <col min="8" max="8" width="12.88671875" bestFit="1" customWidth="1"/>
  </cols>
  <sheetData>
    <row r="4" spans="2:8" x14ac:dyDescent="0.25">
      <c r="B4" s="1" t="s">
        <v>20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21.05</v>
      </c>
      <c r="E11" s="5">
        <f>D11*C11*16</f>
        <v>33680</v>
      </c>
      <c r="F11" s="5">
        <v>1</v>
      </c>
      <c r="G11" s="6">
        <f>IF(C11&gt;0,D11-F11,D11+F11)</f>
        <v>20.05</v>
      </c>
      <c r="H11" s="7">
        <f>IF(C11&gt;0,E11-(C11*F11*16),E11+(C11*F11*16))</f>
        <v>32080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24.88</v>
      </c>
      <c r="E13" s="9">
        <f>D13*C13*16</f>
        <v>-278656</v>
      </c>
      <c r="F13" s="9">
        <v>1</v>
      </c>
      <c r="G13" s="10">
        <f>IF(C13&gt;0,D13-F13,D13+F13)</f>
        <v>25.88</v>
      </c>
      <c r="H13" s="11">
        <f>IF(C13&gt;0,E13-(C13*F13*16),E13+(C13*F13*16))</f>
        <v>-289856</v>
      </c>
    </row>
    <row r="14" spans="2:8" x14ac:dyDescent="0.25">
      <c r="B14" s="1" t="s">
        <v>3</v>
      </c>
      <c r="C14" s="12">
        <v>-100</v>
      </c>
      <c r="D14" s="13">
        <v>24.15</v>
      </c>
      <c r="E14" s="13">
        <f>D14*C14*16</f>
        <v>-38640</v>
      </c>
      <c r="F14" s="13">
        <v>1</v>
      </c>
      <c r="G14" s="14">
        <f>IF(C14&gt;0,D14-F14,D14+F14)</f>
        <v>25.15</v>
      </c>
      <c r="H14" s="15">
        <f>IF(C14&gt;0,E14-(C14*F14*16),E14+(C14*F14*16))</f>
        <v>-40240</v>
      </c>
    </row>
    <row r="15" spans="2:8" x14ac:dyDescent="0.25">
      <c r="H15" s="2">
        <f>SUM(H11:H14)</f>
        <v>-298016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17.14</v>
      </c>
      <c r="E24" s="9">
        <f>D24*C24*56</f>
        <v>-47992</v>
      </c>
      <c r="F24" s="9">
        <v>1</v>
      </c>
      <c r="G24" s="10">
        <f>D24+F24</f>
        <v>18.14</v>
      </c>
      <c r="H24" s="11">
        <f>IF(C24&gt;0,E24-(C24*F24*56),E24+(C24*F24*56))</f>
        <v>-50792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-50792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-348808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2023-09-10T11:17:42Z</dcterms:modified>
</cp:coreProperties>
</file>