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072" windowHeight="8328" activeTab="1"/>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Products'!$A$8:$L$29</definedName>
    <definedName name="_xlnm._FilterDatabase" localSheetId="2" hidden="1">'EOL New London  Products '!$A$8:$L$23</definedName>
    <definedName name="_xlnm._FilterDatabase" localSheetId="1" hidden="1">'EOL New NA  Products'!$A$8:$L$30</definedName>
    <definedName name="_xlnm.Print_Area" localSheetId="3">'Activated Countries'!$A$1:$M$63</definedName>
    <definedName name="_xlnm.Print_Area" localSheetId="4">'Activated Products'!$A$1:$L$30</definedName>
    <definedName name="_xlnm.Print_Area" localSheetId="5">'Cancelled Requests'!$A$1:$L$18</definedName>
    <definedName name="_xlnm.Print_Area" localSheetId="0">'EOL New Countries'!$A$1:$M$63</definedName>
    <definedName name="_xlnm.Print_Area" localSheetId="2">'EOL New London  Products '!$A$1:$L$23</definedName>
    <definedName name="_xlnm.Print_Area" localSheetId="1">'EOL New NA  Products'!$A$1:$L$46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workbook>
</file>

<file path=xl/calcChain.xml><?xml version="1.0" encoding="utf-8"?>
<calcChain xmlns="http://schemas.openxmlformats.org/spreadsheetml/2006/main">
  <c r="I2" i="4" l="1"/>
  <c r="J8" i="4"/>
  <c r="K8" i="4"/>
  <c r="J22" i="4"/>
  <c r="K22" i="4"/>
  <c r="J29" i="4"/>
  <c r="K29" i="4"/>
  <c r="J43" i="4"/>
  <c r="K43" i="4"/>
  <c r="H2" i="5"/>
  <c r="I8" i="5"/>
  <c r="J8" i="5"/>
  <c r="I20" i="5"/>
  <c r="J20" i="5"/>
  <c r="H2" i="6"/>
  <c r="I8" i="6"/>
  <c r="J8" i="6"/>
  <c r="I14" i="6"/>
  <c r="J14" i="6"/>
  <c r="I2" i="1"/>
  <c r="A10" i="1"/>
  <c r="A11" i="1"/>
  <c r="A12" i="1"/>
  <c r="A13" i="1"/>
  <c r="A14" i="1"/>
  <c r="A15" i="1"/>
  <c r="J22" i="1"/>
  <c r="K22" i="1"/>
  <c r="J29" i="1"/>
  <c r="K29" i="1"/>
  <c r="A31" i="1"/>
  <c r="A32" i="1"/>
  <c r="A33" i="1"/>
  <c r="J43" i="1"/>
  <c r="K43" i="1"/>
  <c r="A45" i="1"/>
  <c r="D45" i="1"/>
  <c r="A46" i="1"/>
  <c r="D46" i="1"/>
  <c r="A47" i="1"/>
  <c r="A48" i="1"/>
  <c r="A49" i="1"/>
  <c r="A50" i="1"/>
  <c r="A51" i="1"/>
  <c r="A52" i="1"/>
  <c r="A53" i="1"/>
  <c r="A54" i="1"/>
  <c r="A55" i="1"/>
  <c r="A56" i="1"/>
  <c r="A57" i="1"/>
  <c r="A58" i="1"/>
  <c r="I2" i="3"/>
  <c r="I8" i="3"/>
  <c r="J8" i="3"/>
  <c r="H2" i="2"/>
  <c r="I8" i="2"/>
  <c r="J8" i="2"/>
  <c r="I36" i="2"/>
  <c r="J36" i="2"/>
  <c r="A38" i="2"/>
  <c r="A39" i="2"/>
  <c r="A40" i="2"/>
  <c r="A41" i="2"/>
  <c r="A42" i="2"/>
  <c r="A43" i="2"/>
  <c r="A44" i="2"/>
  <c r="A45" i="2"/>
  <c r="A46" i="2"/>
</calcChain>
</file>

<file path=xl/sharedStrings.xml><?xml version="1.0" encoding="utf-8"?>
<sst xmlns="http://schemas.openxmlformats.org/spreadsheetml/2006/main" count="967" uniqueCount="325">
  <si>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</si>
  <si>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</si>
  <si>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</si>
  <si>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</si>
  <si>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</si>
  <si>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color indexed="10"/>
        <rFont val="Arial"/>
        <family val="2"/>
      </rPr>
      <t>10/20</t>
    </r>
    <r>
      <rPr>
        <sz val="9"/>
        <rFont val="Arial"/>
        <family val="2"/>
      </rPr>
      <t xml:space="preserve">  GTCs to be agreed with Thor, Martin and Paul</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</si>
  <si>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color indexed="10"/>
        <rFont val="Arial"/>
        <family val="2"/>
      </rPr>
      <t>10/20</t>
    </r>
    <r>
      <rPr>
        <sz val="9"/>
        <rFont val="Arial"/>
        <family val="2"/>
      </rPr>
      <t xml:space="preserve"> Mark D to contact Dave F</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</si>
  <si>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</si>
  <si>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</si>
  <si>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</si>
  <si>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color indexed="10"/>
        <rFont val="Arial"/>
        <family val="2"/>
      </rPr>
      <t>10/20</t>
    </r>
    <r>
      <rPr>
        <sz val="9"/>
        <rFont val="Arial"/>
        <family val="2"/>
      </rPr>
      <t xml:space="preserve"> Awaiting approval from David Lilley</t>
    </r>
  </si>
  <si>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color indexed="10"/>
        <rFont val="Arial"/>
        <family val="2"/>
      </rPr>
      <t>10/20</t>
    </r>
    <r>
      <rPr>
        <sz val="9"/>
        <rFont val="Arial"/>
        <family val="2"/>
      </rPr>
      <t xml:space="preserve"> To go live on Oct 23rd</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</si>
  <si>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Meeting with trader on Oct 24th</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</si>
  <si>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</si>
  <si>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color indexed="10"/>
        <rFont val="Arial"/>
        <family val="2"/>
      </rPr>
      <t>10/20</t>
    </r>
    <r>
      <rPr>
        <sz val="9"/>
        <rFont val="Arial"/>
        <family val="2"/>
      </rPr>
      <t xml:space="preserve"> Meeting with trader on Nov 1</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</si>
  <si>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</si>
  <si>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</si>
  <si>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r>
      <t>9/14</t>
    </r>
    <r>
      <rPr>
        <b/>
        <sz val="9"/>
        <color indexed="10"/>
        <rFont val="Arial"/>
        <family val="2"/>
      </rPr>
      <t xml:space="preserve"> </t>
    </r>
    <r>
      <rPr>
        <sz val="9"/>
        <rFont val="Arial"/>
        <family val="2"/>
      </rPr>
      <t xml:space="preserve">GTC in legal. </t>
    </r>
    <r>
      <rPr>
        <b/>
        <sz val="9"/>
        <color indexed="10"/>
        <rFont val="Arial"/>
        <family val="2"/>
      </rPr>
      <t xml:space="preserve">9/22 </t>
    </r>
    <r>
      <rPr>
        <sz val="9"/>
        <rFont val="Arial"/>
        <family val="2"/>
      </rPr>
      <t xml:space="preserve">Trader Reviewing </t>
    </r>
    <r>
      <rPr>
        <b/>
        <sz val="9"/>
        <color indexed="10"/>
        <rFont val="Arial"/>
        <family val="2"/>
      </rPr>
      <t>10/5</t>
    </r>
    <r>
      <rPr>
        <sz val="9"/>
        <rFont val="Arial"/>
        <family val="2"/>
      </rPr>
      <t xml:space="preserve"> Legal to provide GTC and Long Descriptions. </t>
    </r>
    <r>
      <rPr>
        <b/>
        <sz val="9"/>
        <color indexed="10"/>
        <rFont val="Arial"/>
        <family val="2"/>
      </rPr>
      <t>10/20</t>
    </r>
    <r>
      <rPr>
        <sz val="9"/>
        <rFont val="Arial"/>
        <family val="2"/>
      </rPr>
      <t xml:space="preserve">  Meeting with Trader on 24 Oct</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</si>
  <si>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color indexed="10"/>
        <rFont val="Arial"/>
        <family val="2"/>
      </rPr>
      <t>10/20</t>
    </r>
    <r>
      <rPr>
        <sz val="9"/>
        <rFont val="Arial"/>
        <family val="2"/>
      </rPr>
      <t xml:space="preserve"> Physical trading of coal and metals permitted. Seeking clarity re physical trading of crude, electricity and gas.</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</si>
  <si>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10/20</t>
    </r>
    <r>
      <rPr>
        <sz val="9"/>
        <rFont val="Arial"/>
        <family val="2"/>
      </rPr>
      <t xml:space="preserve"> ETA and PA amended. Trading and marketing of commodity derivatives requires prior approval of Turkish Capital Markets Board.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</si>
  <si>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</si>
  <si>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</si>
  <si>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</si>
  <si>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</si>
  <si>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</si>
  <si>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</si>
  <si>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</si>
  <si>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</si>
  <si>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</si>
  <si>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</si>
  <si>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</si>
  <si>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</si>
  <si>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</si>
  <si>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</si>
  <si>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</si>
  <si>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</si>
  <si>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</si>
  <si>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</si>
  <si>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</si>
  <si>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</si>
  <si>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</si>
  <si>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</si>
  <si>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</si>
  <si>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</si>
  <si>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</si>
  <si>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</si>
  <si>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</si>
  <si>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</si>
  <si>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</si>
  <si>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</si>
  <si>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</si>
  <si>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</si>
  <si>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</si>
  <si>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</si>
  <si>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</si>
  <si>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</si>
  <si>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</si>
  <si>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</si>
  <si>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</si>
  <si>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</si>
  <si>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</si>
  <si>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</si>
  <si>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</si>
  <si>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</si>
  <si>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</si>
  <si>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</si>
  <si>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</si>
  <si>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</si>
  <si>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</si>
  <si>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</si>
  <si>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</si>
  <si>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</si>
  <si>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</si>
  <si>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</si>
  <si>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</si>
  <si>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</si>
  <si>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</si>
  <si>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</si>
  <si>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</si>
  <si>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</si>
  <si>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</si>
  <si>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</si>
  <si>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</si>
  <si>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</si>
  <si>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</si>
  <si>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</si>
  <si>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</si>
  <si>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</si>
  <si>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Enron Coal / MG</t>
  </si>
  <si>
    <t>#</t>
  </si>
  <si>
    <t>Product</t>
  </si>
  <si>
    <t>Scheduled for</t>
  </si>
  <si>
    <t>Comments</t>
  </si>
  <si>
    <t>as of:</t>
  </si>
  <si>
    <t>AUCTION PRODUCTS</t>
  </si>
  <si>
    <t>Commodity</t>
  </si>
  <si>
    <t>Power</t>
  </si>
  <si>
    <t>Gas</t>
  </si>
  <si>
    <t>PHY Fwd</t>
  </si>
  <si>
    <t>Dale Neuner</t>
  </si>
  <si>
    <t>In Test</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</si>
  <si>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</si>
  <si>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</si>
  <si>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</si>
  <si>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</si>
  <si>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</si>
  <si>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</si>
  <si>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</si>
  <si>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</si>
  <si>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</si>
  <si>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</si>
  <si>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</si>
  <si>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</si>
  <si>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</si>
  <si>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</si>
  <si>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</si>
  <si>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</si>
  <si>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</si>
  <si>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</si>
  <si>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</si>
  <si>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</si>
  <si>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</si>
  <si>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</si>
  <si>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</si>
  <si>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</si>
  <si>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</si>
  <si>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</si>
  <si>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</si>
  <si>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</si>
  <si>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</si>
  <si>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</si>
  <si>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</si>
  <si>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</si>
  <si>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</si>
  <si>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</si>
  <si>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</si>
  <si>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</si>
  <si>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</si>
  <si>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</si>
  <si>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</si>
  <si>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</si>
  <si>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</si>
  <si>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</si>
  <si>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</si>
  <si>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</si>
  <si>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</si>
  <si>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</si>
  <si>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</si>
  <si>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</si>
  <si>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</si>
  <si>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</si>
  <si>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</si>
  <si>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</si>
  <si>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</si>
  <si>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</si>
  <si>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</si>
  <si>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</si>
  <si>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</si>
  <si>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</si>
  <si>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</si>
  <si>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</si>
  <si>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</si>
  <si>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</si>
  <si>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</si>
  <si>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</si>
  <si>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</si>
  <si>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</si>
  <si>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</si>
  <si>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</si>
  <si>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</si>
  <si>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</si>
  <si>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SG East-West Swap Differential</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</si>
  <si>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</si>
  <si>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</si>
  <si>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</si>
  <si>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</si>
  <si>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</si>
  <si>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</si>
  <si>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color indexed="10"/>
        <rFont val="Arial"/>
        <family val="2"/>
      </rPr>
      <t xml:space="preserve">9/14 </t>
    </r>
    <r>
      <rPr>
        <sz val="9"/>
        <rFont val="Arial"/>
        <family val="2"/>
      </rPr>
      <t>PA and ETA received from ARG, legal description approved by Houston legal and forwarded to ARG Legal, set for testing during ARG visit</t>
    </r>
  </si>
  <si>
    <t>E/P Mix</t>
  </si>
  <si>
    <t>Cancelled</t>
  </si>
  <si>
    <t>N/A</t>
  </si>
  <si>
    <t>Belgian Gas</t>
  </si>
  <si>
    <t>Arfan</t>
  </si>
  <si>
    <r>
      <t xml:space="preserve">9/14 </t>
    </r>
    <r>
      <rPr>
        <sz val="9"/>
        <rFont val="Arial"/>
        <family val="2"/>
      </rPr>
      <t>On hold</t>
    </r>
  </si>
  <si>
    <t>Crude</t>
  </si>
  <si>
    <t>Arfan/ Marie</t>
  </si>
  <si>
    <t>UK Phy Power</t>
  </si>
  <si>
    <t>Arfan/ Caroline</t>
  </si>
  <si>
    <t>Sea Freight x4</t>
  </si>
  <si>
    <t>Marie</t>
  </si>
  <si>
    <t>Nordic Product Split</t>
  </si>
  <si>
    <t>Arfan/ Caroline/Diana</t>
  </si>
  <si>
    <t>Dutch Gas</t>
  </si>
  <si>
    <t>Dutch Gas NLG/M3</t>
  </si>
  <si>
    <t>Sea Freight Physical</t>
  </si>
  <si>
    <t>Anna/Amita/Marie</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</si>
  <si>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</si>
  <si>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</si>
  <si>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</si>
  <si>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</si>
  <si>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</si>
  <si>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</si>
  <si>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</si>
  <si>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</si>
  <si>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</si>
  <si>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</si>
  <si>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</si>
  <si>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</si>
  <si>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</si>
  <si>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</si>
  <si>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</si>
  <si>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</si>
  <si>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</si>
  <si>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</si>
  <si>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</si>
  <si>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</si>
  <si>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</si>
  <si>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</si>
  <si>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</si>
  <si>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</si>
  <si>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</si>
  <si>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</si>
  <si>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</si>
  <si>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</si>
  <si>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</si>
  <si>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</si>
  <si>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</si>
  <si>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</si>
  <si>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</si>
  <si>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</si>
  <si>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</si>
  <si>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</si>
  <si>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</si>
  <si>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</si>
  <si>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</si>
  <si>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</si>
  <si>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</si>
  <si>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</si>
  <si>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</si>
  <si>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</si>
  <si>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</si>
  <si>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</si>
  <si>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</si>
  <si>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</si>
  <si>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</si>
  <si>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</si>
  <si>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</si>
  <si>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</si>
  <si>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</si>
  <si>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</si>
  <si>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</si>
  <si>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</si>
  <si>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5 Oct</t>
    </r>
    <r>
      <rPr>
        <sz val="9"/>
        <rFont val="Arial"/>
        <family val="2"/>
      </rPr>
      <t xml:space="preserve"> - Approved to trade LME Contracts, OTC commodity derivatives and physical commodities.</t>
    </r>
  </si>
  <si>
    <t>Carsten Sterz</t>
  </si>
  <si>
    <t>Chris Mahoney</t>
  </si>
  <si>
    <t>Scott Moncrieff</t>
  </si>
  <si>
    <t>Stuart Bland</t>
  </si>
  <si>
    <t>Simon Hastings</t>
  </si>
  <si>
    <t>Copper x 5 Phys - Europe</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</si>
  <si>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</si>
  <si>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</si>
  <si>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</si>
  <si>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</si>
  <si>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</si>
  <si>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</si>
  <si>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</si>
  <si>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</si>
  <si>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</si>
  <si>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</si>
  <si>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</si>
  <si>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</si>
  <si>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</si>
  <si>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</si>
  <si>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 awaiting legal approval of PT and CP upload. </t>
    </r>
    <r>
      <rPr>
        <b/>
        <sz val="9"/>
        <color indexed="10"/>
        <rFont val="Arial"/>
        <family val="2"/>
      </rPr>
      <t>10/5 Done</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</si>
  <si>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</si>
  <si>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color indexed="10"/>
        <rFont val="Arial"/>
        <family val="2"/>
      </rPr>
      <t xml:space="preserve">10/5 </t>
    </r>
    <r>
      <rPr>
        <sz val="9"/>
        <rFont val="Arial"/>
        <family val="2"/>
      </rPr>
      <t>Derivative trades need Central bank's approval. Korean law may require amendments to ETA-awaiting legal advice.</t>
    </r>
  </si>
  <si>
    <t>Remy Collognes</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</si>
  <si>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5 Oct</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</si>
  <si>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5 Oct</t>
    </r>
    <r>
      <rPr>
        <b/>
        <sz val="9"/>
        <rFont val="Arial"/>
        <family val="2"/>
      </rPr>
      <t xml:space="preserve"> - </t>
    </r>
    <r>
      <rPr>
        <sz val="9"/>
        <rFont val="Arial"/>
        <family val="2"/>
      </rPr>
      <t>Free to trade LME Contracts and commodity derivatives.  Insurance companies, pension funds and municipalities to be excluded. Israeli ctprtys to provide evidence of exchange control approval prior to transaction. Awaiting additional advice re physical trading.</t>
    </r>
  </si>
  <si>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</si>
  <si>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</si>
  <si>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</si>
  <si>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</si>
  <si>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</si>
  <si>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</si>
  <si>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</si>
  <si>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</si>
  <si>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</si>
  <si>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</si>
  <si>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</si>
  <si>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</si>
  <si>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</si>
  <si>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</si>
  <si>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</si>
  <si>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</si>
  <si>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</si>
  <si>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</si>
  <si>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</si>
  <si>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</si>
  <si>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</si>
  <si>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</si>
  <si>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</si>
  <si>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Status as of
10/20/00</t>
  </si>
  <si>
    <r>
      <t xml:space="preserve">10/20 </t>
    </r>
    <r>
      <rPr>
        <sz val="9"/>
        <rFont val="Arial"/>
        <family val="2"/>
      </rPr>
      <t>To be released on 10/23</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</si>
  <si>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</si>
  <si>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</si>
  <si>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</si>
  <si>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</si>
  <si>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</si>
  <si>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Status as of
10/27/00</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</si>
  <si>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</si>
  <si>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</si>
  <si>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</si>
  <si>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</si>
  <si>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color indexed="10"/>
        <rFont val="Arial"/>
        <family val="2"/>
      </rPr>
      <t>10/20</t>
    </r>
    <r>
      <rPr>
        <sz val="9"/>
        <rFont val="Arial"/>
        <family val="2"/>
      </rPr>
      <t xml:space="preserve"> Product description under review by David Forster</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</si>
  <si>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color indexed="10"/>
        <rFont val="Arial"/>
        <family val="2"/>
      </rPr>
      <t xml:space="preserve">10/27 </t>
    </r>
    <r>
      <rPr>
        <sz val="10"/>
        <rFont val="Arial"/>
        <family val="2"/>
      </rPr>
      <t>Steel financial products to be released (Hot rolled/Cold rolled/ Galvanized)</t>
    </r>
  </si>
  <si>
    <r>
      <t>9/28</t>
    </r>
    <r>
      <rPr>
        <b/>
        <sz val="9"/>
        <color indexed="10"/>
        <rFont val="Arial"/>
        <family val="2"/>
      </rPr>
      <t xml:space="preserve"> </t>
    </r>
    <r>
      <rPr>
        <sz val="9"/>
        <rFont val="Arial"/>
        <family val="2"/>
      </rPr>
      <t xml:space="preserve">in Draft </t>
    </r>
    <r>
      <rPr>
        <b/>
        <sz val="9"/>
        <color indexed="10"/>
        <rFont val="Arial"/>
        <family val="2"/>
      </rPr>
      <t xml:space="preserve">10/20 </t>
    </r>
    <r>
      <rPr>
        <sz val="9"/>
        <rFont val="Arial"/>
        <family val="2"/>
      </rPr>
      <t xml:space="preserve">To be released on 10/23.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</si>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</sst>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mm\-yy"/>
    <numFmt numFmtId="175" formatCode="mm/dd/yy"/>
  </numFmts>
  <fonts count="24" x14ac:knownFonts="1">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90">
    <xf numFmtId="0" fontId="0" fillId="0" borderId="0" xfId="0"/>
    <xf numFmtId="0" fontId="0" fillId="0" borderId="1" xfId="0" applyBorder="1"/>
    <xf numFmtId="0" fontId="0" fillId="2" borderId="2" xfId="0"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0" fillId="3" borderId="0" xfId="0" applyFill="1"/>
    <xf numFmtId="0" fontId="4" fillId="4" borderId="2" xfId="0" applyFont="1" applyFill="1" applyBorder="1"/>
    <xf numFmtId="0" fontId="5" fillId="3" borderId="0" xfId="0" applyFont="1" applyFill="1"/>
    <xf numFmtId="0" fontId="3" fillId="2" borderId="4" xfId="0" applyFont="1" applyFill="1" applyBorder="1" applyAlignment="1">
      <alignment horizontal="center"/>
    </xf>
    <xf numFmtId="0" fontId="3"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6" fillId="4" borderId="1" xfId="0" applyFont="1" applyFill="1" applyBorder="1"/>
    <xf numFmtId="0" fontId="10" fillId="4" borderId="9" xfId="0" applyFont="1" applyFill="1" applyBorder="1"/>
    <xf numFmtId="0" fontId="9" fillId="0" borderId="10" xfId="0" applyFont="1" applyBorder="1"/>
    <xf numFmtId="0" fontId="2" fillId="2" borderId="4" xfId="0" applyFont="1" applyFill="1" applyBorder="1"/>
    <xf numFmtId="0" fontId="5" fillId="0" borderId="10" xfId="0" applyFont="1" applyBorder="1"/>
    <xf numFmtId="0" fontId="5" fillId="0" borderId="11" xfId="0" applyFont="1" applyBorder="1"/>
    <xf numFmtId="0" fontId="9"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72"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72" fontId="0" fillId="0" borderId="13" xfId="0" applyNumberFormat="1" applyBorder="1" applyAlignment="1">
      <alignment horizontal="center" vertical="center"/>
    </xf>
    <xf numFmtId="172"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9"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9"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9" fillId="0" borderId="10" xfId="0" applyNumberFormat="1"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15" fillId="0" borderId="10" xfId="0" applyFont="1" applyBorder="1" applyAlignment="1">
      <alignment vertical="center" wrapText="1"/>
    </xf>
    <xf numFmtId="0" fontId="0" fillId="3" borderId="0" xfId="0" applyFill="1" applyBorder="1"/>
    <xf numFmtId="16" fontId="15"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6" fillId="4" borderId="1" xfId="0" applyFont="1" applyFill="1" applyBorder="1"/>
    <xf numFmtId="0" fontId="17" fillId="4" borderId="1" xfId="0" applyFont="1" applyFill="1" applyBorder="1"/>
    <xf numFmtId="0" fontId="19" fillId="4" borderId="1" xfId="0" applyFont="1" applyFill="1" applyBorder="1"/>
    <xf numFmtId="0" fontId="21" fillId="4" borderId="1" xfId="0" applyFont="1" applyFill="1" applyBorder="1" applyAlignment="1">
      <alignment horizontal="right"/>
    </xf>
    <xf numFmtId="14" fontId="21" fillId="4" borderId="1" xfId="0" applyNumberFormat="1" applyFont="1" applyFill="1" applyBorder="1" applyAlignment="1">
      <alignment horizontal="center"/>
    </xf>
    <xf numFmtId="0" fontId="22" fillId="0" borderId="10" xfId="0" applyFont="1" applyBorder="1" applyAlignment="1">
      <alignment horizontal="left" vertical="center"/>
    </xf>
    <xf numFmtId="0" fontId="6" fillId="0" borderId="10" xfId="0" applyFont="1" applyBorder="1" applyAlignment="1">
      <alignment horizontal="left" vertical="center"/>
    </xf>
    <xf numFmtId="0" fontId="0" fillId="4" borderId="12" xfId="0" applyFill="1" applyBorder="1" applyAlignment="1">
      <alignment horizontal="left" vertical="center" wrapText="1"/>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0" fillId="0" borderId="0" xfId="0" applyFill="1"/>
    <xf numFmtId="0" fontId="3" fillId="2" borderId="4" xfId="0" applyFont="1" applyFill="1" applyBorder="1" applyAlignment="1">
      <alignment horizontal="center" vertical="center" wrapText="1"/>
    </xf>
    <xf numFmtId="0" fontId="8" fillId="0" borderId="10" xfId="0" applyFont="1" applyBorder="1" applyAlignment="1">
      <alignment horizontal="left" vertical="center"/>
    </xf>
    <xf numFmtId="0" fontId="14" fillId="4" borderId="10" xfId="0" applyFont="1" applyFill="1" applyBorder="1" applyAlignment="1">
      <alignment horizontal="left" vertical="center"/>
    </xf>
    <xf numFmtId="0" fontId="6"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3" fillId="2" borderId="11" xfId="0" applyFont="1" applyFill="1" applyBorder="1" applyAlignment="1">
      <alignment horizontal="center"/>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6"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3"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5"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4" fillId="0" borderId="10" xfId="0" applyFont="1" applyFill="1" applyBorder="1" applyAlignment="1">
      <alignment horizontal="left" vertical="center"/>
    </xf>
    <xf numFmtId="17" fontId="14" fillId="0" borderId="10" xfId="0" applyNumberFormat="1" applyFont="1" applyFill="1" applyBorder="1" applyAlignment="1">
      <alignment horizontal="center" vertical="center"/>
    </xf>
    <xf numFmtId="0" fontId="14" fillId="0" borderId="11" xfId="0" applyFont="1" applyFill="1" applyBorder="1" applyAlignment="1">
      <alignment horizontal="left" vertical="center"/>
    </xf>
    <xf numFmtId="17" fontId="14" fillId="0" borderId="11" xfId="0" applyNumberFormat="1" applyFont="1" applyFill="1" applyBorder="1" applyAlignment="1">
      <alignment horizontal="center" vertical="center"/>
    </xf>
    <xf numFmtId="0" fontId="6" fillId="4" borderId="16" xfId="0" applyFont="1" applyFill="1" applyBorder="1"/>
    <xf numFmtId="0" fontId="6" fillId="4" borderId="17" xfId="0" applyFont="1" applyFill="1" applyBorder="1"/>
    <xf numFmtId="14" fontId="8" fillId="4" borderId="17" xfId="0" applyNumberFormat="1" applyFont="1" applyFill="1" applyBorder="1" applyAlignment="1">
      <alignment horizontal="center"/>
    </xf>
    <xf numFmtId="0" fontId="6" fillId="4" borderId="18" xfId="0" applyFont="1" applyFill="1" applyBorder="1"/>
    <xf numFmtId="0" fontId="6" fillId="4" borderId="15" xfId="0" applyFont="1" applyFill="1" applyBorder="1"/>
    <xf numFmtId="0" fontId="7" fillId="4" borderId="1" xfId="0" applyFont="1" applyFill="1" applyBorder="1"/>
    <xf numFmtId="0" fontId="18" fillId="4" borderId="1" xfId="0" applyFont="1" applyFill="1" applyBorder="1"/>
    <xf numFmtId="0" fontId="21" fillId="4" borderId="1" xfId="0" applyFont="1" applyFill="1" applyBorder="1" applyAlignment="1">
      <alignment horizontal="center"/>
    </xf>
    <xf numFmtId="14" fontId="21" fillId="4" borderId="1" xfId="0" applyNumberFormat="1" applyFont="1" applyFill="1" applyBorder="1" applyAlignment="1">
      <alignment horizontal="left"/>
    </xf>
    <xf numFmtId="14" fontId="21"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4" fillId="3" borderId="0" xfId="0" applyFont="1" applyFill="1" applyBorder="1"/>
    <xf numFmtId="0" fontId="20"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5" fillId="3" borderId="12" xfId="0" applyFont="1" applyFill="1" applyBorder="1"/>
    <xf numFmtId="0" fontId="6" fillId="4" borderId="13" xfId="0" applyFont="1" applyFill="1" applyBorder="1"/>
    <xf numFmtId="0" fontId="11" fillId="3" borderId="14" xfId="0" applyFont="1" applyFill="1" applyBorder="1"/>
    <xf numFmtId="0" fontId="1"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9" fillId="0" borderId="10" xfId="0" applyFont="1" applyBorder="1" applyAlignment="1">
      <alignment horizontal="left" wrapText="1"/>
    </xf>
    <xf numFmtId="0" fontId="12" fillId="0" borderId="10" xfId="0" applyFont="1" applyBorder="1"/>
    <xf numFmtId="0" fontId="8" fillId="0" borderId="12" xfId="0" applyFont="1" applyBorder="1" applyAlignment="1">
      <alignment horizontal="center" vertical="center"/>
    </xf>
    <xf numFmtId="0" fontId="0" fillId="0" borderId="0" xfId="0" applyAlignment="1">
      <alignment vertical="center"/>
    </xf>
    <xf numFmtId="0" fontId="6" fillId="0" borderId="12" xfId="0" applyFont="1" applyBorder="1" applyAlignment="1">
      <alignment horizontal="center" vertical="center"/>
    </xf>
    <xf numFmtId="16" fontId="9" fillId="0" borderId="10" xfId="0" applyNumberFormat="1" applyFont="1" applyFill="1" applyBorder="1" applyAlignment="1">
      <alignment vertical="center" wrapText="1"/>
    </xf>
    <xf numFmtId="0" fontId="6" fillId="0" borderId="11" xfId="0" applyFont="1" applyBorder="1" applyAlignment="1">
      <alignment horizontal="left" vertical="center" wrapText="1"/>
    </xf>
    <xf numFmtId="0" fontId="0" fillId="0" borderId="11" xfId="0" applyBorder="1" applyAlignment="1">
      <alignment horizontal="left" vertical="center" wrapText="1"/>
    </xf>
    <xf numFmtId="16" fontId="9" fillId="0" borderId="13" xfId="0" applyNumberFormat="1" applyFont="1" applyBorder="1" applyAlignment="1">
      <alignment vertical="center" wrapText="1"/>
    </xf>
    <xf numFmtId="17" fontId="0" fillId="4" borderId="10" xfId="0" applyNumberFormat="1" applyFill="1" applyBorder="1" applyAlignment="1">
      <alignment horizontal="center" vertical="center"/>
    </xf>
    <xf numFmtId="16" fontId="12" fillId="0" borderId="12" xfId="0" applyNumberFormat="1" applyFont="1" applyBorder="1" applyAlignment="1">
      <alignment vertical="center" wrapText="1"/>
    </xf>
    <xf numFmtId="16" fontId="9" fillId="0" borderId="12" xfId="0" applyNumberFormat="1" applyFont="1" applyBorder="1" applyAlignment="1">
      <alignment vertical="center" wrapText="1"/>
    </xf>
    <xf numFmtId="17" fontId="8" fillId="0" borderId="10" xfId="0" applyNumberFormat="1" applyFont="1" applyBorder="1" applyAlignment="1">
      <alignment horizontal="center" vertical="center"/>
    </xf>
    <xf numFmtId="0" fontId="9" fillId="0" borderId="10" xfId="0" applyFont="1" applyBorder="1" applyAlignment="1" applyProtection="1">
      <alignment wrapText="1"/>
      <protection locked="0"/>
    </xf>
    <xf numFmtId="0" fontId="0" fillId="4" borderId="14" xfId="0" applyFill="1" applyBorder="1" applyAlignment="1">
      <alignment horizontal="center" vertical="center"/>
    </xf>
    <xf numFmtId="0" fontId="0" fillId="0" borderId="14" xfId="0" applyFill="1" applyBorder="1" applyAlignment="1">
      <alignment horizontal="left" vertical="center"/>
    </xf>
    <xf numFmtId="0" fontId="6"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5" fillId="0" borderId="10" xfId="0" applyNumberFormat="1" applyFont="1" applyFill="1" applyBorder="1" applyAlignment="1">
      <alignment vertical="center" wrapText="1"/>
    </xf>
    <xf numFmtId="16" fontId="12" fillId="0" borderId="10" xfId="0" applyNumberFormat="1" applyFont="1" applyFill="1" applyBorder="1" applyAlignment="1">
      <alignment vertical="center" wrapText="1"/>
    </xf>
    <xf numFmtId="0" fontId="0" fillId="0" borderId="10" xfId="0" applyBorder="1"/>
    <xf numFmtId="0" fontId="6"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9" fillId="0" borderId="10" xfId="0" applyFont="1" applyFill="1" applyBorder="1" applyAlignment="1">
      <alignment vertical="center" wrapText="1"/>
    </xf>
    <xf numFmtId="0" fontId="8" fillId="0" borderId="12" xfId="0" applyFont="1" applyFill="1" applyBorder="1" applyAlignment="1">
      <alignment horizontal="center" vertical="center"/>
    </xf>
    <xf numFmtId="0" fontId="6" fillId="0" borderId="13" xfId="0" applyFont="1" applyFill="1" applyBorder="1" applyAlignment="1">
      <alignment horizontal="left" vertical="center" wrapText="1"/>
    </xf>
    <xf numFmtId="0" fontId="6" fillId="0" borderId="13" xfId="0" applyFont="1" applyFill="1" applyBorder="1" applyAlignment="1">
      <alignment horizontal="left" vertical="center"/>
    </xf>
    <xf numFmtId="0" fontId="6" fillId="0" borderId="11" xfId="0" applyFont="1" applyFill="1" applyBorder="1" applyAlignment="1">
      <alignment horizontal="left" vertical="center"/>
    </xf>
    <xf numFmtId="0" fontId="6" fillId="0" borderId="11" xfId="0" applyFont="1" applyFill="1" applyBorder="1" applyAlignment="1">
      <alignment horizontal="center" vertical="center"/>
    </xf>
    <xf numFmtId="16" fontId="9" fillId="0" borderId="11" xfId="0" applyNumberFormat="1" applyFont="1" applyFill="1" applyBorder="1" applyAlignment="1">
      <alignment vertical="center" wrapText="1"/>
    </xf>
    <xf numFmtId="0" fontId="0" fillId="0" borderId="13" xfId="0" applyBorder="1" applyAlignment="1">
      <alignment horizontal="left" vertical="center" wrapText="1"/>
    </xf>
    <xf numFmtId="0" fontId="0" fillId="0" borderId="13" xfId="0" applyBorder="1" applyAlignment="1">
      <alignment horizontal="left" vertical="center"/>
    </xf>
    <xf numFmtId="0" fontId="6" fillId="3" borderId="0" xfId="0" applyFont="1" applyFill="1"/>
    <xf numFmtId="0" fontId="6" fillId="0" borderId="11" xfId="0" applyFont="1" applyBorder="1" applyAlignment="1">
      <alignment horizontal="left" vertical="center"/>
    </xf>
    <xf numFmtId="16" fontId="9" fillId="0" borderId="10" xfId="0" applyNumberFormat="1" applyFont="1" applyFill="1" applyBorder="1" applyAlignment="1">
      <alignment wrapText="1"/>
    </xf>
    <xf numFmtId="17" fontId="6" fillId="0" borderId="10" xfId="0" applyNumberFormat="1" applyFont="1" applyBorder="1" applyAlignment="1">
      <alignment horizontal="left" vertical="center"/>
    </xf>
    <xf numFmtId="0" fontId="8" fillId="0" borderId="12" xfId="0" applyFont="1" applyBorder="1" applyAlignment="1">
      <alignment horizontal="left" vertical="center"/>
    </xf>
    <xf numFmtId="17" fontId="14" fillId="0" borderId="10" xfId="0" applyNumberFormat="1" applyFont="1" applyBorder="1" applyAlignment="1">
      <alignment horizontal="center" vertical="center"/>
    </xf>
    <xf numFmtId="17" fontId="14" fillId="0" borderId="12" xfId="0" applyNumberFormat="1" applyFont="1" applyBorder="1" applyAlignment="1">
      <alignment horizontal="center" vertical="center"/>
    </xf>
    <xf numFmtId="17" fontId="0" fillId="0" borderId="0" xfId="0" applyNumberFormat="1" applyAlignment="1">
      <alignment horizontal="center"/>
    </xf>
    <xf numFmtId="0" fontId="3" fillId="2" borderId="9" xfId="0" applyFont="1" applyFill="1" applyBorder="1" applyAlignment="1">
      <alignment horizontal="center" vertical="center" wrapText="1"/>
    </xf>
    <xf numFmtId="0" fontId="3" fillId="2" borderId="4" xfId="0" applyFont="1" applyFill="1" applyBorder="1"/>
    <xf numFmtId="0" fontId="3" fillId="2" borderId="19" xfId="0" applyFont="1" applyFill="1" applyBorder="1" applyAlignment="1">
      <alignment horizontal="center" vertical="center" wrapText="1"/>
    </xf>
    <xf numFmtId="175" fontId="0" fillId="0" borderId="20" xfId="0" applyNumberFormat="1" applyFill="1" applyBorder="1" applyAlignment="1">
      <alignment horizontal="center" vertical="center"/>
    </xf>
    <xf numFmtId="175" fontId="0" fillId="0" borderId="10" xfId="0" applyNumberFormat="1" applyFill="1" applyBorder="1" applyAlignment="1">
      <alignment horizontal="center" vertical="center"/>
    </xf>
    <xf numFmtId="175" fontId="0" fillId="0" borderId="11" xfId="0" applyNumberFormat="1" applyFill="1" applyBorder="1" applyAlignment="1">
      <alignment horizontal="center" vertical="center"/>
    </xf>
    <xf numFmtId="0" fontId="8" fillId="4" borderId="10" xfId="0" applyFont="1" applyFill="1" applyBorder="1" applyAlignment="1">
      <alignment horizontal="left" vertical="center"/>
    </xf>
    <xf numFmtId="0" fontId="14" fillId="0" borderId="10" xfId="0" applyFont="1" applyFill="1" applyBorder="1" applyAlignment="1">
      <alignment horizontal="center" vertical="center"/>
    </xf>
    <xf numFmtId="0" fontId="0" fillId="0" borderId="10" xfId="0" applyFill="1" applyBorder="1" applyAlignment="1">
      <alignment horizontal="left"/>
    </xf>
    <xf numFmtId="17" fontId="6" fillId="0" borderId="10" xfId="0" applyNumberFormat="1" applyFont="1" applyFill="1" applyBorder="1" applyAlignment="1">
      <alignment horizontal="left" vertical="center"/>
    </xf>
    <xf numFmtId="14" fontId="0" fillId="0" borderId="0" xfId="0" applyNumberFormat="1" applyFill="1" applyBorder="1" applyAlignment="1">
      <alignment vertical="center"/>
    </xf>
    <xf numFmtId="14" fontId="0" fillId="0" borderId="0" xfId="0" applyNumberFormat="1" applyBorder="1" applyAlignment="1">
      <alignment vertical="center"/>
    </xf>
    <xf numFmtId="0" fontId="8" fillId="0" borderId="10" xfId="0" applyFont="1" applyFill="1" applyBorder="1" applyAlignment="1">
      <alignment horizontal="left" vertical="center"/>
    </xf>
    <xf numFmtId="0" fontId="0" fillId="4" borderId="10" xfId="0" applyFill="1" applyBorder="1"/>
    <xf numFmtId="0" fontId="9" fillId="4" borderId="10" xfId="0" applyFont="1" applyFill="1" applyBorder="1" applyAlignment="1">
      <alignment vertical="center" wrapText="1"/>
    </xf>
    <xf numFmtId="16" fontId="9" fillId="4" borderId="12" xfId="0" applyNumberFormat="1" applyFont="1" applyFill="1" applyBorder="1" applyAlignment="1">
      <alignment vertical="center" wrapText="1"/>
    </xf>
    <xf numFmtId="17" fontId="8" fillId="0" borderId="10" xfId="0" applyNumberFormat="1" applyFont="1" applyFill="1" applyBorder="1" applyAlignment="1">
      <alignment horizontal="center" vertical="center"/>
    </xf>
    <xf numFmtId="0" fontId="9" fillId="0" borderId="10" xfId="0" applyFont="1" applyFill="1" applyBorder="1" applyAlignment="1">
      <alignment horizontal="left" wrapText="1"/>
    </xf>
    <xf numFmtId="0" fontId="9" fillId="0" borderId="10" xfId="0" applyFont="1" applyFill="1" applyBorder="1" applyAlignment="1">
      <alignment wrapText="1"/>
    </xf>
    <xf numFmtId="0" fontId="14"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2" fillId="0" borderId="11" xfId="0" applyNumberFormat="1" applyFont="1" applyFill="1" applyBorder="1" applyAlignment="1">
      <alignment vertical="center" wrapText="1"/>
    </xf>
    <xf numFmtId="0" fontId="0" fillId="0" borderId="0" xfId="0" applyFill="1" applyBorder="1"/>
    <xf numFmtId="0" fontId="0" fillId="3" borderId="21" xfId="0" applyFill="1" applyBorder="1"/>
    <xf numFmtId="0" fontId="0" fillId="3" borderId="2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1404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502920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696468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99060" cy="213360"/>
    <xdr:sp macro="" textlink="">
      <xdr:nvSpPr>
        <xdr:cNvPr id="2049" name="Text Box 1"/>
        <xdr:cNvSpPr txBox="1">
          <a:spLocks noChangeArrowheads="1"/>
        </xdr:cNvSpPr>
      </xdr:nvSpPr>
      <xdr:spPr bwMode="auto">
        <a:xfrm>
          <a:off x="15963900" y="167640"/>
          <a:ext cx="9906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99060" cy="213360"/>
    <xdr:sp macro="" textlink="">
      <xdr:nvSpPr>
        <xdr:cNvPr id="10241" name="Text Box 1"/>
        <xdr:cNvSpPr txBox="1">
          <a:spLocks noChangeArrowheads="1"/>
        </xdr:cNvSpPr>
      </xdr:nvSpPr>
      <xdr:spPr bwMode="auto">
        <a:xfrm>
          <a:off x="15933420" y="167640"/>
          <a:ext cx="9906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99060" cy="213360"/>
    <xdr:sp macro="" textlink="">
      <xdr:nvSpPr>
        <xdr:cNvPr id="7169" name="Text Box 1"/>
        <xdr:cNvSpPr txBox="1">
          <a:spLocks noChangeArrowheads="1"/>
        </xdr:cNvSpPr>
      </xdr:nvSpPr>
      <xdr:spPr bwMode="auto">
        <a:xfrm>
          <a:off x="12832080" y="289560"/>
          <a:ext cx="9906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99060" cy="213360"/>
    <xdr:sp macro="" textlink="">
      <xdr:nvSpPr>
        <xdr:cNvPr id="8193" name="Text Box 1"/>
        <xdr:cNvSpPr txBox="1">
          <a:spLocks noChangeArrowheads="1"/>
        </xdr:cNvSpPr>
      </xdr:nvSpPr>
      <xdr:spPr bwMode="auto">
        <a:xfrm>
          <a:off x="15285720" y="289560"/>
          <a:ext cx="9906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5"/>
  <sheetViews>
    <sheetView zoomScale="75" zoomScaleNormal="75" workbookViewId="0">
      <selection activeCell="A24" sqref="A24"/>
    </sheetView>
  </sheetViews>
  <sheetFormatPr defaultRowHeight="13.2" x14ac:dyDescent="0.25"/>
  <cols>
    <col min="1" max="1" width="3.33203125" bestFit="1" customWidth="1"/>
    <col min="2" max="2" width="14.5546875" customWidth="1"/>
    <col min="4" max="4" width="3.44140625" bestFit="1" customWidth="1"/>
    <col min="5" max="5" width="14.33203125" bestFit="1" customWidth="1"/>
    <col min="6"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97"/>
      <c r="B1" s="98"/>
      <c r="C1" s="98"/>
      <c r="D1" s="98"/>
      <c r="E1" s="98"/>
      <c r="F1" s="98"/>
      <c r="G1" s="98"/>
      <c r="H1" s="98"/>
      <c r="I1" s="98"/>
      <c r="J1" s="98"/>
      <c r="K1" s="98"/>
      <c r="L1" s="99"/>
      <c r="M1" s="100"/>
      <c r="N1" s="157"/>
      <c r="O1" s="157"/>
      <c r="P1" s="157"/>
    </row>
    <row r="2" spans="1:42" ht="27.75" customHeight="1" x14ac:dyDescent="0.5">
      <c r="A2" s="101"/>
      <c r="B2" s="102"/>
      <c r="C2" s="60" t="s">
        <v>156</v>
      </c>
      <c r="D2" s="103"/>
      <c r="E2" s="103"/>
      <c r="F2" s="103"/>
      <c r="G2" s="103"/>
      <c r="H2" s="104" t="s">
        <v>93</v>
      </c>
      <c r="I2" s="105">
        <f ca="1">TODAY()</f>
        <v>36830</v>
      </c>
      <c r="J2" s="105"/>
      <c r="K2" s="105"/>
      <c r="L2" s="104"/>
      <c r="M2" s="106"/>
      <c r="N2" s="157"/>
      <c r="O2" s="157"/>
      <c r="P2" s="157"/>
    </row>
    <row r="3" spans="1:42" x14ac:dyDescent="0.25">
      <c r="A3" s="107"/>
      <c r="B3" s="51"/>
      <c r="C3" s="51"/>
      <c r="D3" s="51"/>
      <c r="E3" s="51"/>
      <c r="F3" s="51"/>
      <c r="G3" s="51"/>
      <c r="H3" s="51"/>
      <c r="I3" s="51"/>
      <c r="J3" s="51"/>
      <c r="K3" s="51"/>
      <c r="L3" s="51"/>
      <c r="M3" s="108"/>
    </row>
    <row r="4" spans="1:42" x14ac:dyDescent="0.25">
      <c r="A4" s="107"/>
      <c r="B4" s="109" t="s">
        <v>163</v>
      </c>
      <c r="C4" s="51"/>
      <c r="D4" s="51"/>
      <c r="E4" s="51"/>
      <c r="F4" s="51"/>
      <c r="G4" s="51"/>
      <c r="H4" s="51"/>
      <c r="I4" s="51"/>
      <c r="J4" s="51"/>
      <c r="K4" s="51"/>
      <c r="L4" s="51"/>
      <c r="M4" s="108"/>
    </row>
    <row r="5" spans="1:42" x14ac:dyDescent="0.25">
      <c r="A5" s="107"/>
      <c r="B5" s="51"/>
      <c r="C5" s="51"/>
      <c r="D5" s="51"/>
      <c r="E5" s="51"/>
      <c r="F5" s="51"/>
      <c r="G5" s="51"/>
      <c r="H5" s="51"/>
      <c r="I5" s="51"/>
      <c r="J5" s="51"/>
      <c r="K5" s="51"/>
      <c r="L5" s="51"/>
      <c r="M5" s="108"/>
    </row>
    <row r="6" spans="1:42" ht="16.8" x14ac:dyDescent="0.45">
      <c r="A6" s="107"/>
      <c r="B6" s="110" t="s">
        <v>32</v>
      </c>
      <c r="C6" s="51"/>
      <c r="D6" s="51"/>
      <c r="E6" s="51"/>
      <c r="F6" s="51"/>
      <c r="G6" s="51"/>
      <c r="H6" s="51"/>
      <c r="I6" s="51"/>
      <c r="J6" s="51"/>
      <c r="K6" s="51"/>
      <c r="L6" s="51"/>
      <c r="M6" s="108"/>
    </row>
    <row r="7" spans="1:42" x14ac:dyDescent="0.25">
      <c r="A7" s="107"/>
      <c r="B7" s="51"/>
      <c r="C7" s="51"/>
      <c r="D7" s="51"/>
      <c r="E7" s="51"/>
      <c r="F7" s="51"/>
      <c r="G7" s="51"/>
      <c r="H7" s="51"/>
      <c r="I7" s="51"/>
      <c r="J7" s="51"/>
      <c r="K7" s="51"/>
      <c r="L7" s="51"/>
      <c r="M7" s="108"/>
    </row>
    <row r="8" spans="1:42" ht="26.4" x14ac:dyDescent="0.25">
      <c r="A8" s="16" t="s">
        <v>89</v>
      </c>
      <c r="B8" s="7" t="s">
        <v>79</v>
      </c>
      <c r="C8" s="11"/>
      <c r="D8" s="2"/>
      <c r="E8" s="3" t="s">
        <v>33</v>
      </c>
      <c r="F8" s="9" t="s">
        <v>80</v>
      </c>
      <c r="G8" s="71" t="s">
        <v>201</v>
      </c>
      <c r="H8" s="71" t="s">
        <v>202</v>
      </c>
      <c r="I8" s="10" t="s">
        <v>82</v>
      </c>
      <c r="J8" s="71" t="s">
        <v>303</v>
      </c>
      <c r="K8" s="71" t="s">
        <v>310</v>
      </c>
      <c r="L8" s="5" t="s">
        <v>34</v>
      </c>
      <c r="M8" s="18" t="s">
        <v>78</v>
      </c>
    </row>
    <row r="9" spans="1:42" s="70" customFormat="1" x14ac:dyDescent="0.25">
      <c r="A9" s="141">
        <v>1</v>
      </c>
      <c r="B9" s="142" t="s">
        <v>35</v>
      </c>
      <c r="C9" s="143"/>
      <c r="D9" s="144"/>
      <c r="E9" s="112" t="s">
        <v>38</v>
      </c>
      <c r="F9" s="22" t="s">
        <v>85</v>
      </c>
      <c r="G9" s="23" t="s">
        <v>277</v>
      </c>
      <c r="H9" s="23" t="s">
        <v>204</v>
      </c>
      <c r="I9" s="23" t="s">
        <v>84</v>
      </c>
      <c r="J9" s="123" t="s">
        <v>126</v>
      </c>
      <c r="K9" s="123" t="s">
        <v>126</v>
      </c>
      <c r="L9" s="30" t="s">
        <v>146</v>
      </c>
      <c r="M9" s="21" t="s">
        <v>290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70" customFormat="1" ht="26.4" x14ac:dyDescent="0.25">
      <c r="A10" s="141">
        <f t="shared" ref="A10:A15" si="0">A9+1</f>
        <v>2</v>
      </c>
      <c r="B10" s="142" t="s">
        <v>36</v>
      </c>
      <c r="C10" s="147"/>
      <c r="D10" s="144"/>
      <c r="E10" s="112" t="s">
        <v>77</v>
      </c>
      <c r="F10" s="22" t="s">
        <v>88</v>
      </c>
      <c r="G10" s="22" t="s">
        <v>235</v>
      </c>
      <c r="H10" s="80" t="s">
        <v>209</v>
      </c>
      <c r="I10" s="23" t="s">
        <v>84</v>
      </c>
      <c r="J10" s="23" t="s">
        <v>126</v>
      </c>
      <c r="K10" s="123" t="s">
        <v>126</v>
      </c>
      <c r="L10" s="30" t="s">
        <v>146</v>
      </c>
      <c r="M10" s="21" t="s">
        <v>289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6">
        <f t="shared" si="0"/>
        <v>3</v>
      </c>
      <c r="B11" s="111" t="s">
        <v>39</v>
      </c>
      <c r="C11" s="13"/>
      <c r="D11" s="112"/>
      <c r="F11" s="139"/>
      <c r="G11" s="139"/>
      <c r="H11" s="139"/>
      <c r="I11" s="139"/>
      <c r="J11" s="139"/>
      <c r="K11" s="139"/>
      <c r="L11" s="139"/>
      <c r="M11" s="139"/>
    </row>
    <row r="12" spans="1:42" x14ac:dyDescent="0.25">
      <c r="A12" s="141">
        <f t="shared" si="0"/>
        <v>4</v>
      </c>
      <c r="B12" s="112" t="s">
        <v>58</v>
      </c>
      <c r="C12" s="13"/>
      <c r="D12" s="112"/>
      <c r="E12" s="112"/>
      <c r="F12" s="22"/>
      <c r="G12" s="23"/>
      <c r="H12" s="23"/>
      <c r="I12" s="23"/>
      <c r="J12" s="23"/>
      <c r="K12" s="23"/>
      <c r="L12" s="24"/>
      <c r="M12" s="19"/>
    </row>
    <row r="13" spans="1:42" x14ac:dyDescent="0.25">
      <c r="A13" s="141">
        <f t="shared" si="0"/>
        <v>5</v>
      </c>
      <c r="B13" s="144" t="s">
        <v>60</v>
      </c>
      <c r="C13" s="13"/>
      <c r="D13" s="112"/>
      <c r="E13" s="112"/>
      <c r="F13" s="22"/>
      <c r="G13" s="23"/>
      <c r="H13" s="23"/>
      <c r="I13" s="23"/>
      <c r="J13" s="23"/>
      <c r="K13" s="23"/>
      <c r="L13" s="24"/>
      <c r="M13" s="19"/>
    </row>
    <row r="14" spans="1:42" x14ac:dyDescent="0.25">
      <c r="A14" s="56">
        <f t="shared" si="0"/>
        <v>6</v>
      </c>
      <c r="B14" s="112" t="s">
        <v>59</v>
      </c>
      <c r="C14" s="13"/>
      <c r="D14" s="112"/>
      <c r="E14" s="112"/>
      <c r="F14" s="22"/>
      <c r="G14" s="23"/>
      <c r="H14" s="23"/>
      <c r="I14" s="23"/>
      <c r="J14" s="23"/>
      <c r="K14" s="23"/>
      <c r="L14" s="24"/>
      <c r="M14" s="19"/>
    </row>
    <row r="15" spans="1:42" x14ac:dyDescent="0.25">
      <c r="A15" s="141">
        <f t="shared" si="0"/>
        <v>7</v>
      </c>
      <c r="B15" t="s">
        <v>37</v>
      </c>
      <c r="C15" s="13"/>
      <c r="D15" s="112"/>
      <c r="E15" s="112"/>
      <c r="F15" s="22"/>
      <c r="G15" s="23"/>
      <c r="H15" s="23"/>
      <c r="I15" s="23"/>
      <c r="J15" s="23"/>
      <c r="K15" s="23"/>
      <c r="L15" s="24"/>
      <c r="M15" s="19"/>
    </row>
    <row r="16" spans="1:42" x14ac:dyDescent="0.25">
      <c r="A16" s="56"/>
      <c r="B16" s="111"/>
      <c r="C16" s="13"/>
      <c r="D16" s="112"/>
      <c r="E16" s="112"/>
      <c r="F16" s="22"/>
      <c r="G16" s="23"/>
      <c r="H16" s="23"/>
      <c r="I16" s="23"/>
      <c r="J16" s="23"/>
      <c r="K16" s="23"/>
      <c r="L16" s="24"/>
      <c r="M16" s="19"/>
    </row>
    <row r="17" spans="1:13" x14ac:dyDescent="0.25">
      <c r="A17" s="57"/>
      <c r="B17" s="55"/>
      <c r="C17" s="14"/>
      <c r="D17" s="25"/>
      <c r="E17" s="25"/>
      <c r="F17" s="26"/>
      <c r="G17" s="27"/>
      <c r="H17" s="27"/>
      <c r="I17" s="27"/>
      <c r="J17" s="27"/>
      <c r="K17" s="27"/>
      <c r="L17" s="28"/>
      <c r="M17" s="20"/>
    </row>
    <row r="18" spans="1:13" ht="11.25" customHeight="1" x14ac:dyDescent="0.25">
      <c r="A18" s="107"/>
      <c r="B18" s="51"/>
      <c r="C18" s="51"/>
      <c r="D18" s="51"/>
      <c r="E18" s="51"/>
      <c r="F18" s="51"/>
      <c r="G18" s="51"/>
      <c r="H18" s="51"/>
      <c r="I18" s="51"/>
      <c r="J18" s="51"/>
      <c r="K18" s="51"/>
      <c r="L18" s="51"/>
      <c r="M18" s="108"/>
    </row>
    <row r="19" spans="1:13" x14ac:dyDescent="0.25">
      <c r="A19" s="107"/>
      <c r="B19" s="51"/>
      <c r="C19" s="51"/>
      <c r="D19" s="51"/>
      <c r="E19" s="51"/>
      <c r="F19" s="51"/>
      <c r="G19" s="51"/>
      <c r="H19" s="51"/>
      <c r="I19" s="51"/>
      <c r="J19" s="51"/>
      <c r="K19" s="51"/>
      <c r="L19" s="51"/>
      <c r="M19" s="108"/>
    </row>
    <row r="20" spans="1:13" ht="16.8" x14ac:dyDescent="0.45">
      <c r="A20" s="107"/>
      <c r="B20" s="110" t="s">
        <v>45</v>
      </c>
      <c r="C20" s="51"/>
      <c r="D20" s="51"/>
      <c r="E20" s="51"/>
      <c r="F20" s="51"/>
      <c r="G20" s="51"/>
      <c r="H20" s="51"/>
      <c r="I20" s="51"/>
      <c r="J20" s="51"/>
      <c r="K20" s="51"/>
      <c r="L20" s="51"/>
      <c r="M20" s="108"/>
    </row>
    <row r="21" spans="1:13" x14ac:dyDescent="0.25">
      <c r="A21" s="107"/>
      <c r="B21" s="51"/>
      <c r="C21" s="51"/>
      <c r="D21" s="51"/>
      <c r="E21" s="51"/>
      <c r="F21" s="51"/>
      <c r="G21" s="51"/>
      <c r="H21" s="51"/>
      <c r="I21" s="51"/>
      <c r="J21" s="51"/>
      <c r="K21" s="51"/>
      <c r="L21" s="51"/>
      <c r="M21" s="108"/>
    </row>
    <row r="22" spans="1:13" ht="26.4" x14ac:dyDescent="0.25">
      <c r="A22" s="16" t="s">
        <v>89</v>
      </c>
      <c r="B22" s="7" t="s">
        <v>79</v>
      </c>
      <c r="C22" s="11"/>
      <c r="D22" s="4"/>
      <c r="E22" s="3" t="s">
        <v>33</v>
      </c>
      <c r="F22" s="9" t="s">
        <v>80</v>
      </c>
      <c r="G22" s="71" t="s">
        <v>201</v>
      </c>
      <c r="H22" s="71" t="s">
        <v>202</v>
      </c>
      <c r="I22" s="10" t="s">
        <v>82</v>
      </c>
      <c r="J22" s="71" t="str">
        <f>J8</f>
        <v>Status as of
10/20/00</v>
      </c>
      <c r="K22" s="71" t="str">
        <f>K8</f>
        <v>Status as of
10/27/00</v>
      </c>
      <c r="L22" s="5" t="s">
        <v>34</v>
      </c>
      <c r="M22" s="18" t="s">
        <v>78</v>
      </c>
    </row>
    <row r="23" spans="1:13" x14ac:dyDescent="0.25">
      <c r="A23" s="48">
        <v>1</v>
      </c>
      <c r="B23" s="112" t="s">
        <v>76</v>
      </c>
      <c r="C23" s="12"/>
      <c r="D23" s="112"/>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107"/>
      <c r="B25" s="51"/>
      <c r="C25" s="51"/>
      <c r="D25" s="51"/>
      <c r="E25" s="51"/>
      <c r="F25" s="51"/>
      <c r="G25" s="51"/>
      <c r="H25" s="51"/>
      <c r="I25" s="51"/>
      <c r="J25" s="51"/>
      <c r="K25" s="51"/>
      <c r="L25" s="51"/>
      <c r="M25" s="113"/>
    </row>
    <row r="26" spans="1:13" x14ac:dyDescent="0.25">
      <c r="A26" s="107"/>
      <c r="B26" s="51"/>
      <c r="C26" s="51"/>
      <c r="D26" s="51"/>
      <c r="E26" s="51"/>
      <c r="F26" s="51"/>
      <c r="G26" s="51"/>
      <c r="H26" s="51"/>
      <c r="I26" s="51"/>
      <c r="J26" s="51"/>
      <c r="K26" s="51"/>
      <c r="L26" s="51"/>
      <c r="M26" s="113"/>
    </row>
    <row r="27" spans="1:13" ht="16.8" x14ac:dyDescent="0.45">
      <c r="A27" s="107"/>
      <c r="B27" s="110" t="s">
        <v>40</v>
      </c>
      <c r="C27" s="51"/>
      <c r="D27" s="51"/>
      <c r="E27" s="51"/>
      <c r="F27" s="51"/>
      <c r="G27" s="51"/>
      <c r="H27" s="51"/>
      <c r="I27" s="51"/>
      <c r="J27" s="51"/>
      <c r="K27" s="51"/>
      <c r="L27" s="51"/>
      <c r="M27" s="113"/>
    </row>
    <row r="28" spans="1:13" x14ac:dyDescent="0.25">
      <c r="A28" s="107"/>
      <c r="B28" s="51"/>
      <c r="C28" s="51"/>
      <c r="D28" s="51"/>
      <c r="E28" s="51"/>
      <c r="F28" s="51"/>
      <c r="G28" s="51"/>
      <c r="H28" s="51"/>
      <c r="I28" s="51"/>
      <c r="J28" s="51"/>
      <c r="K28" s="51"/>
      <c r="L28" s="51"/>
      <c r="M28" s="108"/>
    </row>
    <row r="29" spans="1:13" ht="26.4" x14ac:dyDescent="0.25">
      <c r="A29" s="16" t="s">
        <v>89</v>
      </c>
      <c r="B29" s="7" t="s">
        <v>79</v>
      </c>
      <c r="C29" s="11"/>
      <c r="D29" s="4"/>
      <c r="E29" s="3" t="s">
        <v>33</v>
      </c>
      <c r="F29" s="9" t="s">
        <v>80</v>
      </c>
      <c r="G29" s="71" t="s">
        <v>201</v>
      </c>
      <c r="H29" s="71" t="s">
        <v>202</v>
      </c>
      <c r="I29" s="10" t="s">
        <v>82</v>
      </c>
      <c r="J29" s="71" t="str">
        <f>+J8</f>
        <v>Status as of
10/20/00</v>
      </c>
      <c r="K29" s="71" t="str">
        <f>+K8</f>
        <v>Status as of
10/27/00</v>
      </c>
      <c r="L29" s="5" t="s">
        <v>34</v>
      </c>
      <c r="M29" s="18" t="s">
        <v>78</v>
      </c>
    </row>
    <row r="30" spans="1:13" ht="24" x14ac:dyDescent="0.25">
      <c r="A30" s="48">
        <v>1</v>
      </c>
      <c r="B30" s="112" t="s">
        <v>41</v>
      </c>
      <c r="C30" s="12"/>
      <c r="D30" s="112"/>
      <c r="E30" s="122" t="s">
        <v>44</v>
      </c>
      <c r="F30" s="22" t="s">
        <v>306</v>
      </c>
      <c r="G30" s="23" t="s">
        <v>222</v>
      </c>
      <c r="H30" s="23" t="s">
        <v>205</v>
      </c>
      <c r="I30" s="23" t="s">
        <v>224</v>
      </c>
      <c r="J30" s="123" t="s">
        <v>126</v>
      </c>
      <c r="K30" s="123" t="s">
        <v>126</v>
      </c>
      <c r="L30" s="30" t="s">
        <v>146</v>
      </c>
      <c r="M30" s="21" t="s">
        <v>276</v>
      </c>
    </row>
    <row r="31" spans="1:13" ht="70.8" x14ac:dyDescent="0.25">
      <c r="A31" s="48">
        <f>A30+1</f>
        <v>2</v>
      </c>
      <c r="B31" s="112" t="s">
        <v>42</v>
      </c>
      <c r="C31" s="13"/>
      <c r="D31" s="112"/>
      <c r="E31" s="122" t="s">
        <v>225</v>
      </c>
      <c r="F31" s="22" t="s">
        <v>306</v>
      </c>
      <c r="G31" s="23" t="s">
        <v>222</v>
      </c>
      <c r="H31" s="23" t="s">
        <v>205</v>
      </c>
      <c r="I31" s="23" t="s">
        <v>224</v>
      </c>
      <c r="J31" s="123" t="s">
        <v>126</v>
      </c>
      <c r="K31" s="162" t="s">
        <v>307</v>
      </c>
      <c r="L31" s="30" t="s">
        <v>146</v>
      </c>
      <c r="M31" s="21" t="s">
        <v>308</v>
      </c>
    </row>
    <row r="32" spans="1:13" ht="36" x14ac:dyDescent="0.25">
      <c r="A32" s="48">
        <f>A31+1</f>
        <v>3</v>
      </c>
      <c r="B32" s="112" t="s">
        <v>43</v>
      </c>
      <c r="C32" s="13"/>
      <c r="D32" s="112"/>
      <c r="E32" s="144" t="s">
        <v>57</v>
      </c>
      <c r="F32" s="145" t="s">
        <v>81</v>
      </c>
      <c r="G32" s="146" t="s">
        <v>218</v>
      </c>
      <c r="H32" s="146" t="s">
        <v>205</v>
      </c>
      <c r="I32" s="146" t="s">
        <v>215</v>
      </c>
      <c r="J32" s="181" t="s">
        <v>246</v>
      </c>
      <c r="K32" s="181" t="s">
        <v>246</v>
      </c>
      <c r="L32" s="136" t="s">
        <v>146</v>
      </c>
      <c r="M32" s="182" t="s">
        <v>278</v>
      </c>
    </row>
    <row r="33" spans="1:13" ht="47.4" x14ac:dyDescent="0.25">
      <c r="A33" s="48">
        <f>A32+1</f>
        <v>4</v>
      </c>
      <c r="B33" s="112" t="s">
        <v>61</v>
      </c>
      <c r="C33" s="13"/>
      <c r="D33" s="112"/>
      <c r="E33" s="144" t="s">
        <v>62</v>
      </c>
      <c r="F33" s="145" t="s">
        <v>87</v>
      </c>
      <c r="G33" s="146" t="s">
        <v>223</v>
      </c>
      <c r="H33" s="146" t="s">
        <v>205</v>
      </c>
      <c r="I33" s="146" t="s">
        <v>216</v>
      </c>
      <c r="J33" s="181" t="s">
        <v>246</v>
      </c>
      <c r="K33" s="181" t="s">
        <v>246</v>
      </c>
      <c r="L33" s="136">
        <v>36800</v>
      </c>
      <c r="M33" s="183" t="s">
        <v>279</v>
      </c>
    </row>
    <row r="34" spans="1:13" x14ac:dyDescent="0.25">
      <c r="A34" s="48"/>
      <c r="C34" s="13"/>
      <c r="D34" s="112"/>
      <c r="E34" s="112"/>
      <c r="F34" s="22"/>
      <c r="G34" s="23"/>
      <c r="H34" s="23"/>
      <c r="I34" s="23"/>
      <c r="J34" s="23"/>
      <c r="K34" s="23"/>
      <c r="L34" s="24"/>
      <c r="M34" s="19"/>
    </row>
    <row r="35" spans="1:13" x14ac:dyDescent="0.25">
      <c r="A35" s="48"/>
      <c r="C35" s="13"/>
      <c r="D35" s="112"/>
      <c r="E35" s="112"/>
      <c r="F35" s="22"/>
      <c r="G35" s="23"/>
      <c r="H35" s="23"/>
      <c r="I35" s="23"/>
      <c r="J35" s="23"/>
      <c r="K35" s="23"/>
      <c r="L35" s="24"/>
      <c r="M35" s="19"/>
    </row>
    <row r="36" spans="1:13" x14ac:dyDescent="0.25">
      <c r="A36" s="48"/>
      <c r="C36" s="13"/>
      <c r="D36" s="112"/>
      <c r="E36" s="112"/>
      <c r="F36" s="22"/>
      <c r="G36" s="23"/>
      <c r="H36" s="23"/>
      <c r="I36" s="23"/>
      <c r="J36" s="23"/>
      <c r="K36" s="23"/>
      <c r="L36" s="24"/>
      <c r="M36" s="19"/>
    </row>
    <row r="37" spans="1:13" x14ac:dyDescent="0.25">
      <c r="A37" s="48"/>
      <c r="B37" s="112"/>
      <c r="C37" s="13"/>
      <c r="D37" s="112"/>
      <c r="E37" s="112"/>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107"/>
      <c r="B39" s="51"/>
      <c r="C39" s="51"/>
      <c r="D39" s="51"/>
      <c r="E39" s="51"/>
      <c r="F39" s="51"/>
      <c r="G39" s="51"/>
      <c r="H39" s="51"/>
      <c r="I39" s="51"/>
      <c r="J39" s="51"/>
      <c r="K39" s="51"/>
      <c r="L39" s="51"/>
      <c r="M39" s="113"/>
    </row>
    <row r="40" spans="1:13" x14ac:dyDescent="0.25">
      <c r="A40" s="107"/>
      <c r="B40" s="51"/>
      <c r="C40" s="51"/>
      <c r="D40" s="51"/>
      <c r="E40" s="51"/>
      <c r="F40" s="51"/>
      <c r="G40" s="51"/>
      <c r="H40" s="51"/>
      <c r="I40" s="51"/>
      <c r="J40" s="51"/>
      <c r="K40" s="51"/>
      <c r="L40" s="51"/>
      <c r="M40" s="113"/>
    </row>
    <row r="41" spans="1:13" ht="16.8" x14ac:dyDescent="0.45">
      <c r="A41" s="107"/>
      <c r="B41" s="110" t="s">
        <v>46</v>
      </c>
      <c r="C41" s="51"/>
      <c r="D41" s="51"/>
      <c r="E41" s="51"/>
      <c r="F41" s="51"/>
      <c r="G41" s="51"/>
      <c r="H41" s="51"/>
      <c r="I41" s="51"/>
      <c r="J41" s="51"/>
      <c r="K41" s="51"/>
      <c r="L41" s="51"/>
      <c r="M41" s="113"/>
    </row>
    <row r="42" spans="1:13" x14ac:dyDescent="0.25">
      <c r="A42" s="107"/>
      <c r="B42" s="51"/>
      <c r="C42" s="51"/>
      <c r="D42" s="51"/>
      <c r="E42" s="51"/>
      <c r="F42" s="51"/>
      <c r="G42" s="51"/>
      <c r="H42" s="51"/>
      <c r="I42" s="51"/>
      <c r="J42" s="51"/>
      <c r="K42" s="51"/>
      <c r="L42" s="51"/>
      <c r="M42" s="108"/>
    </row>
    <row r="43" spans="1:13" ht="26.4" x14ac:dyDescent="0.25">
      <c r="A43" s="16" t="s">
        <v>89</v>
      </c>
      <c r="B43" s="7" t="s">
        <v>79</v>
      </c>
      <c r="C43" s="11"/>
      <c r="D43" s="4"/>
      <c r="E43" s="3" t="s">
        <v>33</v>
      </c>
      <c r="F43" s="77" t="s">
        <v>80</v>
      </c>
      <c r="G43" s="78" t="s">
        <v>201</v>
      </c>
      <c r="H43" s="78" t="s">
        <v>202</v>
      </c>
      <c r="I43" s="79" t="s">
        <v>82</v>
      </c>
      <c r="J43" s="71" t="str">
        <f>+J8</f>
        <v>Status as of
10/20/00</v>
      </c>
      <c r="K43" s="71" t="str">
        <f>+K8</f>
        <v>Status as of
10/27/00</v>
      </c>
      <c r="L43" s="5" t="s">
        <v>34</v>
      </c>
      <c r="M43" s="18" t="s">
        <v>78</v>
      </c>
    </row>
    <row r="44" spans="1:13" ht="82.8" x14ac:dyDescent="0.25">
      <c r="A44" s="48">
        <v>1</v>
      </c>
      <c r="B44" s="53" t="s">
        <v>51</v>
      </c>
      <c r="C44" s="12"/>
      <c r="D44" s="53">
        <v>1</v>
      </c>
      <c r="E44" s="112" t="s">
        <v>64</v>
      </c>
      <c r="F44" s="22" t="s">
        <v>87</v>
      </c>
      <c r="G44" s="23" t="s">
        <v>222</v>
      </c>
      <c r="H44" s="23" t="s">
        <v>205</v>
      </c>
      <c r="I44" s="23" t="s">
        <v>215</v>
      </c>
      <c r="J44" s="23" t="s">
        <v>126</v>
      </c>
      <c r="K44" s="23" t="s">
        <v>126</v>
      </c>
      <c r="L44" s="30">
        <v>36770</v>
      </c>
      <c r="M44" s="132" t="s">
        <v>18</v>
      </c>
    </row>
    <row r="45" spans="1:13" ht="26.4" x14ac:dyDescent="0.25">
      <c r="A45" s="48">
        <f>A44+1</f>
        <v>2</v>
      </c>
      <c r="B45" s="53" t="s">
        <v>66</v>
      </c>
      <c r="C45" s="13"/>
      <c r="D45" s="53">
        <f>D44+1</f>
        <v>2</v>
      </c>
      <c r="E45" s="112" t="s">
        <v>217</v>
      </c>
      <c r="F45" s="22" t="s">
        <v>81</v>
      </c>
      <c r="G45" s="80" t="s">
        <v>226</v>
      </c>
      <c r="H45" s="23" t="s">
        <v>205</v>
      </c>
      <c r="I45" s="23" t="s">
        <v>216</v>
      </c>
      <c r="J45" s="23" t="s">
        <v>126</v>
      </c>
      <c r="K45" s="163" t="s">
        <v>307</v>
      </c>
      <c r="L45" s="164">
        <v>36800</v>
      </c>
      <c r="M45" s="21" t="s">
        <v>0</v>
      </c>
    </row>
    <row r="46" spans="1:13" ht="82.2" x14ac:dyDescent="0.25">
      <c r="A46" s="48">
        <f t="shared" ref="A46:A57" si="1">A45+1</f>
        <v>3</v>
      </c>
      <c r="B46" s="53" t="s">
        <v>67</v>
      </c>
      <c r="C46" s="13"/>
      <c r="D46" s="53">
        <f>D45+1</f>
        <v>3</v>
      </c>
      <c r="E46" s="112" t="s">
        <v>56</v>
      </c>
      <c r="F46" s="22" t="s">
        <v>81</v>
      </c>
      <c r="G46" s="80" t="s">
        <v>226</v>
      </c>
      <c r="H46" s="23" t="s">
        <v>205</v>
      </c>
      <c r="I46" s="23" t="s">
        <v>216</v>
      </c>
      <c r="J46" s="23" t="s">
        <v>126</v>
      </c>
      <c r="K46" s="162" t="s">
        <v>307</v>
      </c>
      <c r="L46" s="164">
        <v>36831</v>
      </c>
      <c r="M46" s="21" t="s">
        <v>1</v>
      </c>
    </row>
    <row r="47" spans="1:13" ht="59.4" x14ac:dyDescent="0.25">
      <c r="A47" s="48">
        <f>A46+1</f>
        <v>4</v>
      </c>
      <c r="B47" s="53" t="s">
        <v>68</v>
      </c>
      <c r="C47" s="13"/>
      <c r="D47" s="122">
        <v>4</v>
      </c>
      <c r="E47" s="112" t="s">
        <v>65</v>
      </c>
      <c r="F47" s="22" t="s">
        <v>87</v>
      </c>
      <c r="G47" s="23" t="s">
        <v>222</v>
      </c>
      <c r="H47" s="23" t="s">
        <v>205</v>
      </c>
      <c r="I47" s="23" t="s">
        <v>215</v>
      </c>
      <c r="J47" s="23" t="s">
        <v>126</v>
      </c>
      <c r="K47" s="23" t="s">
        <v>126</v>
      </c>
      <c r="L47" s="30">
        <v>36770</v>
      </c>
      <c r="M47" s="21" t="s">
        <v>19</v>
      </c>
    </row>
    <row r="48" spans="1:13" x14ac:dyDescent="0.25">
      <c r="A48" s="48">
        <f t="shared" si="1"/>
        <v>5</v>
      </c>
      <c r="B48" s="53" t="s">
        <v>69</v>
      </c>
      <c r="C48" s="13"/>
      <c r="D48" s="53"/>
      <c r="E48" s="112"/>
      <c r="F48" s="22"/>
      <c r="G48" s="23"/>
      <c r="H48" s="23"/>
      <c r="I48" s="23"/>
      <c r="J48" s="23"/>
      <c r="K48" s="23"/>
      <c r="L48" s="24"/>
      <c r="M48" s="19"/>
    </row>
    <row r="49" spans="1:14" x14ac:dyDescent="0.25">
      <c r="A49" s="48">
        <f t="shared" si="1"/>
        <v>6</v>
      </c>
      <c r="B49" s="53" t="s">
        <v>70</v>
      </c>
      <c r="C49" s="13"/>
      <c r="D49" s="53"/>
      <c r="E49" s="112"/>
      <c r="F49" s="22"/>
      <c r="G49" s="23"/>
      <c r="H49" s="23"/>
      <c r="I49" s="23"/>
      <c r="J49" s="23"/>
      <c r="K49" s="23"/>
      <c r="L49" s="24"/>
      <c r="M49" s="19"/>
    </row>
    <row r="50" spans="1:14" x14ac:dyDescent="0.25">
      <c r="A50" s="48">
        <f t="shared" si="1"/>
        <v>7</v>
      </c>
      <c r="B50" s="53" t="s">
        <v>52</v>
      </c>
      <c r="C50" s="13"/>
      <c r="D50" s="53"/>
      <c r="E50" s="112"/>
      <c r="F50" s="22"/>
      <c r="G50" s="23"/>
      <c r="H50" s="23"/>
      <c r="I50" s="23"/>
      <c r="J50" s="23"/>
      <c r="K50" s="23"/>
      <c r="L50" s="24"/>
      <c r="M50" s="19"/>
    </row>
    <row r="51" spans="1:14" x14ac:dyDescent="0.25">
      <c r="A51" s="48">
        <f t="shared" si="1"/>
        <v>8</v>
      </c>
      <c r="B51" s="53" t="s">
        <v>48</v>
      </c>
      <c r="C51" s="13"/>
      <c r="D51" s="53"/>
      <c r="E51" s="112"/>
      <c r="F51" s="22"/>
      <c r="G51" s="23"/>
      <c r="H51" s="23"/>
      <c r="I51" s="23"/>
      <c r="J51" s="23"/>
      <c r="K51" s="23"/>
      <c r="L51" s="24"/>
      <c r="M51" s="19"/>
    </row>
    <row r="52" spans="1:14" x14ac:dyDescent="0.25">
      <c r="A52" s="48">
        <f t="shared" si="1"/>
        <v>9</v>
      </c>
      <c r="B52" s="53" t="s">
        <v>71</v>
      </c>
      <c r="C52" s="13"/>
      <c r="D52" s="53"/>
      <c r="E52" s="112"/>
      <c r="F52" s="22"/>
      <c r="G52" s="23"/>
      <c r="H52" s="23"/>
      <c r="I52" s="23"/>
      <c r="J52" s="23"/>
      <c r="K52" s="23"/>
      <c r="L52" s="24"/>
      <c r="M52" s="19"/>
    </row>
    <row r="53" spans="1:14" x14ac:dyDescent="0.25">
      <c r="A53" s="48">
        <f t="shared" si="1"/>
        <v>10</v>
      </c>
      <c r="B53" s="53" t="s">
        <v>50</v>
      </c>
      <c r="C53" s="13"/>
      <c r="D53" s="53"/>
      <c r="E53" s="112"/>
      <c r="F53" s="22"/>
      <c r="G53" s="23"/>
      <c r="H53" s="23"/>
      <c r="I53" s="23"/>
      <c r="J53" s="23"/>
      <c r="K53" s="23"/>
      <c r="L53" s="24"/>
      <c r="M53" s="19"/>
    </row>
    <row r="54" spans="1:14" x14ac:dyDescent="0.25">
      <c r="A54" s="48">
        <f t="shared" si="1"/>
        <v>11</v>
      </c>
      <c r="B54" s="53" t="s">
        <v>55</v>
      </c>
      <c r="C54" s="13"/>
      <c r="D54" s="53"/>
      <c r="E54" s="112"/>
      <c r="F54" s="22"/>
      <c r="G54" s="23"/>
      <c r="H54" s="23"/>
      <c r="I54" s="23"/>
      <c r="J54" s="23"/>
      <c r="K54" s="23"/>
      <c r="L54" s="24"/>
      <c r="M54" s="19"/>
    </row>
    <row r="55" spans="1:14" x14ac:dyDescent="0.25">
      <c r="A55" s="48">
        <f t="shared" si="1"/>
        <v>12</v>
      </c>
      <c r="B55" s="53" t="s">
        <v>53</v>
      </c>
      <c r="C55" s="13"/>
      <c r="D55" s="53"/>
      <c r="E55" s="112"/>
      <c r="F55" s="22"/>
      <c r="G55" s="23"/>
      <c r="H55" s="23"/>
      <c r="I55" s="23"/>
      <c r="J55" s="23"/>
      <c r="K55" s="23"/>
      <c r="L55" s="24"/>
      <c r="M55" s="19"/>
    </row>
    <row r="56" spans="1:14" x14ac:dyDescent="0.25">
      <c r="A56" s="48">
        <f t="shared" si="1"/>
        <v>13</v>
      </c>
      <c r="B56" s="53" t="s">
        <v>72</v>
      </c>
      <c r="C56" s="13"/>
      <c r="D56" s="53"/>
      <c r="E56" s="112"/>
      <c r="F56" s="22"/>
      <c r="G56" s="23"/>
      <c r="H56" s="23"/>
      <c r="I56" s="23"/>
      <c r="J56" s="23"/>
      <c r="K56" s="23"/>
      <c r="L56" s="24"/>
      <c r="M56" s="19"/>
    </row>
    <row r="57" spans="1:14" x14ac:dyDescent="0.25">
      <c r="A57" s="48">
        <f t="shared" si="1"/>
        <v>14</v>
      </c>
      <c r="B57" s="53" t="s">
        <v>73</v>
      </c>
      <c r="C57" s="13"/>
      <c r="D57" s="53"/>
      <c r="E57" s="112"/>
      <c r="F57" s="22"/>
      <c r="G57" s="23"/>
      <c r="H57" s="23"/>
      <c r="I57" s="23"/>
      <c r="J57" s="23"/>
      <c r="K57" s="23"/>
      <c r="L57" s="24"/>
      <c r="M57" s="19"/>
    </row>
    <row r="58" spans="1:14" x14ac:dyDescent="0.25">
      <c r="A58" s="48">
        <f>A52+1</f>
        <v>10</v>
      </c>
      <c r="B58" s="53" t="s">
        <v>74</v>
      </c>
      <c r="C58" s="13"/>
      <c r="D58" s="112"/>
      <c r="E58" s="112"/>
      <c r="F58" s="22"/>
      <c r="G58" s="23"/>
      <c r="H58" s="23"/>
      <c r="I58" s="23"/>
      <c r="J58" s="23"/>
      <c r="K58" s="23"/>
      <c r="L58" s="24"/>
      <c r="M58" s="19"/>
    </row>
    <row r="59" spans="1:14" x14ac:dyDescent="0.25">
      <c r="A59" s="48">
        <v>16</v>
      </c>
      <c r="B59" s="53" t="s">
        <v>75</v>
      </c>
      <c r="C59" s="13"/>
      <c r="D59" s="112"/>
      <c r="E59" s="112"/>
      <c r="F59" s="22"/>
      <c r="G59" s="23"/>
      <c r="H59" s="23"/>
      <c r="I59" s="23"/>
      <c r="J59" s="23"/>
      <c r="K59" s="23"/>
      <c r="L59" s="24"/>
      <c r="M59" s="19"/>
    </row>
    <row r="60" spans="1:14" x14ac:dyDescent="0.25">
      <c r="A60" s="48">
        <v>17</v>
      </c>
      <c r="B60" s="53" t="s">
        <v>49</v>
      </c>
      <c r="C60" s="13"/>
      <c r="D60" s="112"/>
      <c r="E60" s="112"/>
      <c r="F60" s="22"/>
      <c r="G60" s="23"/>
      <c r="H60" s="23"/>
      <c r="I60" s="23"/>
      <c r="J60" s="23"/>
      <c r="K60" s="23"/>
      <c r="L60" s="24"/>
      <c r="M60" s="19"/>
    </row>
    <row r="61" spans="1:14" x14ac:dyDescent="0.25">
      <c r="A61" s="48">
        <v>18</v>
      </c>
      <c r="B61" s="53" t="s">
        <v>63</v>
      </c>
      <c r="C61" s="13"/>
      <c r="D61" s="112"/>
      <c r="E61" s="112"/>
      <c r="F61" s="22"/>
      <c r="G61" s="23"/>
      <c r="H61" s="23"/>
      <c r="I61" s="23"/>
      <c r="J61" s="23"/>
      <c r="K61" s="23"/>
      <c r="L61" s="24"/>
      <c r="M61" s="19"/>
    </row>
    <row r="62" spans="1:14" x14ac:dyDescent="0.25">
      <c r="A62" s="48">
        <v>19</v>
      </c>
      <c r="B62" s="53" t="s">
        <v>54</v>
      </c>
      <c r="C62" s="13"/>
      <c r="D62" s="25"/>
      <c r="E62" s="25"/>
      <c r="F62" s="26"/>
      <c r="G62" s="27"/>
      <c r="H62" s="27"/>
      <c r="I62" s="27"/>
      <c r="J62" s="27"/>
      <c r="K62" s="27"/>
      <c r="L62" s="28"/>
      <c r="M62" s="20"/>
    </row>
    <row r="63" spans="1:14" x14ac:dyDescent="0.25">
      <c r="A63" s="49">
        <v>20</v>
      </c>
      <c r="B63" s="54" t="s">
        <v>47</v>
      </c>
      <c r="C63" s="14"/>
      <c r="D63" s="6"/>
      <c r="E63" s="6"/>
      <c r="F63" s="6"/>
      <c r="G63" s="6"/>
      <c r="H63" s="6"/>
      <c r="I63" s="6"/>
      <c r="J63" s="6"/>
      <c r="K63" s="6"/>
      <c r="L63" s="6"/>
      <c r="M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8"/>
      <c r="N65" s="8"/>
    </row>
    <row r="66" spans="1:14" x14ac:dyDescent="0.25">
      <c r="A66" s="6"/>
      <c r="B66" s="6"/>
      <c r="C66" s="6"/>
      <c r="D66" s="6"/>
      <c r="E66" s="6"/>
      <c r="F66" s="6"/>
      <c r="G66" s="6"/>
      <c r="H66" s="6"/>
      <c r="I66" s="6"/>
      <c r="J66" s="6"/>
      <c r="K66" s="6"/>
      <c r="L66" s="6"/>
      <c r="M66" s="8"/>
      <c r="N66" s="8"/>
    </row>
    <row r="67" spans="1:14" x14ac:dyDescent="0.25">
      <c r="A67" s="6"/>
      <c r="B67" s="6"/>
      <c r="C67" s="6"/>
      <c r="D67" s="6"/>
      <c r="E67" s="6"/>
      <c r="F67" s="6"/>
      <c r="G67" s="6"/>
      <c r="H67" s="6"/>
      <c r="I67" s="6"/>
      <c r="J67" s="6"/>
      <c r="K67" s="6"/>
      <c r="L67" s="6"/>
      <c r="M67" s="6"/>
      <c r="N67" s="8"/>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c r="D73" s="6"/>
      <c r="E73" s="6"/>
      <c r="F73" s="6"/>
      <c r="G73" s="6"/>
      <c r="H73" s="6"/>
      <c r="I73" s="6"/>
      <c r="J73" s="6"/>
      <c r="K73" s="6"/>
      <c r="L73" s="6"/>
      <c r="M73" s="6"/>
    </row>
    <row r="74" spans="1:14" x14ac:dyDescent="0.25">
      <c r="A74" s="6"/>
      <c r="B74" s="6"/>
      <c r="C74" s="6"/>
      <c r="D74" s="6"/>
      <c r="E74" s="6"/>
      <c r="F74" s="6"/>
      <c r="G74" s="6"/>
      <c r="H74" s="6"/>
      <c r="I74" s="6"/>
      <c r="J74" s="6"/>
      <c r="K74" s="6"/>
      <c r="L74" s="6"/>
      <c r="M74" s="6"/>
    </row>
    <row r="75" spans="1:14" x14ac:dyDescent="0.25">
      <c r="A75" s="6"/>
      <c r="B75" s="6"/>
      <c r="C75" s="6"/>
    </row>
  </sheetData>
  <phoneticPr fontId="0" type="noConversion"/>
  <printOptions horizontalCentered="1"/>
  <pageMargins left="0.75" right="0.75" top="0.35" bottom="0.49" header="0.18" footer="0.5"/>
  <pageSetup scale="44"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502920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74"/>
  <sheetViews>
    <sheetView tabSelected="1" zoomScale="60" zoomScaleNormal="75" zoomScaleSheetLayoutView="50" workbookViewId="0">
      <pane ySplit="8" topLeftCell="A14" activePane="bottomLeft" state="frozen"/>
      <selection pane="bottomLeft" activeCell="B15" sqref="B15"/>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70" customWidth="1"/>
  </cols>
  <sheetData>
    <row r="1" spans="1:12" x14ac:dyDescent="0.25">
      <c r="A1" s="97"/>
      <c r="B1" s="98"/>
      <c r="C1" s="98"/>
      <c r="D1" s="98"/>
      <c r="E1" s="98"/>
      <c r="F1" s="98"/>
      <c r="G1" s="98"/>
      <c r="H1" s="98"/>
      <c r="I1" s="98"/>
      <c r="J1" s="98"/>
      <c r="K1" s="98"/>
      <c r="L1" s="100"/>
    </row>
    <row r="2" spans="1:12" ht="28.5" customHeight="1" x14ac:dyDescent="0.5">
      <c r="A2" s="101"/>
      <c r="B2" s="15"/>
      <c r="C2" s="60" t="s">
        <v>25</v>
      </c>
      <c r="D2" s="58"/>
      <c r="E2" s="59"/>
      <c r="F2" s="59"/>
      <c r="G2" s="61" t="s">
        <v>93</v>
      </c>
      <c r="H2" s="62">
        <f ca="1">TODAY()</f>
        <v>36830</v>
      </c>
      <c r="I2" s="61"/>
      <c r="J2" s="62"/>
      <c r="K2" s="81"/>
      <c r="L2" s="114"/>
    </row>
    <row r="3" spans="1:12" x14ac:dyDescent="0.25">
      <c r="A3" s="107"/>
      <c r="B3" s="51"/>
      <c r="C3" s="51"/>
      <c r="D3" s="51"/>
      <c r="E3" s="51"/>
      <c r="F3" s="51"/>
      <c r="G3" s="51"/>
      <c r="H3" s="51"/>
      <c r="I3" s="51"/>
      <c r="J3" s="51"/>
      <c r="K3" s="51"/>
      <c r="L3" s="108"/>
    </row>
    <row r="4" spans="1:12" ht="13.8" x14ac:dyDescent="0.25">
      <c r="A4" s="115"/>
      <c r="B4" s="51"/>
      <c r="C4" s="51"/>
      <c r="D4" s="51"/>
      <c r="E4" s="51"/>
      <c r="F4" s="51"/>
      <c r="G4" s="51"/>
      <c r="H4" s="51"/>
      <c r="I4" s="51"/>
      <c r="J4" s="51"/>
      <c r="K4" s="51"/>
      <c r="L4" s="108"/>
    </row>
    <row r="5" spans="1:12" x14ac:dyDescent="0.25">
      <c r="A5" s="107"/>
      <c r="B5" s="51"/>
      <c r="C5" s="51"/>
      <c r="D5" s="51"/>
      <c r="E5" s="51"/>
      <c r="F5" s="51"/>
      <c r="G5" s="51"/>
      <c r="H5" s="51"/>
      <c r="I5" s="51"/>
      <c r="J5" s="51"/>
      <c r="K5" s="51"/>
      <c r="L5" s="108"/>
    </row>
    <row r="6" spans="1:12" ht="16.8" x14ac:dyDescent="0.45">
      <c r="A6" s="107"/>
      <c r="B6" s="110" t="s">
        <v>155</v>
      </c>
      <c r="C6" s="116"/>
      <c r="D6" s="116"/>
      <c r="E6" s="116"/>
      <c r="F6" s="116"/>
      <c r="G6" s="116"/>
      <c r="H6" s="51"/>
      <c r="I6" s="51"/>
      <c r="J6" s="51"/>
      <c r="K6" s="51"/>
      <c r="L6" s="108"/>
    </row>
    <row r="7" spans="1:12" x14ac:dyDescent="0.25">
      <c r="A7" s="107"/>
      <c r="B7" s="51"/>
      <c r="C7" s="51"/>
      <c r="D7" s="51"/>
      <c r="E7" s="51"/>
      <c r="F7" s="51"/>
      <c r="G7" s="51"/>
      <c r="H7" s="51"/>
      <c r="I7" s="51"/>
      <c r="J7" s="51"/>
      <c r="K7" s="51"/>
      <c r="L7" s="108"/>
    </row>
    <row r="8" spans="1:12" ht="26.4" x14ac:dyDescent="0.25">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ht="26.4" x14ac:dyDescent="0.25">
      <c r="A9" s="117">
        <v>1</v>
      </c>
      <c r="B9" s="83" t="s">
        <v>161</v>
      </c>
      <c r="C9" s="84" t="s">
        <v>121</v>
      </c>
      <c r="D9" s="84" t="s">
        <v>116</v>
      </c>
      <c r="E9" s="85" t="s">
        <v>122</v>
      </c>
      <c r="F9" s="85" t="s">
        <v>203</v>
      </c>
      <c r="G9" s="85" t="s">
        <v>204</v>
      </c>
      <c r="H9" s="85" t="s">
        <v>99</v>
      </c>
      <c r="I9" s="135" t="s">
        <v>117</v>
      </c>
      <c r="J9" s="85" t="s">
        <v>117</v>
      </c>
      <c r="K9" s="136" t="s">
        <v>146</v>
      </c>
      <c r="L9" s="89" t="s">
        <v>160</v>
      </c>
    </row>
    <row r="10" spans="1:12" ht="24" x14ac:dyDescent="0.25">
      <c r="A10" s="117">
        <v>2</v>
      </c>
      <c r="B10" s="83" t="s">
        <v>179</v>
      </c>
      <c r="C10" s="84" t="s">
        <v>151</v>
      </c>
      <c r="D10" s="84" t="s">
        <v>116</v>
      </c>
      <c r="E10" s="85" t="s">
        <v>152</v>
      </c>
      <c r="F10" s="85" t="s">
        <v>211</v>
      </c>
      <c r="G10" s="85" t="s">
        <v>99</v>
      </c>
      <c r="H10" s="85" t="s">
        <v>99</v>
      </c>
      <c r="I10" s="135" t="s">
        <v>126</v>
      </c>
      <c r="J10" s="177" t="s">
        <v>246</v>
      </c>
      <c r="K10" s="136" t="s">
        <v>146</v>
      </c>
      <c r="L10" s="137" t="s">
        <v>312</v>
      </c>
    </row>
    <row r="11" spans="1:12" ht="24" x14ac:dyDescent="0.25">
      <c r="A11" s="87">
        <v>3</v>
      </c>
      <c r="B11" s="47" t="s">
        <v>179</v>
      </c>
      <c r="C11" s="34" t="s">
        <v>149</v>
      </c>
      <c r="D11" s="34" t="s">
        <v>116</v>
      </c>
      <c r="E11" s="35" t="s">
        <v>152</v>
      </c>
      <c r="F11" s="35" t="s">
        <v>211</v>
      </c>
      <c r="G11" s="35" t="s">
        <v>99</v>
      </c>
      <c r="H11" s="35" t="s">
        <v>99</v>
      </c>
      <c r="I11" s="64" t="s">
        <v>126</v>
      </c>
      <c r="J11" s="177" t="s">
        <v>246</v>
      </c>
      <c r="K11" s="30" t="s">
        <v>146</v>
      </c>
      <c r="L11" s="52" t="s">
        <v>313</v>
      </c>
    </row>
    <row r="12" spans="1:12" ht="24" x14ac:dyDescent="0.25">
      <c r="A12" s="87">
        <v>4</v>
      </c>
      <c r="B12" s="47" t="s">
        <v>97</v>
      </c>
      <c r="C12" s="35" t="s">
        <v>115</v>
      </c>
      <c r="D12" s="34" t="s">
        <v>116</v>
      </c>
      <c r="E12" s="35" t="s">
        <v>97</v>
      </c>
      <c r="F12" s="35" t="s">
        <v>210</v>
      </c>
      <c r="G12" s="35" t="s">
        <v>99</v>
      </c>
      <c r="H12" s="35" t="s">
        <v>99</v>
      </c>
      <c r="I12" s="72" t="s">
        <v>162</v>
      </c>
      <c r="J12" s="64" t="s">
        <v>162</v>
      </c>
      <c r="K12" s="30" t="s">
        <v>146</v>
      </c>
      <c r="L12" s="31" t="s">
        <v>315</v>
      </c>
    </row>
    <row r="13" spans="1:12" ht="24" x14ac:dyDescent="0.25">
      <c r="A13" s="133">
        <v>5</v>
      </c>
      <c r="B13" s="65" t="s">
        <v>97</v>
      </c>
      <c r="C13" s="178" t="s">
        <v>27</v>
      </c>
      <c r="D13" s="66" t="s">
        <v>116</v>
      </c>
      <c r="E13" s="67" t="s">
        <v>97</v>
      </c>
      <c r="F13" s="67" t="s">
        <v>28</v>
      </c>
      <c r="G13" s="67" t="s">
        <v>99</v>
      </c>
      <c r="H13" s="67" t="s">
        <v>99</v>
      </c>
      <c r="I13" s="171" t="s">
        <v>246</v>
      </c>
      <c r="J13" s="73" t="s">
        <v>159</v>
      </c>
      <c r="K13" s="128" t="s">
        <v>146</v>
      </c>
      <c r="L13" s="179" t="s">
        <v>314</v>
      </c>
    </row>
    <row r="14" spans="1:12" ht="35.4" x14ac:dyDescent="0.25">
      <c r="A14" s="117">
        <v>6</v>
      </c>
      <c r="B14" s="47" t="s">
        <v>97</v>
      </c>
      <c r="C14" s="34" t="s">
        <v>127</v>
      </c>
      <c r="D14" s="34" t="s">
        <v>116</v>
      </c>
      <c r="E14" s="35" t="s">
        <v>97</v>
      </c>
      <c r="F14" s="35" t="s">
        <v>210</v>
      </c>
      <c r="G14" s="35" t="s">
        <v>99</v>
      </c>
      <c r="H14" s="35" t="s">
        <v>99</v>
      </c>
      <c r="I14" s="35" t="s">
        <v>126</v>
      </c>
      <c r="J14" s="35" t="s">
        <v>126</v>
      </c>
      <c r="K14" s="30" t="s">
        <v>146</v>
      </c>
      <c r="L14" s="31" t="s">
        <v>237</v>
      </c>
    </row>
    <row r="15" spans="1:12" ht="82.2" x14ac:dyDescent="0.25">
      <c r="A15" s="87">
        <v>7</v>
      </c>
      <c r="B15" s="47" t="s">
        <v>97</v>
      </c>
      <c r="C15" s="34" t="s">
        <v>123</v>
      </c>
      <c r="D15" s="34" t="s">
        <v>116</v>
      </c>
      <c r="E15" s="35" t="s">
        <v>124</v>
      </c>
      <c r="F15" s="35" t="s">
        <v>109</v>
      </c>
      <c r="G15" s="35" t="s">
        <v>125</v>
      </c>
      <c r="H15" s="76" t="s">
        <v>206</v>
      </c>
      <c r="I15" s="35" t="s">
        <v>126</v>
      </c>
      <c r="J15" s="35" t="s">
        <v>126</v>
      </c>
      <c r="K15" s="30">
        <v>36800</v>
      </c>
      <c r="L15" s="50" t="s">
        <v>236</v>
      </c>
    </row>
    <row r="16" spans="1:12" ht="34.799999999999997" x14ac:dyDescent="0.25">
      <c r="A16" s="87">
        <v>8</v>
      </c>
      <c r="B16" s="47" t="s">
        <v>128</v>
      </c>
      <c r="C16" s="34" t="s">
        <v>129</v>
      </c>
      <c r="D16" s="34" t="s">
        <v>116</v>
      </c>
      <c r="E16" s="35" t="s">
        <v>130</v>
      </c>
      <c r="F16" s="35" t="s">
        <v>213</v>
      </c>
      <c r="G16" s="35" t="s">
        <v>242</v>
      </c>
      <c r="H16" s="35" t="s">
        <v>242</v>
      </c>
      <c r="I16" s="64" t="s">
        <v>162</v>
      </c>
      <c r="J16" s="64" t="s">
        <v>162</v>
      </c>
      <c r="K16" s="30" t="s">
        <v>146</v>
      </c>
      <c r="L16" s="44" t="s">
        <v>240</v>
      </c>
    </row>
    <row r="17" spans="1:12" ht="36" x14ac:dyDescent="0.25">
      <c r="A17" s="117">
        <v>9</v>
      </c>
      <c r="B17" s="74" t="s">
        <v>96</v>
      </c>
      <c r="C17" s="74" t="s">
        <v>29</v>
      </c>
      <c r="D17" s="47" t="s">
        <v>30</v>
      </c>
      <c r="E17" s="34" t="s">
        <v>96</v>
      </c>
      <c r="F17" s="34" t="s">
        <v>31</v>
      </c>
      <c r="G17" s="35" t="s">
        <v>99</v>
      </c>
      <c r="H17" s="35" t="s">
        <v>99</v>
      </c>
      <c r="I17" s="64" t="s">
        <v>126</v>
      </c>
      <c r="J17" s="64" t="s">
        <v>126</v>
      </c>
      <c r="K17" s="30" t="s">
        <v>146</v>
      </c>
      <c r="L17" s="44" t="s">
        <v>305</v>
      </c>
    </row>
    <row r="18" spans="1:12" ht="46.8" x14ac:dyDescent="0.25">
      <c r="A18" s="117">
        <v>10</v>
      </c>
      <c r="B18" s="47" t="s">
        <v>96</v>
      </c>
      <c r="C18" s="34" t="s">
        <v>101</v>
      </c>
      <c r="D18" s="47" t="s">
        <v>30</v>
      </c>
      <c r="E18" s="34" t="s">
        <v>83</v>
      </c>
      <c r="F18" s="34" t="s">
        <v>208</v>
      </c>
      <c r="G18" s="35" t="s">
        <v>204</v>
      </c>
      <c r="H18" s="35" t="s">
        <v>99</v>
      </c>
      <c r="I18" s="64" t="s">
        <v>100</v>
      </c>
      <c r="J18" s="35" t="s">
        <v>100</v>
      </c>
      <c r="K18" s="30">
        <v>36770</v>
      </c>
      <c r="L18" s="31" t="s">
        <v>178</v>
      </c>
    </row>
    <row r="19" spans="1:12" ht="46.8" x14ac:dyDescent="0.25">
      <c r="A19" s="87">
        <v>11</v>
      </c>
      <c r="B19" s="47" t="s">
        <v>96</v>
      </c>
      <c r="C19" s="34" t="s">
        <v>98</v>
      </c>
      <c r="D19" s="47" t="s">
        <v>30</v>
      </c>
      <c r="E19" s="35" t="s">
        <v>83</v>
      </c>
      <c r="F19" s="35" t="s">
        <v>208</v>
      </c>
      <c r="G19" s="35" t="s">
        <v>204</v>
      </c>
      <c r="H19" s="35" t="s">
        <v>99</v>
      </c>
      <c r="I19" s="64" t="s">
        <v>100</v>
      </c>
      <c r="J19" s="35" t="s">
        <v>100</v>
      </c>
      <c r="K19" s="30">
        <v>36770</v>
      </c>
      <c r="L19" s="31" t="s">
        <v>178</v>
      </c>
    </row>
    <row r="20" spans="1:12" ht="66" x14ac:dyDescent="0.25">
      <c r="A20" s="87">
        <v>12</v>
      </c>
      <c r="B20" s="47" t="s">
        <v>219</v>
      </c>
      <c r="C20" s="74" t="s">
        <v>220</v>
      </c>
      <c r="D20" s="47" t="s">
        <v>116</v>
      </c>
      <c r="E20" s="75"/>
      <c r="F20" s="75" t="s">
        <v>248</v>
      </c>
      <c r="G20" s="35" t="s">
        <v>318</v>
      </c>
      <c r="H20" s="35" t="s">
        <v>242</v>
      </c>
      <c r="I20" s="161" t="s">
        <v>100</v>
      </c>
      <c r="J20" s="161" t="s">
        <v>246</v>
      </c>
      <c r="K20" s="30" t="s">
        <v>146</v>
      </c>
      <c r="L20" s="124" t="s">
        <v>316</v>
      </c>
    </row>
    <row r="21" spans="1:12" ht="15.75" customHeight="1" x14ac:dyDescent="0.25">
      <c r="A21" s="133">
        <v>13</v>
      </c>
      <c r="B21" s="65" t="s">
        <v>293</v>
      </c>
      <c r="C21" s="65" t="s">
        <v>241</v>
      </c>
      <c r="D21" s="66" t="s">
        <v>116</v>
      </c>
      <c r="E21" s="67" t="s">
        <v>152</v>
      </c>
      <c r="F21" s="67" t="s">
        <v>243</v>
      </c>
      <c r="G21" s="67" t="s">
        <v>242</v>
      </c>
      <c r="H21" s="67" t="s">
        <v>242</v>
      </c>
      <c r="I21" s="171" t="s">
        <v>246</v>
      </c>
      <c r="J21" s="73" t="s">
        <v>159</v>
      </c>
      <c r="K21" s="128" t="s">
        <v>146</v>
      </c>
      <c r="L21" s="180" t="s">
        <v>317</v>
      </c>
    </row>
    <row r="22" spans="1:12" ht="15.75" customHeight="1" x14ac:dyDescent="0.25">
      <c r="A22" s="133">
        <v>14</v>
      </c>
      <c r="B22" s="65" t="s">
        <v>293</v>
      </c>
      <c r="C22" s="65" t="s">
        <v>294</v>
      </c>
      <c r="D22" s="66" t="s">
        <v>116</v>
      </c>
      <c r="E22" s="67" t="s">
        <v>152</v>
      </c>
      <c r="F22" s="67" t="s">
        <v>243</v>
      </c>
      <c r="G22" s="67" t="s">
        <v>242</v>
      </c>
      <c r="H22" s="67" t="s">
        <v>242</v>
      </c>
      <c r="I22" s="171" t="s">
        <v>246</v>
      </c>
      <c r="J22" s="73" t="s">
        <v>159</v>
      </c>
      <c r="K22" s="128" t="s">
        <v>146</v>
      </c>
      <c r="L22" s="180" t="s">
        <v>317</v>
      </c>
    </row>
    <row r="23" spans="1:12" ht="15.75" customHeight="1" x14ac:dyDescent="0.25">
      <c r="A23" s="87">
        <v>15</v>
      </c>
      <c r="B23" s="47" t="s">
        <v>266</v>
      </c>
      <c r="C23" s="47" t="s">
        <v>283</v>
      </c>
      <c r="D23" s="34" t="s">
        <v>116</v>
      </c>
      <c r="E23" s="35" t="s">
        <v>266</v>
      </c>
      <c r="F23" s="111" t="s">
        <v>284</v>
      </c>
      <c r="G23" s="35" t="s">
        <v>242</v>
      </c>
      <c r="H23" s="35" t="s">
        <v>242</v>
      </c>
      <c r="I23" s="72" t="s">
        <v>162</v>
      </c>
      <c r="J23" s="64" t="s">
        <v>162</v>
      </c>
      <c r="K23" s="30" t="s">
        <v>146</v>
      </c>
      <c r="L23" s="129" t="s">
        <v>285</v>
      </c>
    </row>
    <row r="24" spans="1:12" ht="23.4" x14ac:dyDescent="0.25">
      <c r="A24" s="87">
        <v>16</v>
      </c>
      <c r="B24" s="47" t="s">
        <v>130</v>
      </c>
      <c r="C24" s="47" t="s">
        <v>249</v>
      </c>
      <c r="D24" s="34" t="s">
        <v>116</v>
      </c>
      <c r="E24" s="35" t="s">
        <v>130</v>
      </c>
      <c r="F24" s="111" t="s">
        <v>213</v>
      </c>
      <c r="G24" s="35" t="s">
        <v>242</v>
      </c>
      <c r="H24" s="35" t="s">
        <v>242</v>
      </c>
      <c r="I24" s="64" t="s">
        <v>251</v>
      </c>
      <c r="J24" s="64" t="s">
        <v>251</v>
      </c>
      <c r="K24" s="30" t="s">
        <v>146</v>
      </c>
      <c r="L24" s="130" t="s">
        <v>252</v>
      </c>
    </row>
    <row r="25" spans="1:12" x14ac:dyDescent="0.25">
      <c r="A25" s="117">
        <v>17</v>
      </c>
      <c r="B25" s="47" t="s">
        <v>295</v>
      </c>
      <c r="C25" s="47" t="s">
        <v>296</v>
      </c>
      <c r="D25" s="34" t="s">
        <v>116</v>
      </c>
      <c r="E25" s="35" t="s">
        <v>152</v>
      </c>
      <c r="F25" s="111" t="s">
        <v>298</v>
      </c>
      <c r="G25" s="35" t="s">
        <v>242</v>
      </c>
      <c r="H25" s="35" t="s">
        <v>242</v>
      </c>
      <c r="I25" s="72" t="s">
        <v>246</v>
      </c>
      <c r="J25" s="64" t="s">
        <v>246</v>
      </c>
      <c r="K25" s="30">
        <v>36800</v>
      </c>
      <c r="L25" s="129" t="s">
        <v>304</v>
      </c>
    </row>
    <row r="26" spans="1:12" x14ac:dyDescent="0.25">
      <c r="A26" s="117">
        <v>18</v>
      </c>
      <c r="B26" s="47" t="s">
        <v>301</v>
      </c>
      <c r="C26" s="47" t="s">
        <v>297</v>
      </c>
      <c r="D26" s="34" t="s">
        <v>116</v>
      </c>
      <c r="E26" s="35" t="s">
        <v>152</v>
      </c>
      <c r="F26" s="111" t="s">
        <v>298</v>
      </c>
      <c r="G26" s="35" t="s">
        <v>242</v>
      </c>
      <c r="H26" s="35" t="s">
        <v>242</v>
      </c>
      <c r="I26" s="72" t="s">
        <v>246</v>
      </c>
      <c r="J26" s="64" t="s">
        <v>246</v>
      </c>
      <c r="K26" s="30">
        <v>36800</v>
      </c>
      <c r="L26" s="129" t="s">
        <v>304</v>
      </c>
    </row>
    <row r="27" spans="1:12" x14ac:dyDescent="0.25">
      <c r="A27" s="87">
        <v>19</v>
      </c>
      <c r="B27" s="47" t="s">
        <v>293</v>
      </c>
      <c r="C27" s="47" t="s">
        <v>299</v>
      </c>
      <c r="D27" s="34" t="s">
        <v>116</v>
      </c>
      <c r="E27" s="35" t="s">
        <v>152</v>
      </c>
      <c r="F27" s="111" t="s">
        <v>243</v>
      </c>
      <c r="G27" s="35" t="s">
        <v>242</v>
      </c>
      <c r="H27" s="35" t="s">
        <v>242</v>
      </c>
      <c r="I27" s="72" t="s">
        <v>246</v>
      </c>
      <c r="J27" s="64" t="s">
        <v>246</v>
      </c>
      <c r="K27" s="30">
        <v>36800</v>
      </c>
      <c r="L27" s="129" t="s">
        <v>304</v>
      </c>
    </row>
    <row r="28" spans="1:12" x14ac:dyDescent="0.25">
      <c r="A28" s="87">
        <v>20</v>
      </c>
      <c r="B28" s="47" t="s">
        <v>302</v>
      </c>
      <c r="C28" s="47" t="s">
        <v>300</v>
      </c>
      <c r="D28" s="34" t="s">
        <v>116</v>
      </c>
      <c r="E28" s="35" t="s">
        <v>152</v>
      </c>
      <c r="F28" s="111" t="s">
        <v>298</v>
      </c>
      <c r="G28" s="35" t="s">
        <v>242</v>
      </c>
      <c r="H28" s="35" t="s">
        <v>242</v>
      </c>
      <c r="I28" s="72" t="s">
        <v>246</v>
      </c>
      <c r="J28" s="64" t="s">
        <v>246</v>
      </c>
      <c r="K28" s="30">
        <v>36800</v>
      </c>
      <c r="L28" s="129" t="s">
        <v>304</v>
      </c>
    </row>
    <row r="29" spans="1:12" x14ac:dyDescent="0.25">
      <c r="A29" s="117">
        <v>21</v>
      </c>
      <c r="B29" s="47" t="s">
        <v>319</v>
      </c>
      <c r="C29" s="47" t="s">
        <v>320</v>
      </c>
      <c r="D29" s="34" t="s">
        <v>116</v>
      </c>
      <c r="E29" s="35" t="s">
        <v>97</v>
      </c>
      <c r="F29" s="111" t="s">
        <v>321</v>
      </c>
      <c r="G29" s="35" t="s">
        <v>242</v>
      </c>
      <c r="H29" s="35" t="s">
        <v>318</v>
      </c>
      <c r="I29" s="72" t="s">
        <v>251</v>
      </c>
      <c r="J29" s="72" t="s">
        <v>246</v>
      </c>
      <c r="K29" s="30">
        <v>36800</v>
      </c>
      <c r="L29" s="130" t="s">
        <v>322</v>
      </c>
    </row>
    <row r="30" spans="1:12" ht="23.4" x14ac:dyDescent="0.25">
      <c r="A30" s="117">
        <v>22</v>
      </c>
      <c r="B30" s="155" t="s">
        <v>130</v>
      </c>
      <c r="C30" s="155" t="s">
        <v>250</v>
      </c>
      <c r="D30" s="156" t="s">
        <v>116</v>
      </c>
      <c r="E30" s="36" t="s">
        <v>130</v>
      </c>
      <c r="F30" s="55" t="s">
        <v>213</v>
      </c>
      <c r="G30" s="36" t="s">
        <v>242</v>
      </c>
      <c r="H30" s="36" t="s">
        <v>242</v>
      </c>
      <c r="I30" s="158" t="s">
        <v>251</v>
      </c>
      <c r="J30" s="158" t="s">
        <v>251</v>
      </c>
      <c r="K30" s="33" t="s">
        <v>146</v>
      </c>
      <c r="L30" s="127" t="s">
        <v>252</v>
      </c>
    </row>
    <row r="31" spans="1:12" x14ac:dyDescent="0.25">
      <c r="A31" s="107"/>
      <c r="B31" s="51"/>
      <c r="C31" s="51"/>
      <c r="D31" s="51"/>
      <c r="E31" s="51"/>
      <c r="F31" s="51"/>
      <c r="G31" s="51"/>
      <c r="H31" s="51"/>
      <c r="I31" s="51"/>
      <c r="J31" s="51"/>
      <c r="K31" s="51"/>
      <c r="L31" s="108"/>
    </row>
    <row r="32" spans="1:12" x14ac:dyDescent="0.25">
      <c r="A32" s="87"/>
      <c r="B32" s="51"/>
      <c r="C32" s="51"/>
      <c r="D32" s="51"/>
      <c r="E32" s="51"/>
      <c r="F32" s="51"/>
      <c r="G32" s="51"/>
      <c r="H32" s="51"/>
      <c r="I32" s="51"/>
      <c r="J32" s="51"/>
      <c r="K32" s="51"/>
      <c r="L32" s="108"/>
    </row>
    <row r="33" spans="1:12" x14ac:dyDescent="0.25">
      <c r="A33" s="107"/>
      <c r="B33" s="51"/>
      <c r="C33" s="51"/>
      <c r="D33" s="51"/>
      <c r="E33" s="51"/>
      <c r="F33" s="51"/>
      <c r="G33" s="51"/>
      <c r="H33" s="51"/>
      <c r="I33" s="51"/>
      <c r="J33" s="51"/>
      <c r="K33" s="51"/>
      <c r="L33" s="108"/>
    </row>
    <row r="34" spans="1:12" ht="16.8" x14ac:dyDescent="0.45">
      <c r="A34" s="107"/>
      <c r="B34" s="110" t="s">
        <v>94</v>
      </c>
      <c r="C34" s="116"/>
      <c r="D34" s="116"/>
      <c r="E34" s="116"/>
      <c r="F34" s="116"/>
      <c r="G34" s="116"/>
      <c r="H34" s="51"/>
      <c r="I34" s="51"/>
      <c r="J34" s="51"/>
      <c r="K34" s="51"/>
      <c r="L34" s="108"/>
    </row>
    <row r="35" spans="1:12" x14ac:dyDescent="0.25">
      <c r="A35" s="107"/>
      <c r="B35" s="51"/>
      <c r="C35" s="51"/>
      <c r="D35" s="51"/>
      <c r="E35" s="51"/>
      <c r="F35" s="51"/>
      <c r="G35" s="51"/>
      <c r="H35" s="51"/>
      <c r="I35" s="51"/>
      <c r="J35" s="51"/>
      <c r="K35" s="51"/>
      <c r="L35" s="108"/>
    </row>
    <row r="36" spans="1:12" ht="26.4" x14ac:dyDescent="0.25">
      <c r="A36" s="86" t="s">
        <v>89</v>
      </c>
      <c r="B36" s="68" t="s">
        <v>95</v>
      </c>
      <c r="C36" s="68" t="s">
        <v>90</v>
      </c>
      <c r="D36" s="68" t="s">
        <v>172</v>
      </c>
      <c r="E36" s="69" t="s">
        <v>80</v>
      </c>
      <c r="F36" s="71" t="s">
        <v>201</v>
      </c>
      <c r="G36" s="71" t="s">
        <v>202</v>
      </c>
      <c r="H36" s="69" t="s">
        <v>82</v>
      </c>
      <c r="I36" s="71" t="str">
        <f>'EOL New Countries'!J8</f>
        <v>Status as of
10/20/00</v>
      </c>
      <c r="J36" s="71" t="str">
        <f>'EOL New Countries'!K8</f>
        <v>Status as of
10/27/00</v>
      </c>
      <c r="K36" s="69" t="s">
        <v>91</v>
      </c>
      <c r="L36" s="69" t="s">
        <v>92</v>
      </c>
    </row>
    <row r="37" spans="1:12" x14ac:dyDescent="0.25">
      <c r="A37" s="48">
        <v>1</v>
      </c>
      <c r="B37" s="37" t="s">
        <v>110</v>
      </c>
      <c r="C37" s="37" t="s">
        <v>111</v>
      </c>
      <c r="D37" s="37" t="s">
        <v>116</v>
      </c>
      <c r="E37" s="32" t="s">
        <v>112</v>
      </c>
      <c r="F37" s="32" t="s">
        <v>113</v>
      </c>
      <c r="G37" s="35" t="s">
        <v>204</v>
      </c>
      <c r="H37" s="32" t="s">
        <v>113</v>
      </c>
      <c r="I37" s="32" t="s">
        <v>105</v>
      </c>
      <c r="J37" s="32" t="s">
        <v>105</v>
      </c>
      <c r="K37" s="30" t="s">
        <v>146</v>
      </c>
      <c r="L37" s="44" t="s">
        <v>114</v>
      </c>
    </row>
    <row r="38" spans="1:12" ht="24" x14ac:dyDescent="0.25">
      <c r="A38" s="48">
        <f>A37+1</f>
        <v>2</v>
      </c>
      <c r="B38" s="37" t="s">
        <v>97</v>
      </c>
      <c r="C38" s="37" t="s">
        <v>106</v>
      </c>
      <c r="D38" s="37" t="s">
        <v>116</v>
      </c>
      <c r="E38" s="32" t="s">
        <v>108</v>
      </c>
      <c r="F38" s="32" t="s">
        <v>109</v>
      </c>
      <c r="G38" s="35" t="s">
        <v>204</v>
      </c>
      <c r="H38" s="32" t="s">
        <v>109</v>
      </c>
      <c r="I38" s="32" t="s">
        <v>105</v>
      </c>
      <c r="J38" s="32" t="s">
        <v>105</v>
      </c>
      <c r="K38" s="39">
        <v>36770</v>
      </c>
      <c r="L38" s="38" t="s">
        <v>247</v>
      </c>
    </row>
    <row r="39" spans="1:12" ht="24" x14ac:dyDescent="0.25">
      <c r="A39" s="48">
        <f t="shared" ref="A39:A46" si="0">A38+1</f>
        <v>3</v>
      </c>
      <c r="B39" s="37" t="s">
        <v>97</v>
      </c>
      <c r="C39" s="37" t="s">
        <v>106</v>
      </c>
      <c r="D39" s="37" t="s">
        <v>116</v>
      </c>
      <c r="E39" s="32" t="s">
        <v>107</v>
      </c>
      <c r="F39" s="32" t="s">
        <v>109</v>
      </c>
      <c r="G39" s="35" t="s">
        <v>204</v>
      </c>
      <c r="H39" s="32" t="s">
        <v>109</v>
      </c>
      <c r="I39" s="32" t="s">
        <v>105</v>
      </c>
      <c r="J39" s="32" t="s">
        <v>105</v>
      </c>
      <c r="K39" s="39">
        <v>36770</v>
      </c>
      <c r="L39" s="38" t="s">
        <v>247</v>
      </c>
    </row>
    <row r="40" spans="1:12" ht="24" x14ac:dyDescent="0.25">
      <c r="A40" s="48">
        <f t="shared" si="0"/>
        <v>4</v>
      </c>
      <c r="B40" s="37" t="s">
        <v>96</v>
      </c>
      <c r="C40" s="37" t="s">
        <v>102</v>
      </c>
      <c r="D40" s="37" t="s">
        <v>116</v>
      </c>
      <c r="E40" s="32" t="s">
        <v>103</v>
      </c>
      <c r="F40" s="32" t="s">
        <v>207</v>
      </c>
      <c r="G40" s="35" t="s">
        <v>204</v>
      </c>
      <c r="H40" s="32" t="s">
        <v>104</v>
      </c>
      <c r="I40" s="32" t="s">
        <v>105</v>
      </c>
      <c r="J40" s="32" t="s">
        <v>105</v>
      </c>
      <c r="K40" s="30" t="s">
        <v>146</v>
      </c>
      <c r="L40" s="38" t="s">
        <v>247</v>
      </c>
    </row>
    <row r="41" spans="1:12" x14ac:dyDescent="0.25">
      <c r="A41" s="48">
        <f t="shared" si="0"/>
        <v>5</v>
      </c>
      <c r="B41" s="40"/>
      <c r="C41" s="40"/>
      <c r="D41" s="40"/>
      <c r="E41" s="41"/>
      <c r="F41" s="41"/>
      <c r="G41" s="41"/>
      <c r="H41" s="41"/>
      <c r="I41" s="41"/>
      <c r="J41" s="41"/>
      <c r="K41" s="41"/>
      <c r="L41" s="45"/>
    </row>
    <row r="42" spans="1:12" x14ac:dyDescent="0.25">
      <c r="A42" s="48">
        <f t="shared" si="0"/>
        <v>6</v>
      </c>
      <c r="B42" s="40"/>
      <c r="C42" s="40"/>
      <c r="D42" s="40"/>
      <c r="E42" s="41"/>
      <c r="F42" s="41"/>
      <c r="G42" s="41"/>
      <c r="H42" s="41"/>
      <c r="I42" s="41"/>
      <c r="J42" s="41"/>
      <c r="K42" s="41"/>
      <c r="L42" s="45"/>
    </row>
    <row r="43" spans="1:12" x14ac:dyDescent="0.25">
      <c r="A43" s="48">
        <f t="shared" si="0"/>
        <v>7</v>
      </c>
      <c r="B43" s="40"/>
      <c r="C43" s="40"/>
      <c r="D43" s="40"/>
      <c r="E43" s="41"/>
      <c r="F43" s="41"/>
      <c r="G43" s="41"/>
      <c r="H43" s="41"/>
      <c r="I43" s="41"/>
      <c r="J43" s="41"/>
      <c r="K43" s="41"/>
      <c r="L43" s="45"/>
    </row>
    <row r="44" spans="1:12" x14ac:dyDescent="0.25">
      <c r="A44" s="48">
        <f t="shared" si="0"/>
        <v>8</v>
      </c>
      <c r="B44" s="40"/>
      <c r="C44" s="40"/>
      <c r="D44" s="40"/>
      <c r="E44" s="41"/>
      <c r="F44" s="41"/>
      <c r="G44" s="41"/>
      <c r="H44" s="41"/>
      <c r="I44" s="41"/>
      <c r="J44" s="41"/>
      <c r="K44" s="41"/>
      <c r="L44" s="45"/>
    </row>
    <row r="45" spans="1:12" x14ac:dyDescent="0.25">
      <c r="A45" s="48">
        <f t="shared" si="0"/>
        <v>9</v>
      </c>
      <c r="B45" s="40"/>
      <c r="C45" s="40"/>
      <c r="D45" s="40"/>
      <c r="E45" s="41"/>
      <c r="F45" s="41"/>
      <c r="G45" s="41"/>
      <c r="H45" s="41"/>
      <c r="I45" s="41"/>
      <c r="J45" s="41"/>
      <c r="K45" s="41"/>
      <c r="L45" s="45"/>
    </row>
    <row r="46" spans="1:12" x14ac:dyDescent="0.25">
      <c r="A46" s="49">
        <f t="shared" si="0"/>
        <v>10</v>
      </c>
      <c r="B46" s="42"/>
      <c r="C46" s="42"/>
      <c r="D46" s="42"/>
      <c r="E46" s="43"/>
      <c r="F46" s="43"/>
      <c r="G46" s="43"/>
      <c r="H46" s="43"/>
      <c r="I46" s="43"/>
      <c r="J46" s="43"/>
      <c r="K46" s="43"/>
      <c r="L46" s="4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6"/>
      <c r="B55" s="6"/>
      <c r="C55" s="6"/>
      <c r="D55" s="6"/>
      <c r="E55" s="6"/>
      <c r="F55" s="6"/>
      <c r="G55" s="6"/>
      <c r="H55" s="6"/>
      <c r="I55" s="6"/>
      <c r="J55" s="6"/>
      <c r="K55" s="6"/>
      <c r="L55" s="6"/>
    </row>
    <row r="56" spans="1:12" x14ac:dyDescent="0.25">
      <c r="A56" s="6"/>
      <c r="B56" s="6"/>
      <c r="C56" s="6"/>
      <c r="D56" s="6"/>
      <c r="E56" s="6"/>
      <c r="F56" s="6"/>
      <c r="G56" s="6"/>
      <c r="H56" s="6"/>
      <c r="I56" s="6"/>
      <c r="J56" s="6"/>
      <c r="K56" s="6"/>
      <c r="L56" s="6"/>
    </row>
    <row r="57" spans="1:12" x14ac:dyDescent="0.25">
      <c r="A57" s="6"/>
      <c r="B57" s="6"/>
      <c r="C57" s="6"/>
      <c r="D57" s="6"/>
      <c r="E57" s="6"/>
      <c r="F57" s="6"/>
      <c r="G57" s="6"/>
      <c r="H57" s="6"/>
      <c r="I57" s="6"/>
      <c r="J57" s="6"/>
      <c r="K57" s="6"/>
      <c r="L57" s="6"/>
    </row>
    <row r="58" spans="1:12" x14ac:dyDescent="0.25">
      <c r="A58" s="6"/>
      <c r="B58" s="6"/>
      <c r="C58" s="6"/>
      <c r="D58" s="6"/>
      <c r="E58" s="6"/>
      <c r="F58" s="6"/>
      <c r="G58" s="6"/>
      <c r="H58" s="6"/>
      <c r="I58" s="6"/>
      <c r="J58" s="6"/>
      <c r="K58" s="6"/>
      <c r="L58" s="6"/>
    </row>
    <row r="59" spans="1:12" x14ac:dyDescent="0.25">
      <c r="A59" s="6"/>
      <c r="B59" s="6"/>
      <c r="C59" s="6"/>
      <c r="D59" s="6"/>
      <c r="E59" s="6"/>
      <c r="F59" s="6"/>
      <c r="G59" s="6"/>
      <c r="H59" s="6"/>
      <c r="I59" s="6"/>
      <c r="J59" s="6"/>
      <c r="K59" s="6"/>
      <c r="L59" s="6"/>
    </row>
    <row r="60" spans="1:12" x14ac:dyDescent="0.25">
      <c r="A60" s="6"/>
      <c r="B60" s="6"/>
      <c r="C60" s="6"/>
      <c r="D60" s="6"/>
      <c r="E60" s="6"/>
      <c r="F60" s="6"/>
      <c r="G60" s="6"/>
      <c r="H60" s="6"/>
      <c r="I60" s="6"/>
      <c r="J60" s="6"/>
      <c r="K60" s="6"/>
      <c r="L60" s="6"/>
    </row>
    <row r="61" spans="1:12" x14ac:dyDescent="0.25">
      <c r="A61" s="6"/>
      <c r="B61" s="6"/>
      <c r="C61" s="6"/>
      <c r="D61" s="6"/>
      <c r="E61" s="6"/>
      <c r="F61" s="6"/>
      <c r="G61" s="6"/>
      <c r="H61" s="6"/>
      <c r="I61" s="6"/>
      <c r="J61" s="6"/>
      <c r="K61" s="6"/>
      <c r="L61" s="6"/>
    </row>
    <row r="62" spans="1:12" x14ac:dyDescent="0.25">
      <c r="A62" s="51"/>
      <c r="B62" s="51"/>
      <c r="C62" s="51"/>
      <c r="D62" s="51"/>
      <c r="E62" s="51"/>
      <c r="F62" s="51"/>
      <c r="G62" s="51"/>
      <c r="H62" s="51"/>
      <c r="I62" s="51"/>
      <c r="J62" s="51"/>
      <c r="K62" s="51"/>
      <c r="L62" s="51"/>
    </row>
    <row r="63" spans="1:12" x14ac:dyDescent="0.25">
      <c r="A63" s="51"/>
      <c r="B63" s="51"/>
      <c r="C63" s="51"/>
      <c r="D63" s="51"/>
      <c r="E63" s="51"/>
      <c r="F63" s="51"/>
      <c r="G63" s="51"/>
      <c r="H63" s="51"/>
      <c r="I63" s="51"/>
      <c r="J63" s="51"/>
      <c r="K63" s="51"/>
      <c r="L63" s="51"/>
    </row>
    <row r="64" spans="1:12" x14ac:dyDescent="0.25">
      <c r="A64" s="51"/>
      <c r="B64" s="51"/>
      <c r="C64" s="51"/>
      <c r="D64" s="51"/>
      <c r="E64" s="51"/>
      <c r="F64" s="51"/>
      <c r="G64" s="51"/>
      <c r="H64" s="51"/>
      <c r="I64" s="51"/>
      <c r="J64" s="51"/>
      <c r="K64" s="51"/>
      <c r="L64" s="51"/>
    </row>
    <row r="65" spans="1:12" x14ac:dyDescent="0.25">
      <c r="A65" s="51"/>
      <c r="B65" s="51"/>
      <c r="C65" s="51"/>
      <c r="D65" s="51"/>
      <c r="E65" s="51"/>
      <c r="F65" s="51"/>
      <c r="G65" s="51"/>
      <c r="H65" s="51"/>
      <c r="I65" s="51"/>
      <c r="J65" s="51"/>
      <c r="K65" s="51"/>
      <c r="L65" s="51"/>
    </row>
    <row r="66" spans="1:12" x14ac:dyDescent="0.25">
      <c r="A66" s="51"/>
      <c r="B66" s="51"/>
      <c r="C66" s="51"/>
      <c r="D66" s="51"/>
      <c r="E66" s="51"/>
      <c r="F66" s="51"/>
      <c r="G66" s="51"/>
      <c r="H66" s="51"/>
      <c r="I66" s="51"/>
      <c r="J66" s="51"/>
      <c r="K66" s="51"/>
      <c r="L66" s="51"/>
    </row>
    <row r="67" spans="1:12" x14ac:dyDescent="0.25">
      <c r="A67" s="51"/>
      <c r="B67" s="51"/>
      <c r="C67" s="51"/>
      <c r="D67" s="51"/>
      <c r="E67" s="51"/>
      <c r="F67" s="51"/>
      <c r="G67" s="51"/>
      <c r="H67" s="51"/>
      <c r="I67" s="51"/>
      <c r="J67" s="51"/>
      <c r="K67" s="51"/>
      <c r="L67" s="51"/>
    </row>
    <row r="68" spans="1:12" x14ac:dyDescent="0.25">
      <c r="A68" s="51"/>
      <c r="B68" s="51"/>
      <c r="C68" s="51"/>
      <c r="D68" s="51"/>
      <c r="E68" s="51"/>
      <c r="F68" s="51"/>
      <c r="G68" s="51"/>
      <c r="H68" s="51"/>
      <c r="I68" s="51"/>
      <c r="J68" s="51"/>
      <c r="K68" s="51"/>
      <c r="L68" s="51"/>
    </row>
    <row r="69" spans="1:12" x14ac:dyDescent="0.25">
      <c r="A69" s="51"/>
      <c r="B69" s="51"/>
      <c r="C69" s="51"/>
      <c r="D69" s="51"/>
      <c r="E69" s="51"/>
      <c r="F69" s="51"/>
      <c r="G69" s="51"/>
      <c r="H69" s="51"/>
      <c r="I69" s="51"/>
      <c r="J69" s="51"/>
      <c r="K69" s="51"/>
      <c r="L69" s="51"/>
    </row>
    <row r="70" spans="1:12" x14ac:dyDescent="0.25">
      <c r="A70" s="51"/>
      <c r="B70" s="51"/>
      <c r="C70" s="51"/>
      <c r="D70" s="51"/>
      <c r="E70" s="51"/>
      <c r="F70" s="51"/>
      <c r="G70" s="51"/>
      <c r="H70" s="51"/>
      <c r="I70" s="51"/>
      <c r="J70" s="51"/>
      <c r="K70" s="51"/>
      <c r="L70" s="51"/>
    </row>
    <row r="71" spans="1:12" x14ac:dyDescent="0.25">
      <c r="A71" s="51"/>
      <c r="B71" s="51"/>
      <c r="C71" s="51"/>
      <c r="D71" s="51"/>
      <c r="E71" s="51"/>
      <c r="F71" s="51"/>
      <c r="G71" s="51"/>
      <c r="H71" s="51"/>
      <c r="I71" s="51"/>
      <c r="J71" s="51"/>
      <c r="K71" s="51"/>
      <c r="L71" s="51"/>
    </row>
    <row r="72" spans="1:12" x14ac:dyDescent="0.25">
      <c r="A72" s="51"/>
      <c r="B72" s="51"/>
      <c r="C72" s="51"/>
      <c r="D72" s="51"/>
      <c r="E72" s="51"/>
      <c r="F72" s="51"/>
      <c r="G72" s="51"/>
      <c r="H72" s="51"/>
      <c r="I72" s="51"/>
      <c r="J72" s="51"/>
      <c r="K72" s="51"/>
      <c r="L72" s="51"/>
    </row>
    <row r="73" spans="1:12" x14ac:dyDescent="0.25">
      <c r="A73" s="51"/>
      <c r="B73" s="51"/>
      <c r="C73" s="51"/>
      <c r="D73" s="51"/>
      <c r="E73" s="51"/>
      <c r="F73" s="51"/>
      <c r="G73" s="51"/>
      <c r="H73" s="51"/>
      <c r="I73" s="51"/>
      <c r="J73" s="51"/>
      <c r="K73" s="51"/>
      <c r="L73" s="51"/>
    </row>
    <row r="74" spans="1:12" x14ac:dyDescent="0.25">
      <c r="A74" s="51"/>
      <c r="B74" s="51"/>
      <c r="C74" s="51"/>
      <c r="D74" s="51"/>
      <c r="E74" s="51"/>
      <c r="F74" s="51"/>
      <c r="G74" s="51"/>
      <c r="H74" s="51"/>
      <c r="I74" s="51"/>
      <c r="J74" s="51"/>
      <c r="K74" s="51"/>
      <c r="L74" s="51"/>
    </row>
  </sheetData>
  <phoneticPr fontId="0" type="noConversion"/>
  <printOptions horizontalCentered="1"/>
  <pageMargins left="0.75" right="0.75" top="0.6" bottom="0.49" header="0.25" footer="0.25"/>
  <pageSetup scale="43" orientation="landscape" verticalDpi="0" r:id="rId1"/>
  <headerFooter alignWithMargins="0">
    <oddHeader>&amp;A</oddHeader>
  </headerFooter>
  <rowBreaks count="1" manualBreakCount="1">
    <brk id="30"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3"/>
  <sheetViews>
    <sheetView zoomScale="60" zoomScaleNormal="75"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5.109375" customWidth="1"/>
    <col min="9" max="9" width="12.88671875" customWidth="1"/>
    <col min="10" max="10" width="13.6640625" customWidth="1"/>
    <col min="11" max="11" width="14.5546875" customWidth="1"/>
    <col min="12" max="12" width="62.5546875" customWidth="1"/>
    <col min="13" max="48" width="9.109375" style="70" customWidth="1"/>
  </cols>
  <sheetData>
    <row r="1" spans="1:12" x14ac:dyDescent="0.25">
      <c r="A1" s="97"/>
      <c r="B1" s="98"/>
      <c r="C1" s="98"/>
      <c r="D1" s="98"/>
      <c r="E1" s="98"/>
      <c r="F1" s="98"/>
      <c r="G1" s="98"/>
      <c r="H1" s="98"/>
      <c r="I1" s="98"/>
      <c r="J1" s="98"/>
      <c r="K1" s="98"/>
      <c r="L1" s="100"/>
    </row>
    <row r="2" spans="1:12" ht="28.5" customHeight="1" x14ac:dyDescent="0.5">
      <c r="A2" s="101"/>
      <c r="B2" s="15"/>
      <c r="C2" s="60" t="s">
        <v>24</v>
      </c>
      <c r="D2" s="58"/>
      <c r="E2" s="59"/>
      <c r="F2" s="59"/>
      <c r="G2" s="81"/>
      <c r="H2" s="61" t="s">
        <v>93</v>
      </c>
      <c r="I2" s="62">
        <f ca="1">TODAY()</f>
        <v>36830</v>
      </c>
      <c r="J2" s="62"/>
      <c r="K2" s="81"/>
      <c r="L2" s="114"/>
    </row>
    <row r="3" spans="1:12" x14ac:dyDescent="0.25">
      <c r="A3" s="107"/>
      <c r="B3" s="51"/>
      <c r="C3" s="51"/>
      <c r="D3" s="51"/>
      <c r="E3" s="51"/>
      <c r="F3" s="51"/>
      <c r="G3" s="51"/>
      <c r="H3" s="51"/>
      <c r="I3" s="51"/>
      <c r="J3" s="51"/>
      <c r="K3" s="51"/>
      <c r="L3" s="108"/>
    </row>
    <row r="4" spans="1:12" ht="13.8" x14ac:dyDescent="0.25">
      <c r="A4" s="115"/>
      <c r="B4" s="51"/>
      <c r="C4" s="51"/>
      <c r="D4" s="51"/>
      <c r="E4" s="51"/>
      <c r="F4" s="51"/>
      <c r="G4" s="51"/>
      <c r="H4" s="51"/>
      <c r="I4" s="51"/>
      <c r="J4" s="51"/>
      <c r="K4" s="51"/>
      <c r="L4" s="108"/>
    </row>
    <row r="5" spans="1:12" x14ac:dyDescent="0.25">
      <c r="A5" s="107"/>
      <c r="B5" s="51"/>
      <c r="C5" s="51"/>
      <c r="D5" s="51"/>
      <c r="E5" s="51"/>
      <c r="F5" s="51"/>
      <c r="G5" s="51"/>
      <c r="H5" s="51"/>
      <c r="I5" s="51"/>
      <c r="J5" s="51"/>
      <c r="K5" s="51"/>
      <c r="L5" s="108"/>
    </row>
    <row r="6" spans="1:12" ht="16.8" x14ac:dyDescent="0.45">
      <c r="A6" s="107"/>
      <c r="B6" s="110" t="s">
        <v>155</v>
      </c>
      <c r="C6" s="116"/>
      <c r="D6" s="116"/>
      <c r="E6" s="116"/>
      <c r="F6" s="116"/>
      <c r="G6" s="116"/>
      <c r="H6" s="51"/>
      <c r="I6" s="51"/>
      <c r="J6" s="51"/>
      <c r="K6" s="51"/>
      <c r="L6" s="108"/>
    </row>
    <row r="7" spans="1:12" x14ac:dyDescent="0.25">
      <c r="A7" s="107"/>
      <c r="B7" s="51"/>
      <c r="C7" s="51"/>
      <c r="D7" s="51"/>
      <c r="E7" s="51"/>
      <c r="F7" s="51"/>
      <c r="G7" s="51"/>
      <c r="H7" s="51"/>
      <c r="I7" s="51"/>
      <c r="J7" s="51"/>
      <c r="K7" s="51"/>
      <c r="L7" s="108"/>
    </row>
    <row r="8" spans="1:12" ht="26.4" x14ac:dyDescent="0.25">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x14ac:dyDescent="0.25">
      <c r="A9" s="117">
        <v>1</v>
      </c>
      <c r="B9" s="140" t="s">
        <v>182</v>
      </c>
      <c r="C9" s="140" t="s">
        <v>182</v>
      </c>
      <c r="D9" s="83" t="s">
        <v>138</v>
      </c>
      <c r="E9" s="85" t="s">
        <v>97</v>
      </c>
      <c r="F9" s="85" t="s">
        <v>254</v>
      </c>
      <c r="G9" s="85" t="s">
        <v>205</v>
      </c>
      <c r="H9" s="85" t="s">
        <v>183</v>
      </c>
      <c r="I9" s="135" t="s">
        <v>134</v>
      </c>
      <c r="J9" s="85" t="s">
        <v>134</v>
      </c>
      <c r="K9" s="136">
        <v>36801</v>
      </c>
      <c r="L9" s="138" t="s">
        <v>184</v>
      </c>
    </row>
    <row r="10" spans="1:12" ht="24" x14ac:dyDescent="0.25">
      <c r="A10" s="87">
        <v>2</v>
      </c>
      <c r="B10" s="47" t="s">
        <v>185</v>
      </c>
      <c r="C10" s="34" t="s">
        <v>135</v>
      </c>
      <c r="D10" s="47" t="s">
        <v>138</v>
      </c>
      <c r="E10" s="35" t="s">
        <v>136</v>
      </c>
      <c r="F10" s="35" t="s">
        <v>271</v>
      </c>
      <c r="G10" s="35" t="s">
        <v>205</v>
      </c>
      <c r="H10" s="35" t="s">
        <v>190</v>
      </c>
      <c r="I10" s="160" t="s">
        <v>272</v>
      </c>
      <c r="J10" s="160" t="s">
        <v>246</v>
      </c>
      <c r="K10" s="30">
        <v>36800</v>
      </c>
      <c r="L10" s="31" t="s">
        <v>4</v>
      </c>
    </row>
    <row r="11" spans="1:12" ht="23.4" x14ac:dyDescent="0.25">
      <c r="A11" s="87">
        <v>3</v>
      </c>
      <c r="B11" s="34" t="s">
        <v>185</v>
      </c>
      <c r="C11" s="74" t="s">
        <v>191</v>
      </c>
      <c r="D11" s="47" t="s">
        <v>138</v>
      </c>
      <c r="E11" s="35" t="s">
        <v>185</v>
      </c>
      <c r="F11" s="35" t="s">
        <v>235</v>
      </c>
      <c r="G11" s="35" t="s">
        <v>205</v>
      </c>
      <c r="H11" s="35" t="s">
        <v>192</v>
      </c>
      <c r="I11" s="64" t="s">
        <v>126</v>
      </c>
      <c r="J11" s="72" t="s">
        <v>270</v>
      </c>
      <c r="K11" s="30">
        <v>36800</v>
      </c>
      <c r="L11" s="44" t="s">
        <v>5</v>
      </c>
    </row>
    <row r="12" spans="1:12" x14ac:dyDescent="0.25">
      <c r="A12" s="117">
        <v>4</v>
      </c>
      <c r="B12" s="140" t="s">
        <v>193</v>
      </c>
      <c r="C12" s="140" t="s">
        <v>194</v>
      </c>
      <c r="D12" s="83" t="s">
        <v>138</v>
      </c>
      <c r="E12" s="85" t="s">
        <v>97</v>
      </c>
      <c r="F12" s="85" t="s">
        <v>254</v>
      </c>
      <c r="G12" s="85" t="s">
        <v>205</v>
      </c>
      <c r="H12" s="85" t="s">
        <v>183</v>
      </c>
      <c r="I12" s="174" t="s">
        <v>272</v>
      </c>
      <c r="J12" s="174" t="s">
        <v>246</v>
      </c>
      <c r="K12" s="136">
        <v>36800</v>
      </c>
      <c r="L12" s="124" t="s">
        <v>6</v>
      </c>
    </row>
    <row r="13" spans="1:12" x14ac:dyDescent="0.25">
      <c r="A13" s="87">
        <v>5</v>
      </c>
      <c r="B13" s="47" t="s">
        <v>164</v>
      </c>
      <c r="C13" s="34" t="s">
        <v>165</v>
      </c>
      <c r="D13" s="47" t="s">
        <v>138</v>
      </c>
      <c r="E13" s="35" t="s">
        <v>166</v>
      </c>
      <c r="F13" s="35" t="s">
        <v>255</v>
      </c>
      <c r="G13" s="35" t="s">
        <v>205</v>
      </c>
      <c r="H13" s="35" t="s">
        <v>167</v>
      </c>
      <c r="I13" s="35" t="s">
        <v>162</v>
      </c>
      <c r="J13" s="35" t="s">
        <v>162</v>
      </c>
      <c r="K13" s="30" t="s">
        <v>146</v>
      </c>
      <c r="L13" s="31" t="s">
        <v>273</v>
      </c>
    </row>
    <row r="14" spans="1:12" x14ac:dyDescent="0.25">
      <c r="A14" s="87">
        <v>6</v>
      </c>
      <c r="B14" s="47" t="s">
        <v>269</v>
      </c>
      <c r="C14" s="47" t="s">
        <v>174</v>
      </c>
      <c r="D14" s="47" t="s">
        <v>138</v>
      </c>
      <c r="E14" s="35" t="s">
        <v>166</v>
      </c>
      <c r="F14" s="35" t="s">
        <v>255</v>
      </c>
      <c r="G14" s="35" t="s">
        <v>205</v>
      </c>
      <c r="H14" s="35" t="s">
        <v>173</v>
      </c>
      <c r="I14" s="64" t="s">
        <v>228</v>
      </c>
      <c r="J14" s="64" t="s">
        <v>228</v>
      </c>
      <c r="K14" s="30">
        <v>36800</v>
      </c>
      <c r="L14" s="31" t="s">
        <v>230</v>
      </c>
    </row>
    <row r="15" spans="1:12" ht="23.4" x14ac:dyDescent="0.25">
      <c r="A15" s="87">
        <v>7</v>
      </c>
      <c r="B15" s="47" t="s">
        <v>140</v>
      </c>
      <c r="C15" s="47" t="s">
        <v>140</v>
      </c>
      <c r="D15" s="34" t="s">
        <v>138</v>
      </c>
      <c r="E15" s="35" t="s">
        <v>147</v>
      </c>
      <c r="F15" s="35" t="s">
        <v>256</v>
      </c>
      <c r="G15" s="35" t="s">
        <v>205</v>
      </c>
      <c r="H15" s="35" t="s">
        <v>139</v>
      </c>
      <c r="I15" s="64" t="s">
        <v>228</v>
      </c>
      <c r="J15" s="64" t="s">
        <v>228</v>
      </c>
      <c r="K15" s="30">
        <v>36770</v>
      </c>
      <c r="L15" s="52" t="s">
        <v>227</v>
      </c>
    </row>
    <row r="16" spans="1:12" ht="47.4" x14ac:dyDescent="0.25">
      <c r="A16" s="87">
        <v>8</v>
      </c>
      <c r="B16" s="47" t="s">
        <v>141</v>
      </c>
      <c r="C16" s="34" t="s">
        <v>259</v>
      </c>
      <c r="D16" s="34" t="s">
        <v>138</v>
      </c>
      <c r="E16" s="35" t="s">
        <v>81</v>
      </c>
      <c r="F16" s="35" t="s">
        <v>222</v>
      </c>
      <c r="G16" s="35" t="s">
        <v>205</v>
      </c>
      <c r="H16" s="35" t="s">
        <v>260</v>
      </c>
      <c r="I16" s="63" t="s">
        <v>126</v>
      </c>
      <c r="J16" s="63" t="s">
        <v>126</v>
      </c>
      <c r="K16" s="30">
        <v>36800</v>
      </c>
      <c r="L16" s="44" t="s">
        <v>10</v>
      </c>
    </row>
    <row r="17" spans="1:12" x14ac:dyDescent="0.25">
      <c r="A17" s="87">
        <v>9</v>
      </c>
      <c r="B17" s="140" t="s">
        <v>199</v>
      </c>
      <c r="C17" s="140" t="s">
        <v>152</v>
      </c>
      <c r="D17" s="83" t="s">
        <v>138</v>
      </c>
      <c r="E17" s="85" t="s">
        <v>152</v>
      </c>
      <c r="F17" s="85" t="s">
        <v>257</v>
      </c>
      <c r="G17" s="85" t="s">
        <v>205</v>
      </c>
      <c r="H17" s="173" t="s">
        <v>200</v>
      </c>
      <c r="I17" s="135" t="s">
        <v>126</v>
      </c>
      <c r="J17" s="135" t="s">
        <v>126</v>
      </c>
      <c r="K17" s="136">
        <v>36800</v>
      </c>
      <c r="L17" s="124" t="s">
        <v>11</v>
      </c>
    </row>
    <row r="18" spans="1:12" x14ac:dyDescent="0.25">
      <c r="A18" s="87">
        <v>10</v>
      </c>
      <c r="B18" s="140" t="s">
        <v>96</v>
      </c>
      <c r="C18" s="140" t="s">
        <v>187</v>
      </c>
      <c r="D18" s="83" t="s">
        <v>138</v>
      </c>
      <c r="E18" s="85" t="s">
        <v>96</v>
      </c>
      <c r="F18" s="85" t="s">
        <v>258</v>
      </c>
      <c r="G18" s="85" t="s">
        <v>205</v>
      </c>
      <c r="H18" s="85" t="s">
        <v>188</v>
      </c>
      <c r="I18" s="135" t="s">
        <v>228</v>
      </c>
      <c r="J18" s="135" t="s">
        <v>228</v>
      </c>
      <c r="K18" s="136" t="s">
        <v>146</v>
      </c>
      <c r="L18" s="124" t="s">
        <v>234</v>
      </c>
    </row>
    <row r="19" spans="1:12" x14ac:dyDescent="0.25">
      <c r="A19" s="87">
        <v>11</v>
      </c>
      <c r="B19" s="83" t="s">
        <v>245</v>
      </c>
      <c r="C19" s="84" t="s">
        <v>265</v>
      </c>
      <c r="D19" s="83" t="s">
        <v>138</v>
      </c>
      <c r="E19" s="134" t="s">
        <v>120</v>
      </c>
      <c r="F19" s="134" t="s">
        <v>263</v>
      </c>
      <c r="G19" s="85" t="s">
        <v>205</v>
      </c>
      <c r="H19" s="85" t="s">
        <v>264</v>
      </c>
      <c r="I19" s="135" t="s">
        <v>23</v>
      </c>
      <c r="J19" s="135" t="s">
        <v>23</v>
      </c>
      <c r="K19" s="136" t="s">
        <v>146</v>
      </c>
      <c r="L19" s="124" t="s">
        <v>12</v>
      </c>
    </row>
    <row r="20" spans="1:12" x14ac:dyDescent="0.25">
      <c r="A20" s="87">
        <v>12</v>
      </c>
      <c r="B20" s="83" t="s">
        <v>266</v>
      </c>
      <c r="C20" s="84" t="s">
        <v>267</v>
      </c>
      <c r="D20" s="47" t="s">
        <v>138</v>
      </c>
      <c r="E20" s="134" t="s">
        <v>132</v>
      </c>
      <c r="F20" s="134" t="s">
        <v>268</v>
      </c>
      <c r="G20" s="35" t="s">
        <v>205</v>
      </c>
      <c r="H20" s="85" t="s">
        <v>22</v>
      </c>
      <c r="I20" s="135" t="s">
        <v>23</v>
      </c>
      <c r="J20" s="135" t="s">
        <v>23</v>
      </c>
      <c r="K20" s="30" t="s">
        <v>146</v>
      </c>
      <c r="L20" s="124" t="s">
        <v>13</v>
      </c>
    </row>
    <row r="21" spans="1:12" ht="23.4" x14ac:dyDescent="0.25">
      <c r="A21" s="87">
        <v>13</v>
      </c>
      <c r="B21" s="47" t="s">
        <v>175</v>
      </c>
      <c r="C21" s="74" t="s">
        <v>195</v>
      </c>
      <c r="D21" s="47" t="s">
        <v>138</v>
      </c>
      <c r="E21" s="75" t="s">
        <v>147</v>
      </c>
      <c r="F21" s="75" t="s">
        <v>223</v>
      </c>
      <c r="G21" s="35" t="s">
        <v>205</v>
      </c>
      <c r="H21" s="35" t="s">
        <v>196</v>
      </c>
      <c r="I21" s="34" t="s">
        <v>126</v>
      </c>
      <c r="J21" s="64" t="s">
        <v>126</v>
      </c>
      <c r="K21" s="30" t="s">
        <v>146</v>
      </c>
      <c r="L21" s="124" t="s">
        <v>14</v>
      </c>
    </row>
    <row r="22" spans="1:12" x14ac:dyDescent="0.25">
      <c r="A22" s="87">
        <v>14</v>
      </c>
      <c r="B22" s="47" t="s">
        <v>131</v>
      </c>
      <c r="C22" s="74" t="s">
        <v>131</v>
      </c>
      <c r="D22" s="47" t="s">
        <v>138</v>
      </c>
      <c r="E22" s="75" t="s">
        <v>132</v>
      </c>
      <c r="F22" s="75" t="s">
        <v>235</v>
      </c>
      <c r="G22" s="35" t="s">
        <v>205</v>
      </c>
      <c r="H22" s="35" t="s">
        <v>133</v>
      </c>
      <c r="I22" s="34" t="s">
        <v>134</v>
      </c>
      <c r="J22" s="35" t="s">
        <v>134</v>
      </c>
      <c r="K22" s="30" t="s">
        <v>146</v>
      </c>
      <c r="L22" s="124" t="s">
        <v>233</v>
      </c>
    </row>
    <row r="23" spans="1:12" ht="24" x14ac:dyDescent="0.25">
      <c r="A23" s="87">
        <v>15</v>
      </c>
      <c r="B23" s="82" t="s">
        <v>119</v>
      </c>
      <c r="C23" s="125" t="s">
        <v>119</v>
      </c>
      <c r="D23" s="126" t="s">
        <v>138</v>
      </c>
      <c r="E23" s="36" t="s">
        <v>120</v>
      </c>
      <c r="F23" s="36" t="s">
        <v>263</v>
      </c>
      <c r="G23" s="36" t="s">
        <v>205</v>
      </c>
      <c r="H23" s="36" t="s">
        <v>186</v>
      </c>
      <c r="I23" s="158" t="s">
        <v>270</v>
      </c>
      <c r="J23" s="158" t="s">
        <v>270</v>
      </c>
      <c r="K23" s="33" t="s">
        <v>146</v>
      </c>
      <c r="L23" s="127" t="s">
        <v>17</v>
      </c>
    </row>
  </sheetData>
  <phoneticPr fontId="0" type="noConversion"/>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5"/>
  <sheetViews>
    <sheetView topLeftCell="D1" zoomScale="75" zoomScaleNormal="75" workbookViewId="0">
      <pane ySplit="2" topLeftCell="A9" activePane="bottomLeft" state="frozenSplit"/>
      <selection pane="bottomLeft" activeCell="M31" sqref="M31"/>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97"/>
      <c r="B1" s="98"/>
      <c r="C1" s="98"/>
      <c r="D1" s="98"/>
      <c r="E1" s="98"/>
      <c r="F1" s="98"/>
      <c r="G1" s="98"/>
      <c r="H1" s="98"/>
      <c r="I1" s="98"/>
      <c r="J1" s="98"/>
      <c r="K1" s="98"/>
      <c r="L1" s="99"/>
      <c r="M1" s="100"/>
      <c r="N1" s="157"/>
      <c r="O1" s="157"/>
      <c r="P1" s="157"/>
    </row>
    <row r="2" spans="1:121" ht="27.75" customHeight="1" x14ac:dyDescent="0.5">
      <c r="A2" s="101"/>
      <c r="B2" s="102"/>
      <c r="C2" s="60"/>
      <c r="D2" s="103"/>
      <c r="E2" s="60"/>
      <c r="F2" s="60" t="s">
        <v>280</v>
      </c>
      <c r="G2" s="103"/>
      <c r="H2" s="104" t="s">
        <v>93</v>
      </c>
      <c r="I2" s="105">
        <f ca="1">TODAY()</f>
        <v>36830</v>
      </c>
      <c r="J2" s="105"/>
      <c r="K2" s="105"/>
      <c r="L2" s="104"/>
      <c r="M2" s="106"/>
      <c r="N2" s="157"/>
      <c r="O2" s="157"/>
      <c r="P2" s="157"/>
    </row>
    <row r="3" spans="1:121" x14ac:dyDescent="0.25">
      <c r="A3" s="107"/>
      <c r="B3" s="51"/>
      <c r="C3" s="51"/>
      <c r="D3" s="51"/>
      <c r="E3" s="51"/>
      <c r="F3" s="51"/>
      <c r="G3" s="51"/>
      <c r="H3" s="51"/>
      <c r="I3" s="51"/>
      <c r="J3" s="51"/>
      <c r="K3" s="51"/>
      <c r="L3" s="51"/>
      <c r="M3" s="108"/>
    </row>
    <row r="4" spans="1:121" x14ac:dyDescent="0.25">
      <c r="A4" s="107"/>
      <c r="B4" s="109"/>
      <c r="C4" s="51"/>
      <c r="D4" s="51"/>
      <c r="E4" s="51"/>
      <c r="F4" s="51"/>
      <c r="G4" s="51"/>
      <c r="H4" s="51"/>
      <c r="I4" s="51"/>
      <c r="J4" s="51"/>
      <c r="K4" s="51"/>
      <c r="L4" s="51"/>
      <c r="M4" s="108"/>
    </row>
    <row r="5" spans="1:121" x14ac:dyDescent="0.25">
      <c r="A5" s="107"/>
      <c r="B5" s="51"/>
      <c r="C5" s="51"/>
      <c r="D5" s="51"/>
      <c r="E5" s="51"/>
      <c r="F5" s="51"/>
      <c r="G5" s="51"/>
      <c r="H5" s="51"/>
      <c r="I5" s="51"/>
      <c r="J5" s="51"/>
      <c r="K5" s="51"/>
      <c r="L5" s="51"/>
      <c r="M5" s="108"/>
    </row>
    <row r="6" spans="1:121" ht="16.8" x14ac:dyDescent="0.45">
      <c r="A6" s="107"/>
      <c r="C6" s="51"/>
      <c r="D6" s="51"/>
      <c r="E6" s="110" t="s">
        <v>32</v>
      </c>
      <c r="F6" s="51"/>
      <c r="G6" s="51"/>
      <c r="H6" s="51"/>
      <c r="I6" s="51"/>
      <c r="J6" s="51"/>
      <c r="K6" s="51"/>
      <c r="L6" s="51"/>
      <c r="M6" s="108"/>
    </row>
    <row r="7" spans="1:121" x14ac:dyDescent="0.25">
      <c r="A7" s="107"/>
      <c r="B7" s="51"/>
      <c r="C7" s="51"/>
      <c r="D7" s="51"/>
      <c r="E7" s="51"/>
      <c r="F7" s="51"/>
      <c r="G7" s="51"/>
      <c r="H7" s="51"/>
      <c r="I7" s="51"/>
      <c r="J7" s="51"/>
      <c r="K7" s="51"/>
      <c r="L7" s="51"/>
      <c r="M7" s="108"/>
    </row>
    <row r="8" spans="1:121" ht="26.4" x14ac:dyDescent="0.25">
      <c r="A8" s="16" t="s">
        <v>89</v>
      </c>
      <c r="B8" s="7" t="s">
        <v>79</v>
      </c>
      <c r="C8" s="11"/>
      <c r="D8" s="165" t="s">
        <v>2</v>
      </c>
      <c r="E8" s="166" t="s">
        <v>286</v>
      </c>
      <c r="F8" s="9" t="s">
        <v>80</v>
      </c>
      <c r="G8" s="71" t="s">
        <v>201</v>
      </c>
      <c r="H8" s="71" t="s">
        <v>202</v>
      </c>
      <c r="I8" s="10" t="s">
        <v>82</v>
      </c>
      <c r="J8" s="71" t="str">
        <f>'EOL New Countries'!J8</f>
        <v>Status as of
10/20/00</v>
      </c>
      <c r="K8" s="71" t="str">
        <f>'EOL New Countries'!K8</f>
        <v>Status as of
10/27/00</v>
      </c>
      <c r="L8" s="5" t="s">
        <v>34</v>
      </c>
      <c r="M8" s="18" t="s">
        <v>78</v>
      </c>
    </row>
    <row r="9" spans="1:121" s="70" customFormat="1" ht="24" x14ac:dyDescent="0.25">
      <c r="A9" s="141"/>
      <c r="B9" s="142"/>
      <c r="C9" s="143"/>
      <c r="D9" s="175">
        <v>36804</v>
      </c>
      <c r="E9" s="144" t="s">
        <v>60</v>
      </c>
      <c r="F9" s="145" t="s">
        <v>245</v>
      </c>
      <c r="G9" s="145" t="s">
        <v>235</v>
      </c>
      <c r="H9" s="146" t="s">
        <v>204</v>
      </c>
      <c r="I9" s="146" t="s">
        <v>84</v>
      </c>
      <c r="J9" s="149" t="s">
        <v>246</v>
      </c>
      <c r="K9" s="149" t="s">
        <v>246</v>
      </c>
      <c r="L9" s="136">
        <v>36770</v>
      </c>
      <c r="M9" s="148" t="s">
        <v>244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70" customFormat="1" ht="35.4" x14ac:dyDescent="0.25">
      <c r="A10" s="141"/>
      <c r="B10" s="142"/>
      <c r="C10" s="147"/>
      <c r="D10" s="175">
        <v>36804</v>
      </c>
      <c r="E10" s="112" t="s">
        <v>58</v>
      </c>
      <c r="F10" s="22" t="s">
        <v>81</v>
      </c>
      <c r="G10" s="23" t="s">
        <v>218</v>
      </c>
      <c r="H10" s="23" t="s">
        <v>205</v>
      </c>
      <c r="I10" s="23" t="s">
        <v>84</v>
      </c>
      <c r="J10" s="121" t="s">
        <v>246</v>
      </c>
      <c r="K10" s="121" t="s">
        <v>246</v>
      </c>
      <c r="L10" s="30">
        <v>36770</v>
      </c>
      <c r="M10" s="21" t="s">
        <v>287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6"/>
      <c r="B11" s="111"/>
      <c r="C11" s="13"/>
      <c r="D11" s="175">
        <v>36804</v>
      </c>
      <c r="E11" s="112" t="s">
        <v>59</v>
      </c>
      <c r="F11" s="22" t="s">
        <v>81</v>
      </c>
      <c r="G11" s="23" t="s">
        <v>218</v>
      </c>
      <c r="H11" s="23" t="s">
        <v>205</v>
      </c>
      <c r="I11" s="23" t="s">
        <v>84</v>
      </c>
      <c r="J11" s="121" t="s">
        <v>246</v>
      </c>
      <c r="K11" s="121" t="s">
        <v>246</v>
      </c>
      <c r="L11" s="30">
        <v>36770</v>
      </c>
      <c r="M11" s="21" t="s">
        <v>287</v>
      </c>
    </row>
    <row r="12" spans="1:121" ht="36" x14ac:dyDescent="0.25">
      <c r="A12" s="56"/>
      <c r="B12" s="111"/>
      <c r="C12" s="13"/>
      <c r="D12" s="176">
        <v>36819</v>
      </c>
      <c r="E12" s="144" t="s">
        <v>37</v>
      </c>
      <c r="F12" s="145" t="s">
        <v>83</v>
      </c>
      <c r="G12" s="146" t="s">
        <v>208</v>
      </c>
      <c r="H12" s="146" t="s">
        <v>288</v>
      </c>
      <c r="I12" s="146" t="s">
        <v>84</v>
      </c>
      <c r="J12" s="149" t="s">
        <v>246</v>
      </c>
      <c r="K12" s="149" t="s">
        <v>246</v>
      </c>
      <c r="L12" s="136">
        <v>36800</v>
      </c>
      <c r="M12" s="159" t="s">
        <v>311</v>
      </c>
    </row>
    <row r="13" spans="1:121" x14ac:dyDescent="0.25">
      <c r="A13" s="56"/>
      <c r="B13" s="111"/>
      <c r="C13" s="13"/>
      <c r="D13" s="112"/>
      <c r="E13" s="112"/>
      <c r="F13" s="22"/>
      <c r="G13" s="23"/>
      <c r="H13" s="80"/>
      <c r="I13" s="23"/>
      <c r="J13" s="23"/>
      <c r="K13" s="23"/>
      <c r="L13" s="29"/>
      <c r="M13" s="17"/>
    </row>
    <row r="14" spans="1:121" x14ac:dyDescent="0.25">
      <c r="A14" s="56"/>
      <c r="B14" s="111"/>
      <c r="C14" s="13"/>
      <c r="D14" s="112"/>
      <c r="E14" s="112"/>
      <c r="F14" s="22"/>
      <c r="G14" s="23"/>
      <c r="H14" s="23"/>
      <c r="I14" s="23"/>
      <c r="J14" s="23"/>
      <c r="K14" s="23"/>
      <c r="L14" s="24"/>
      <c r="M14" s="17"/>
    </row>
    <row r="15" spans="1:121" x14ac:dyDescent="0.25">
      <c r="A15" s="56"/>
      <c r="B15" s="111"/>
      <c r="C15" s="13"/>
      <c r="D15" s="112"/>
      <c r="E15" s="112"/>
      <c r="F15" s="22"/>
      <c r="G15" s="23"/>
      <c r="H15" s="23"/>
      <c r="I15" s="23"/>
      <c r="J15" s="23"/>
      <c r="K15" s="23"/>
      <c r="L15" s="24"/>
      <c r="M15" s="19"/>
    </row>
    <row r="16" spans="1:121" x14ac:dyDescent="0.25">
      <c r="A16" s="56"/>
      <c r="B16" s="111"/>
      <c r="C16" s="13"/>
      <c r="D16" s="112"/>
      <c r="E16" s="112"/>
      <c r="F16" s="22"/>
      <c r="G16" s="23"/>
      <c r="H16" s="23"/>
      <c r="I16" s="23"/>
      <c r="J16" s="23"/>
      <c r="K16" s="23"/>
      <c r="L16" s="24"/>
      <c r="M16" s="19"/>
    </row>
    <row r="17" spans="1:13" x14ac:dyDescent="0.25">
      <c r="A17" s="57"/>
      <c r="B17" s="55"/>
      <c r="C17" s="14"/>
      <c r="D17" s="25"/>
      <c r="E17" s="25"/>
      <c r="F17" s="26"/>
      <c r="G17" s="27"/>
      <c r="H17" s="27"/>
      <c r="I17" s="27"/>
      <c r="J17" s="27"/>
      <c r="K17" s="27"/>
      <c r="L17" s="28"/>
      <c r="M17" s="20"/>
    </row>
    <row r="18" spans="1:13" ht="11.25" customHeight="1" x14ac:dyDescent="0.25">
      <c r="A18" s="107"/>
      <c r="B18" s="51"/>
      <c r="C18" s="51"/>
      <c r="D18" s="51"/>
      <c r="E18" s="51"/>
      <c r="F18" s="51"/>
      <c r="G18" s="51"/>
      <c r="H18" s="51"/>
      <c r="I18" s="51"/>
      <c r="J18" s="51"/>
      <c r="K18" s="51"/>
      <c r="L18" s="51"/>
      <c r="M18" s="108"/>
    </row>
    <row r="19" spans="1:13" x14ac:dyDescent="0.25">
      <c r="A19" s="107"/>
      <c r="B19" s="51"/>
      <c r="C19" s="51"/>
      <c r="D19" s="51"/>
      <c r="E19" s="51"/>
      <c r="F19" s="51"/>
      <c r="G19" s="51"/>
      <c r="H19" s="51"/>
      <c r="I19" s="51"/>
      <c r="J19" s="51"/>
      <c r="K19" s="51"/>
      <c r="L19" s="51"/>
      <c r="M19" s="108"/>
    </row>
    <row r="20" spans="1:13" ht="16.8" x14ac:dyDescent="0.45">
      <c r="A20" s="107"/>
      <c r="C20" s="51"/>
      <c r="D20" s="51"/>
      <c r="E20" s="110" t="s">
        <v>45</v>
      </c>
      <c r="F20" s="51"/>
      <c r="G20" s="51"/>
      <c r="H20" s="51"/>
      <c r="I20" s="51"/>
      <c r="J20" s="51"/>
      <c r="K20" s="51"/>
      <c r="L20" s="51"/>
      <c r="M20" s="108"/>
    </row>
    <row r="21" spans="1:13" x14ac:dyDescent="0.25">
      <c r="A21" s="107"/>
      <c r="B21" s="51"/>
      <c r="C21" s="51"/>
      <c r="D21" s="51"/>
      <c r="E21" s="51"/>
      <c r="F21" s="51"/>
      <c r="G21" s="51"/>
      <c r="H21" s="51"/>
      <c r="I21" s="51"/>
      <c r="J21" s="51"/>
      <c r="K21" s="51"/>
      <c r="L21" s="51"/>
      <c r="M21" s="108"/>
    </row>
    <row r="22" spans="1:13" ht="26.4" x14ac:dyDescent="0.25">
      <c r="A22" s="16" t="s">
        <v>89</v>
      </c>
      <c r="B22" s="7" t="s">
        <v>79</v>
      </c>
      <c r="C22" s="11"/>
      <c r="D22" s="167" t="s">
        <v>2</v>
      </c>
      <c r="E22" s="3" t="s">
        <v>286</v>
      </c>
      <c r="F22" s="9" t="s">
        <v>80</v>
      </c>
      <c r="G22" s="71" t="s">
        <v>201</v>
      </c>
      <c r="H22" s="71" t="s">
        <v>202</v>
      </c>
      <c r="I22" s="10" t="s">
        <v>82</v>
      </c>
      <c r="J22" s="71" t="str">
        <f>J8</f>
        <v>Status as of
10/20/00</v>
      </c>
      <c r="K22" s="71" t="str">
        <f>K8</f>
        <v>Status as of
10/27/00</v>
      </c>
      <c r="L22" s="5" t="s">
        <v>34</v>
      </c>
      <c r="M22" s="18" t="s">
        <v>78</v>
      </c>
    </row>
    <row r="23" spans="1:13" ht="70.8" x14ac:dyDescent="0.25">
      <c r="A23" s="48"/>
      <c r="B23" s="88"/>
      <c r="C23" s="12"/>
      <c r="D23" s="175">
        <v>36804</v>
      </c>
      <c r="E23" s="112" t="s">
        <v>76</v>
      </c>
      <c r="F23" s="22" t="s">
        <v>86</v>
      </c>
      <c r="G23" s="23" t="s">
        <v>221</v>
      </c>
      <c r="H23" s="23" t="s">
        <v>205</v>
      </c>
      <c r="I23" s="23" t="s">
        <v>215</v>
      </c>
      <c r="J23" s="121" t="s">
        <v>246</v>
      </c>
      <c r="K23" s="121" t="s">
        <v>246</v>
      </c>
      <c r="L23" s="30" t="s">
        <v>146</v>
      </c>
      <c r="M23" s="21" t="s">
        <v>275</v>
      </c>
    </row>
    <row r="24" spans="1:13" x14ac:dyDescent="0.25">
      <c r="A24" s="49"/>
      <c r="B24" s="1"/>
      <c r="C24" s="14"/>
      <c r="D24" s="25"/>
      <c r="E24" s="25"/>
      <c r="F24" s="26"/>
      <c r="G24" s="27"/>
      <c r="H24" s="27"/>
      <c r="I24" s="27"/>
      <c r="J24" s="27"/>
      <c r="K24" s="27"/>
      <c r="L24" s="28"/>
      <c r="M24" s="20"/>
    </row>
    <row r="25" spans="1:13" x14ac:dyDescent="0.25">
      <c r="A25" s="107"/>
      <c r="B25" s="51"/>
      <c r="C25" s="51"/>
      <c r="D25" s="51"/>
      <c r="E25" s="51"/>
      <c r="F25" s="51"/>
      <c r="G25" s="51"/>
      <c r="H25" s="51"/>
      <c r="I25" s="51"/>
      <c r="J25" s="51"/>
      <c r="K25" s="51"/>
      <c r="L25" s="51"/>
      <c r="M25" s="113"/>
    </row>
    <row r="26" spans="1:13" x14ac:dyDescent="0.25">
      <c r="A26" s="107"/>
      <c r="B26" s="51"/>
      <c r="C26" s="51"/>
      <c r="D26" s="51"/>
      <c r="E26" s="51"/>
      <c r="F26" s="51"/>
      <c r="G26" s="51"/>
      <c r="H26" s="51"/>
      <c r="I26" s="51"/>
      <c r="J26" s="51"/>
      <c r="K26" s="51"/>
      <c r="L26" s="51"/>
      <c r="M26" s="113"/>
    </row>
    <row r="27" spans="1:13" ht="16.8" x14ac:dyDescent="0.45">
      <c r="A27" s="107"/>
      <c r="C27" s="51"/>
      <c r="D27" s="51"/>
      <c r="E27" s="110" t="s">
        <v>40</v>
      </c>
      <c r="F27" s="51"/>
      <c r="G27" s="51"/>
      <c r="H27" s="51"/>
      <c r="I27" s="51"/>
      <c r="J27" s="51"/>
      <c r="K27" s="51"/>
      <c r="L27" s="51"/>
      <c r="M27" s="113"/>
    </row>
    <row r="28" spans="1:13" x14ac:dyDescent="0.25">
      <c r="A28" s="107"/>
      <c r="B28" s="51"/>
      <c r="C28" s="51"/>
      <c r="D28" s="51"/>
      <c r="E28" s="51"/>
      <c r="F28" s="51"/>
      <c r="G28" s="51"/>
      <c r="H28" s="51"/>
      <c r="I28" s="51"/>
      <c r="J28" s="51"/>
      <c r="K28" s="51"/>
      <c r="L28" s="51"/>
      <c r="M28" s="108"/>
    </row>
    <row r="29" spans="1:13" ht="26.4" x14ac:dyDescent="0.25">
      <c r="A29" s="16" t="s">
        <v>89</v>
      </c>
      <c r="B29" s="7" t="s">
        <v>79</v>
      </c>
      <c r="C29" s="11"/>
      <c r="D29" s="167" t="s">
        <v>2</v>
      </c>
      <c r="E29" s="3" t="s">
        <v>286</v>
      </c>
      <c r="F29" s="9" t="s">
        <v>80</v>
      </c>
      <c r="G29" s="71" t="s">
        <v>201</v>
      </c>
      <c r="H29" s="71" t="s">
        <v>202</v>
      </c>
      <c r="I29" s="10" t="s">
        <v>82</v>
      </c>
      <c r="J29" s="71" t="str">
        <f>+J8</f>
        <v>Status as of
10/20/00</v>
      </c>
      <c r="K29" s="71" t="str">
        <f>+K8</f>
        <v>Status as of
10/27/00</v>
      </c>
      <c r="L29" s="5" t="s">
        <v>34</v>
      </c>
      <c r="M29" s="18" t="s">
        <v>78</v>
      </c>
    </row>
    <row r="30" spans="1:13" ht="36" x14ac:dyDescent="0.25">
      <c r="A30" s="48"/>
      <c r="B30" s="112"/>
      <c r="C30" s="12"/>
      <c r="D30" s="169">
        <v>36804</v>
      </c>
      <c r="E30" s="112" t="s">
        <v>57</v>
      </c>
      <c r="F30" s="22" t="s">
        <v>81</v>
      </c>
      <c r="G30" s="23" t="s">
        <v>218</v>
      </c>
      <c r="H30" s="23" t="s">
        <v>205</v>
      </c>
      <c r="I30" s="23" t="s">
        <v>215</v>
      </c>
      <c r="J30" s="131" t="s">
        <v>246</v>
      </c>
      <c r="K30" s="131" t="s">
        <v>246</v>
      </c>
      <c r="L30" s="30" t="s">
        <v>146</v>
      </c>
      <c r="M30" s="119" t="s">
        <v>278</v>
      </c>
    </row>
    <row r="31" spans="1:13" ht="24" x14ac:dyDescent="0.25">
      <c r="A31" s="48"/>
      <c r="B31" s="112"/>
      <c r="C31" s="13"/>
      <c r="D31" s="169">
        <v>36804</v>
      </c>
      <c r="E31" s="112" t="s">
        <v>61</v>
      </c>
      <c r="F31" s="22" t="s">
        <v>81</v>
      </c>
      <c r="G31" s="23" t="s">
        <v>218</v>
      </c>
      <c r="H31" s="23" t="s">
        <v>205</v>
      </c>
      <c r="I31" s="23" t="s">
        <v>215</v>
      </c>
      <c r="J31" s="131" t="s">
        <v>246</v>
      </c>
      <c r="K31" s="131" t="s">
        <v>246</v>
      </c>
      <c r="L31" s="30">
        <v>36800</v>
      </c>
      <c r="M31" s="21" t="s">
        <v>253</v>
      </c>
    </row>
    <row r="32" spans="1:13" ht="47.4" x14ac:dyDescent="0.25">
      <c r="A32" s="48"/>
      <c r="B32" s="112"/>
      <c r="C32" s="13"/>
      <c r="D32" s="169">
        <v>36804</v>
      </c>
      <c r="E32" s="112" t="s">
        <v>62</v>
      </c>
      <c r="F32" s="22" t="s">
        <v>87</v>
      </c>
      <c r="G32" s="23" t="s">
        <v>223</v>
      </c>
      <c r="H32" s="23" t="s">
        <v>205</v>
      </c>
      <c r="I32" s="23" t="s">
        <v>216</v>
      </c>
      <c r="J32" s="131" t="s">
        <v>246</v>
      </c>
      <c r="K32" s="131" t="s">
        <v>246</v>
      </c>
      <c r="L32" s="30">
        <v>36800</v>
      </c>
      <c r="M32" s="21" t="s">
        <v>279</v>
      </c>
    </row>
    <row r="33" spans="1:13" x14ac:dyDescent="0.25">
      <c r="A33" s="48"/>
      <c r="B33" s="112"/>
      <c r="C33" s="13"/>
      <c r="D33" s="112"/>
      <c r="E33" s="112"/>
      <c r="F33" s="22"/>
      <c r="G33" s="23"/>
      <c r="H33" s="23"/>
      <c r="I33" s="23"/>
      <c r="J33" s="23"/>
      <c r="K33" s="23"/>
      <c r="L33" s="30"/>
      <c r="M33" s="17"/>
    </row>
    <row r="34" spans="1:13" x14ac:dyDescent="0.25">
      <c r="A34" s="48"/>
      <c r="B34" s="112"/>
      <c r="C34" s="13"/>
      <c r="D34" s="112"/>
      <c r="E34" s="112"/>
      <c r="F34" s="22"/>
      <c r="G34" s="23"/>
      <c r="H34" s="23"/>
      <c r="I34" s="23"/>
      <c r="J34" s="23"/>
      <c r="K34" s="23"/>
      <c r="L34" s="24"/>
      <c r="M34" s="19"/>
    </row>
    <row r="35" spans="1:13" x14ac:dyDescent="0.25">
      <c r="A35" s="48"/>
      <c r="B35" s="112"/>
      <c r="C35" s="13"/>
      <c r="D35" s="112"/>
      <c r="E35" s="112"/>
      <c r="F35" s="22"/>
      <c r="G35" s="23"/>
      <c r="H35" s="23"/>
      <c r="I35" s="23"/>
      <c r="J35" s="23"/>
      <c r="K35" s="23"/>
      <c r="L35" s="24"/>
      <c r="M35" s="19"/>
    </row>
    <row r="36" spans="1:13" x14ac:dyDescent="0.25">
      <c r="A36" s="48"/>
      <c r="B36" s="112"/>
      <c r="C36" s="13"/>
      <c r="D36" s="112"/>
      <c r="E36" s="112"/>
      <c r="F36" s="22"/>
      <c r="G36" s="23"/>
      <c r="H36" s="23"/>
      <c r="I36" s="23"/>
      <c r="J36" s="23"/>
      <c r="K36" s="23"/>
      <c r="L36" s="24"/>
      <c r="M36" s="19"/>
    </row>
    <row r="37" spans="1:13" x14ac:dyDescent="0.25">
      <c r="A37" s="48"/>
      <c r="B37" s="112"/>
      <c r="C37" s="13"/>
      <c r="D37" s="112"/>
      <c r="E37" s="112"/>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107"/>
      <c r="B39" s="51"/>
      <c r="C39" s="51"/>
      <c r="D39" s="51"/>
      <c r="E39" s="51"/>
      <c r="F39" s="51"/>
      <c r="G39" s="51"/>
      <c r="H39" s="51"/>
      <c r="I39" s="51"/>
      <c r="J39" s="51"/>
      <c r="K39" s="51"/>
      <c r="L39" s="51"/>
      <c r="M39" s="113"/>
    </row>
    <row r="40" spans="1:13" x14ac:dyDescent="0.25">
      <c r="A40" s="107"/>
      <c r="B40" s="51"/>
      <c r="C40" s="51"/>
      <c r="D40" s="51"/>
      <c r="E40" s="51"/>
      <c r="F40" s="51"/>
      <c r="G40" s="51"/>
      <c r="H40" s="51"/>
      <c r="I40" s="51"/>
      <c r="J40" s="51"/>
      <c r="K40" s="51"/>
      <c r="L40" s="51"/>
      <c r="M40" s="113"/>
    </row>
    <row r="41" spans="1:13" ht="16.8" x14ac:dyDescent="0.45">
      <c r="A41" s="107"/>
      <c r="C41" s="51"/>
      <c r="D41" s="51"/>
      <c r="E41" s="110" t="s">
        <v>46</v>
      </c>
      <c r="F41" s="51"/>
      <c r="G41" s="51"/>
      <c r="H41" s="51"/>
      <c r="I41" s="51"/>
      <c r="J41" s="51"/>
      <c r="K41" s="51"/>
      <c r="L41" s="51"/>
      <c r="M41" s="113"/>
    </row>
    <row r="42" spans="1:13" x14ac:dyDescent="0.25">
      <c r="A42" s="107"/>
      <c r="B42" s="51"/>
      <c r="C42" s="51"/>
      <c r="D42" s="51"/>
      <c r="E42" s="51"/>
      <c r="F42" s="51"/>
      <c r="G42" s="51"/>
      <c r="H42" s="51"/>
      <c r="I42" s="51"/>
      <c r="J42" s="51"/>
      <c r="K42" s="51"/>
      <c r="L42" s="51"/>
      <c r="M42" s="108"/>
    </row>
    <row r="43" spans="1:13" ht="26.4" x14ac:dyDescent="0.25">
      <c r="A43" s="16" t="s">
        <v>89</v>
      </c>
      <c r="B43" s="7" t="s">
        <v>79</v>
      </c>
      <c r="C43" s="11"/>
      <c r="D43" s="167" t="s">
        <v>2</v>
      </c>
      <c r="E43" s="3" t="s">
        <v>286</v>
      </c>
      <c r="F43" s="77" t="s">
        <v>80</v>
      </c>
      <c r="G43" s="78" t="s">
        <v>201</v>
      </c>
      <c r="H43" s="78" t="s">
        <v>202</v>
      </c>
      <c r="I43" s="79" t="s">
        <v>82</v>
      </c>
      <c r="J43" s="71" t="str">
        <f>+J8</f>
        <v>Status as of
10/20/00</v>
      </c>
      <c r="K43" s="71" t="str">
        <f>+K8</f>
        <v>Status as of
10/27/00</v>
      </c>
      <c r="L43" s="5" t="s">
        <v>34</v>
      </c>
      <c r="M43" s="18" t="s">
        <v>78</v>
      </c>
    </row>
    <row r="44" spans="1:13" x14ac:dyDescent="0.25">
      <c r="A44" s="48"/>
      <c r="B44" s="53"/>
      <c r="C44" s="12"/>
      <c r="D44" s="53"/>
      <c r="E44" s="112"/>
      <c r="F44" s="22"/>
      <c r="G44" s="23"/>
      <c r="H44" s="23"/>
      <c r="I44" s="23"/>
      <c r="J44" s="23"/>
      <c r="K44" s="23"/>
      <c r="L44" s="24"/>
      <c r="M44" s="21"/>
    </row>
    <row r="45" spans="1:13" x14ac:dyDescent="0.25">
      <c r="A45" s="48"/>
      <c r="B45" s="53"/>
      <c r="C45" s="13"/>
      <c r="D45" s="53"/>
      <c r="E45" s="112"/>
      <c r="F45" s="22"/>
      <c r="G45" s="23"/>
      <c r="H45" s="23"/>
      <c r="I45" s="23"/>
      <c r="J45" s="23"/>
      <c r="K45" s="23"/>
      <c r="L45" s="30"/>
      <c r="M45" s="21"/>
    </row>
    <row r="46" spans="1:13" x14ac:dyDescent="0.25">
      <c r="A46" s="48"/>
      <c r="B46" s="53"/>
      <c r="C46" s="13"/>
      <c r="D46" s="53"/>
      <c r="E46" s="112"/>
      <c r="F46" s="22"/>
      <c r="G46" s="23"/>
      <c r="H46" s="23"/>
      <c r="I46" s="23"/>
      <c r="J46" s="23"/>
      <c r="K46" s="23"/>
      <c r="L46" s="24"/>
      <c r="M46" s="21"/>
    </row>
    <row r="47" spans="1:13" x14ac:dyDescent="0.25">
      <c r="A47" s="48"/>
      <c r="B47" s="53"/>
      <c r="C47" s="13"/>
      <c r="D47" s="53"/>
      <c r="E47" s="112"/>
      <c r="F47" s="22"/>
      <c r="G47" s="23"/>
      <c r="H47" s="23"/>
      <c r="I47" s="23"/>
      <c r="J47" s="23"/>
      <c r="K47" s="23"/>
      <c r="L47" s="30"/>
      <c r="M47" s="120"/>
    </row>
    <row r="48" spans="1:13" x14ac:dyDescent="0.25">
      <c r="A48" s="48"/>
      <c r="B48" s="53"/>
      <c r="C48" s="13"/>
      <c r="D48" s="53"/>
      <c r="E48" s="112"/>
      <c r="F48" s="22"/>
      <c r="G48" s="23"/>
      <c r="H48" s="23"/>
      <c r="I48" s="23"/>
      <c r="J48" s="23"/>
      <c r="K48" s="23"/>
      <c r="L48" s="24"/>
      <c r="M48" s="19"/>
    </row>
    <row r="49" spans="1:14" x14ac:dyDescent="0.25">
      <c r="A49" s="48"/>
      <c r="B49" s="53"/>
      <c r="C49" s="13"/>
      <c r="D49" s="53"/>
      <c r="E49" s="112"/>
      <c r="F49" s="22"/>
      <c r="G49" s="23"/>
      <c r="H49" s="23"/>
      <c r="I49" s="23"/>
      <c r="J49" s="23"/>
      <c r="K49" s="23"/>
      <c r="L49" s="24"/>
      <c r="M49" s="19"/>
    </row>
    <row r="50" spans="1:14" x14ac:dyDescent="0.25">
      <c r="A50" s="48"/>
      <c r="B50" s="53"/>
      <c r="C50" s="13"/>
      <c r="D50" s="53"/>
      <c r="E50" s="112"/>
      <c r="F50" s="22"/>
      <c r="G50" s="23"/>
      <c r="H50" s="23"/>
      <c r="I50" s="23"/>
      <c r="J50" s="23"/>
      <c r="K50" s="23"/>
      <c r="L50" s="24"/>
      <c r="M50" s="19"/>
    </row>
    <row r="51" spans="1:14" x14ac:dyDescent="0.25">
      <c r="A51" s="48"/>
      <c r="B51" s="53"/>
      <c r="C51" s="13"/>
      <c r="D51" s="53"/>
      <c r="E51" s="112"/>
      <c r="F51" s="22"/>
      <c r="G51" s="23"/>
      <c r="H51" s="23"/>
      <c r="I51" s="23"/>
      <c r="J51" s="23"/>
      <c r="K51" s="23"/>
      <c r="L51" s="24"/>
      <c r="M51" s="19"/>
    </row>
    <row r="52" spans="1:14" x14ac:dyDescent="0.25">
      <c r="A52" s="48"/>
      <c r="B52" s="53"/>
      <c r="C52" s="13"/>
      <c r="D52" s="53"/>
      <c r="E52" s="112"/>
      <c r="F52" s="22"/>
      <c r="G52" s="23"/>
      <c r="H52" s="23"/>
      <c r="I52" s="23"/>
      <c r="J52" s="23"/>
      <c r="K52" s="23"/>
      <c r="L52" s="24"/>
      <c r="M52" s="19"/>
    </row>
    <row r="53" spans="1:14" x14ac:dyDescent="0.25">
      <c r="A53" s="48"/>
      <c r="B53" s="53"/>
      <c r="C53" s="13"/>
      <c r="D53" s="53"/>
      <c r="E53" s="112"/>
      <c r="F53" s="22"/>
      <c r="G53" s="23"/>
      <c r="H53" s="23"/>
      <c r="I53" s="23"/>
      <c r="J53" s="23"/>
      <c r="K53" s="23"/>
      <c r="L53" s="24"/>
      <c r="M53" s="19"/>
    </row>
    <row r="54" spans="1:14" x14ac:dyDescent="0.25">
      <c r="A54" s="48"/>
      <c r="B54" s="53"/>
      <c r="C54" s="13"/>
      <c r="D54" s="53"/>
      <c r="E54" s="112"/>
      <c r="F54" s="22"/>
      <c r="G54" s="23"/>
      <c r="H54" s="23"/>
      <c r="I54" s="23"/>
      <c r="J54" s="23"/>
      <c r="K54" s="23"/>
      <c r="L54" s="24"/>
      <c r="M54" s="19"/>
    </row>
    <row r="55" spans="1:14" x14ac:dyDescent="0.25">
      <c r="A55" s="48"/>
      <c r="B55" s="53"/>
      <c r="C55" s="13"/>
      <c r="D55" s="53"/>
      <c r="E55" s="112"/>
      <c r="F55" s="22"/>
      <c r="G55" s="23"/>
      <c r="H55" s="23"/>
      <c r="I55" s="23"/>
      <c r="J55" s="23"/>
      <c r="K55" s="23"/>
      <c r="L55" s="24"/>
      <c r="M55" s="19"/>
    </row>
    <row r="56" spans="1:14" x14ac:dyDescent="0.25">
      <c r="A56" s="48"/>
      <c r="B56" s="53"/>
      <c r="C56" s="13"/>
      <c r="D56" s="53"/>
      <c r="E56" s="112"/>
      <c r="F56" s="22"/>
      <c r="G56" s="23"/>
      <c r="H56" s="23"/>
      <c r="I56" s="23"/>
      <c r="J56" s="23"/>
      <c r="K56" s="23"/>
      <c r="L56" s="24"/>
      <c r="M56" s="19"/>
    </row>
    <row r="57" spans="1:14" x14ac:dyDescent="0.25">
      <c r="A57" s="48"/>
      <c r="B57" s="53"/>
      <c r="C57" s="13"/>
      <c r="D57" s="53"/>
      <c r="E57" s="112"/>
      <c r="F57" s="22"/>
      <c r="G57" s="23"/>
      <c r="H57" s="23"/>
      <c r="I57" s="23"/>
      <c r="J57" s="23"/>
      <c r="K57" s="23"/>
      <c r="L57" s="24"/>
      <c r="M57" s="19"/>
    </row>
    <row r="58" spans="1:14" x14ac:dyDescent="0.25">
      <c r="A58" s="48"/>
      <c r="B58" s="53"/>
      <c r="C58" s="13"/>
      <c r="D58" s="53"/>
      <c r="E58" s="112"/>
      <c r="F58" s="22"/>
      <c r="G58" s="23"/>
      <c r="H58" s="23"/>
      <c r="I58" s="23"/>
      <c r="J58" s="23"/>
      <c r="K58" s="23"/>
      <c r="L58" s="24"/>
      <c r="M58" s="19"/>
    </row>
    <row r="59" spans="1:14" x14ac:dyDescent="0.25">
      <c r="A59" s="48"/>
      <c r="B59" s="53"/>
      <c r="C59" s="13"/>
      <c r="D59" s="112"/>
      <c r="E59" s="112"/>
      <c r="F59" s="22"/>
      <c r="G59" s="23"/>
      <c r="H59" s="23"/>
      <c r="I59" s="23"/>
      <c r="J59" s="23"/>
      <c r="K59" s="23"/>
      <c r="L59" s="24"/>
      <c r="M59" s="19"/>
    </row>
    <row r="60" spans="1:14" x14ac:dyDescent="0.25">
      <c r="A60" s="48"/>
      <c r="B60" s="53"/>
      <c r="C60" s="13"/>
      <c r="D60" s="112"/>
      <c r="E60" s="112"/>
      <c r="F60" s="22"/>
      <c r="G60" s="23"/>
      <c r="H60" s="23"/>
      <c r="I60" s="23"/>
      <c r="J60" s="23"/>
      <c r="K60" s="23"/>
      <c r="L60" s="24"/>
      <c r="M60" s="19"/>
    </row>
    <row r="61" spans="1:14" x14ac:dyDescent="0.25">
      <c r="A61" s="48"/>
      <c r="B61" s="53"/>
      <c r="C61" s="13"/>
      <c r="D61" s="112"/>
      <c r="E61" s="112"/>
      <c r="F61" s="22"/>
      <c r="G61" s="23"/>
      <c r="H61" s="23"/>
      <c r="I61" s="23"/>
      <c r="J61" s="23"/>
      <c r="K61" s="23"/>
      <c r="L61" s="24"/>
      <c r="M61" s="19"/>
    </row>
    <row r="62" spans="1:14" x14ac:dyDescent="0.25">
      <c r="A62" s="48"/>
      <c r="B62" s="53"/>
      <c r="C62" s="13"/>
      <c r="D62" s="112"/>
      <c r="E62" s="112"/>
      <c r="F62" s="22"/>
      <c r="G62" s="23"/>
      <c r="H62" s="23"/>
      <c r="I62" s="23"/>
      <c r="J62" s="23"/>
      <c r="K62" s="23"/>
      <c r="L62" s="24"/>
      <c r="M62" s="19"/>
    </row>
    <row r="63" spans="1:14" x14ac:dyDescent="0.25">
      <c r="A63" s="49"/>
      <c r="B63" s="54"/>
      <c r="C63" s="14"/>
      <c r="D63" s="25"/>
      <c r="E63" s="25"/>
      <c r="F63" s="26"/>
      <c r="G63" s="27"/>
      <c r="H63" s="27"/>
      <c r="I63" s="27"/>
      <c r="J63" s="27"/>
      <c r="K63" s="27"/>
      <c r="L63" s="28"/>
      <c r="M63" s="20"/>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8"/>
      <c r="N65" s="8"/>
    </row>
    <row r="66" spans="1:14" x14ac:dyDescent="0.25">
      <c r="A66" s="6"/>
      <c r="B66" s="6"/>
      <c r="C66" s="6"/>
      <c r="D66" s="6"/>
      <c r="E66" s="6"/>
      <c r="F66" s="6"/>
      <c r="G66" s="6"/>
      <c r="H66" s="6"/>
      <c r="I66" s="6"/>
      <c r="J66" s="6"/>
      <c r="K66" s="6"/>
      <c r="L66" s="6"/>
      <c r="M66" s="8"/>
      <c r="N66" s="8"/>
    </row>
    <row r="67" spans="1:14" x14ac:dyDescent="0.25">
      <c r="A67" s="6"/>
      <c r="B67" s="6"/>
      <c r="C67" s="6"/>
      <c r="D67" s="6"/>
      <c r="E67" s="6"/>
      <c r="F67" s="6"/>
      <c r="G67" s="6"/>
      <c r="H67" s="6"/>
      <c r="I67" s="6"/>
      <c r="J67" s="6"/>
      <c r="K67" s="6"/>
      <c r="L67" s="6"/>
      <c r="M67" s="8"/>
      <c r="N67" s="8"/>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c r="D73" s="6"/>
      <c r="E73" s="6"/>
      <c r="F73" s="6"/>
      <c r="G73" s="6"/>
      <c r="H73" s="6"/>
      <c r="I73" s="6"/>
      <c r="J73" s="6"/>
      <c r="K73" s="6"/>
      <c r="L73" s="6"/>
      <c r="M73" s="6"/>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sheetData>
  <phoneticPr fontId="0" type="noConversion"/>
  <pageMargins left="0.75" right="0.75" top="0.35" bottom="0.49" header="0.18" footer="0.5"/>
  <pageSetup scale="50"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1</xdr:col>
                <xdr:colOff>7620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637"/>
  <sheetViews>
    <sheetView zoomScale="60" zoomScaleNormal="100"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14" ht="23.25" customHeight="1" x14ac:dyDescent="0.25">
      <c r="A1" s="97"/>
      <c r="B1" s="98"/>
      <c r="C1" s="98"/>
      <c r="D1" s="98"/>
      <c r="E1" s="98"/>
      <c r="F1" s="98"/>
      <c r="G1" s="98"/>
      <c r="H1" s="98"/>
      <c r="I1" s="98"/>
      <c r="J1" s="98"/>
      <c r="K1" s="98"/>
      <c r="L1" s="100"/>
    </row>
    <row r="2" spans="1:14" ht="24.75" customHeight="1" x14ac:dyDescent="0.5">
      <c r="A2" s="101"/>
      <c r="B2" s="15"/>
      <c r="C2" s="60" t="s">
        <v>281</v>
      </c>
      <c r="D2" s="58"/>
      <c r="E2" s="59"/>
      <c r="F2" s="59"/>
      <c r="G2" s="61" t="s">
        <v>93</v>
      </c>
      <c r="H2" s="62">
        <f ca="1">TODAY()</f>
        <v>36830</v>
      </c>
      <c r="I2" s="61"/>
      <c r="J2" s="62"/>
      <c r="K2" s="81"/>
      <c r="L2" s="114"/>
    </row>
    <row r="3" spans="1:14" x14ac:dyDescent="0.25">
      <c r="A3" s="107"/>
      <c r="B3" s="51"/>
      <c r="C3" s="51"/>
      <c r="D3" s="51"/>
      <c r="E3" s="51"/>
      <c r="F3" s="51"/>
      <c r="G3" s="51"/>
      <c r="H3" s="51"/>
      <c r="I3" s="51"/>
      <c r="J3" s="51"/>
      <c r="K3" s="51"/>
      <c r="L3" s="108"/>
    </row>
    <row r="4" spans="1:14" ht="13.8" x14ac:dyDescent="0.25">
      <c r="A4" s="115"/>
      <c r="B4" s="51"/>
      <c r="C4" s="51"/>
      <c r="D4" s="51"/>
      <c r="E4" s="51"/>
      <c r="F4" s="51"/>
      <c r="G4" s="51"/>
      <c r="H4" s="51"/>
      <c r="I4" s="51"/>
      <c r="J4" s="51"/>
      <c r="K4" s="51"/>
      <c r="L4" s="108"/>
    </row>
    <row r="5" spans="1:14" x14ac:dyDescent="0.25">
      <c r="A5" s="107"/>
      <c r="B5" s="51"/>
      <c r="C5" s="51"/>
      <c r="D5" s="51"/>
      <c r="E5" s="51"/>
      <c r="F5" s="51"/>
      <c r="G5" s="51"/>
      <c r="H5" s="51"/>
      <c r="I5" s="51"/>
      <c r="J5" s="51"/>
      <c r="K5" s="51"/>
      <c r="L5" s="108"/>
    </row>
    <row r="6" spans="1:14" ht="16.8" x14ac:dyDescent="0.45">
      <c r="A6" s="107"/>
      <c r="B6" s="110" t="s">
        <v>323</v>
      </c>
      <c r="C6" s="116"/>
      <c r="D6" s="116"/>
      <c r="E6" s="116"/>
      <c r="F6" s="116"/>
      <c r="G6" s="116"/>
      <c r="H6" s="51"/>
      <c r="I6" s="51"/>
      <c r="J6" s="51"/>
      <c r="K6" s="51"/>
      <c r="L6" s="108"/>
    </row>
    <row r="7" spans="1:14" x14ac:dyDescent="0.25">
      <c r="A7" s="107"/>
      <c r="B7" s="51"/>
      <c r="C7" s="51"/>
      <c r="D7" s="51"/>
      <c r="E7" s="51"/>
      <c r="F7" s="51"/>
      <c r="G7" s="51"/>
      <c r="H7" s="51"/>
      <c r="I7" s="51"/>
      <c r="J7" s="51"/>
      <c r="K7" s="51"/>
      <c r="L7" s="108"/>
    </row>
    <row r="8" spans="1:14" s="51" customFormat="1" ht="26.4" x14ac:dyDescent="0.25">
      <c r="A8" s="71" t="s">
        <v>2</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4" s="51" customFormat="1" ht="26.4" x14ac:dyDescent="0.25">
      <c r="A9" s="168">
        <v>36776</v>
      </c>
      <c r="B9" s="83" t="s">
        <v>118</v>
      </c>
      <c r="C9" s="84" t="s">
        <v>119</v>
      </c>
      <c r="D9" s="84" t="s">
        <v>116</v>
      </c>
      <c r="E9" s="85" t="s">
        <v>120</v>
      </c>
      <c r="F9" s="85"/>
      <c r="G9" s="85"/>
      <c r="H9" s="85" t="s">
        <v>99</v>
      </c>
      <c r="I9" s="93" t="s">
        <v>159</v>
      </c>
      <c r="J9" s="93" t="s">
        <v>159</v>
      </c>
      <c r="K9" s="94">
        <v>36770</v>
      </c>
      <c r="L9" s="89" t="s">
        <v>26</v>
      </c>
    </row>
    <row r="10" spans="1:14" s="51" customFormat="1" ht="24" x14ac:dyDescent="0.25">
      <c r="A10" s="169">
        <v>36819</v>
      </c>
      <c r="B10" s="83" t="s">
        <v>97</v>
      </c>
      <c r="C10" s="84" t="s">
        <v>238</v>
      </c>
      <c r="D10" s="84" t="s">
        <v>116</v>
      </c>
      <c r="E10" s="85" t="s">
        <v>97</v>
      </c>
      <c r="F10" s="85" t="s">
        <v>239</v>
      </c>
      <c r="G10" s="85" t="s">
        <v>99</v>
      </c>
      <c r="H10" s="85" t="s">
        <v>99</v>
      </c>
      <c r="I10" s="93" t="s">
        <v>159</v>
      </c>
      <c r="J10" s="93" t="s">
        <v>159</v>
      </c>
      <c r="K10" s="136" t="s">
        <v>146</v>
      </c>
      <c r="L10" s="148" t="s">
        <v>291</v>
      </c>
    </row>
    <row r="11" spans="1:14" s="51" customFormat="1" ht="58.8" x14ac:dyDescent="0.25">
      <c r="A11" s="169">
        <v>36819</v>
      </c>
      <c r="B11" s="83" t="s">
        <v>97</v>
      </c>
      <c r="C11" s="84" t="s">
        <v>98</v>
      </c>
      <c r="D11" s="84" t="s">
        <v>116</v>
      </c>
      <c r="E11" s="85" t="s">
        <v>83</v>
      </c>
      <c r="F11" s="85" t="s">
        <v>208</v>
      </c>
      <c r="G11" s="85" t="s">
        <v>288</v>
      </c>
      <c r="H11" s="85" t="s">
        <v>99</v>
      </c>
      <c r="I11" s="93" t="s">
        <v>159</v>
      </c>
      <c r="J11" s="93" t="s">
        <v>159</v>
      </c>
      <c r="K11" s="136">
        <v>36770</v>
      </c>
      <c r="L11" s="148" t="s">
        <v>309</v>
      </c>
      <c r="M11" s="187"/>
      <c r="N11" s="187"/>
    </row>
    <row r="12" spans="1:14" s="51" customFormat="1" ht="35.4" x14ac:dyDescent="0.25">
      <c r="A12" s="169">
        <v>36819</v>
      </c>
      <c r="B12" s="83" t="s">
        <v>148</v>
      </c>
      <c r="C12" s="84" t="s">
        <v>151</v>
      </c>
      <c r="D12" s="84" t="s">
        <v>116</v>
      </c>
      <c r="E12" s="85" t="s">
        <v>152</v>
      </c>
      <c r="F12" s="85" t="s">
        <v>212</v>
      </c>
      <c r="G12" s="85" t="s">
        <v>99</v>
      </c>
      <c r="H12" s="85" t="s">
        <v>242</v>
      </c>
      <c r="I12" s="93" t="s">
        <v>159</v>
      </c>
      <c r="J12" s="93" t="s">
        <v>159</v>
      </c>
      <c r="K12" s="136" t="s">
        <v>146</v>
      </c>
      <c r="L12" s="137" t="s">
        <v>292</v>
      </c>
    </row>
    <row r="13" spans="1:14" s="51" customFormat="1" ht="35.4" x14ac:dyDescent="0.25">
      <c r="A13" s="169">
        <v>36819</v>
      </c>
      <c r="B13" s="83" t="s">
        <v>148</v>
      </c>
      <c r="C13" s="84" t="s">
        <v>149</v>
      </c>
      <c r="D13" s="84" t="s">
        <v>116</v>
      </c>
      <c r="E13" s="85" t="s">
        <v>152</v>
      </c>
      <c r="F13" s="85" t="s">
        <v>212</v>
      </c>
      <c r="G13" s="85" t="s">
        <v>99</v>
      </c>
      <c r="H13" s="85" t="s">
        <v>242</v>
      </c>
      <c r="I13" s="93" t="s">
        <v>159</v>
      </c>
      <c r="J13" s="93" t="s">
        <v>159</v>
      </c>
      <c r="K13" s="136" t="s">
        <v>146</v>
      </c>
      <c r="L13" s="137" t="s">
        <v>292</v>
      </c>
    </row>
    <row r="14" spans="1:14" s="51" customFormat="1" x14ac:dyDescent="0.25">
      <c r="A14" s="170">
        <v>36783</v>
      </c>
      <c r="B14" s="90" t="s">
        <v>96</v>
      </c>
      <c r="C14" s="91" t="s">
        <v>157</v>
      </c>
      <c r="D14" s="91" t="s">
        <v>116</v>
      </c>
      <c r="E14" s="92" t="s">
        <v>158</v>
      </c>
      <c r="F14" s="92"/>
      <c r="G14" s="92"/>
      <c r="H14" s="92" t="s">
        <v>99</v>
      </c>
      <c r="I14" s="95" t="s">
        <v>159</v>
      </c>
      <c r="J14" s="95" t="s">
        <v>159</v>
      </c>
      <c r="K14" s="96">
        <v>36770</v>
      </c>
      <c r="L14" s="154" t="s">
        <v>177</v>
      </c>
    </row>
    <row r="15" spans="1:14" s="51" customFormat="1" x14ac:dyDescent="0.25">
      <c r="A15" s="6"/>
      <c r="B15" s="6"/>
      <c r="C15" s="6"/>
      <c r="D15" s="6"/>
      <c r="E15" s="6"/>
      <c r="F15" s="6"/>
      <c r="G15" s="6"/>
      <c r="H15" s="6"/>
      <c r="I15" s="6"/>
      <c r="J15" s="6"/>
      <c r="K15" s="6"/>
      <c r="L15" s="108"/>
    </row>
    <row r="16" spans="1:14" s="51" customFormat="1" ht="13.8" thickBot="1" x14ac:dyDescent="0.3">
      <c r="A16" s="188"/>
      <c r="B16" s="188"/>
      <c r="C16" s="188"/>
      <c r="D16" s="188"/>
      <c r="E16" s="188"/>
      <c r="F16" s="188"/>
      <c r="G16" s="188"/>
      <c r="H16" s="188"/>
      <c r="I16" s="188"/>
      <c r="J16" s="188"/>
      <c r="K16" s="188"/>
      <c r="L16" s="189"/>
    </row>
    <row r="17" spans="1:12" s="51" customFormat="1" x14ac:dyDescent="0.25">
      <c r="A17" s="107"/>
      <c r="L17" s="108"/>
    </row>
    <row r="18" spans="1:12" s="51" customFormat="1" ht="16.8" x14ac:dyDescent="0.45">
      <c r="A18" s="107"/>
      <c r="B18" s="110" t="s">
        <v>324</v>
      </c>
      <c r="C18" s="116"/>
      <c r="D18" s="116"/>
      <c r="E18" s="116"/>
      <c r="F18" s="116"/>
      <c r="G18" s="116"/>
      <c r="L18" s="108"/>
    </row>
    <row r="19" spans="1:12" s="51" customFormat="1" x14ac:dyDescent="0.25">
      <c r="A19" s="107"/>
      <c r="L19" s="108"/>
    </row>
    <row r="20" spans="1:12" s="51" customFormat="1" ht="26.4" x14ac:dyDescent="0.25">
      <c r="A20" s="71" t="s">
        <v>2</v>
      </c>
      <c r="B20" s="68" t="s">
        <v>95</v>
      </c>
      <c r="C20" s="68" t="s">
        <v>90</v>
      </c>
      <c r="D20" s="68" t="s">
        <v>172</v>
      </c>
      <c r="E20" s="69" t="s">
        <v>80</v>
      </c>
      <c r="F20" s="71" t="s">
        <v>201</v>
      </c>
      <c r="G20" s="71" t="s">
        <v>202</v>
      </c>
      <c r="H20" s="69" t="s">
        <v>82</v>
      </c>
      <c r="I20" s="71" t="str">
        <f>'EOL New Countries'!J8</f>
        <v>Status as of
10/20/00</v>
      </c>
      <c r="J20" s="71" t="str">
        <f>'EOL New Countries'!K8</f>
        <v>Status as of
10/27/00</v>
      </c>
      <c r="K20" s="69" t="s">
        <v>91</v>
      </c>
      <c r="L20" s="69" t="s">
        <v>92</v>
      </c>
    </row>
    <row r="21" spans="1:12" s="51" customFormat="1" x14ac:dyDescent="0.25">
      <c r="A21" s="169">
        <v>36776</v>
      </c>
      <c r="B21" s="83" t="s">
        <v>141</v>
      </c>
      <c r="C21" s="84" t="s">
        <v>142</v>
      </c>
      <c r="D21" s="84" t="s">
        <v>138</v>
      </c>
      <c r="E21" s="85" t="s">
        <v>81</v>
      </c>
      <c r="F21" s="85"/>
      <c r="G21" s="85"/>
      <c r="H21" s="85" t="s">
        <v>143</v>
      </c>
      <c r="I21" s="93" t="s">
        <v>159</v>
      </c>
      <c r="J21" s="93" t="s">
        <v>159</v>
      </c>
      <c r="K21" s="94">
        <v>36770</v>
      </c>
      <c r="L21" s="137" t="s">
        <v>168</v>
      </c>
    </row>
    <row r="22" spans="1:12" s="51" customFormat="1" x14ac:dyDescent="0.25">
      <c r="A22" s="169">
        <v>36791</v>
      </c>
      <c r="B22" s="83" t="s">
        <v>96</v>
      </c>
      <c r="C22" s="84" t="s">
        <v>144</v>
      </c>
      <c r="D22" s="84" t="s">
        <v>138</v>
      </c>
      <c r="E22" s="134" t="s">
        <v>96</v>
      </c>
      <c r="F22" s="134"/>
      <c r="G22" s="85" t="s">
        <v>205</v>
      </c>
      <c r="H22" s="85" t="s">
        <v>145</v>
      </c>
      <c r="I22" s="184" t="s">
        <v>159</v>
      </c>
      <c r="J22" s="184" t="s">
        <v>159</v>
      </c>
      <c r="K22" s="94">
        <v>36770</v>
      </c>
      <c r="L22" s="137" t="s">
        <v>229</v>
      </c>
    </row>
    <row r="23" spans="1:12" s="51" customFormat="1" ht="26.4" x14ac:dyDescent="0.25">
      <c r="A23" s="169">
        <v>36804</v>
      </c>
      <c r="B23" s="83" t="s">
        <v>164</v>
      </c>
      <c r="C23" s="83" t="s">
        <v>171</v>
      </c>
      <c r="D23" s="83" t="s">
        <v>138</v>
      </c>
      <c r="E23" s="85" t="s">
        <v>166</v>
      </c>
      <c r="F23" s="85" t="s">
        <v>255</v>
      </c>
      <c r="G23" s="85" t="s">
        <v>205</v>
      </c>
      <c r="H23" s="85" t="s">
        <v>173</v>
      </c>
      <c r="I23" s="184" t="s">
        <v>159</v>
      </c>
      <c r="J23" s="184" t="s">
        <v>159</v>
      </c>
      <c r="K23" s="136">
        <v>36800</v>
      </c>
      <c r="L23" s="148" t="s">
        <v>274</v>
      </c>
    </row>
    <row r="24" spans="1:12" s="51" customFormat="1" ht="24" x14ac:dyDescent="0.25">
      <c r="A24" s="169">
        <v>36804</v>
      </c>
      <c r="B24" s="83" t="s">
        <v>164</v>
      </c>
      <c r="C24" s="83" t="s">
        <v>7</v>
      </c>
      <c r="D24" s="83" t="s">
        <v>138</v>
      </c>
      <c r="E24" s="85" t="s">
        <v>166</v>
      </c>
      <c r="F24" s="85" t="s">
        <v>255</v>
      </c>
      <c r="G24" s="85" t="s">
        <v>205</v>
      </c>
      <c r="H24" s="85" t="s">
        <v>173</v>
      </c>
      <c r="I24" s="172" t="s">
        <v>159</v>
      </c>
      <c r="J24" s="172" t="s">
        <v>159</v>
      </c>
      <c r="K24" s="136">
        <v>36800</v>
      </c>
      <c r="L24" s="148" t="s">
        <v>8</v>
      </c>
    </row>
    <row r="25" spans="1:12" s="51" customFormat="1" x14ac:dyDescent="0.25">
      <c r="A25" s="169">
        <v>36804</v>
      </c>
      <c r="B25" s="83" t="s">
        <v>141</v>
      </c>
      <c r="C25" s="84" t="s">
        <v>170</v>
      </c>
      <c r="D25" s="84" t="s">
        <v>138</v>
      </c>
      <c r="E25" s="85" t="s">
        <v>81</v>
      </c>
      <c r="F25" s="85" t="s">
        <v>20</v>
      </c>
      <c r="G25" s="85" t="s">
        <v>205</v>
      </c>
      <c r="H25" s="85" t="s">
        <v>143</v>
      </c>
      <c r="I25" s="93" t="s">
        <v>159</v>
      </c>
      <c r="J25" s="93" t="s">
        <v>159</v>
      </c>
      <c r="K25" s="136">
        <v>36770</v>
      </c>
      <c r="L25" s="137" t="s">
        <v>21</v>
      </c>
    </row>
    <row r="26" spans="1:12" s="51" customFormat="1" ht="24" x14ac:dyDescent="0.25">
      <c r="A26" s="169">
        <v>36819</v>
      </c>
      <c r="B26" s="140" t="s">
        <v>110</v>
      </c>
      <c r="C26" s="140" t="s">
        <v>197</v>
      </c>
      <c r="D26" s="83" t="s">
        <v>138</v>
      </c>
      <c r="E26" s="85" t="s">
        <v>110</v>
      </c>
      <c r="F26" s="85" t="s">
        <v>221</v>
      </c>
      <c r="G26" s="85" t="s">
        <v>205</v>
      </c>
      <c r="H26" s="85" t="s">
        <v>198</v>
      </c>
      <c r="I26" s="93" t="s">
        <v>159</v>
      </c>
      <c r="J26" s="93" t="s">
        <v>159</v>
      </c>
      <c r="K26" s="136">
        <v>36800</v>
      </c>
      <c r="L26" s="124" t="s">
        <v>3</v>
      </c>
    </row>
    <row r="27" spans="1:12" s="51" customFormat="1" ht="36" x14ac:dyDescent="0.25">
      <c r="A27" s="169">
        <v>36819</v>
      </c>
      <c r="B27" s="83" t="s">
        <v>141</v>
      </c>
      <c r="C27" s="84" t="s">
        <v>261</v>
      </c>
      <c r="D27" s="84" t="s">
        <v>138</v>
      </c>
      <c r="E27" s="85" t="s">
        <v>262</v>
      </c>
      <c r="F27" s="85" t="s">
        <v>20</v>
      </c>
      <c r="G27" s="85" t="s">
        <v>205</v>
      </c>
      <c r="H27" s="85" t="s">
        <v>169</v>
      </c>
      <c r="I27" s="93" t="s">
        <v>159</v>
      </c>
      <c r="J27" s="93" t="s">
        <v>159</v>
      </c>
      <c r="K27" s="136">
        <v>36801</v>
      </c>
      <c r="L27" s="124" t="s">
        <v>9</v>
      </c>
    </row>
    <row r="28" spans="1:12" s="51" customFormat="1" x14ac:dyDescent="0.25">
      <c r="A28" s="169">
        <v>36819</v>
      </c>
      <c r="B28" s="83" t="s">
        <v>175</v>
      </c>
      <c r="C28" s="140" t="s">
        <v>189</v>
      </c>
      <c r="D28" s="83" t="s">
        <v>138</v>
      </c>
      <c r="E28" s="85" t="s">
        <v>185</v>
      </c>
      <c r="F28" s="85" t="s">
        <v>223</v>
      </c>
      <c r="G28" s="85" t="s">
        <v>205</v>
      </c>
      <c r="H28" s="85" t="s">
        <v>190</v>
      </c>
      <c r="I28" s="93" t="s">
        <v>159</v>
      </c>
      <c r="J28" s="93" t="s">
        <v>159</v>
      </c>
      <c r="K28" s="136">
        <v>36770</v>
      </c>
      <c r="L28" s="124" t="s">
        <v>15</v>
      </c>
    </row>
    <row r="29" spans="1:12" s="51" customFormat="1" ht="24" x14ac:dyDescent="0.25">
      <c r="A29" s="170">
        <v>36819</v>
      </c>
      <c r="B29" s="90" t="s">
        <v>137</v>
      </c>
      <c r="C29" s="90" t="s">
        <v>137</v>
      </c>
      <c r="D29" s="91" t="s">
        <v>138</v>
      </c>
      <c r="E29" s="92" t="s">
        <v>185</v>
      </c>
      <c r="F29" s="92" t="s">
        <v>256</v>
      </c>
      <c r="G29" s="92" t="s">
        <v>205</v>
      </c>
      <c r="H29" s="92" t="s">
        <v>139</v>
      </c>
      <c r="I29" s="95" t="s">
        <v>159</v>
      </c>
      <c r="J29" s="95" t="s">
        <v>159</v>
      </c>
      <c r="K29" s="185">
        <v>36800</v>
      </c>
      <c r="L29" s="186" t="s">
        <v>16</v>
      </c>
    </row>
    <row r="30" spans="1:12" s="51" customFormat="1" x14ac:dyDescent="0.25">
      <c r="A30" s="6"/>
      <c r="B30" s="6"/>
      <c r="C30" s="6"/>
      <c r="D30" s="6"/>
      <c r="E30" s="6"/>
      <c r="F30" s="6"/>
      <c r="G30" s="6"/>
      <c r="H30" s="6"/>
      <c r="I30" s="6"/>
      <c r="J30" s="6"/>
      <c r="K30" s="6"/>
      <c r="L30" s="6"/>
    </row>
    <row r="31" spans="1:12" s="51" customFormat="1" x14ac:dyDescent="0.25">
      <c r="A31" s="6"/>
      <c r="B31" s="6"/>
      <c r="C31" s="6"/>
      <c r="D31" s="6"/>
      <c r="E31" s="6"/>
      <c r="F31" s="6"/>
      <c r="G31" s="6"/>
      <c r="H31" s="6"/>
      <c r="I31" s="6"/>
      <c r="J31" s="6"/>
      <c r="K31" s="6"/>
      <c r="L31" s="6"/>
    </row>
    <row r="32" spans="1:12" s="51" customFormat="1" x14ac:dyDescent="0.25">
      <c r="A32" s="6"/>
      <c r="B32" s="6"/>
      <c r="C32" s="6"/>
      <c r="D32" s="6"/>
      <c r="E32" s="6"/>
      <c r="F32" s="6"/>
      <c r="G32" s="6"/>
      <c r="H32" s="6"/>
      <c r="I32" s="6"/>
      <c r="J32" s="6"/>
      <c r="K32" s="6"/>
      <c r="L32" s="6"/>
    </row>
    <row r="33" spans="1:12" s="51" customFormat="1" x14ac:dyDescent="0.25">
      <c r="A33" s="6"/>
      <c r="B33" s="6"/>
      <c r="C33" s="6"/>
      <c r="D33" s="6"/>
      <c r="E33" s="6"/>
      <c r="F33" s="6"/>
      <c r="G33" s="6"/>
      <c r="H33" s="6"/>
      <c r="I33" s="6"/>
      <c r="J33" s="6"/>
      <c r="K33" s="6"/>
      <c r="L33" s="6"/>
    </row>
    <row r="34" spans="1:12" s="51" customFormat="1" x14ac:dyDescent="0.25">
      <c r="A34" s="6"/>
      <c r="B34" s="6"/>
      <c r="C34" s="6"/>
      <c r="D34" s="6"/>
      <c r="E34" s="6"/>
      <c r="F34" s="6"/>
      <c r="G34" s="6"/>
      <c r="H34" s="6"/>
      <c r="I34" s="6"/>
      <c r="J34" s="6"/>
      <c r="K34" s="6"/>
      <c r="L34" s="6"/>
    </row>
    <row r="35" spans="1:12" s="51" customFormat="1" x14ac:dyDescent="0.25">
      <c r="A35" s="6"/>
      <c r="B35" s="6"/>
      <c r="C35" s="6"/>
      <c r="D35" s="6"/>
      <c r="E35" s="6"/>
      <c r="F35" s="6"/>
      <c r="G35" s="6"/>
      <c r="H35" s="6"/>
      <c r="I35" s="6"/>
      <c r="J35" s="6"/>
      <c r="K35" s="6"/>
      <c r="L35" s="6"/>
    </row>
    <row r="36" spans="1:12" s="51" customFormat="1" x14ac:dyDescent="0.25"/>
    <row r="37" spans="1:12" s="51" customFormat="1" x14ac:dyDescent="0.25"/>
    <row r="38" spans="1:12" s="51" customFormat="1" x14ac:dyDescent="0.25"/>
    <row r="39" spans="1:12" s="51" customFormat="1" x14ac:dyDescent="0.25"/>
    <row r="40" spans="1:12" s="51" customFormat="1" x14ac:dyDescent="0.25"/>
    <row r="41" spans="1:12" s="51" customFormat="1" x14ac:dyDescent="0.25"/>
    <row r="42" spans="1:12" s="51" customFormat="1" x14ac:dyDescent="0.25"/>
    <row r="43" spans="1:12" s="51" customFormat="1" x14ac:dyDescent="0.25"/>
    <row r="44" spans="1:12" s="51" customFormat="1" x14ac:dyDescent="0.25"/>
    <row r="45" spans="1:12" s="51" customFormat="1" x14ac:dyDescent="0.25"/>
    <row r="46" spans="1:12" s="51" customFormat="1" x14ac:dyDescent="0.25"/>
    <row r="47" spans="1:12" s="51" customFormat="1" x14ac:dyDescent="0.25"/>
    <row r="48" spans="1:12" s="51" customFormat="1" x14ac:dyDescent="0.25"/>
    <row r="49" spans="1:12" s="51" customFormat="1" x14ac:dyDescent="0.25">
      <c r="A49"/>
      <c r="B49"/>
      <c r="C49"/>
      <c r="D49"/>
      <c r="E49"/>
      <c r="F49"/>
      <c r="G49"/>
      <c r="H49"/>
      <c r="I49"/>
      <c r="J49"/>
      <c r="K49"/>
      <c r="L49"/>
    </row>
    <row r="50" spans="1:12" s="51" customFormat="1" x14ac:dyDescent="0.25">
      <c r="A50"/>
      <c r="B50"/>
      <c r="C50"/>
      <c r="D50"/>
      <c r="E50"/>
      <c r="F50"/>
      <c r="G50"/>
      <c r="H50"/>
      <c r="I50"/>
      <c r="J50"/>
      <c r="K50"/>
      <c r="L50"/>
    </row>
    <row r="51" spans="1:12" s="51" customFormat="1" x14ac:dyDescent="0.25">
      <c r="A51"/>
      <c r="B51"/>
      <c r="C51"/>
      <c r="D51"/>
      <c r="E51"/>
      <c r="F51"/>
      <c r="G51"/>
      <c r="H51"/>
      <c r="I51"/>
      <c r="J51"/>
      <c r="K51"/>
      <c r="L51"/>
    </row>
    <row r="52" spans="1:12" s="51" customFormat="1" x14ac:dyDescent="0.25">
      <c r="A52"/>
      <c r="B52"/>
      <c r="C52"/>
      <c r="D52"/>
      <c r="E52"/>
      <c r="F52"/>
      <c r="G52"/>
      <c r="H52"/>
      <c r="I52"/>
      <c r="J52"/>
      <c r="K52"/>
      <c r="L52"/>
    </row>
    <row r="53" spans="1:12" s="51" customFormat="1" x14ac:dyDescent="0.25">
      <c r="A53"/>
      <c r="B53"/>
      <c r="C53"/>
      <c r="D53"/>
      <c r="E53"/>
      <c r="F53"/>
      <c r="G53"/>
      <c r="H53"/>
      <c r="I53"/>
      <c r="J53"/>
      <c r="K53"/>
      <c r="L53"/>
    </row>
    <row r="54" spans="1:12" s="51" customFormat="1" x14ac:dyDescent="0.25">
      <c r="A54"/>
      <c r="B54"/>
      <c r="C54"/>
      <c r="D54"/>
      <c r="E54"/>
      <c r="F54"/>
      <c r="G54"/>
      <c r="H54"/>
      <c r="I54"/>
      <c r="J54"/>
      <c r="K54"/>
      <c r="L54"/>
    </row>
    <row r="55" spans="1:12" s="51" customFormat="1" x14ac:dyDescent="0.25">
      <c r="A55"/>
      <c r="B55"/>
      <c r="C55"/>
      <c r="D55"/>
      <c r="E55"/>
      <c r="F55"/>
      <c r="G55"/>
      <c r="H55"/>
      <c r="I55"/>
      <c r="J55"/>
      <c r="K55"/>
      <c r="L55"/>
    </row>
    <row r="56" spans="1:12" s="51" customFormat="1" x14ac:dyDescent="0.25">
      <c r="A56"/>
      <c r="B56"/>
      <c r="C56"/>
      <c r="D56"/>
      <c r="E56"/>
      <c r="F56"/>
      <c r="G56"/>
      <c r="H56"/>
      <c r="I56"/>
      <c r="J56"/>
      <c r="K56"/>
      <c r="L56"/>
    </row>
    <row r="57" spans="1:12" s="51" customFormat="1" x14ac:dyDescent="0.25">
      <c r="A57"/>
      <c r="B57"/>
      <c r="C57"/>
      <c r="D57"/>
      <c r="E57"/>
      <c r="F57"/>
      <c r="G57"/>
      <c r="H57"/>
      <c r="I57"/>
      <c r="J57"/>
      <c r="K57"/>
      <c r="L57"/>
    </row>
    <row r="58" spans="1:12" s="51" customFormat="1" x14ac:dyDescent="0.25">
      <c r="A58"/>
      <c r="B58"/>
      <c r="C58"/>
      <c r="D58"/>
      <c r="E58"/>
      <c r="F58"/>
      <c r="G58"/>
      <c r="H58"/>
      <c r="I58"/>
      <c r="J58"/>
      <c r="K58"/>
      <c r="L58"/>
    </row>
    <row r="59" spans="1:12" s="51" customFormat="1" x14ac:dyDescent="0.25">
      <c r="A59"/>
      <c r="B59"/>
      <c r="C59"/>
      <c r="D59"/>
      <c r="E59"/>
      <c r="F59"/>
      <c r="G59"/>
      <c r="H59"/>
      <c r="I59"/>
      <c r="J59"/>
      <c r="K59"/>
      <c r="L59"/>
    </row>
    <row r="60" spans="1:12" s="51" customFormat="1" x14ac:dyDescent="0.25">
      <c r="A60"/>
      <c r="B60"/>
      <c r="C60"/>
      <c r="D60"/>
      <c r="E60"/>
      <c r="F60"/>
      <c r="G60"/>
      <c r="H60"/>
      <c r="I60"/>
      <c r="J60"/>
      <c r="K60"/>
      <c r="L60"/>
    </row>
    <row r="61" spans="1:12" s="51" customFormat="1" x14ac:dyDescent="0.25">
      <c r="A61"/>
      <c r="B61"/>
      <c r="C61"/>
      <c r="D61"/>
      <c r="E61"/>
      <c r="F61"/>
      <c r="G61"/>
      <c r="H61"/>
      <c r="I61"/>
      <c r="J61"/>
      <c r="K61"/>
      <c r="L61"/>
    </row>
    <row r="62" spans="1:12" s="51" customFormat="1" x14ac:dyDescent="0.25">
      <c r="A62"/>
      <c r="B62"/>
      <c r="C62"/>
      <c r="D62"/>
      <c r="E62"/>
      <c r="F62"/>
      <c r="G62"/>
      <c r="H62"/>
      <c r="I62"/>
      <c r="J62"/>
      <c r="K62"/>
      <c r="L62"/>
    </row>
    <row r="63" spans="1:12" s="51" customFormat="1" x14ac:dyDescent="0.25">
      <c r="A63"/>
      <c r="B63"/>
      <c r="C63"/>
      <c r="D63"/>
      <c r="E63"/>
      <c r="F63"/>
      <c r="G63"/>
      <c r="H63"/>
      <c r="I63"/>
      <c r="J63"/>
      <c r="K63"/>
      <c r="L63"/>
    </row>
    <row r="64" spans="1:12" s="51" customFormat="1" x14ac:dyDescent="0.25">
      <c r="A64"/>
      <c r="B64"/>
      <c r="C64"/>
      <c r="D64"/>
      <c r="E64"/>
      <c r="F64"/>
      <c r="G64"/>
      <c r="H64"/>
      <c r="I64"/>
      <c r="J64"/>
      <c r="K64"/>
      <c r="L64"/>
    </row>
    <row r="65" spans="1:12" s="51" customFormat="1" x14ac:dyDescent="0.25">
      <c r="A65"/>
      <c r="B65"/>
      <c r="C65"/>
      <c r="D65"/>
      <c r="E65"/>
      <c r="F65"/>
      <c r="G65"/>
      <c r="H65"/>
      <c r="I65"/>
      <c r="J65"/>
      <c r="K65"/>
      <c r="L65"/>
    </row>
    <row r="66" spans="1:12" s="51" customFormat="1" x14ac:dyDescent="0.25">
      <c r="A66"/>
      <c r="B66"/>
      <c r="C66"/>
      <c r="D66"/>
      <c r="E66"/>
      <c r="F66"/>
      <c r="G66"/>
      <c r="H66"/>
      <c r="I66"/>
      <c r="J66"/>
      <c r="K66"/>
      <c r="L66"/>
    </row>
    <row r="67" spans="1:12" s="51" customFormat="1" x14ac:dyDescent="0.25">
      <c r="A67"/>
      <c r="B67"/>
      <c r="C67"/>
      <c r="D67"/>
      <c r="E67"/>
      <c r="F67"/>
      <c r="G67"/>
      <c r="H67"/>
      <c r="I67"/>
      <c r="J67"/>
      <c r="K67"/>
      <c r="L67"/>
    </row>
    <row r="68" spans="1:12" s="51" customFormat="1" x14ac:dyDescent="0.25">
      <c r="A68"/>
      <c r="B68"/>
      <c r="C68"/>
      <c r="D68"/>
      <c r="E68"/>
      <c r="F68"/>
      <c r="G68"/>
      <c r="H68"/>
      <c r="I68"/>
      <c r="J68"/>
      <c r="K68"/>
      <c r="L68"/>
    </row>
    <row r="69" spans="1:12" s="51" customFormat="1" x14ac:dyDescent="0.25">
      <c r="A69"/>
      <c r="B69"/>
      <c r="C69"/>
      <c r="D69"/>
      <c r="E69"/>
      <c r="F69"/>
      <c r="G69"/>
      <c r="H69"/>
      <c r="I69"/>
      <c r="J69"/>
      <c r="K69"/>
      <c r="L69"/>
    </row>
    <row r="70" spans="1:12" s="51" customFormat="1" x14ac:dyDescent="0.25">
      <c r="A70"/>
      <c r="B70"/>
      <c r="C70"/>
      <c r="D70"/>
      <c r="E70"/>
      <c r="F70"/>
      <c r="G70"/>
      <c r="H70"/>
      <c r="I70"/>
      <c r="J70"/>
      <c r="K70"/>
      <c r="L70"/>
    </row>
    <row r="71" spans="1:12" s="51" customFormat="1" x14ac:dyDescent="0.25">
      <c r="A71"/>
      <c r="B71"/>
      <c r="C71"/>
      <c r="D71"/>
      <c r="E71"/>
      <c r="F71"/>
      <c r="G71"/>
      <c r="H71"/>
      <c r="I71"/>
      <c r="J71"/>
      <c r="K71"/>
      <c r="L71"/>
    </row>
    <row r="72" spans="1:12" s="51" customFormat="1" x14ac:dyDescent="0.25">
      <c r="A72"/>
      <c r="B72"/>
      <c r="C72"/>
      <c r="D72"/>
      <c r="E72"/>
      <c r="F72"/>
      <c r="G72"/>
      <c r="H72"/>
      <c r="I72"/>
      <c r="J72"/>
      <c r="K72"/>
      <c r="L72"/>
    </row>
    <row r="73" spans="1:12" s="51" customFormat="1" x14ac:dyDescent="0.25">
      <c r="A73"/>
      <c r="B73"/>
      <c r="C73"/>
      <c r="D73"/>
      <c r="E73"/>
      <c r="F73"/>
      <c r="G73"/>
      <c r="H73"/>
      <c r="I73"/>
      <c r="J73"/>
      <c r="K73"/>
      <c r="L73"/>
    </row>
    <row r="74" spans="1:12" s="51" customFormat="1" x14ac:dyDescent="0.25">
      <c r="A74"/>
      <c r="B74"/>
      <c r="C74"/>
      <c r="D74"/>
      <c r="E74"/>
      <c r="F74"/>
      <c r="G74"/>
      <c r="H74"/>
      <c r="I74"/>
      <c r="J74"/>
      <c r="K74"/>
      <c r="L74"/>
    </row>
    <row r="75" spans="1:12" s="51" customFormat="1" x14ac:dyDescent="0.25">
      <c r="A75"/>
      <c r="B75"/>
      <c r="C75"/>
      <c r="D75"/>
      <c r="E75"/>
      <c r="F75"/>
      <c r="G75"/>
      <c r="H75"/>
      <c r="I75"/>
      <c r="J75"/>
      <c r="K75"/>
      <c r="L75"/>
    </row>
    <row r="76" spans="1:12" s="51" customFormat="1" x14ac:dyDescent="0.25">
      <c r="A76"/>
      <c r="B76"/>
      <c r="C76"/>
      <c r="D76"/>
      <c r="E76"/>
      <c r="F76"/>
      <c r="G76"/>
      <c r="H76"/>
      <c r="I76"/>
      <c r="J76"/>
      <c r="K76"/>
      <c r="L76"/>
    </row>
    <row r="77" spans="1:12" s="51" customFormat="1" x14ac:dyDescent="0.25">
      <c r="A77"/>
      <c r="B77"/>
      <c r="C77"/>
      <c r="D77"/>
      <c r="E77"/>
      <c r="F77"/>
      <c r="G77"/>
      <c r="H77"/>
      <c r="I77"/>
      <c r="J77"/>
      <c r="K77"/>
      <c r="L77"/>
    </row>
    <row r="78" spans="1:12" s="51" customFormat="1" x14ac:dyDescent="0.25">
      <c r="A78"/>
      <c r="B78"/>
      <c r="C78"/>
      <c r="D78"/>
      <c r="E78"/>
      <c r="F78"/>
      <c r="G78"/>
      <c r="H78"/>
      <c r="I78"/>
      <c r="J78"/>
      <c r="K78"/>
      <c r="L78"/>
    </row>
    <row r="79" spans="1:12" s="51" customFormat="1" x14ac:dyDescent="0.25">
      <c r="A79"/>
      <c r="B79"/>
      <c r="C79"/>
      <c r="D79"/>
      <c r="E79"/>
      <c r="F79"/>
      <c r="G79"/>
      <c r="H79"/>
      <c r="I79"/>
      <c r="J79"/>
      <c r="K79"/>
      <c r="L79"/>
    </row>
    <row r="80" spans="1:12" s="51" customFormat="1" x14ac:dyDescent="0.25">
      <c r="A80"/>
      <c r="B80"/>
      <c r="C80"/>
      <c r="D80"/>
      <c r="E80"/>
      <c r="F80"/>
      <c r="G80"/>
      <c r="H80"/>
      <c r="I80"/>
      <c r="J80"/>
      <c r="K80"/>
      <c r="L80"/>
    </row>
    <row r="81" spans="1:12" s="51" customFormat="1" x14ac:dyDescent="0.25">
      <c r="A81"/>
      <c r="B81"/>
      <c r="C81"/>
      <c r="D81"/>
      <c r="E81"/>
      <c r="F81"/>
      <c r="G81"/>
      <c r="H81"/>
      <c r="I81"/>
      <c r="J81"/>
      <c r="K81"/>
      <c r="L81"/>
    </row>
    <row r="82" spans="1:12" s="51" customFormat="1" x14ac:dyDescent="0.25">
      <c r="A82"/>
      <c r="B82"/>
      <c r="C82"/>
      <c r="D82"/>
      <c r="E82"/>
      <c r="F82"/>
      <c r="G82"/>
      <c r="H82"/>
      <c r="I82"/>
      <c r="J82"/>
      <c r="K82"/>
      <c r="L82"/>
    </row>
    <row r="83" spans="1:12" s="51" customFormat="1" x14ac:dyDescent="0.25">
      <c r="A83"/>
      <c r="B83"/>
      <c r="C83"/>
      <c r="D83"/>
      <c r="E83"/>
      <c r="F83"/>
      <c r="G83"/>
      <c r="H83"/>
      <c r="I83"/>
      <c r="J83"/>
      <c r="K83"/>
      <c r="L83"/>
    </row>
    <row r="84" spans="1:12" s="51" customFormat="1" x14ac:dyDescent="0.25">
      <c r="A84"/>
      <c r="B84"/>
      <c r="C84"/>
      <c r="D84"/>
      <c r="E84"/>
      <c r="F84"/>
      <c r="G84"/>
      <c r="H84"/>
      <c r="I84"/>
      <c r="J84"/>
      <c r="K84"/>
      <c r="L84"/>
    </row>
    <row r="85" spans="1:12" s="51" customFormat="1" x14ac:dyDescent="0.25">
      <c r="A85"/>
      <c r="B85"/>
      <c r="C85"/>
      <c r="D85"/>
      <c r="E85"/>
      <c r="F85"/>
      <c r="G85"/>
      <c r="H85"/>
      <c r="I85"/>
      <c r="J85"/>
      <c r="K85"/>
      <c r="L85"/>
    </row>
    <row r="86" spans="1:12" s="51" customFormat="1" x14ac:dyDescent="0.25">
      <c r="A86"/>
      <c r="B86"/>
      <c r="C86"/>
      <c r="D86"/>
      <c r="E86"/>
      <c r="F86"/>
      <c r="G86"/>
      <c r="H86"/>
      <c r="I86"/>
      <c r="J86"/>
      <c r="K86"/>
      <c r="L86"/>
    </row>
    <row r="87" spans="1:12" s="51" customFormat="1" x14ac:dyDescent="0.25">
      <c r="A87"/>
      <c r="B87"/>
      <c r="C87"/>
      <c r="D87"/>
      <c r="E87"/>
      <c r="F87"/>
      <c r="G87"/>
      <c r="H87"/>
      <c r="I87"/>
      <c r="J87"/>
      <c r="K87"/>
      <c r="L87"/>
    </row>
    <row r="88" spans="1:12" s="51" customFormat="1" x14ac:dyDescent="0.25">
      <c r="A88"/>
      <c r="B88"/>
      <c r="C88"/>
      <c r="D88"/>
      <c r="E88"/>
      <c r="F88"/>
      <c r="G88"/>
      <c r="H88"/>
      <c r="I88"/>
      <c r="J88"/>
      <c r="K88"/>
      <c r="L88"/>
    </row>
    <row r="89" spans="1:12" s="51" customFormat="1" x14ac:dyDescent="0.25">
      <c r="A89"/>
      <c r="B89"/>
      <c r="C89"/>
      <c r="D89"/>
      <c r="E89"/>
      <c r="F89"/>
      <c r="G89"/>
      <c r="H89"/>
      <c r="I89"/>
      <c r="J89"/>
      <c r="K89"/>
      <c r="L89"/>
    </row>
    <row r="90" spans="1:12" s="51" customFormat="1" x14ac:dyDescent="0.25">
      <c r="A90"/>
      <c r="B90"/>
      <c r="C90"/>
      <c r="D90"/>
      <c r="E90"/>
      <c r="F90"/>
      <c r="G90"/>
      <c r="H90"/>
      <c r="I90"/>
      <c r="J90"/>
      <c r="K90"/>
      <c r="L90"/>
    </row>
    <row r="91" spans="1:12" s="51" customFormat="1" x14ac:dyDescent="0.25">
      <c r="A91"/>
      <c r="B91"/>
      <c r="C91"/>
      <c r="D91"/>
      <c r="E91"/>
      <c r="F91"/>
      <c r="G91"/>
      <c r="H91"/>
      <c r="I91"/>
      <c r="J91"/>
      <c r="K91"/>
      <c r="L91"/>
    </row>
    <row r="92" spans="1:12" s="51" customFormat="1" x14ac:dyDescent="0.25">
      <c r="A92"/>
      <c r="B92"/>
      <c r="C92"/>
      <c r="D92"/>
      <c r="E92"/>
      <c r="F92"/>
      <c r="G92"/>
      <c r="H92"/>
      <c r="I92"/>
      <c r="J92"/>
      <c r="K92"/>
      <c r="L92"/>
    </row>
    <row r="93" spans="1:12" s="51" customFormat="1" x14ac:dyDescent="0.25">
      <c r="A93"/>
      <c r="B93"/>
      <c r="C93"/>
      <c r="D93"/>
      <c r="E93"/>
      <c r="F93"/>
      <c r="G93"/>
      <c r="H93"/>
      <c r="I93"/>
      <c r="J93"/>
      <c r="K93"/>
      <c r="L93"/>
    </row>
    <row r="94" spans="1:12" s="51" customFormat="1" x14ac:dyDescent="0.25">
      <c r="A94"/>
      <c r="B94"/>
      <c r="C94"/>
      <c r="D94"/>
      <c r="E94"/>
      <c r="F94"/>
      <c r="G94"/>
      <c r="H94"/>
      <c r="I94"/>
      <c r="J94"/>
      <c r="K94"/>
      <c r="L94"/>
    </row>
    <row r="95" spans="1:12" s="51" customFormat="1" x14ac:dyDescent="0.25">
      <c r="A95"/>
      <c r="B95"/>
      <c r="C95"/>
      <c r="D95"/>
      <c r="E95"/>
      <c r="F95"/>
      <c r="G95"/>
      <c r="H95"/>
      <c r="I95"/>
      <c r="J95"/>
      <c r="K95"/>
      <c r="L95"/>
    </row>
    <row r="96" spans="1:12" s="51" customFormat="1" x14ac:dyDescent="0.25">
      <c r="A96"/>
      <c r="B96"/>
      <c r="C96"/>
      <c r="D96"/>
      <c r="E96"/>
      <c r="F96"/>
      <c r="G96"/>
      <c r="H96"/>
      <c r="I96"/>
      <c r="J96"/>
      <c r="K96"/>
      <c r="L96"/>
    </row>
    <row r="97" spans="1:12" s="51" customFormat="1" x14ac:dyDescent="0.25">
      <c r="A97"/>
      <c r="B97"/>
      <c r="C97"/>
      <c r="D97"/>
      <c r="E97"/>
      <c r="F97"/>
      <c r="G97"/>
      <c r="H97"/>
      <c r="I97"/>
      <c r="J97"/>
      <c r="K97"/>
      <c r="L97"/>
    </row>
    <row r="98" spans="1:12" s="51" customFormat="1" x14ac:dyDescent="0.25">
      <c r="A98"/>
      <c r="B98"/>
      <c r="C98"/>
      <c r="D98"/>
      <c r="E98"/>
      <c r="F98"/>
      <c r="G98"/>
      <c r="H98"/>
      <c r="I98"/>
      <c r="J98"/>
      <c r="K98"/>
      <c r="L98"/>
    </row>
    <row r="99" spans="1:12" s="51" customFormat="1" x14ac:dyDescent="0.25">
      <c r="A99"/>
      <c r="B99"/>
      <c r="C99"/>
      <c r="D99"/>
      <c r="E99"/>
      <c r="F99"/>
      <c r="G99"/>
      <c r="H99"/>
      <c r="I99"/>
      <c r="J99"/>
      <c r="K99"/>
      <c r="L99"/>
    </row>
    <row r="100" spans="1:12" s="51" customFormat="1" x14ac:dyDescent="0.25">
      <c r="A100"/>
      <c r="B100"/>
      <c r="C100"/>
      <c r="D100"/>
      <c r="E100"/>
      <c r="F100"/>
      <c r="G100"/>
      <c r="H100"/>
      <c r="I100"/>
      <c r="J100"/>
      <c r="K100"/>
      <c r="L100"/>
    </row>
    <row r="101" spans="1:12" s="51" customFormat="1" x14ac:dyDescent="0.25">
      <c r="A101"/>
      <c r="B101"/>
      <c r="C101"/>
      <c r="D101"/>
      <c r="E101"/>
      <c r="F101"/>
      <c r="G101"/>
      <c r="H101"/>
      <c r="I101"/>
      <c r="J101"/>
      <c r="K101"/>
      <c r="L101"/>
    </row>
    <row r="102" spans="1:12" s="51" customFormat="1" x14ac:dyDescent="0.25">
      <c r="A102"/>
      <c r="B102"/>
      <c r="C102"/>
      <c r="D102"/>
      <c r="E102"/>
      <c r="F102"/>
      <c r="G102"/>
      <c r="H102"/>
      <c r="I102"/>
      <c r="J102"/>
      <c r="K102"/>
      <c r="L102"/>
    </row>
    <row r="103" spans="1:12" s="51" customFormat="1" x14ac:dyDescent="0.25">
      <c r="A103"/>
      <c r="B103"/>
      <c r="C103"/>
      <c r="D103"/>
      <c r="E103"/>
      <c r="F103"/>
      <c r="G103"/>
      <c r="H103"/>
      <c r="I103"/>
      <c r="J103"/>
      <c r="K103"/>
      <c r="L103"/>
    </row>
    <row r="104" spans="1:12" s="51" customFormat="1" x14ac:dyDescent="0.25">
      <c r="A104"/>
      <c r="B104"/>
      <c r="C104"/>
      <c r="D104"/>
      <c r="E104"/>
      <c r="F104"/>
      <c r="G104"/>
      <c r="H104"/>
      <c r="I104"/>
      <c r="J104"/>
      <c r="K104"/>
      <c r="L104"/>
    </row>
    <row r="105" spans="1:12" s="51" customFormat="1" x14ac:dyDescent="0.25">
      <c r="A105"/>
      <c r="B105"/>
      <c r="C105"/>
      <c r="D105"/>
      <c r="E105"/>
      <c r="F105"/>
      <c r="G105"/>
      <c r="H105"/>
      <c r="I105"/>
      <c r="J105"/>
      <c r="K105"/>
      <c r="L105"/>
    </row>
    <row r="106" spans="1:12" s="51" customFormat="1" x14ac:dyDescent="0.25">
      <c r="A106"/>
      <c r="B106"/>
      <c r="C106"/>
      <c r="D106"/>
      <c r="E106"/>
      <c r="F106"/>
      <c r="G106"/>
      <c r="H106"/>
      <c r="I106"/>
      <c r="J106"/>
      <c r="K106"/>
      <c r="L106"/>
    </row>
    <row r="107" spans="1:12" s="51" customFormat="1" x14ac:dyDescent="0.25">
      <c r="A107"/>
      <c r="B107"/>
      <c r="C107"/>
      <c r="D107"/>
      <c r="E107"/>
      <c r="F107"/>
      <c r="G107"/>
      <c r="H107"/>
      <c r="I107"/>
      <c r="J107"/>
      <c r="K107"/>
      <c r="L107"/>
    </row>
    <row r="108" spans="1:12" s="51" customFormat="1" x14ac:dyDescent="0.25">
      <c r="A108"/>
      <c r="B108"/>
      <c r="C108"/>
      <c r="D108"/>
      <c r="E108"/>
      <c r="F108"/>
      <c r="G108"/>
      <c r="H108"/>
      <c r="I108"/>
      <c r="J108"/>
      <c r="K108"/>
      <c r="L108"/>
    </row>
    <row r="109" spans="1:12" s="51" customFormat="1" x14ac:dyDescent="0.25">
      <c r="A109"/>
      <c r="B109"/>
      <c r="C109"/>
      <c r="D109"/>
      <c r="E109"/>
      <c r="F109"/>
      <c r="G109"/>
      <c r="H109"/>
      <c r="I109"/>
      <c r="J109"/>
      <c r="K109"/>
      <c r="L109"/>
    </row>
    <row r="110" spans="1:12" s="51" customFormat="1" x14ac:dyDescent="0.25">
      <c r="A110"/>
      <c r="B110"/>
      <c r="C110"/>
      <c r="D110"/>
      <c r="E110"/>
      <c r="F110"/>
      <c r="G110"/>
      <c r="H110"/>
      <c r="I110"/>
      <c r="J110"/>
      <c r="K110"/>
      <c r="L110"/>
    </row>
    <row r="111" spans="1:12" s="51" customFormat="1" x14ac:dyDescent="0.25">
      <c r="A111"/>
      <c r="B111"/>
      <c r="C111"/>
      <c r="D111"/>
      <c r="E111"/>
      <c r="F111"/>
      <c r="G111"/>
      <c r="H111"/>
      <c r="I111"/>
      <c r="J111"/>
      <c r="K111"/>
      <c r="L111"/>
    </row>
    <row r="112" spans="1:12" s="51" customFormat="1" x14ac:dyDescent="0.25">
      <c r="A112"/>
      <c r="B112"/>
      <c r="C112"/>
      <c r="D112"/>
      <c r="E112"/>
      <c r="F112"/>
      <c r="G112"/>
      <c r="H112"/>
      <c r="I112"/>
      <c r="J112"/>
      <c r="K112"/>
      <c r="L112"/>
    </row>
    <row r="113" spans="1:12" s="51" customFormat="1" x14ac:dyDescent="0.25">
      <c r="A113"/>
      <c r="B113"/>
      <c r="C113"/>
      <c r="D113"/>
      <c r="E113"/>
      <c r="F113"/>
      <c r="G113"/>
      <c r="H113"/>
      <c r="I113"/>
      <c r="J113"/>
      <c r="K113"/>
      <c r="L113"/>
    </row>
    <row r="114" spans="1:12" s="51" customFormat="1" x14ac:dyDescent="0.25">
      <c r="A114"/>
      <c r="B114"/>
      <c r="C114"/>
      <c r="D114"/>
      <c r="E114"/>
      <c r="F114"/>
      <c r="G114"/>
      <c r="H114"/>
      <c r="I114"/>
      <c r="J114"/>
      <c r="K114"/>
      <c r="L114"/>
    </row>
    <row r="115" spans="1:12" s="51" customFormat="1" x14ac:dyDescent="0.25">
      <c r="A115"/>
      <c r="B115"/>
      <c r="C115"/>
      <c r="D115"/>
      <c r="E115"/>
      <c r="F115"/>
      <c r="G115"/>
      <c r="H115"/>
      <c r="I115"/>
      <c r="J115"/>
      <c r="K115"/>
      <c r="L115"/>
    </row>
    <row r="116" spans="1:12" s="51" customFormat="1" x14ac:dyDescent="0.25">
      <c r="A116"/>
      <c r="B116"/>
      <c r="C116"/>
      <c r="D116"/>
      <c r="E116"/>
      <c r="F116"/>
      <c r="G116"/>
      <c r="H116"/>
      <c r="I116"/>
      <c r="J116"/>
      <c r="K116"/>
      <c r="L116"/>
    </row>
    <row r="117" spans="1:12" s="51" customFormat="1" x14ac:dyDescent="0.25">
      <c r="A117"/>
      <c r="B117"/>
      <c r="C117"/>
      <c r="D117"/>
      <c r="E117"/>
      <c r="F117"/>
      <c r="G117"/>
      <c r="H117"/>
      <c r="I117"/>
      <c r="J117"/>
      <c r="K117"/>
      <c r="L117"/>
    </row>
    <row r="118" spans="1:12" s="51" customFormat="1" x14ac:dyDescent="0.25">
      <c r="A118"/>
      <c r="B118"/>
      <c r="C118"/>
      <c r="D118"/>
      <c r="E118"/>
      <c r="F118"/>
      <c r="G118"/>
      <c r="H118"/>
      <c r="I118"/>
      <c r="J118"/>
      <c r="K118"/>
      <c r="L118"/>
    </row>
    <row r="119" spans="1:12" s="51" customFormat="1" x14ac:dyDescent="0.25">
      <c r="A119"/>
      <c r="B119"/>
      <c r="C119"/>
      <c r="D119"/>
      <c r="E119"/>
      <c r="F119"/>
      <c r="G119"/>
      <c r="H119"/>
      <c r="I119"/>
      <c r="J119"/>
      <c r="K119"/>
      <c r="L119"/>
    </row>
    <row r="120" spans="1:12" s="51" customFormat="1" x14ac:dyDescent="0.25">
      <c r="A120"/>
      <c r="B120"/>
      <c r="C120"/>
      <c r="D120"/>
      <c r="E120"/>
      <c r="F120"/>
      <c r="G120"/>
      <c r="H120"/>
      <c r="I120"/>
      <c r="J120"/>
      <c r="K120"/>
      <c r="L120"/>
    </row>
    <row r="121" spans="1:12" s="51" customFormat="1" x14ac:dyDescent="0.25">
      <c r="A121"/>
      <c r="B121"/>
      <c r="C121"/>
      <c r="D121"/>
      <c r="E121"/>
      <c r="F121"/>
      <c r="G121"/>
      <c r="H121"/>
      <c r="I121"/>
      <c r="J121"/>
      <c r="K121"/>
      <c r="L121"/>
    </row>
    <row r="122" spans="1:12" s="51" customFormat="1" x14ac:dyDescent="0.25">
      <c r="A122"/>
      <c r="B122"/>
      <c r="C122"/>
      <c r="D122"/>
      <c r="E122"/>
      <c r="F122"/>
      <c r="G122"/>
      <c r="H122"/>
      <c r="I122"/>
      <c r="J122"/>
      <c r="K122"/>
      <c r="L122"/>
    </row>
    <row r="123" spans="1:12" s="51" customFormat="1" x14ac:dyDescent="0.25">
      <c r="A123"/>
      <c r="B123"/>
      <c r="C123"/>
      <c r="D123"/>
      <c r="E123"/>
      <c r="F123"/>
      <c r="G123"/>
      <c r="H123"/>
      <c r="I123"/>
      <c r="J123"/>
      <c r="K123"/>
      <c r="L123"/>
    </row>
    <row r="124" spans="1:12" s="51" customFormat="1" x14ac:dyDescent="0.25">
      <c r="A124"/>
      <c r="B124"/>
      <c r="C124"/>
      <c r="D124"/>
      <c r="E124"/>
      <c r="F124"/>
      <c r="G124"/>
      <c r="H124"/>
      <c r="I124"/>
      <c r="J124"/>
      <c r="K124"/>
      <c r="L124"/>
    </row>
    <row r="125" spans="1:12" s="51" customFormat="1" x14ac:dyDescent="0.25">
      <c r="A125"/>
      <c r="B125"/>
      <c r="C125"/>
      <c r="D125"/>
      <c r="E125"/>
      <c r="F125"/>
      <c r="G125"/>
      <c r="H125"/>
      <c r="I125"/>
      <c r="J125"/>
      <c r="K125"/>
      <c r="L125"/>
    </row>
    <row r="126" spans="1:12" s="51" customFormat="1" x14ac:dyDescent="0.25">
      <c r="A126"/>
      <c r="B126"/>
      <c r="C126"/>
      <c r="D126"/>
      <c r="E126"/>
      <c r="F126"/>
      <c r="G126"/>
      <c r="H126"/>
      <c r="I126"/>
      <c r="J126"/>
      <c r="K126"/>
      <c r="L126"/>
    </row>
    <row r="127" spans="1:12" s="51" customFormat="1" x14ac:dyDescent="0.25">
      <c r="A127"/>
      <c r="B127"/>
      <c r="C127"/>
      <c r="D127"/>
      <c r="E127"/>
      <c r="F127"/>
      <c r="G127"/>
      <c r="H127"/>
      <c r="I127"/>
      <c r="J127"/>
      <c r="K127"/>
      <c r="L127"/>
    </row>
    <row r="128" spans="1:12" s="51" customFormat="1" x14ac:dyDescent="0.25">
      <c r="A128"/>
      <c r="B128"/>
      <c r="C128"/>
      <c r="D128"/>
      <c r="E128"/>
      <c r="F128"/>
      <c r="G128"/>
      <c r="H128"/>
      <c r="I128"/>
      <c r="J128"/>
      <c r="K128"/>
      <c r="L128"/>
    </row>
    <row r="129" spans="1:12" s="51" customFormat="1" x14ac:dyDescent="0.25">
      <c r="A129"/>
      <c r="B129"/>
      <c r="C129"/>
      <c r="D129"/>
      <c r="E129"/>
      <c r="F129"/>
      <c r="G129"/>
      <c r="H129"/>
      <c r="I129"/>
      <c r="J129"/>
      <c r="K129"/>
      <c r="L129"/>
    </row>
    <row r="130" spans="1:12" s="51" customFormat="1" x14ac:dyDescent="0.25">
      <c r="A130"/>
      <c r="B130"/>
      <c r="C130"/>
      <c r="D130"/>
      <c r="E130"/>
      <c r="F130"/>
      <c r="G130"/>
      <c r="H130"/>
      <c r="I130"/>
      <c r="J130"/>
      <c r="K130"/>
      <c r="L130"/>
    </row>
    <row r="131" spans="1:12" s="51" customFormat="1" x14ac:dyDescent="0.25">
      <c r="A131"/>
      <c r="B131"/>
      <c r="C131"/>
      <c r="D131"/>
      <c r="E131"/>
      <c r="F131"/>
      <c r="G131"/>
      <c r="H131"/>
      <c r="I131"/>
      <c r="J131"/>
      <c r="K131"/>
      <c r="L131"/>
    </row>
    <row r="132" spans="1:12" s="51" customFormat="1" x14ac:dyDescent="0.25">
      <c r="A132"/>
      <c r="B132"/>
      <c r="C132"/>
      <c r="D132"/>
      <c r="E132"/>
      <c r="F132"/>
      <c r="G132"/>
      <c r="H132"/>
      <c r="I132"/>
      <c r="J132"/>
      <c r="K132"/>
      <c r="L132"/>
    </row>
    <row r="133" spans="1:12" s="51" customFormat="1" x14ac:dyDescent="0.25">
      <c r="A133"/>
      <c r="B133"/>
      <c r="C133"/>
      <c r="D133"/>
      <c r="E133"/>
      <c r="F133"/>
      <c r="G133"/>
      <c r="H133"/>
      <c r="I133"/>
      <c r="J133"/>
      <c r="K133"/>
      <c r="L133"/>
    </row>
    <row r="134" spans="1:12" s="51" customFormat="1" x14ac:dyDescent="0.25">
      <c r="A134"/>
      <c r="B134"/>
      <c r="C134"/>
      <c r="D134"/>
      <c r="E134"/>
      <c r="F134"/>
      <c r="G134"/>
      <c r="H134"/>
      <c r="I134"/>
      <c r="J134"/>
      <c r="K134"/>
      <c r="L134"/>
    </row>
    <row r="135" spans="1:12" s="51" customFormat="1" x14ac:dyDescent="0.25">
      <c r="A135"/>
      <c r="B135"/>
      <c r="C135"/>
      <c r="D135"/>
      <c r="E135"/>
      <c r="F135"/>
      <c r="G135"/>
      <c r="H135"/>
      <c r="I135"/>
      <c r="J135"/>
      <c r="K135"/>
      <c r="L135"/>
    </row>
    <row r="136" spans="1:12" s="51" customFormat="1" x14ac:dyDescent="0.25">
      <c r="A136"/>
      <c r="B136"/>
      <c r="C136"/>
      <c r="D136"/>
      <c r="E136"/>
      <c r="F136"/>
      <c r="G136"/>
      <c r="H136"/>
      <c r="I136"/>
      <c r="J136"/>
      <c r="K136"/>
      <c r="L136"/>
    </row>
    <row r="137" spans="1:12" s="51" customFormat="1" x14ac:dyDescent="0.25">
      <c r="A137"/>
      <c r="B137"/>
      <c r="C137"/>
      <c r="D137"/>
      <c r="E137"/>
      <c r="F137"/>
      <c r="G137"/>
      <c r="H137"/>
      <c r="I137"/>
      <c r="J137"/>
      <c r="K137"/>
      <c r="L137"/>
    </row>
    <row r="138" spans="1:12" s="51" customFormat="1" x14ac:dyDescent="0.25">
      <c r="A138"/>
      <c r="B138"/>
      <c r="C138"/>
      <c r="D138"/>
      <c r="E138"/>
      <c r="F138"/>
      <c r="G138"/>
      <c r="H138"/>
      <c r="I138"/>
      <c r="J138"/>
      <c r="K138"/>
      <c r="L138"/>
    </row>
    <row r="139" spans="1:12" s="51" customFormat="1" x14ac:dyDescent="0.25">
      <c r="A139"/>
      <c r="B139"/>
      <c r="C139"/>
      <c r="D139"/>
      <c r="E139"/>
      <c r="F139"/>
      <c r="G139"/>
      <c r="H139"/>
      <c r="I139"/>
      <c r="J139"/>
      <c r="K139"/>
      <c r="L139"/>
    </row>
    <row r="140" spans="1:12" s="51" customFormat="1" x14ac:dyDescent="0.25">
      <c r="A140"/>
      <c r="B140"/>
      <c r="C140"/>
      <c r="D140"/>
      <c r="E140"/>
      <c r="F140"/>
      <c r="G140"/>
      <c r="H140"/>
      <c r="I140"/>
      <c r="J140"/>
      <c r="K140"/>
      <c r="L140"/>
    </row>
    <row r="141" spans="1:12" s="51" customFormat="1" x14ac:dyDescent="0.25">
      <c r="A141"/>
      <c r="B141"/>
      <c r="C141"/>
      <c r="D141"/>
      <c r="E141"/>
      <c r="F141"/>
      <c r="G141"/>
      <c r="H141"/>
      <c r="I141"/>
      <c r="J141"/>
      <c r="K141"/>
      <c r="L141"/>
    </row>
    <row r="142" spans="1:12" s="51" customFormat="1" x14ac:dyDescent="0.25">
      <c r="A142"/>
      <c r="B142"/>
      <c r="C142"/>
      <c r="D142"/>
      <c r="E142"/>
      <c r="F142"/>
      <c r="G142"/>
      <c r="H142"/>
      <c r="I142"/>
      <c r="J142"/>
      <c r="K142"/>
      <c r="L142"/>
    </row>
    <row r="143" spans="1:12" s="51" customFormat="1" x14ac:dyDescent="0.25">
      <c r="A143"/>
      <c r="B143"/>
      <c r="C143"/>
      <c r="D143"/>
      <c r="E143"/>
      <c r="F143"/>
      <c r="G143"/>
      <c r="H143"/>
      <c r="I143"/>
      <c r="J143"/>
      <c r="K143"/>
      <c r="L143"/>
    </row>
    <row r="144" spans="1:12" s="51" customFormat="1" x14ac:dyDescent="0.25">
      <c r="A144"/>
      <c r="B144"/>
      <c r="C144"/>
      <c r="D144"/>
      <c r="E144"/>
      <c r="F144"/>
      <c r="G144"/>
      <c r="H144"/>
      <c r="I144"/>
      <c r="J144"/>
      <c r="K144"/>
      <c r="L144"/>
    </row>
    <row r="145" spans="1:12" s="51" customFormat="1" x14ac:dyDescent="0.25">
      <c r="A145"/>
      <c r="B145"/>
      <c r="C145"/>
      <c r="D145"/>
      <c r="E145"/>
      <c r="F145"/>
      <c r="G145"/>
      <c r="H145"/>
      <c r="I145"/>
      <c r="J145"/>
      <c r="K145"/>
      <c r="L145"/>
    </row>
    <row r="146" spans="1:12" s="51" customFormat="1" x14ac:dyDescent="0.25">
      <c r="A146"/>
      <c r="B146"/>
      <c r="C146"/>
      <c r="D146"/>
      <c r="E146"/>
      <c r="F146"/>
      <c r="G146"/>
      <c r="H146"/>
      <c r="I146"/>
      <c r="J146"/>
      <c r="K146"/>
      <c r="L146"/>
    </row>
    <row r="147" spans="1:12" s="51" customFormat="1" x14ac:dyDescent="0.25">
      <c r="A147"/>
      <c r="B147"/>
      <c r="C147"/>
      <c r="D147"/>
      <c r="E147"/>
      <c r="F147"/>
      <c r="G147"/>
      <c r="H147"/>
      <c r="I147"/>
      <c r="J147"/>
      <c r="K147"/>
      <c r="L147"/>
    </row>
    <row r="148" spans="1:12" s="51" customFormat="1" x14ac:dyDescent="0.25">
      <c r="A148"/>
      <c r="B148"/>
      <c r="C148"/>
      <c r="D148"/>
      <c r="E148"/>
      <c r="F148"/>
      <c r="G148"/>
      <c r="H148"/>
      <c r="I148"/>
      <c r="J148"/>
      <c r="K148"/>
      <c r="L148"/>
    </row>
    <row r="149" spans="1:12" s="51" customFormat="1" x14ac:dyDescent="0.25">
      <c r="A149"/>
      <c r="B149"/>
      <c r="C149"/>
      <c r="D149"/>
      <c r="E149"/>
      <c r="F149"/>
      <c r="G149"/>
      <c r="H149"/>
      <c r="I149"/>
      <c r="J149"/>
      <c r="K149"/>
      <c r="L149"/>
    </row>
    <row r="150" spans="1:12" s="51" customFormat="1" x14ac:dyDescent="0.25">
      <c r="A150"/>
      <c r="B150"/>
      <c r="C150"/>
      <c r="D150"/>
      <c r="E150"/>
      <c r="F150"/>
      <c r="G150"/>
      <c r="H150"/>
      <c r="I150"/>
      <c r="J150"/>
      <c r="K150"/>
      <c r="L150"/>
    </row>
    <row r="151" spans="1:12" s="51" customFormat="1" x14ac:dyDescent="0.25">
      <c r="A151"/>
      <c r="B151"/>
      <c r="C151"/>
      <c r="D151"/>
      <c r="E151"/>
      <c r="F151"/>
      <c r="G151"/>
      <c r="H151"/>
      <c r="I151"/>
      <c r="J151"/>
      <c r="K151"/>
      <c r="L151"/>
    </row>
    <row r="152" spans="1:12" s="51" customFormat="1" x14ac:dyDescent="0.25">
      <c r="A152"/>
      <c r="B152"/>
      <c r="C152"/>
      <c r="D152"/>
      <c r="E152"/>
      <c r="F152"/>
      <c r="G152"/>
      <c r="H152"/>
      <c r="I152"/>
      <c r="J152"/>
      <c r="K152"/>
      <c r="L152"/>
    </row>
    <row r="153" spans="1:12" s="51" customFormat="1" x14ac:dyDescent="0.25">
      <c r="A153"/>
      <c r="B153"/>
      <c r="C153"/>
      <c r="D153"/>
      <c r="E153"/>
      <c r="F153"/>
      <c r="G153"/>
      <c r="H153"/>
      <c r="I153"/>
      <c r="J153"/>
      <c r="K153"/>
      <c r="L153"/>
    </row>
    <row r="154" spans="1:12" s="51" customFormat="1" x14ac:dyDescent="0.25">
      <c r="A154"/>
      <c r="B154"/>
      <c r="C154"/>
      <c r="D154"/>
      <c r="E154"/>
      <c r="F154"/>
      <c r="G154"/>
      <c r="H154"/>
      <c r="I154"/>
      <c r="J154"/>
      <c r="K154"/>
      <c r="L154"/>
    </row>
    <row r="155" spans="1:12" s="51" customFormat="1" x14ac:dyDescent="0.25">
      <c r="A155"/>
      <c r="B155"/>
      <c r="C155"/>
      <c r="D155"/>
      <c r="E155"/>
      <c r="F155"/>
      <c r="G155"/>
      <c r="H155"/>
      <c r="I155"/>
      <c r="J155"/>
      <c r="K155"/>
      <c r="L155"/>
    </row>
    <row r="156" spans="1:12" s="51" customFormat="1" x14ac:dyDescent="0.25">
      <c r="A156"/>
      <c r="B156"/>
      <c r="C156"/>
      <c r="D156"/>
      <c r="E156"/>
      <c r="F156"/>
      <c r="G156"/>
      <c r="H156"/>
      <c r="I156"/>
      <c r="J156"/>
      <c r="K156"/>
      <c r="L156"/>
    </row>
    <row r="157" spans="1:12" s="51" customFormat="1" x14ac:dyDescent="0.25">
      <c r="A157"/>
      <c r="B157"/>
      <c r="C157"/>
      <c r="D157"/>
      <c r="E157"/>
      <c r="F157"/>
      <c r="G157"/>
      <c r="H157"/>
      <c r="I157"/>
      <c r="J157"/>
      <c r="K157"/>
      <c r="L157"/>
    </row>
    <row r="158" spans="1:12" s="51" customFormat="1" x14ac:dyDescent="0.25">
      <c r="A158"/>
      <c r="B158"/>
      <c r="C158"/>
      <c r="D158"/>
      <c r="E158"/>
      <c r="F158"/>
      <c r="G158"/>
      <c r="H158"/>
      <c r="I158"/>
      <c r="J158"/>
      <c r="K158"/>
      <c r="L158"/>
    </row>
    <row r="159" spans="1:12" s="51" customFormat="1" x14ac:dyDescent="0.25">
      <c r="A159"/>
      <c r="B159"/>
      <c r="C159"/>
      <c r="D159"/>
      <c r="E159"/>
      <c r="F159"/>
      <c r="G159"/>
      <c r="H159"/>
      <c r="I159"/>
      <c r="J159"/>
      <c r="K159"/>
      <c r="L159"/>
    </row>
    <row r="160" spans="1:12" s="51" customFormat="1" x14ac:dyDescent="0.25">
      <c r="A160"/>
      <c r="B160"/>
      <c r="C160"/>
      <c r="D160"/>
      <c r="E160"/>
      <c r="F160"/>
      <c r="G160"/>
      <c r="H160"/>
      <c r="I160"/>
      <c r="J160"/>
      <c r="K160"/>
      <c r="L160"/>
    </row>
    <row r="161" spans="1:12" s="51" customFormat="1" x14ac:dyDescent="0.25">
      <c r="A161"/>
      <c r="B161"/>
      <c r="C161"/>
      <c r="D161"/>
      <c r="E161"/>
      <c r="F161"/>
      <c r="G161"/>
      <c r="H161"/>
      <c r="I161"/>
      <c r="J161"/>
      <c r="K161"/>
      <c r="L161"/>
    </row>
    <row r="162" spans="1:12" s="51" customFormat="1" x14ac:dyDescent="0.25">
      <c r="A162"/>
      <c r="B162"/>
      <c r="C162"/>
      <c r="D162"/>
      <c r="E162"/>
      <c r="F162"/>
      <c r="G162"/>
      <c r="H162"/>
      <c r="I162"/>
      <c r="J162"/>
      <c r="K162"/>
      <c r="L162"/>
    </row>
    <row r="163" spans="1:12" s="51" customFormat="1" x14ac:dyDescent="0.25">
      <c r="A163"/>
      <c r="B163"/>
      <c r="C163"/>
      <c r="D163"/>
      <c r="E163"/>
      <c r="F163"/>
      <c r="G163"/>
      <c r="H163"/>
      <c r="I163"/>
      <c r="J163"/>
      <c r="K163"/>
      <c r="L163"/>
    </row>
    <row r="164" spans="1:12" s="51" customFormat="1" x14ac:dyDescent="0.25">
      <c r="A164"/>
      <c r="B164"/>
      <c r="C164"/>
      <c r="D164"/>
      <c r="E164"/>
      <c r="F164"/>
      <c r="G164"/>
      <c r="H164"/>
      <c r="I164"/>
      <c r="J164"/>
      <c r="K164"/>
      <c r="L164"/>
    </row>
    <row r="165" spans="1:12" s="51" customFormat="1" x14ac:dyDescent="0.25">
      <c r="A165"/>
      <c r="B165"/>
      <c r="C165"/>
      <c r="D165"/>
      <c r="E165"/>
      <c r="F165"/>
      <c r="G165"/>
      <c r="H165"/>
      <c r="I165"/>
      <c r="J165"/>
      <c r="K165"/>
      <c r="L165"/>
    </row>
    <row r="166" spans="1:12" s="51" customFormat="1" x14ac:dyDescent="0.25">
      <c r="A166"/>
      <c r="B166"/>
      <c r="C166"/>
      <c r="D166"/>
      <c r="E166"/>
      <c r="F166"/>
      <c r="G166"/>
      <c r="H166"/>
      <c r="I166"/>
      <c r="J166"/>
      <c r="K166"/>
      <c r="L166"/>
    </row>
    <row r="167" spans="1:12" s="51" customFormat="1" x14ac:dyDescent="0.25">
      <c r="A167"/>
      <c r="B167"/>
      <c r="C167"/>
      <c r="D167"/>
      <c r="E167"/>
      <c r="F167"/>
      <c r="G167"/>
      <c r="H167"/>
      <c r="I167"/>
      <c r="J167"/>
      <c r="K167"/>
      <c r="L167"/>
    </row>
    <row r="168" spans="1:12" s="51" customFormat="1" x14ac:dyDescent="0.25">
      <c r="A168"/>
      <c r="B168"/>
      <c r="C168"/>
      <c r="D168"/>
      <c r="E168"/>
      <c r="F168"/>
      <c r="G168"/>
      <c r="H168"/>
      <c r="I168"/>
      <c r="J168"/>
      <c r="K168"/>
      <c r="L168"/>
    </row>
    <row r="169" spans="1:12" s="51" customFormat="1" x14ac:dyDescent="0.25">
      <c r="A169"/>
      <c r="B169"/>
      <c r="C169"/>
      <c r="D169"/>
      <c r="E169"/>
      <c r="F169"/>
      <c r="G169"/>
      <c r="H169"/>
      <c r="I169"/>
      <c r="J169"/>
      <c r="K169"/>
      <c r="L169"/>
    </row>
    <row r="170" spans="1:12" s="51" customFormat="1" x14ac:dyDescent="0.25">
      <c r="A170"/>
      <c r="B170"/>
      <c r="C170"/>
      <c r="D170"/>
      <c r="E170"/>
      <c r="F170"/>
      <c r="G170"/>
      <c r="H170"/>
      <c r="I170"/>
      <c r="J170"/>
      <c r="K170"/>
      <c r="L170"/>
    </row>
    <row r="171" spans="1:12" s="51" customFormat="1" x14ac:dyDescent="0.25">
      <c r="A171"/>
      <c r="B171"/>
      <c r="C171"/>
      <c r="D171"/>
      <c r="E171"/>
      <c r="F171"/>
      <c r="G171"/>
      <c r="H171"/>
      <c r="I171"/>
      <c r="J171"/>
      <c r="K171"/>
      <c r="L171"/>
    </row>
    <row r="172" spans="1:12" s="51" customFormat="1" x14ac:dyDescent="0.25">
      <c r="A172"/>
      <c r="B172"/>
      <c r="C172"/>
      <c r="D172"/>
      <c r="E172"/>
      <c r="F172"/>
      <c r="G172"/>
      <c r="H172"/>
      <c r="I172"/>
      <c r="J172"/>
      <c r="K172"/>
      <c r="L172"/>
    </row>
    <row r="173" spans="1:12" s="51" customFormat="1" x14ac:dyDescent="0.25">
      <c r="A173"/>
      <c r="B173"/>
      <c r="C173"/>
      <c r="D173"/>
      <c r="E173"/>
      <c r="F173"/>
      <c r="G173"/>
      <c r="H173"/>
      <c r="I173"/>
      <c r="J173"/>
      <c r="K173"/>
      <c r="L173"/>
    </row>
    <row r="174" spans="1:12" s="51" customFormat="1" x14ac:dyDescent="0.25">
      <c r="A174"/>
      <c r="B174"/>
      <c r="C174"/>
      <c r="D174"/>
      <c r="E174"/>
      <c r="F174"/>
      <c r="G174"/>
      <c r="H174"/>
      <c r="I174"/>
      <c r="J174"/>
      <c r="K174"/>
      <c r="L174"/>
    </row>
    <row r="175" spans="1:12" s="51" customFormat="1" x14ac:dyDescent="0.25">
      <c r="A175"/>
      <c r="B175"/>
      <c r="C175"/>
      <c r="D175"/>
      <c r="E175"/>
      <c r="F175"/>
      <c r="G175"/>
      <c r="H175"/>
      <c r="I175"/>
      <c r="J175"/>
      <c r="K175"/>
      <c r="L175"/>
    </row>
    <row r="176" spans="1:12" s="51" customFormat="1" x14ac:dyDescent="0.25">
      <c r="A176"/>
      <c r="B176"/>
      <c r="C176"/>
      <c r="D176"/>
      <c r="E176"/>
      <c r="F176"/>
      <c r="G176"/>
      <c r="H176"/>
      <c r="I176"/>
      <c r="J176"/>
      <c r="K176"/>
      <c r="L176"/>
    </row>
    <row r="177" spans="1:12" s="51" customFormat="1" x14ac:dyDescent="0.25">
      <c r="A177"/>
      <c r="B177"/>
      <c r="C177"/>
      <c r="D177"/>
      <c r="E177"/>
      <c r="F177"/>
      <c r="G177"/>
      <c r="H177"/>
      <c r="I177"/>
      <c r="J177"/>
      <c r="K177"/>
      <c r="L177"/>
    </row>
    <row r="178" spans="1:12" s="51" customFormat="1" x14ac:dyDescent="0.25">
      <c r="A178"/>
      <c r="B178"/>
      <c r="C178"/>
      <c r="D178"/>
      <c r="E178"/>
      <c r="F178"/>
      <c r="G178"/>
      <c r="H178"/>
      <c r="I178"/>
      <c r="J178"/>
      <c r="K178"/>
      <c r="L178"/>
    </row>
    <row r="179" spans="1:12" s="51" customFormat="1" x14ac:dyDescent="0.25">
      <c r="A179"/>
      <c r="B179"/>
      <c r="C179"/>
      <c r="D179"/>
      <c r="E179"/>
      <c r="F179"/>
      <c r="G179"/>
      <c r="H179"/>
      <c r="I179"/>
      <c r="J179"/>
      <c r="K179"/>
      <c r="L179"/>
    </row>
    <row r="180" spans="1:12" s="51" customFormat="1" x14ac:dyDescent="0.25">
      <c r="A180"/>
      <c r="B180"/>
      <c r="C180"/>
      <c r="D180"/>
      <c r="E180"/>
      <c r="F180"/>
      <c r="G180"/>
      <c r="H180"/>
      <c r="I180"/>
      <c r="J180"/>
      <c r="K180"/>
      <c r="L180"/>
    </row>
    <row r="181" spans="1:12" s="51" customFormat="1" x14ac:dyDescent="0.25">
      <c r="A181"/>
      <c r="B181"/>
      <c r="C181"/>
      <c r="D181"/>
      <c r="E181"/>
      <c r="F181"/>
      <c r="G181"/>
      <c r="H181"/>
      <c r="I181"/>
      <c r="J181"/>
      <c r="K181"/>
      <c r="L181"/>
    </row>
    <row r="182" spans="1:12" s="51" customFormat="1" x14ac:dyDescent="0.25">
      <c r="A182"/>
      <c r="B182"/>
      <c r="C182"/>
      <c r="D182"/>
      <c r="E182"/>
      <c r="F182"/>
      <c r="G182"/>
      <c r="H182"/>
      <c r="I182"/>
      <c r="J182"/>
      <c r="K182"/>
      <c r="L182"/>
    </row>
    <row r="183" spans="1:12" s="51" customFormat="1" x14ac:dyDescent="0.25">
      <c r="A183"/>
      <c r="B183"/>
      <c r="C183"/>
      <c r="D183"/>
      <c r="E183"/>
      <c r="F183"/>
      <c r="G183"/>
      <c r="H183"/>
      <c r="I183"/>
      <c r="J183"/>
      <c r="K183"/>
      <c r="L183"/>
    </row>
    <row r="184" spans="1:12" s="51" customFormat="1" x14ac:dyDescent="0.25">
      <c r="A184"/>
      <c r="B184"/>
      <c r="C184"/>
      <c r="D184"/>
      <c r="E184"/>
      <c r="F184"/>
      <c r="G184"/>
      <c r="H184"/>
      <c r="I184"/>
      <c r="J184"/>
      <c r="K184"/>
      <c r="L184"/>
    </row>
    <row r="185" spans="1:12" s="51" customFormat="1" x14ac:dyDescent="0.25">
      <c r="A185"/>
      <c r="B185"/>
      <c r="C185"/>
      <c r="D185"/>
      <c r="E185"/>
      <c r="F185"/>
      <c r="G185"/>
      <c r="H185"/>
      <c r="I185"/>
      <c r="J185"/>
      <c r="K185"/>
      <c r="L185"/>
    </row>
    <row r="186" spans="1:12" s="51" customFormat="1" x14ac:dyDescent="0.25">
      <c r="A186"/>
      <c r="B186"/>
      <c r="C186"/>
      <c r="D186"/>
      <c r="E186"/>
      <c r="F186"/>
      <c r="G186"/>
      <c r="H186"/>
      <c r="I186"/>
      <c r="J186"/>
      <c r="K186"/>
      <c r="L186"/>
    </row>
    <row r="187" spans="1:12" s="51" customFormat="1" x14ac:dyDescent="0.25">
      <c r="A187"/>
      <c r="B187"/>
      <c r="C187"/>
      <c r="D187"/>
      <c r="E187"/>
      <c r="F187"/>
      <c r="G187"/>
      <c r="H187"/>
      <c r="I187"/>
      <c r="J187"/>
      <c r="K187"/>
      <c r="L187"/>
    </row>
    <row r="188" spans="1:12" s="51" customFormat="1" x14ac:dyDescent="0.25">
      <c r="A188"/>
      <c r="B188"/>
      <c r="C188"/>
      <c r="D188"/>
      <c r="E188"/>
      <c r="F188"/>
      <c r="G188"/>
      <c r="H188"/>
      <c r="I188"/>
      <c r="J188"/>
      <c r="K188"/>
      <c r="L188"/>
    </row>
    <row r="189" spans="1:12" s="51" customFormat="1" x14ac:dyDescent="0.25">
      <c r="A189"/>
      <c r="B189"/>
      <c r="C189"/>
      <c r="D189"/>
      <c r="E189"/>
      <c r="F189"/>
      <c r="G189"/>
      <c r="H189"/>
      <c r="I189"/>
      <c r="J189"/>
      <c r="K189"/>
      <c r="L189"/>
    </row>
    <row r="190" spans="1:12" s="51" customFormat="1" x14ac:dyDescent="0.25">
      <c r="A190"/>
      <c r="B190"/>
      <c r="C190"/>
      <c r="D190"/>
      <c r="E190"/>
      <c r="F190"/>
      <c r="G190"/>
      <c r="H190"/>
      <c r="I190"/>
      <c r="J190"/>
      <c r="K190"/>
      <c r="L190"/>
    </row>
    <row r="191" spans="1:12" s="51" customFormat="1" x14ac:dyDescent="0.25">
      <c r="A191"/>
      <c r="B191"/>
      <c r="C191"/>
      <c r="D191"/>
      <c r="E191"/>
      <c r="F191"/>
      <c r="G191"/>
      <c r="H191"/>
      <c r="I191"/>
      <c r="J191"/>
      <c r="K191"/>
      <c r="L191"/>
    </row>
    <row r="192" spans="1:12" s="51" customFormat="1" x14ac:dyDescent="0.25">
      <c r="A192"/>
      <c r="B192"/>
      <c r="C192"/>
      <c r="D192"/>
      <c r="E192"/>
      <c r="F192"/>
      <c r="G192"/>
      <c r="H192"/>
      <c r="I192"/>
      <c r="J192"/>
      <c r="K192"/>
      <c r="L192"/>
    </row>
    <row r="193" spans="1:12" s="51" customFormat="1" x14ac:dyDescent="0.25">
      <c r="A193"/>
      <c r="B193"/>
      <c r="C193"/>
      <c r="D193"/>
      <c r="E193"/>
      <c r="F193"/>
      <c r="G193"/>
      <c r="H193"/>
      <c r="I193"/>
      <c r="J193"/>
      <c r="K193"/>
      <c r="L193"/>
    </row>
    <row r="194" spans="1:12" s="51" customFormat="1" x14ac:dyDescent="0.25">
      <c r="A194"/>
      <c r="B194"/>
      <c r="C194"/>
      <c r="D194"/>
      <c r="E194"/>
      <c r="F194"/>
      <c r="G194"/>
      <c r="H194"/>
      <c r="I194"/>
      <c r="J194"/>
      <c r="K194"/>
      <c r="L194"/>
    </row>
    <row r="195" spans="1:12" s="51" customFormat="1" x14ac:dyDescent="0.25">
      <c r="A195"/>
      <c r="B195"/>
      <c r="C195"/>
      <c r="D195"/>
      <c r="E195"/>
      <c r="F195"/>
      <c r="G195"/>
      <c r="H195"/>
      <c r="I195"/>
      <c r="J195"/>
      <c r="K195"/>
      <c r="L195"/>
    </row>
    <row r="196" spans="1:12" s="51" customFormat="1" x14ac:dyDescent="0.25">
      <c r="A196"/>
      <c r="B196"/>
      <c r="C196"/>
      <c r="D196"/>
      <c r="E196"/>
      <c r="F196"/>
      <c r="G196"/>
      <c r="H196"/>
      <c r="I196"/>
      <c r="J196"/>
      <c r="K196"/>
      <c r="L196"/>
    </row>
    <row r="197" spans="1:12" s="51" customFormat="1" x14ac:dyDescent="0.25">
      <c r="A197"/>
      <c r="B197"/>
      <c r="C197"/>
      <c r="D197"/>
      <c r="E197"/>
      <c r="F197"/>
      <c r="G197"/>
      <c r="H197"/>
      <c r="I197"/>
      <c r="J197"/>
      <c r="K197"/>
      <c r="L197"/>
    </row>
    <row r="198" spans="1:12" s="51" customFormat="1" x14ac:dyDescent="0.25">
      <c r="A198"/>
      <c r="B198"/>
      <c r="C198"/>
      <c r="D198"/>
      <c r="E198"/>
      <c r="F198"/>
      <c r="G198"/>
      <c r="H198"/>
      <c r="I198"/>
      <c r="J198"/>
      <c r="K198"/>
      <c r="L198"/>
    </row>
    <row r="199" spans="1:12" s="51" customFormat="1" x14ac:dyDescent="0.25">
      <c r="A199"/>
      <c r="B199"/>
      <c r="C199"/>
      <c r="D199"/>
      <c r="E199"/>
      <c r="F199"/>
      <c r="G199"/>
      <c r="H199"/>
      <c r="I199"/>
      <c r="J199"/>
      <c r="K199"/>
      <c r="L199"/>
    </row>
    <row r="200" spans="1:12" s="51" customFormat="1" x14ac:dyDescent="0.25">
      <c r="A200"/>
      <c r="B200"/>
      <c r="C200"/>
      <c r="D200"/>
      <c r="E200"/>
      <c r="F200"/>
      <c r="G200"/>
      <c r="H200"/>
      <c r="I200"/>
      <c r="J200"/>
      <c r="K200"/>
      <c r="L200"/>
    </row>
    <row r="201" spans="1:12" s="51" customFormat="1" x14ac:dyDescent="0.25">
      <c r="A201"/>
      <c r="B201"/>
      <c r="C201"/>
      <c r="D201"/>
      <c r="E201"/>
      <c r="F201"/>
      <c r="G201"/>
      <c r="H201"/>
      <c r="I201"/>
      <c r="J201"/>
      <c r="K201"/>
      <c r="L201"/>
    </row>
    <row r="202" spans="1:12" s="51" customFormat="1" x14ac:dyDescent="0.25">
      <c r="A202"/>
      <c r="B202"/>
      <c r="C202"/>
      <c r="D202"/>
      <c r="E202"/>
      <c r="F202"/>
      <c r="G202"/>
      <c r="H202"/>
      <c r="I202"/>
      <c r="J202"/>
      <c r="K202"/>
      <c r="L202"/>
    </row>
    <row r="203" spans="1:12" s="51" customFormat="1" x14ac:dyDescent="0.25">
      <c r="A203"/>
      <c r="B203"/>
      <c r="C203"/>
      <c r="D203"/>
      <c r="E203"/>
      <c r="F203"/>
      <c r="G203"/>
      <c r="H203"/>
      <c r="I203"/>
      <c r="J203"/>
      <c r="K203"/>
      <c r="L203"/>
    </row>
    <row r="204" spans="1:12" s="51" customFormat="1" x14ac:dyDescent="0.25">
      <c r="A204"/>
      <c r="B204"/>
      <c r="C204"/>
      <c r="D204"/>
      <c r="E204"/>
      <c r="F204"/>
      <c r="G204"/>
      <c r="H204"/>
      <c r="I204"/>
      <c r="J204"/>
      <c r="K204"/>
      <c r="L204"/>
    </row>
    <row r="205" spans="1:12" s="51" customFormat="1" x14ac:dyDescent="0.25">
      <c r="A205"/>
      <c r="B205"/>
      <c r="C205"/>
      <c r="D205"/>
      <c r="E205"/>
      <c r="F205"/>
      <c r="G205"/>
      <c r="H205"/>
      <c r="I205"/>
      <c r="J205"/>
      <c r="K205"/>
      <c r="L205"/>
    </row>
    <row r="206" spans="1:12" s="51" customFormat="1" x14ac:dyDescent="0.25">
      <c r="A206"/>
      <c r="B206"/>
      <c r="C206"/>
      <c r="D206"/>
      <c r="E206"/>
      <c r="F206"/>
      <c r="G206"/>
      <c r="H206"/>
      <c r="I206"/>
      <c r="J206"/>
      <c r="K206"/>
      <c r="L206"/>
    </row>
    <row r="207" spans="1:12" s="51" customFormat="1" x14ac:dyDescent="0.25">
      <c r="A207"/>
      <c r="B207"/>
      <c r="C207"/>
      <c r="D207"/>
      <c r="E207"/>
      <c r="F207"/>
      <c r="G207"/>
      <c r="H207"/>
      <c r="I207"/>
      <c r="J207"/>
      <c r="K207"/>
      <c r="L207"/>
    </row>
    <row r="208" spans="1:12" s="51" customFormat="1" x14ac:dyDescent="0.25">
      <c r="A208"/>
      <c r="B208"/>
      <c r="C208"/>
      <c r="D208"/>
      <c r="E208"/>
      <c r="F208"/>
      <c r="G208"/>
      <c r="H208"/>
      <c r="I208"/>
      <c r="J208"/>
      <c r="K208"/>
      <c r="L208"/>
    </row>
    <row r="209" spans="1:12" s="51" customFormat="1" x14ac:dyDescent="0.25">
      <c r="A209"/>
      <c r="B209"/>
      <c r="C209"/>
      <c r="D209"/>
      <c r="E209"/>
      <c r="F209"/>
      <c r="G209"/>
      <c r="H209"/>
      <c r="I209"/>
      <c r="J209"/>
      <c r="K209"/>
      <c r="L209"/>
    </row>
    <row r="210" spans="1:12" s="51" customFormat="1" x14ac:dyDescent="0.25">
      <c r="A210"/>
      <c r="B210"/>
      <c r="C210"/>
      <c r="D210"/>
      <c r="E210"/>
      <c r="F210"/>
      <c r="G210"/>
      <c r="H210"/>
      <c r="I210"/>
      <c r="J210"/>
      <c r="K210"/>
      <c r="L210"/>
    </row>
    <row r="211" spans="1:12" s="51" customFormat="1" x14ac:dyDescent="0.25">
      <c r="A211"/>
      <c r="B211"/>
      <c r="C211"/>
      <c r="D211"/>
      <c r="E211"/>
      <c r="F211"/>
      <c r="G211"/>
      <c r="H211"/>
      <c r="I211"/>
      <c r="J211"/>
      <c r="K211"/>
      <c r="L211"/>
    </row>
    <row r="212" spans="1:12" s="51" customFormat="1" x14ac:dyDescent="0.25">
      <c r="A212"/>
      <c r="B212"/>
      <c r="C212"/>
      <c r="D212"/>
      <c r="E212"/>
      <c r="F212"/>
      <c r="G212"/>
      <c r="H212"/>
      <c r="I212"/>
      <c r="J212"/>
      <c r="K212"/>
      <c r="L212"/>
    </row>
    <row r="213" spans="1:12" s="51" customFormat="1" x14ac:dyDescent="0.25">
      <c r="A213"/>
      <c r="B213"/>
      <c r="C213"/>
      <c r="D213"/>
      <c r="E213"/>
      <c r="F213"/>
      <c r="G213"/>
      <c r="H213"/>
      <c r="I213"/>
      <c r="J213"/>
      <c r="K213"/>
      <c r="L213"/>
    </row>
    <row r="214" spans="1:12" s="51" customFormat="1" x14ac:dyDescent="0.25">
      <c r="A214"/>
      <c r="B214"/>
      <c r="C214"/>
      <c r="D214"/>
      <c r="E214"/>
      <c r="F214"/>
      <c r="G214"/>
      <c r="H214"/>
      <c r="I214"/>
      <c r="J214"/>
      <c r="K214"/>
      <c r="L214"/>
    </row>
    <row r="215" spans="1:12" s="51" customFormat="1" x14ac:dyDescent="0.25">
      <c r="A215"/>
      <c r="B215"/>
      <c r="C215"/>
      <c r="D215"/>
      <c r="E215"/>
      <c r="F215"/>
      <c r="G215"/>
      <c r="H215"/>
      <c r="I215"/>
      <c r="J215"/>
      <c r="K215"/>
      <c r="L215"/>
    </row>
    <row r="216" spans="1:12" s="51" customFormat="1" x14ac:dyDescent="0.25">
      <c r="A216"/>
      <c r="B216"/>
      <c r="C216"/>
      <c r="D216"/>
      <c r="E216"/>
      <c r="F216"/>
      <c r="G216"/>
      <c r="H216"/>
      <c r="I216"/>
      <c r="J216"/>
      <c r="K216"/>
      <c r="L216"/>
    </row>
    <row r="217" spans="1:12" s="51" customFormat="1" x14ac:dyDescent="0.25">
      <c r="A217"/>
      <c r="B217"/>
      <c r="C217"/>
      <c r="D217"/>
      <c r="E217"/>
      <c r="F217"/>
      <c r="G217"/>
      <c r="H217"/>
      <c r="I217"/>
      <c r="J217"/>
      <c r="K217"/>
      <c r="L217"/>
    </row>
    <row r="218" spans="1:12" s="51" customFormat="1" x14ac:dyDescent="0.25">
      <c r="A218"/>
      <c r="B218"/>
      <c r="C218"/>
      <c r="D218"/>
      <c r="E218"/>
      <c r="F218"/>
      <c r="G218"/>
      <c r="H218"/>
      <c r="I218"/>
      <c r="J218"/>
      <c r="K218"/>
      <c r="L218"/>
    </row>
    <row r="219" spans="1:12" s="51" customFormat="1" x14ac:dyDescent="0.25">
      <c r="A219"/>
      <c r="B219"/>
      <c r="C219"/>
      <c r="D219"/>
      <c r="E219"/>
      <c r="F219"/>
      <c r="G219"/>
      <c r="H219"/>
      <c r="I219"/>
      <c r="J219"/>
      <c r="K219"/>
      <c r="L219"/>
    </row>
    <row r="220" spans="1:12" s="51" customFormat="1" x14ac:dyDescent="0.25">
      <c r="A220"/>
      <c r="B220"/>
      <c r="C220"/>
      <c r="D220"/>
      <c r="E220"/>
      <c r="F220"/>
      <c r="G220"/>
      <c r="H220"/>
      <c r="I220"/>
      <c r="J220"/>
      <c r="K220"/>
      <c r="L220"/>
    </row>
    <row r="221" spans="1:12" s="51" customFormat="1" x14ac:dyDescent="0.25">
      <c r="A221"/>
      <c r="B221"/>
      <c r="C221"/>
      <c r="D221"/>
      <c r="E221"/>
      <c r="F221"/>
      <c r="G221"/>
      <c r="H221"/>
      <c r="I221"/>
      <c r="J221"/>
      <c r="K221"/>
      <c r="L221"/>
    </row>
    <row r="222" spans="1:12" s="51" customFormat="1" x14ac:dyDescent="0.25">
      <c r="A222"/>
      <c r="B222"/>
      <c r="C222"/>
      <c r="D222"/>
      <c r="E222"/>
      <c r="F222"/>
      <c r="G222"/>
      <c r="H222"/>
      <c r="I222"/>
      <c r="J222"/>
      <c r="K222"/>
      <c r="L222"/>
    </row>
    <row r="223" spans="1:12" s="51" customFormat="1" x14ac:dyDescent="0.25">
      <c r="A223"/>
      <c r="B223"/>
      <c r="C223"/>
      <c r="D223"/>
      <c r="E223"/>
      <c r="F223"/>
      <c r="G223"/>
      <c r="H223"/>
      <c r="I223"/>
      <c r="J223"/>
      <c r="K223"/>
      <c r="L223"/>
    </row>
    <row r="224" spans="1:12" s="51" customFormat="1" x14ac:dyDescent="0.25">
      <c r="A224"/>
      <c r="B224"/>
      <c r="C224"/>
      <c r="D224"/>
      <c r="E224"/>
      <c r="F224"/>
      <c r="G224"/>
      <c r="H224"/>
      <c r="I224"/>
      <c r="J224"/>
      <c r="K224"/>
      <c r="L224"/>
    </row>
    <row r="225" spans="1:12" s="51" customFormat="1" x14ac:dyDescent="0.25">
      <c r="A225"/>
      <c r="B225"/>
      <c r="C225"/>
      <c r="D225"/>
      <c r="E225"/>
      <c r="F225"/>
      <c r="G225"/>
      <c r="H225"/>
      <c r="I225"/>
      <c r="J225"/>
      <c r="K225"/>
      <c r="L225"/>
    </row>
    <row r="226" spans="1:12" s="51" customFormat="1" x14ac:dyDescent="0.25">
      <c r="A226"/>
      <c r="B226"/>
      <c r="C226"/>
      <c r="D226"/>
      <c r="E226"/>
      <c r="F226"/>
      <c r="G226"/>
      <c r="H226"/>
      <c r="I226"/>
      <c r="J226"/>
      <c r="K226"/>
      <c r="L226"/>
    </row>
    <row r="227" spans="1:12" s="51" customFormat="1" x14ac:dyDescent="0.25">
      <c r="A227"/>
      <c r="B227"/>
      <c r="C227"/>
      <c r="D227"/>
      <c r="E227"/>
      <c r="F227"/>
      <c r="G227"/>
      <c r="H227"/>
      <c r="I227"/>
      <c r="J227"/>
      <c r="K227"/>
      <c r="L227"/>
    </row>
    <row r="228" spans="1:12" s="51" customFormat="1" x14ac:dyDescent="0.25">
      <c r="A228"/>
      <c r="B228"/>
      <c r="C228"/>
      <c r="D228"/>
      <c r="E228"/>
      <c r="F228"/>
      <c r="G228"/>
      <c r="H228"/>
      <c r="I228"/>
      <c r="J228"/>
      <c r="K228"/>
      <c r="L228"/>
    </row>
    <row r="229" spans="1:12" s="51" customFormat="1" x14ac:dyDescent="0.25">
      <c r="A229"/>
      <c r="B229"/>
      <c r="C229"/>
      <c r="D229"/>
      <c r="E229"/>
      <c r="F229"/>
      <c r="G229"/>
      <c r="H229"/>
      <c r="I229"/>
      <c r="J229"/>
      <c r="K229"/>
      <c r="L229"/>
    </row>
    <row r="230" spans="1:12" s="51" customFormat="1" x14ac:dyDescent="0.25">
      <c r="A230"/>
      <c r="B230"/>
      <c r="C230"/>
      <c r="D230"/>
      <c r="E230"/>
      <c r="F230"/>
      <c r="G230"/>
      <c r="H230"/>
      <c r="I230"/>
      <c r="J230"/>
      <c r="K230"/>
      <c r="L230"/>
    </row>
    <row r="231" spans="1:12" s="51" customFormat="1" x14ac:dyDescent="0.25">
      <c r="A231"/>
      <c r="B231"/>
      <c r="C231"/>
      <c r="D231"/>
      <c r="E231"/>
      <c r="F231"/>
      <c r="G231"/>
      <c r="H231"/>
      <c r="I231"/>
      <c r="J231"/>
      <c r="K231"/>
      <c r="L231"/>
    </row>
    <row r="232" spans="1:12" s="51" customFormat="1" x14ac:dyDescent="0.25">
      <c r="A232"/>
      <c r="B232"/>
      <c r="C232"/>
      <c r="D232"/>
      <c r="E232"/>
      <c r="F232"/>
      <c r="G232"/>
      <c r="H232"/>
      <c r="I232"/>
      <c r="J232"/>
      <c r="K232"/>
      <c r="L232"/>
    </row>
    <row r="233" spans="1:12" s="51" customFormat="1" x14ac:dyDescent="0.25">
      <c r="A233"/>
      <c r="B233"/>
      <c r="C233"/>
      <c r="D233"/>
      <c r="E233"/>
      <c r="F233"/>
      <c r="G233"/>
      <c r="H233"/>
      <c r="I233"/>
      <c r="J233"/>
      <c r="K233"/>
      <c r="L233"/>
    </row>
    <row r="234" spans="1:12" s="51" customFormat="1" x14ac:dyDescent="0.25">
      <c r="A234"/>
      <c r="B234"/>
      <c r="C234"/>
      <c r="D234"/>
      <c r="E234"/>
      <c r="F234"/>
      <c r="G234"/>
      <c r="H234"/>
      <c r="I234"/>
      <c r="J234"/>
      <c r="K234"/>
      <c r="L234"/>
    </row>
    <row r="235" spans="1:12" s="51" customFormat="1" x14ac:dyDescent="0.25">
      <c r="A235"/>
      <c r="B235"/>
      <c r="C235"/>
      <c r="D235"/>
      <c r="E235"/>
      <c r="F235"/>
      <c r="G235"/>
      <c r="H235"/>
      <c r="I235"/>
      <c r="J235"/>
      <c r="K235"/>
      <c r="L235"/>
    </row>
    <row r="236" spans="1:12" s="51" customFormat="1" x14ac:dyDescent="0.25">
      <c r="A236"/>
      <c r="B236"/>
      <c r="C236"/>
      <c r="D236"/>
      <c r="E236"/>
      <c r="F236"/>
      <c r="G236"/>
      <c r="H236"/>
      <c r="I236"/>
      <c r="J236"/>
      <c r="K236"/>
      <c r="L236"/>
    </row>
    <row r="237" spans="1:12" s="51" customFormat="1" x14ac:dyDescent="0.25">
      <c r="A237"/>
      <c r="B237"/>
      <c r="C237"/>
      <c r="D237"/>
      <c r="E237"/>
      <c r="F237"/>
      <c r="G237"/>
      <c r="H237"/>
      <c r="I237"/>
      <c r="J237"/>
      <c r="K237"/>
      <c r="L237"/>
    </row>
    <row r="238" spans="1:12" s="51" customFormat="1" x14ac:dyDescent="0.25">
      <c r="A238"/>
      <c r="B238"/>
      <c r="C238"/>
      <c r="D238"/>
      <c r="E238"/>
      <c r="F238"/>
      <c r="G238"/>
      <c r="H238"/>
      <c r="I238"/>
      <c r="J238"/>
      <c r="K238"/>
      <c r="L238"/>
    </row>
    <row r="239" spans="1:12" s="51" customFormat="1" x14ac:dyDescent="0.25">
      <c r="A239"/>
      <c r="B239"/>
      <c r="C239"/>
      <c r="D239"/>
      <c r="E239"/>
      <c r="F239"/>
      <c r="G239"/>
      <c r="H239"/>
      <c r="I239"/>
      <c r="J239"/>
      <c r="K239"/>
      <c r="L239"/>
    </row>
    <row r="240" spans="1:12" s="51" customFormat="1" x14ac:dyDescent="0.25">
      <c r="A240"/>
      <c r="B240"/>
      <c r="C240"/>
      <c r="D240"/>
      <c r="E240"/>
      <c r="F240"/>
      <c r="G240"/>
      <c r="H240"/>
      <c r="I240"/>
      <c r="J240"/>
      <c r="K240"/>
      <c r="L240"/>
    </row>
    <row r="241" spans="1:12" s="51" customFormat="1" x14ac:dyDescent="0.25">
      <c r="A241"/>
      <c r="B241"/>
      <c r="C241"/>
      <c r="D241"/>
      <c r="E241"/>
      <c r="F241"/>
      <c r="G241"/>
      <c r="H241"/>
      <c r="I241"/>
      <c r="J241"/>
      <c r="K241"/>
      <c r="L241"/>
    </row>
    <row r="242" spans="1:12" s="51" customFormat="1" x14ac:dyDescent="0.25">
      <c r="A242"/>
      <c r="B242"/>
      <c r="C242"/>
      <c r="D242"/>
      <c r="E242"/>
      <c r="F242"/>
      <c r="G242"/>
      <c r="H242"/>
      <c r="I242"/>
      <c r="J242"/>
      <c r="K242"/>
      <c r="L242"/>
    </row>
    <row r="243" spans="1:12" s="51" customFormat="1" x14ac:dyDescent="0.25">
      <c r="A243"/>
      <c r="B243"/>
      <c r="C243"/>
      <c r="D243"/>
      <c r="E243"/>
      <c r="F243"/>
      <c r="G243"/>
      <c r="H243"/>
      <c r="I243"/>
      <c r="J243"/>
      <c r="K243"/>
      <c r="L243"/>
    </row>
    <row r="244" spans="1:12" s="51" customFormat="1" x14ac:dyDescent="0.25">
      <c r="A244"/>
      <c r="B244"/>
      <c r="C244"/>
      <c r="D244"/>
      <c r="E244"/>
      <c r="F244"/>
      <c r="G244"/>
      <c r="H244"/>
      <c r="I244"/>
      <c r="J244"/>
      <c r="K244"/>
      <c r="L244"/>
    </row>
    <row r="245" spans="1:12" s="51" customFormat="1" x14ac:dyDescent="0.25">
      <c r="A245"/>
      <c r="B245"/>
      <c r="C245"/>
      <c r="D245"/>
      <c r="E245"/>
      <c r="F245"/>
      <c r="G245"/>
      <c r="H245"/>
      <c r="I245"/>
      <c r="J245"/>
      <c r="K245"/>
      <c r="L245"/>
    </row>
    <row r="246" spans="1:12" s="51" customFormat="1" x14ac:dyDescent="0.25">
      <c r="A246"/>
      <c r="B246"/>
      <c r="C246"/>
      <c r="D246"/>
      <c r="E246"/>
      <c r="F246"/>
      <c r="G246"/>
      <c r="H246"/>
      <c r="I246"/>
      <c r="J246"/>
      <c r="K246"/>
      <c r="L246"/>
    </row>
    <row r="247" spans="1:12" s="51" customFormat="1" x14ac:dyDescent="0.25">
      <c r="A247"/>
      <c r="B247"/>
      <c r="C247"/>
      <c r="D247"/>
      <c r="E247"/>
      <c r="F247"/>
      <c r="G247"/>
      <c r="H247"/>
      <c r="I247"/>
      <c r="J247"/>
      <c r="K247"/>
      <c r="L247"/>
    </row>
    <row r="248" spans="1:12" s="51" customFormat="1" x14ac:dyDescent="0.25">
      <c r="A248"/>
      <c r="B248"/>
      <c r="C248"/>
      <c r="D248"/>
      <c r="E248"/>
      <c r="F248"/>
      <c r="G248"/>
      <c r="H248"/>
      <c r="I248"/>
      <c r="J248"/>
      <c r="K248"/>
      <c r="L248"/>
    </row>
    <row r="249" spans="1:12" s="51" customFormat="1" x14ac:dyDescent="0.25">
      <c r="A249"/>
      <c r="B249"/>
      <c r="C249"/>
      <c r="D249"/>
      <c r="E249"/>
      <c r="F249"/>
      <c r="G249"/>
      <c r="H249"/>
      <c r="I249"/>
      <c r="J249"/>
      <c r="K249"/>
      <c r="L249"/>
    </row>
    <row r="250" spans="1:12" s="51" customFormat="1" x14ac:dyDescent="0.25">
      <c r="A250"/>
      <c r="B250"/>
      <c r="C250"/>
      <c r="D250"/>
      <c r="E250"/>
      <c r="F250"/>
      <c r="G250"/>
      <c r="H250"/>
      <c r="I250"/>
      <c r="J250"/>
      <c r="K250"/>
      <c r="L250"/>
    </row>
    <row r="251" spans="1:12" s="51" customFormat="1" x14ac:dyDescent="0.25">
      <c r="A251"/>
      <c r="B251"/>
      <c r="C251"/>
      <c r="D251"/>
      <c r="E251"/>
      <c r="F251"/>
      <c r="G251"/>
      <c r="H251"/>
      <c r="I251"/>
      <c r="J251"/>
      <c r="K251"/>
      <c r="L251"/>
    </row>
    <row r="252" spans="1:12" s="51" customFormat="1" x14ac:dyDescent="0.25">
      <c r="A252"/>
      <c r="B252"/>
      <c r="C252"/>
      <c r="D252"/>
      <c r="E252"/>
      <c r="F252"/>
      <c r="G252"/>
      <c r="H252"/>
      <c r="I252"/>
      <c r="J252"/>
      <c r="K252"/>
      <c r="L252"/>
    </row>
    <row r="253" spans="1:12" s="51" customFormat="1" x14ac:dyDescent="0.25">
      <c r="A253"/>
      <c r="B253"/>
      <c r="C253"/>
      <c r="D253"/>
      <c r="E253"/>
      <c r="F253"/>
      <c r="G253"/>
      <c r="H253"/>
      <c r="I253"/>
      <c r="J253"/>
      <c r="K253"/>
      <c r="L253"/>
    </row>
    <row r="254" spans="1:12" s="51" customFormat="1" x14ac:dyDescent="0.25">
      <c r="A254"/>
      <c r="B254"/>
      <c r="C254"/>
      <c r="D254"/>
      <c r="E254"/>
      <c r="F254"/>
      <c r="G254"/>
      <c r="H254"/>
      <c r="I254"/>
      <c r="J254"/>
      <c r="K254"/>
      <c r="L254"/>
    </row>
    <row r="255" spans="1:12" s="51" customFormat="1" x14ac:dyDescent="0.25">
      <c r="A255"/>
      <c r="B255"/>
      <c r="C255"/>
      <c r="D255"/>
      <c r="E255"/>
      <c r="F255"/>
      <c r="G255"/>
      <c r="H255"/>
      <c r="I255"/>
      <c r="J255"/>
      <c r="K255"/>
      <c r="L255"/>
    </row>
    <row r="256" spans="1:12" s="51" customFormat="1" x14ac:dyDescent="0.25">
      <c r="A256"/>
      <c r="B256"/>
      <c r="C256"/>
      <c r="D256"/>
      <c r="E256"/>
      <c r="F256"/>
      <c r="G256"/>
      <c r="H256"/>
      <c r="I256"/>
      <c r="J256"/>
      <c r="K256"/>
      <c r="L256"/>
    </row>
    <row r="257" spans="1:12" s="51" customFormat="1" x14ac:dyDescent="0.25">
      <c r="A257"/>
      <c r="B257"/>
      <c r="C257"/>
      <c r="D257"/>
      <c r="E257"/>
      <c r="F257"/>
      <c r="G257"/>
      <c r="H257"/>
      <c r="I257"/>
      <c r="J257"/>
      <c r="K257"/>
      <c r="L257"/>
    </row>
    <row r="258" spans="1:12" s="51" customFormat="1" x14ac:dyDescent="0.25">
      <c r="A258"/>
      <c r="B258"/>
      <c r="C258"/>
      <c r="D258"/>
      <c r="E258"/>
      <c r="F258"/>
      <c r="G258"/>
      <c r="H258"/>
      <c r="I258"/>
      <c r="J258"/>
      <c r="K258"/>
      <c r="L258"/>
    </row>
    <row r="259" spans="1:12" s="51" customFormat="1" x14ac:dyDescent="0.25">
      <c r="A259"/>
      <c r="B259"/>
      <c r="C259"/>
      <c r="D259"/>
      <c r="E259"/>
      <c r="F259"/>
      <c r="G259"/>
      <c r="H259"/>
      <c r="I259"/>
      <c r="J259"/>
      <c r="K259"/>
      <c r="L259"/>
    </row>
    <row r="260" spans="1:12" s="51" customFormat="1" x14ac:dyDescent="0.25">
      <c r="A260"/>
      <c r="B260"/>
      <c r="C260"/>
      <c r="D260"/>
      <c r="E260"/>
      <c r="F260"/>
      <c r="G260"/>
      <c r="H260"/>
      <c r="I260"/>
      <c r="J260"/>
      <c r="K260"/>
      <c r="L260"/>
    </row>
    <row r="261" spans="1:12" s="51" customFormat="1" x14ac:dyDescent="0.25">
      <c r="A261"/>
      <c r="B261"/>
      <c r="C261"/>
      <c r="D261"/>
      <c r="E261"/>
      <c r="F261"/>
      <c r="G261"/>
      <c r="H261"/>
      <c r="I261"/>
      <c r="J261"/>
      <c r="K261"/>
      <c r="L261"/>
    </row>
    <row r="262" spans="1:12" s="51" customFormat="1" x14ac:dyDescent="0.25">
      <c r="A262"/>
      <c r="B262"/>
      <c r="C262"/>
      <c r="D262"/>
      <c r="E262"/>
      <c r="F262"/>
      <c r="G262"/>
      <c r="H262"/>
      <c r="I262"/>
      <c r="J262"/>
      <c r="K262"/>
      <c r="L262"/>
    </row>
    <row r="263" spans="1:12" s="51" customFormat="1" x14ac:dyDescent="0.25">
      <c r="A263"/>
      <c r="B263"/>
      <c r="C263"/>
      <c r="D263"/>
      <c r="E263"/>
      <c r="F263"/>
      <c r="G263"/>
      <c r="H263"/>
      <c r="I263"/>
      <c r="J263"/>
      <c r="K263"/>
      <c r="L263"/>
    </row>
    <row r="264" spans="1:12" s="51" customFormat="1" x14ac:dyDescent="0.25">
      <c r="A264"/>
      <c r="B264"/>
      <c r="C264"/>
      <c r="D264"/>
      <c r="E264"/>
      <c r="F264"/>
      <c r="G264"/>
      <c r="H264"/>
      <c r="I264"/>
      <c r="J264"/>
      <c r="K264"/>
      <c r="L264"/>
    </row>
    <row r="265" spans="1:12" s="51" customFormat="1" x14ac:dyDescent="0.25">
      <c r="A265"/>
      <c r="B265"/>
      <c r="C265"/>
      <c r="D265"/>
      <c r="E265"/>
      <c r="F265"/>
      <c r="G265"/>
      <c r="H265"/>
      <c r="I265"/>
      <c r="J265"/>
      <c r="K265"/>
      <c r="L265"/>
    </row>
    <row r="266" spans="1:12" s="51" customFormat="1" x14ac:dyDescent="0.25">
      <c r="A266"/>
      <c r="B266"/>
      <c r="C266"/>
      <c r="D266"/>
      <c r="E266"/>
      <c r="F266"/>
      <c r="G266"/>
      <c r="H266"/>
      <c r="I266"/>
      <c r="J266"/>
      <c r="K266"/>
      <c r="L266"/>
    </row>
    <row r="267" spans="1:12" s="51" customFormat="1" x14ac:dyDescent="0.25">
      <c r="A267"/>
      <c r="B267"/>
      <c r="C267"/>
      <c r="D267"/>
      <c r="E267"/>
      <c r="F267"/>
      <c r="G267"/>
      <c r="H267"/>
      <c r="I267"/>
      <c r="J267"/>
      <c r="K267"/>
      <c r="L267"/>
    </row>
    <row r="268" spans="1:12" s="51" customFormat="1" x14ac:dyDescent="0.25">
      <c r="A268"/>
      <c r="B268"/>
      <c r="C268"/>
      <c r="D268"/>
      <c r="E268"/>
      <c r="F268"/>
      <c r="G268"/>
      <c r="H268"/>
      <c r="I268"/>
      <c r="J268"/>
      <c r="K268"/>
      <c r="L268"/>
    </row>
    <row r="269" spans="1:12" s="51" customFormat="1" x14ac:dyDescent="0.25">
      <c r="A269"/>
      <c r="B269"/>
      <c r="C269"/>
      <c r="D269"/>
      <c r="E269"/>
      <c r="F269"/>
      <c r="G269"/>
      <c r="H269"/>
      <c r="I269"/>
      <c r="J269"/>
      <c r="K269"/>
      <c r="L269"/>
    </row>
    <row r="270" spans="1:12" s="51" customFormat="1" x14ac:dyDescent="0.25">
      <c r="A270"/>
      <c r="B270"/>
      <c r="C270"/>
      <c r="D270"/>
      <c r="E270"/>
      <c r="F270"/>
      <c r="G270"/>
      <c r="H270"/>
      <c r="I270"/>
      <c r="J270"/>
      <c r="K270"/>
      <c r="L270"/>
    </row>
    <row r="271" spans="1:12" s="51" customFormat="1" x14ac:dyDescent="0.25">
      <c r="A271"/>
      <c r="B271"/>
      <c r="C271"/>
      <c r="D271"/>
      <c r="E271"/>
      <c r="F271"/>
      <c r="G271"/>
      <c r="H271"/>
      <c r="I271"/>
      <c r="J271"/>
      <c r="K271"/>
      <c r="L271"/>
    </row>
    <row r="272" spans="1:12" s="51" customFormat="1" x14ac:dyDescent="0.25">
      <c r="A272"/>
      <c r="B272"/>
      <c r="C272"/>
      <c r="D272"/>
      <c r="E272"/>
      <c r="F272"/>
      <c r="G272"/>
      <c r="H272"/>
      <c r="I272"/>
      <c r="J272"/>
      <c r="K272"/>
      <c r="L272"/>
    </row>
    <row r="273" spans="1:12" s="51" customFormat="1" x14ac:dyDescent="0.25">
      <c r="A273"/>
      <c r="B273"/>
      <c r="C273"/>
      <c r="D273"/>
      <c r="E273"/>
      <c r="F273"/>
      <c r="G273"/>
      <c r="H273"/>
      <c r="I273"/>
      <c r="J273"/>
      <c r="K273"/>
      <c r="L273"/>
    </row>
    <row r="274" spans="1:12" s="51" customFormat="1" x14ac:dyDescent="0.25">
      <c r="A274"/>
      <c r="B274"/>
      <c r="C274"/>
      <c r="D274"/>
      <c r="E274"/>
      <c r="F274"/>
      <c r="G274"/>
      <c r="H274"/>
      <c r="I274"/>
      <c r="J274"/>
      <c r="K274"/>
      <c r="L274"/>
    </row>
    <row r="275" spans="1:12" s="51" customFormat="1" x14ac:dyDescent="0.25">
      <c r="A275"/>
      <c r="B275"/>
      <c r="C275"/>
      <c r="D275"/>
      <c r="E275"/>
      <c r="F275"/>
      <c r="G275"/>
      <c r="H275"/>
      <c r="I275"/>
      <c r="J275"/>
      <c r="K275"/>
      <c r="L275"/>
    </row>
    <row r="276" spans="1:12" s="51" customFormat="1" x14ac:dyDescent="0.25">
      <c r="A276"/>
      <c r="B276"/>
      <c r="C276"/>
      <c r="D276"/>
      <c r="E276"/>
      <c r="F276"/>
      <c r="G276"/>
      <c r="H276"/>
      <c r="I276"/>
      <c r="J276"/>
      <c r="K276"/>
      <c r="L276"/>
    </row>
    <row r="277" spans="1:12" s="51" customFormat="1" x14ac:dyDescent="0.25">
      <c r="A277"/>
      <c r="B277"/>
      <c r="C277"/>
      <c r="D277"/>
      <c r="E277"/>
      <c r="F277"/>
      <c r="G277"/>
      <c r="H277"/>
      <c r="I277"/>
      <c r="J277"/>
      <c r="K277"/>
      <c r="L277"/>
    </row>
    <row r="278" spans="1:12" s="51" customFormat="1" x14ac:dyDescent="0.25">
      <c r="A278"/>
      <c r="B278"/>
      <c r="C278"/>
      <c r="D278"/>
      <c r="E278"/>
      <c r="F278"/>
      <c r="G278"/>
      <c r="H278"/>
      <c r="I278"/>
      <c r="J278"/>
      <c r="K278"/>
      <c r="L278"/>
    </row>
    <row r="279" spans="1:12" s="51" customFormat="1" x14ac:dyDescent="0.25">
      <c r="A279"/>
      <c r="B279"/>
      <c r="C279"/>
      <c r="D279"/>
      <c r="E279"/>
      <c r="F279"/>
      <c r="G279"/>
      <c r="H279"/>
      <c r="I279"/>
      <c r="J279"/>
      <c r="K279"/>
      <c r="L279"/>
    </row>
    <row r="280" spans="1:12" s="51" customFormat="1" x14ac:dyDescent="0.25">
      <c r="A280"/>
      <c r="B280"/>
      <c r="C280"/>
      <c r="D280"/>
      <c r="E280"/>
      <c r="F280"/>
      <c r="G280"/>
      <c r="H280"/>
      <c r="I280"/>
      <c r="J280"/>
      <c r="K280"/>
      <c r="L280"/>
    </row>
    <row r="281" spans="1:12" s="51" customFormat="1" x14ac:dyDescent="0.25">
      <c r="A281"/>
      <c r="B281"/>
      <c r="C281"/>
      <c r="D281"/>
      <c r="E281"/>
      <c r="F281"/>
      <c r="G281"/>
      <c r="H281"/>
      <c r="I281"/>
      <c r="J281"/>
      <c r="K281"/>
      <c r="L281"/>
    </row>
    <row r="282" spans="1:12" s="51" customFormat="1" x14ac:dyDescent="0.25">
      <c r="A282"/>
      <c r="B282"/>
      <c r="C282"/>
      <c r="D282"/>
      <c r="E282"/>
      <c r="F282"/>
      <c r="G282"/>
      <c r="H282"/>
      <c r="I282"/>
      <c r="J282"/>
      <c r="K282"/>
      <c r="L282"/>
    </row>
    <row r="283" spans="1:12" s="51" customFormat="1" x14ac:dyDescent="0.25">
      <c r="A283"/>
      <c r="B283"/>
      <c r="C283"/>
      <c r="D283"/>
      <c r="E283"/>
      <c r="F283"/>
      <c r="G283"/>
      <c r="H283"/>
      <c r="I283"/>
      <c r="J283"/>
      <c r="K283"/>
      <c r="L283"/>
    </row>
    <row r="284" spans="1:12" s="51" customFormat="1" x14ac:dyDescent="0.25">
      <c r="A284"/>
      <c r="B284"/>
      <c r="C284"/>
      <c r="D284"/>
      <c r="E284"/>
      <c r="F284"/>
      <c r="G284"/>
      <c r="H284"/>
      <c r="I284"/>
      <c r="J284"/>
      <c r="K284"/>
      <c r="L284"/>
    </row>
    <row r="285" spans="1:12" s="51" customFormat="1" x14ac:dyDescent="0.25">
      <c r="A285"/>
      <c r="B285"/>
      <c r="C285"/>
      <c r="D285"/>
      <c r="E285"/>
      <c r="F285"/>
      <c r="G285"/>
      <c r="H285"/>
      <c r="I285"/>
      <c r="J285"/>
      <c r="K285"/>
      <c r="L285"/>
    </row>
    <row r="286" spans="1:12" s="51" customFormat="1" x14ac:dyDescent="0.25">
      <c r="A286"/>
      <c r="B286"/>
      <c r="C286"/>
      <c r="D286"/>
      <c r="E286"/>
      <c r="F286"/>
      <c r="G286"/>
      <c r="H286"/>
      <c r="I286"/>
      <c r="J286"/>
      <c r="K286"/>
      <c r="L286"/>
    </row>
    <row r="287" spans="1:12" s="51" customFormat="1" x14ac:dyDescent="0.25">
      <c r="A287"/>
      <c r="B287"/>
      <c r="C287"/>
      <c r="D287"/>
      <c r="E287"/>
      <c r="F287"/>
      <c r="G287"/>
      <c r="H287"/>
      <c r="I287"/>
      <c r="J287"/>
      <c r="K287"/>
      <c r="L287"/>
    </row>
    <row r="288" spans="1:12" s="51" customFormat="1" x14ac:dyDescent="0.25">
      <c r="A288"/>
      <c r="B288"/>
      <c r="C288"/>
      <c r="D288"/>
      <c r="E288"/>
      <c r="F288"/>
      <c r="G288"/>
      <c r="H288"/>
      <c r="I288"/>
      <c r="J288"/>
      <c r="K288"/>
      <c r="L288"/>
    </row>
    <row r="289" spans="1:12" s="51" customFormat="1" x14ac:dyDescent="0.25">
      <c r="A289"/>
      <c r="B289"/>
      <c r="C289"/>
      <c r="D289"/>
      <c r="E289"/>
      <c r="F289"/>
      <c r="G289"/>
      <c r="H289"/>
      <c r="I289"/>
      <c r="J289"/>
      <c r="K289"/>
      <c r="L289"/>
    </row>
    <row r="290" spans="1:12" s="51" customFormat="1" x14ac:dyDescent="0.25">
      <c r="A290"/>
      <c r="B290"/>
      <c r="C290"/>
      <c r="D290"/>
      <c r="E290"/>
      <c r="F290"/>
      <c r="G290"/>
      <c r="H290"/>
      <c r="I290"/>
      <c r="J290"/>
      <c r="K290"/>
      <c r="L290"/>
    </row>
    <row r="291" spans="1:12" s="51" customFormat="1" x14ac:dyDescent="0.25">
      <c r="A291"/>
      <c r="B291"/>
      <c r="C291"/>
      <c r="D291"/>
      <c r="E291"/>
      <c r="F291"/>
      <c r="G291"/>
      <c r="H291"/>
      <c r="I291"/>
      <c r="J291"/>
      <c r="K291"/>
      <c r="L291"/>
    </row>
    <row r="292" spans="1:12" s="51" customFormat="1" x14ac:dyDescent="0.25">
      <c r="A292"/>
      <c r="B292"/>
      <c r="C292"/>
      <c r="D292"/>
      <c r="E292"/>
      <c r="F292"/>
      <c r="G292"/>
      <c r="H292"/>
      <c r="I292"/>
      <c r="J292"/>
      <c r="K292"/>
      <c r="L292"/>
    </row>
    <row r="293" spans="1:12" s="51" customFormat="1" x14ac:dyDescent="0.25">
      <c r="A293"/>
      <c r="B293"/>
      <c r="C293"/>
      <c r="D293"/>
      <c r="E293"/>
      <c r="F293"/>
      <c r="G293"/>
      <c r="H293"/>
      <c r="I293"/>
      <c r="J293"/>
      <c r="K293"/>
      <c r="L293"/>
    </row>
    <row r="294" spans="1:12" s="51" customFormat="1" x14ac:dyDescent="0.25">
      <c r="A294"/>
      <c r="B294"/>
      <c r="C294"/>
      <c r="D294"/>
      <c r="E294"/>
      <c r="F294"/>
      <c r="G294"/>
      <c r="H294"/>
      <c r="I294"/>
      <c r="J294"/>
      <c r="K294"/>
      <c r="L294"/>
    </row>
    <row r="295" spans="1:12" s="51" customFormat="1" x14ac:dyDescent="0.25">
      <c r="A295"/>
      <c r="B295"/>
      <c r="C295"/>
      <c r="D295"/>
      <c r="E295"/>
      <c r="F295"/>
      <c r="G295"/>
      <c r="H295"/>
      <c r="I295"/>
      <c r="J295"/>
      <c r="K295"/>
      <c r="L295"/>
    </row>
    <row r="296" spans="1:12" s="51" customFormat="1" x14ac:dyDescent="0.25">
      <c r="A296"/>
      <c r="B296"/>
      <c r="C296"/>
      <c r="D296"/>
      <c r="E296"/>
      <c r="F296"/>
      <c r="G296"/>
      <c r="H296"/>
      <c r="I296"/>
      <c r="J296"/>
      <c r="K296"/>
      <c r="L296"/>
    </row>
    <row r="297" spans="1:12" s="51" customFormat="1" x14ac:dyDescent="0.25">
      <c r="A297"/>
      <c r="B297"/>
      <c r="C297"/>
      <c r="D297"/>
      <c r="E297"/>
      <c r="F297"/>
      <c r="G297"/>
      <c r="H297"/>
      <c r="I297"/>
      <c r="J297"/>
      <c r="K297"/>
      <c r="L297"/>
    </row>
    <row r="298" spans="1:12" s="51" customFormat="1" x14ac:dyDescent="0.25">
      <c r="A298"/>
      <c r="B298"/>
      <c r="C298"/>
      <c r="D298"/>
      <c r="E298"/>
      <c r="F298"/>
      <c r="G298"/>
      <c r="H298"/>
      <c r="I298"/>
      <c r="J298"/>
      <c r="K298"/>
      <c r="L298"/>
    </row>
    <row r="299" spans="1:12" s="51" customFormat="1" x14ac:dyDescent="0.25">
      <c r="A299"/>
      <c r="B299"/>
      <c r="C299"/>
      <c r="D299"/>
      <c r="E299"/>
      <c r="F299"/>
      <c r="G299"/>
      <c r="H299"/>
      <c r="I299"/>
      <c r="J299"/>
      <c r="K299"/>
      <c r="L299"/>
    </row>
    <row r="300" spans="1:12" s="51" customFormat="1" x14ac:dyDescent="0.25">
      <c r="A300"/>
      <c r="B300"/>
      <c r="C300"/>
      <c r="D300"/>
      <c r="E300"/>
      <c r="F300"/>
      <c r="G300"/>
      <c r="H300"/>
      <c r="I300"/>
      <c r="J300"/>
      <c r="K300"/>
      <c r="L300"/>
    </row>
    <row r="301" spans="1:12" s="51" customFormat="1" x14ac:dyDescent="0.25">
      <c r="A301"/>
      <c r="B301"/>
      <c r="C301"/>
      <c r="D301"/>
      <c r="E301"/>
      <c r="F301"/>
      <c r="G301"/>
      <c r="H301"/>
      <c r="I301"/>
      <c r="J301"/>
      <c r="K301"/>
      <c r="L301"/>
    </row>
    <row r="302" spans="1:12" s="51" customFormat="1" x14ac:dyDescent="0.25">
      <c r="A302"/>
      <c r="B302"/>
      <c r="C302"/>
      <c r="D302"/>
      <c r="E302"/>
      <c r="F302"/>
      <c r="G302"/>
      <c r="H302"/>
      <c r="I302"/>
      <c r="J302"/>
      <c r="K302"/>
      <c r="L302"/>
    </row>
    <row r="303" spans="1:12" s="51" customFormat="1" x14ac:dyDescent="0.25">
      <c r="A303"/>
      <c r="B303"/>
      <c r="C303"/>
      <c r="D303"/>
      <c r="E303"/>
      <c r="F303"/>
      <c r="G303"/>
      <c r="H303"/>
      <c r="I303"/>
      <c r="J303"/>
      <c r="K303"/>
      <c r="L303"/>
    </row>
    <row r="304" spans="1:12" s="51" customFormat="1" x14ac:dyDescent="0.25">
      <c r="A304"/>
      <c r="B304"/>
      <c r="C304"/>
      <c r="D304"/>
      <c r="E304"/>
      <c r="F304"/>
      <c r="G304"/>
      <c r="H304"/>
      <c r="I304"/>
      <c r="J304"/>
      <c r="K304"/>
      <c r="L304"/>
    </row>
    <row r="305" spans="1:12" s="51" customFormat="1" x14ac:dyDescent="0.25">
      <c r="A305"/>
      <c r="B305"/>
      <c r="C305"/>
      <c r="D305"/>
      <c r="E305"/>
      <c r="F305"/>
      <c r="G305"/>
      <c r="H305"/>
      <c r="I305"/>
      <c r="J305"/>
      <c r="K305"/>
      <c r="L305"/>
    </row>
    <row r="306" spans="1:12" s="51" customFormat="1" x14ac:dyDescent="0.25">
      <c r="A306"/>
      <c r="B306"/>
      <c r="C306"/>
      <c r="D306"/>
      <c r="E306"/>
      <c r="F306"/>
      <c r="G306"/>
      <c r="H306"/>
      <c r="I306"/>
      <c r="J306"/>
      <c r="K306"/>
      <c r="L306"/>
    </row>
    <row r="307" spans="1:12" s="51" customFormat="1" x14ac:dyDescent="0.25">
      <c r="A307"/>
      <c r="B307"/>
      <c r="C307"/>
      <c r="D307"/>
      <c r="E307"/>
      <c r="F307"/>
      <c r="G307"/>
      <c r="H307"/>
      <c r="I307"/>
      <c r="J307"/>
      <c r="K307"/>
      <c r="L307"/>
    </row>
    <row r="308" spans="1:12" s="51" customFormat="1" x14ac:dyDescent="0.25">
      <c r="A308"/>
      <c r="B308"/>
      <c r="C308"/>
      <c r="D308"/>
      <c r="E308"/>
      <c r="F308"/>
      <c r="G308"/>
      <c r="H308"/>
      <c r="I308"/>
      <c r="J308"/>
      <c r="K308"/>
      <c r="L308"/>
    </row>
    <row r="309" spans="1:12" s="51" customFormat="1" x14ac:dyDescent="0.25">
      <c r="A309"/>
      <c r="B309"/>
      <c r="C309"/>
      <c r="D309"/>
      <c r="E309"/>
      <c r="F309"/>
      <c r="G309"/>
      <c r="H309"/>
      <c r="I309"/>
      <c r="J309"/>
      <c r="K309"/>
      <c r="L309"/>
    </row>
    <row r="310" spans="1:12" s="51" customFormat="1" x14ac:dyDescent="0.25">
      <c r="A310"/>
      <c r="B310"/>
      <c r="C310"/>
      <c r="D310"/>
      <c r="E310"/>
      <c r="F310"/>
      <c r="G310"/>
      <c r="H310"/>
      <c r="I310"/>
      <c r="J310"/>
      <c r="K310"/>
      <c r="L310"/>
    </row>
    <row r="311" spans="1:12" s="51" customFormat="1" x14ac:dyDescent="0.25">
      <c r="A311"/>
      <c r="B311"/>
      <c r="C311"/>
      <c r="D311"/>
      <c r="E311"/>
      <c r="F311"/>
      <c r="G311"/>
      <c r="H311"/>
      <c r="I311"/>
      <c r="J311"/>
      <c r="K311"/>
      <c r="L311"/>
    </row>
    <row r="312" spans="1:12" s="51" customFormat="1" x14ac:dyDescent="0.25">
      <c r="A312"/>
      <c r="B312"/>
      <c r="C312"/>
      <c r="D312"/>
      <c r="E312"/>
      <c r="F312"/>
      <c r="G312"/>
      <c r="H312"/>
      <c r="I312"/>
      <c r="J312"/>
      <c r="K312"/>
      <c r="L312"/>
    </row>
    <row r="313" spans="1:12" s="51" customFormat="1" x14ac:dyDescent="0.25">
      <c r="A313"/>
      <c r="B313"/>
      <c r="C313"/>
      <c r="D313"/>
      <c r="E313"/>
      <c r="F313"/>
      <c r="G313"/>
      <c r="H313"/>
      <c r="I313"/>
      <c r="J313"/>
      <c r="K313"/>
      <c r="L313"/>
    </row>
    <row r="314" spans="1:12" s="51" customFormat="1" x14ac:dyDescent="0.25">
      <c r="A314"/>
      <c r="B314"/>
      <c r="C314"/>
      <c r="D314"/>
      <c r="E314"/>
      <c r="F314"/>
      <c r="G314"/>
      <c r="H314"/>
      <c r="I314"/>
      <c r="J314"/>
      <c r="K314"/>
      <c r="L314"/>
    </row>
    <row r="315" spans="1:12" s="51" customFormat="1" x14ac:dyDescent="0.25">
      <c r="A315"/>
      <c r="B315"/>
      <c r="C315"/>
      <c r="D315"/>
      <c r="E315"/>
      <c r="F315"/>
      <c r="G315"/>
      <c r="H315"/>
      <c r="I315"/>
      <c r="J315"/>
      <c r="K315"/>
      <c r="L315"/>
    </row>
    <row r="316" spans="1:12" s="51" customFormat="1" x14ac:dyDescent="0.25">
      <c r="A316"/>
      <c r="B316"/>
      <c r="C316"/>
      <c r="D316"/>
      <c r="E316"/>
      <c r="F316"/>
      <c r="G316"/>
      <c r="H316"/>
      <c r="I316"/>
      <c r="J316"/>
      <c r="K316"/>
      <c r="L316"/>
    </row>
    <row r="317" spans="1:12" s="51" customFormat="1" x14ac:dyDescent="0.25">
      <c r="A317"/>
      <c r="B317"/>
      <c r="C317"/>
      <c r="D317"/>
      <c r="E317"/>
      <c r="F317"/>
      <c r="G317"/>
      <c r="H317"/>
      <c r="I317"/>
      <c r="J317"/>
      <c r="K317"/>
      <c r="L317"/>
    </row>
    <row r="318" spans="1:12" s="51" customFormat="1" x14ac:dyDescent="0.25">
      <c r="A318"/>
      <c r="B318"/>
      <c r="C318"/>
      <c r="D318"/>
      <c r="E318"/>
      <c r="F318"/>
      <c r="G318"/>
      <c r="H318"/>
      <c r="I318"/>
      <c r="J318"/>
      <c r="K318"/>
      <c r="L318"/>
    </row>
    <row r="319" spans="1:12" s="51" customFormat="1" x14ac:dyDescent="0.25">
      <c r="A319"/>
      <c r="B319"/>
      <c r="C319"/>
      <c r="D319"/>
      <c r="E319"/>
      <c r="F319"/>
      <c r="G319"/>
      <c r="H319"/>
      <c r="I319"/>
      <c r="J319"/>
      <c r="K319"/>
      <c r="L319"/>
    </row>
    <row r="320" spans="1:12" s="51" customFormat="1" x14ac:dyDescent="0.25">
      <c r="A320"/>
      <c r="B320"/>
      <c r="C320"/>
      <c r="D320"/>
      <c r="E320"/>
      <c r="F320"/>
      <c r="G320"/>
      <c r="H320"/>
      <c r="I320"/>
      <c r="J320"/>
      <c r="K320"/>
      <c r="L320"/>
    </row>
    <row r="321" spans="1:12" s="51" customFormat="1" x14ac:dyDescent="0.25">
      <c r="A321"/>
      <c r="B321"/>
      <c r="C321"/>
      <c r="D321"/>
      <c r="E321"/>
      <c r="F321"/>
      <c r="G321"/>
      <c r="H321"/>
      <c r="I321"/>
      <c r="J321"/>
      <c r="K321"/>
      <c r="L321"/>
    </row>
    <row r="322" spans="1:12" s="51" customFormat="1" x14ac:dyDescent="0.25">
      <c r="A322"/>
      <c r="B322"/>
      <c r="C322"/>
      <c r="D322"/>
      <c r="E322"/>
      <c r="F322"/>
      <c r="G322"/>
      <c r="H322"/>
      <c r="I322"/>
      <c r="J322"/>
      <c r="K322"/>
      <c r="L322"/>
    </row>
    <row r="323" spans="1:12" s="51" customFormat="1" x14ac:dyDescent="0.25">
      <c r="A323"/>
      <c r="B323"/>
      <c r="C323"/>
      <c r="D323"/>
      <c r="E323"/>
      <c r="F323"/>
      <c r="G323"/>
      <c r="H323"/>
      <c r="I323"/>
      <c r="J323"/>
      <c r="K323"/>
      <c r="L323"/>
    </row>
    <row r="324" spans="1:12" s="51" customFormat="1" x14ac:dyDescent="0.25">
      <c r="A324"/>
      <c r="B324"/>
      <c r="C324"/>
      <c r="D324"/>
      <c r="E324"/>
      <c r="F324"/>
      <c r="G324"/>
      <c r="H324"/>
      <c r="I324"/>
      <c r="J324"/>
      <c r="K324"/>
      <c r="L324"/>
    </row>
    <row r="325" spans="1:12" s="51" customFormat="1" x14ac:dyDescent="0.25">
      <c r="A325"/>
      <c r="B325"/>
      <c r="C325"/>
      <c r="D325"/>
      <c r="E325"/>
      <c r="F325"/>
      <c r="G325"/>
      <c r="H325"/>
      <c r="I325"/>
      <c r="J325"/>
      <c r="K325"/>
      <c r="L325"/>
    </row>
    <row r="326" spans="1:12" s="51" customFormat="1" x14ac:dyDescent="0.25">
      <c r="A326"/>
      <c r="B326"/>
      <c r="C326"/>
      <c r="D326"/>
      <c r="E326"/>
      <c r="F326"/>
      <c r="G326"/>
      <c r="H326"/>
      <c r="I326"/>
      <c r="J326"/>
      <c r="K326"/>
      <c r="L326"/>
    </row>
    <row r="327" spans="1:12" s="51" customFormat="1" x14ac:dyDescent="0.25">
      <c r="A327"/>
      <c r="B327"/>
      <c r="C327"/>
      <c r="D327"/>
      <c r="E327"/>
      <c r="F327"/>
      <c r="G327"/>
      <c r="H327"/>
      <c r="I327"/>
      <c r="J327"/>
      <c r="K327"/>
      <c r="L327"/>
    </row>
    <row r="328" spans="1:12" s="51" customFormat="1" x14ac:dyDescent="0.25">
      <c r="A328"/>
      <c r="B328"/>
      <c r="C328"/>
      <c r="D328"/>
      <c r="E328"/>
      <c r="F328"/>
      <c r="G328"/>
      <c r="H328"/>
      <c r="I328"/>
      <c r="J328"/>
      <c r="K328"/>
      <c r="L328"/>
    </row>
    <row r="329" spans="1:12" s="51" customFormat="1" x14ac:dyDescent="0.25">
      <c r="A329"/>
      <c r="B329"/>
      <c r="C329"/>
      <c r="D329"/>
      <c r="E329"/>
      <c r="F329"/>
      <c r="G329"/>
      <c r="H329"/>
      <c r="I329"/>
      <c r="J329"/>
      <c r="K329"/>
      <c r="L329"/>
    </row>
    <row r="330" spans="1:12" s="51" customFormat="1" x14ac:dyDescent="0.25">
      <c r="A330"/>
      <c r="B330"/>
      <c r="C330"/>
      <c r="D330"/>
      <c r="E330"/>
      <c r="F330"/>
      <c r="G330"/>
      <c r="H330"/>
      <c r="I330"/>
      <c r="J330"/>
      <c r="K330"/>
      <c r="L330"/>
    </row>
    <row r="331" spans="1:12" s="51" customFormat="1" x14ac:dyDescent="0.25">
      <c r="A331"/>
      <c r="B331"/>
      <c r="C331"/>
      <c r="D331"/>
      <c r="E331"/>
      <c r="F331"/>
      <c r="G331"/>
      <c r="H331"/>
      <c r="I331"/>
      <c r="J331"/>
      <c r="K331"/>
      <c r="L331"/>
    </row>
    <row r="332" spans="1:12" s="51" customFormat="1" x14ac:dyDescent="0.25">
      <c r="A332"/>
      <c r="B332"/>
      <c r="C332"/>
      <c r="D332"/>
      <c r="E332"/>
      <c r="F332"/>
      <c r="G332"/>
      <c r="H332"/>
      <c r="I332"/>
      <c r="J332"/>
      <c r="K332"/>
      <c r="L332"/>
    </row>
    <row r="333" spans="1:12" s="51" customFormat="1" x14ac:dyDescent="0.25">
      <c r="A333"/>
      <c r="B333"/>
      <c r="C333"/>
      <c r="D333"/>
      <c r="E333"/>
      <c r="F333"/>
      <c r="G333"/>
      <c r="H333"/>
      <c r="I333"/>
      <c r="J333"/>
      <c r="K333"/>
      <c r="L333"/>
    </row>
    <row r="334" spans="1:12" s="51" customFormat="1" x14ac:dyDescent="0.25">
      <c r="A334"/>
      <c r="B334"/>
      <c r="C334"/>
      <c r="D334"/>
      <c r="E334"/>
      <c r="F334"/>
      <c r="G334"/>
      <c r="H334"/>
      <c r="I334"/>
      <c r="J334"/>
      <c r="K334"/>
      <c r="L334"/>
    </row>
    <row r="335" spans="1:12" s="51" customFormat="1" x14ac:dyDescent="0.25">
      <c r="A335"/>
      <c r="B335"/>
      <c r="C335"/>
      <c r="D335"/>
      <c r="E335"/>
      <c r="F335"/>
      <c r="G335"/>
      <c r="H335"/>
      <c r="I335"/>
      <c r="J335"/>
      <c r="K335"/>
      <c r="L335"/>
    </row>
    <row r="336" spans="1:12" s="51" customFormat="1" x14ac:dyDescent="0.25">
      <c r="A336"/>
      <c r="B336"/>
      <c r="C336"/>
      <c r="D336"/>
      <c r="E336"/>
      <c r="F336"/>
      <c r="G336"/>
      <c r="H336"/>
      <c r="I336"/>
      <c r="J336"/>
      <c r="K336"/>
      <c r="L336"/>
    </row>
    <row r="337" spans="1:12" s="51" customFormat="1" x14ac:dyDescent="0.25">
      <c r="A337"/>
      <c r="B337"/>
      <c r="C337"/>
      <c r="D337"/>
      <c r="E337"/>
      <c r="F337"/>
      <c r="G337"/>
      <c r="H337"/>
      <c r="I337"/>
      <c r="J337"/>
      <c r="K337"/>
      <c r="L337"/>
    </row>
    <row r="338" spans="1:12" s="51" customFormat="1" x14ac:dyDescent="0.25">
      <c r="A338"/>
      <c r="B338"/>
      <c r="C338"/>
      <c r="D338"/>
      <c r="E338"/>
      <c r="F338"/>
      <c r="G338"/>
      <c r="H338"/>
      <c r="I338"/>
      <c r="J338"/>
      <c r="K338"/>
      <c r="L338"/>
    </row>
    <row r="339" spans="1:12" s="51" customFormat="1" x14ac:dyDescent="0.25">
      <c r="A339"/>
      <c r="B339"/>
      <c r="C339"/>
      <c r="D339"/>
      <c r="E339"/>
      <c r="F339"/>
      <c r="G339"/>
      <c r="H339"/>
      <c r="I339"/>
      <c r="J339"/>
      <c r="K339"/>
      <c r="L339"/>
    </row>
    <row r="340" spans="1:12" s="51" customFormat="1" x14ac:dyDescent="0.25">
      <c r="A340"/>
      <c r="B340"/>
      <c r="C340"/>
      <c r="D340"/>
      <c r="E340"/>
      <c r="F340"/>
      <c r="G340"/>
      <c r="H340"/>
      <c r="I340"/>
      <c r="J340"/>
      <c r="K340"/>
      <c r="L340"/>
    </row>
    <row r="341" spans="1:12" s="51" customFormat="1" x14ac:dyDescent="0.25">
      <c r="A341"/>
      <c r="B341"/>
      <c r="C341"/>
      <c r="D341"/>
      <c r="E341"/>
      <c r="F341"/>
      <c r="G341"/>
      <c r="H341"/>
      <c r="I341"/>
      <c r="J341"/>
      <c r="K341"/>
      <c r="L341"/>
    </row>
    <row r="342" spans="1:12" s="51" customFormat="1" x14ac:dyDescent="0.25">
      <c r="A342"/>
      <c r="B342"/>
      <c r="C342"/>
      <c r="D342"/>
      <c r="E342"/>
      <c r="F342"/>
      <c r="G342"/>
      <c r="H342"/>
      <c r="I342"/>
      <c r="J342"/>
      <c r="K342"/>
      <c r="L342"/>
    </row>
    <row r="343" spans="1:12" s="51" customFormat="1" x14ac:dyDescent="0.25">
      <c r="A343"/>
      <c r="B343"/>
      <c r="C343"/>
      <c r="D343"/>
      <c r="E343"/>
      <c r="F343"/>
      <c r="G343"/>
      <c r="H343"/>
      <c r="I343"/>
      <c r="J343"/>
      <c r="K343"/>
      <c r="L343"/>
    </row>
    <row r="344" spans="1:12" s="51" customFormat="1" x14ac:dyDescent="0.25">
      <c r="A344"/>
      <c r="B344"/>
      <c r="C344"/>
      <c r="D344"/>
      <c r="E344"/>
      <c r="F344"/>
      <c r="G344"/>
      <c r="H344"/>
      <c r="I344"/>
      <c r="J344"/>
      <c r="K344"/>
      <c r="L344"/>
    </row>
    <row r="345" spans="1:12" s="51" customFormat="1" x14ac:dyDescent="0.25">
      <c r="A345"/>
      <c r="B345"/>
      <c r="C345"/>
      <c r="D345"/>
      <c r="E345"/>
      <c r="F345"/>
      <c r="G345"/>
      <c r="H345"/>
      <c r="I345"/>
      <c r="J345"/>
      <c r="K345"/>
      <c r="L345"/>
    </row>
    <row r="346" spans="1:12" s="51" customFormat="1" x14ac:dyDescent="0.25">
      <c r="A346"/>
      <c r="B346"/>
      <c r="C346"/>
      <c r="D346"/>
      <c r="E346"/>
      <c r="F346"/>
      <c r="G346"/>
      <c r="H346"/>
      <c r="I346"/>
      <c r="J346"/>
      <c r="K346"/>
      <c r="L346"/>
    </row>
    <row r="347" spans="1:12" s="51" customFormat="1" x14ac:dyDescent="0.25">
      <c r="A347"/>
      <c r="B347"/>
      <c r="C347"/>
      <c r="D347"/>
      <c r="E347"/>
      <c r="F347"/>
      <c r="G347"/>
      <c r="H347"/>
      <c r="I347"/>
      <c r="J347"/>
      <c r="K347"/>
      <c r="L347"/>
    </row>
    <row r="348" spans="1:12" s="51" customFormat="1" x14ac:dyDescent="0.25">
      <c r="A348"/>
      <c r="B348"/>
      <c r="C348"/>
      <c r="D348"/>
      <c r="E348"/>
      <c r="F348"/>
      <c r="G348"/>
      <c r="H348"/>
      <c r="I348"/>
      <c r="J348"/>
      <c r="K348"/>
      <c r="L348"/>
    </row>
    <row r="349" spans="1:12" s="51" customFormat="1" x14ac:dyDescent="0.25">
      <c r="A349"/>
      <c r="B349"/>
      <c r="C349"/>
      <c r="D349"/>
      <c r="E349"/>
      <c r="F349"/>
      <c r="G349"/>
      <c r="H349"/>
      <c r="I349"/>
      <c r="J349"/>
      <c r="K349"/>
      <c r="L349"/>
    </row>
    <row r="350" spans="1:12" s="51" customFormat="1" x14ac:dyDescent="0.25">
      <c r="A350"/>
      <c r="B350"/>
      <c r="C350"/>
      <c r="D350"/>
      <c r="E350"/>
      <c r="F350"/>
      <c r="G350"/>
      <c r="H350"/>
      <c r="I350"/>
      <c r="J350"/>
      <c r="K350"/>
      <c r="L350"/>
    </row>
    <row r="351" spans="1:12" s="51" customFormat="1" x14ac:dyDescent="0.25">
      <c r="A351"/>
      <c r="B351"/>
      <c r="C351"/>
      <c r="D351"/>
      <c r="E351"/>
      <c r="F351"/>
      <c r="G351"/>
      <c r="H351"/>
      <c r="I351"/>
      <c r="J351"/>
      <c r="K351"/>
      <c r="L351"/>
    </row>
    <row r="352" spans="1:12" s="51" customFormat="1" x14ac:dyDescent="0.25">
      <c r="A352"/>
      <c r="B352"/>
      <c r="C352"/>
      <c r="D352"/>
      <c r="E352"/>
      <c r="F352"/>
      <c r="G352"/>
      <c r="H352"/>
      <c r="I352"/>
      <c r="J352"/>
      <c r="K352"/>
      <c r="L352"/>
    </row>
    <row r="353" spans="1:12" s="51" customFormat="1" x14ac:dyDescent="0.25">
      <c r="A353"/>
      <c r="B353"/>
      <c r="C353"/>
      <c r="D353"/>
      <c r="E353"/>
      <c r="F353"/>
      <c r="G353"/>
      <c r="H353"/>
      <c r="I353"/>
      <c r="J353"/>
      <c r="K353"/>
      <c r="L353"/>
    </row>
    <row r="354" spans="1:12" s="51" customFormat="1" x14ac:dyDescent="0.25">
      <c r="A354"/>
      <c r="B354"/>
      <c r="C354"/>
      <c r="D354"/>
      <c r="E354"/>
      <c r="F354"/>
      <c r="G354"/>
      <c r="H354"/>
      <c r="I354"/>
      <c r="J354"/>
      <c r="K354"/>
      <c r="L354"/>
    </row>
    <row r="355" spans="1:12" s="51" customFormat="1" x14ac:dyDescent="0.25">
      <c r="A355"/>
      <c r="B355"/>
      <c r="C355"/>
      <c r="D355"/>
      <c r="E355"/>
      <c r="F355"/>
      <c r="G355"/>
      <c r="H355"/>
      <c r="I355"/>
      <c r="J355"/>
      <c r="K355"/>
      <c r="L355"/>
    </row>
    <row r="356" spans="1:12" s="51" customFormat="1" x14ac:dyDescent="0.25">
      <c r="A356"/>
      <c r="B356"/>
      <c r="C356"/>
      <c r="D356"/>
      <c r="E356"/>
      <c r="F356"/>
      <c r="G356"/>
      <c r="H356"/>
      <c r="I356"/>
      <c r="J356"/>
      <c r="K356"/>
      <c r="L356"/>
    </row>
    <row r="357" spans="1:12" s="51" customFormat="1" x14ac:dyDescent="0.25">
      <c r="A357"/>
      <c r="B357"/>
      <c r="C357"/>
      <c r="D357"/>
      <c r="E357"/>
      <c r="F357"/>
      <c r="G357"/>
      <c r="H357"/>
      <c r="I357"/>
      <c r="J357"/>
      <c r="K357"/>
      <c r="L357"/>
    </row>
    <row r="358" spans="1:12" s="51" customFormat="1" x14ac:dyDescent="0.25">
      <c r="A358"/>
      <c r="B358"/>
      <c r="C358"/>
      <c r="D358"/>
      <c r="E358"/>
      <c r="F358"/>
      <c r="G358"/>
      <c r="H358"/>
      <c r="I358"/>
      <c r="J358"/>
      <c r="K358"/>
      <c r="L358"/>
    </row>
    <row r="359" spans="1:12" s="51" customFormat="1" x14ac:dyDescent="0.25">
      <c r="A359"/>
      <c r="B359"/>
      <c r="C359"/>
      <c r="D359"/>
      <c r="E359"/>
      <c r="F359"/>
      <c r="G359"/>
      <c r="H359"/>
      <c r="I359"/>
      <c r="J359"/>
      <c r="K359"/>
      <c r="L359"/>
    </row>
    <row r="360" spans="1:12" s="51" customFormat="1" x14ac:dyDescent="0.25">
      <c r="A360"/>
      <c r="B360"/>
      <c r="C360"/>
      <c r="D360"/>
      <c r="E360"/>
      <c r="F360"/>
      <c r="G360"/>
      <c r="H360"/>
      <c r="I360"/>
      <c r="J360"/>
      <c r="K360"/>
      <c r="L360"/>
    </row>
    <row r="361" spans="1:12" s="51" customFormat="1" x14ac:dyDescent="0.25">
      <c r="A361"/>
      <c r="B361"/>
      <c r="C361"/>
      <c r="D361"/>
      <c r="E361"/>
      <c r="F361"/>
      <c r="G361"/>
      <c r="H361"/>
      <c r="I361"/>
      <c r="J361"/>
      <c r="K361"/>
      <c r="L361"/>
    </row>
    <row r="362" spans="1:12" s="51" customFormat="1" x14ac:dyDescent="0.25">
      <c r="A362"/>
      <c r="B362"/>
      <c r="C362"/>
      <c r="D362"/>
      <c r="E362"/>
      <c r="F362"/>
      <c r="G362"/>
      <c r="H362"/>
      <c r="I362"/>
      <c r="J362"/>
      <c r="K362"/>
      <c r="L362"/>
    </row>
    <row r="363" spans="1:12" s="51" customFormat="1" x14ac:dyDescent="0.25">
      <c r="A363"/>
      <c r="B363"/>
      <c r="C363"/>
      <c r="D363"/>
      <c r="E363"/>
      <c r="F363"/>
      <c r="G363"/>
      <c r="H363"/>
      <c r="I363"/>
      <c r="J363"/>
      <c r="K363"/>
      <c r="L363"/>
    </row>
    <row r="364" spans="1:12" s="51" customFormat="1" x14ac:dyDescent="0.25">
      <c r="A364"/>
      <c r="B364"/>
      <c r="C364"/>
      <c r="D364"/>
      <c r="E364"/>
      <c r="F364"/>
      <c r="G364"/>
      <c r="H364"/>
      <c r="I364"/>
      <c r="J364"/>
      <c r="K364"/>
      <c r="L364"/>
    </row>
    <row r="365" spans="1:12" s="51" customFormat="1" x14ac:dyDescent="0.25">
      <c r="A365"/>
      <c r="B365"/>
      <c r="C365"/>
      <c r="D365"/>
      <c r="E365"/>
      <c r="F365"/>
      <c r="G365"/>
      <c r="H365"/>
      <c r="I365"/>
      <c r="J365"/>
      <c r="K365"/>
      <c r="L365"/>
    </row>
    <row r="366" spans="1:12" s="51" customFormat="1" x14ac:dyDescent="0.25">
      <c r="A366"/>
      <c r="B366"/>
      <c r="C366"/>
      <c r="D366"/>
      <c r="E366"/>
      <c r="F366"/>
      <c r="G366"/>
      <c r="H366"/>
      <c r="I366"/>
      <c r="J366"/>
      <c r="K366"/>
      <c r="L366"/>
    </row>
    <row r="367" spans="1:12" s="51" customFormat="1" x14ac:dyDescent="0.25">
      <c r="A367"/>
      <c r="B367"/>
      <c r="C367"/>
      <c r="D367"/>
      <c r="E367"/>
      <c r="F367"/>
      <c r="G367"/>
      <c r="H367"/>
      <c r="I367"/>
      <c r="J367"/>
      <c r="K367"/>
      <c r="L367"/>
    </row>
    <row r="368" spans="1:12" s="51" customFormat="1" x14ac:dyDescent="0.25">
      <c r="A368"/>
      <c r="B368"/>
      <c r="C368"/>
      <c r="D368"/>
      <c r="E368"/>
      <c r="F368"/>
      <c r="G368"/>
      <c r="H368"/>
      <c r="I368"/>
      <c r="J368"/>
      <c r="K368"/>
      <c r="L368"/>
    </row>
    <row r="369" spans="1:12" s="51" customFormat="1" x14ac:dyDescent="0.25">
      <c r="A369"/>
      <c r="B369"/>
      <c r="C369"/>
      <c r="D369"/>
      <c r="E369"/>
      <c r="F369"/>
      <c r="G369"/>
      <c r="H369"/>
      <c r="I369"/>
      <c r="J369"/>
      <c r="K369"/>
      <c r="L369"/>
    </row>
    <row r="370" spans="1:12" s="51" customFormat="1" x14ac:dyDescent="0.25">
      <c r="A370"/>
      <c r="B370"/>
      <c r="C370"/>
      <c r="D370"/>
      <c r="E370"/>
      <c r="F370"/>
      <c r="G370"/>
      <c r="H370"/>
      <c r="I370"/>
      <c r="J370"/>
      <c r="K370"/>
      <c r="L370"/>
    </row>
    <row r="371" spans="1:12" s="51" customFormat="1" x14ac:dyDescent="0.25">
      <c r="A371"/>
      <c r="B371"/>
      <c r="C371"/>
      <c r="D371"/>
      <c r="E371"/>
      <c r="F371"/>
      <c r="G371"/>
      <c r="H371"/>
      <c r="I371"/>
      <c r="J371"/>
      <c r="K371"/>
      <c r="L371"/>
    </row>
    <row r="372" spans="1:12" s="51" customFormat="1" x14ac:dyDescent="0.25">
      <c r="A372"/>
      <c r="B372"/>
      <c r="C372"/>
      <c r="D372"/>
      <c r="E372"/>
      <c r="F372"/>
      <c r="G372"/>
      <c r="H372"/>
      <c r="I372"/>
      <c r="J372"/>
      <c r="K372"/>
      <c r="L372"/>
    </row>
    <row r="373" spans="1:12" s="51" customFormat="1" x14ac:dyDescent="0.25">
      <c r="A373"/>
      <c r="B373"/>
      <c r="C373"/>
      <c r="D373"/>
      <c r="E373"/>
      <c r="F373"/>
      <c r="G373"/>
      <c r="H373"/>
      <c r="I373"/>
      <c r="J373"/>
      <c r="K373"/>
      <c r="L373"/>
    </row>
    <row r="374" spans="1:12" s="51" customFormat="1" x14ac:dyDescent="0.25">
      <c r="A374"/>
      <c r="B374"/>
      <c r="C374"/>
      <c r="D374"/>
      <c r="E374"/>
      <c r="F374"/>
      <c r="G374"/>
      <c r="H374"/>
      <c r="I374"/>
      <c r="J374"/>
      <c r="K374"/>
      <c r="L374"/>
    </row>
    <row r="375" spans="1:12" s="51" customFormat="1" x14ac:dyDescent="0.25">
      <c r="A375"/>
      <c r="B375"/>
      <c r="C375"/>
      <c r="D375"/>
      <c r="E375"/>
      <c r="F375"/>
      <c r="G375"/>
      <c r="H375"/>
      <c r="I375"/>
      <c r="J375"/>
      <c r="K375"/>
      <c r="L375"/>
    </row>
    <row r="376" spans="1:12" s="51" customFormat="1" x14ac:dyDescent="0.25">
      <c r="A376"/>
      <c r="B376"/>
      <c r="C376"/>
      <c r="D376"/>
      <c r="E376"/>
      <c r="F376"/>
      <c r="G376"/>
      <c r="H376"/>
      <c r="I376"/>
      <c r="J376"/>
      <c r="K376"/>
      <c r="L376"/>
    </row>
    <row r="377" spans="1:12" s="51" customFormat="1" x14ac:dyDescent="0.25">
      <c r="A377"/>
      <c r="B377"/>
      <c r="C377"/>
      <c r="D377"/>
      <c r="E377"/>
      <c r="F377"/>
      <c r="G377"/>
      <c r="H377"/>
      <c r="I377"/>
      <c r="J377"/>
      <c r="K377"/>
      <c r="L377"/>
    </row>
    <row r="378" spans="1:12" s="51" customFormat="1" x14ac:dyDescent="0.25">
      <c r="A378"/>
      <c r="B378"/>
      <c r="C378"/>
      <c r="D378"/>
      <c r="E378"/>
      <c r="F378"/>
      <c r="G378"/>
      <c r="H378"/>
      <c r="I378"/>
      <c r="J378"/>
      <c r="K378"/>
      <c r="L378"/>
    </row>
    <row r="379" spans="1:12" s="51" customFormat="1" x14ac:dyDescent="0.25">
      <c r="A379"/>
      <c r="B379"/>
      <c r="C379"/>
      <c r="D379"/>
      <c r="E379"/>
      <c r="F379"/>
      <c r="G379"/>
      <c r="H379"/>
      <c r="I379"/>
      <c r="J379"/>
      <c r="K379"/>
      <c r="L379"/>
    </row>
    <row r="380" spans="1:12" s="51" customFormat="1" x14ac:dyDescent="0.25">
      <c r="A380"/>
      <c r="B380"/>
      <c r="C380"/>
      <c r="D380"/>
      <c r="E380"/>
      <c r="F380"/>
      <c r="G380"/>
      <c r="H380"/>
      <c r="I380"/>
      <c r="J380"/>
      <c r="K380"/>
      <c r="L380"/>
    </row>
    <row r="381" spans="1:12" s="51" customFormat="1" x14ac:dyDescent="0.25">
      <c r="A381"/>
      <c r="B381"/>
      <c r="C381"/>
      <c r="D381"/>
      <c r="E381"/>
      <c r="F381"/>
      <c r="G381"/>
      <c r="H381"/>
      <c r="I381"/>
      <c r="J381"/>
      <c r="K381"/>
      <c r="L381"/>
    </row>
    <row r="382" spans="1:12" s="51" customFormat="1" x14ac:dyDescent="0.25">
      <c r="A382"/>
      <c r="B382"/>
      <c r="C382"/>
      <c r="D382"/>
      <c r="E382"/>
      <c r="F382"/>
      <c r="G382"/>
      <c r="H382"/>
      <c r="I382"/>
      <c r="J382"/>
      <c r="K382"/>
      <c r="L382"/>
    </row>
    <row r="383" spans="1:12" s="51" customFormat="1" x14ac:dyDescent="0.25">
      <c r="A383"/>
      <c r="B383"/>
      <c r="C383"/>
      <c r="D383"/>
      <c r="E383"/>
      <c r="F383"/>
      <c r="G383"/>
      <c r="H383"/>
      <c r="I383"/>
      <c r="J383"/>
      <c r="K383"/>
      <c r="L383"/>
    </row>
    <row r="384" spans="1:12" s="51" customFormat="1" x14ac:dyDescent="0.25">
      <c r="A384"/>
      <c r="B384"/>
      <c r="C384"/>
      <c r="D384"/>
      <c r="E384"/>
      <c r="F384"/>
      <c r="G384"/>
      <c r="H384"/>
      <c r="I384"/>
      <c r="J384"/>
      <c r="K384"/>
      <c r="L384"/>
    </row>
    <row r="385" spans="1:12" s="51" customFormat="1" x14ac:dyDescent="0.25">
      <c r="A385"/>
      <c r="B385"/>
      <c r="C385"/>
      <c r="D385"/>
      <c r="E385"/>
      <c r="F385"/>
      <c r="G385"/>
      <c r="H385"/>
      <c r="I385"/>
      <c r="J385"/>
      <c r="K385"/>
      <c r="L385"/>
    </row>
    <row r="386" spans="1:12" s="51" customFormat="1" x14ac:dyDescent="0.25">
      <c r="A386"/>
      <c r="B386"/>
      <c r="C386"/>
      <c r="D386"/>
      <c r="E386"/>
      <c r="F386"/>
      <c r="G386"/>
      <c r="H386"/>
      <c r="I386"/>
      <c r="J386"/>
      <c r="K386"/>
      <c r="L386"/>
    </row>
    <row r="387" spans="1:12" s="51" customFormat="1" x14ac:dyDescent="0.25">
      <c r="A387"/>
      <c r="B387"/>
      <c r="C387"/>
      <c r="D387"/>
      <c r="E387"/>
      <c r="F387"/>
      <c r="G387"/>
      <c r="H387"/>
      <c r="I387"/>
      <c r="J387"/>
      <c r="K387"/>
      <c r="L387"/>
    </row>
    <row r="388" spans="1:12" s="51" customFormat="1" x14ac:dyDescent="0.25">
      <c r="A388"/>
      <c r="B388"/>
      <c r="C388"/>
      <c r="D388"/>
      <c r="E388"/>
      <c r="F388"/>
      <c r="G388"/>
      <c r="H388"/>
      <c r="I388"/>
      <c r="J388"/>
      <c r="K388"/>
      <c r="L388"/>
    </row>
    <row r="389" spans="1:12" s="51" customFormat="1" x14ac:dyDescent="0.25">
      <c r="A389"/>
      <c r="B389"/>
      <c r="C389"/>
      <c r="D389"/>
      <c r="E389"/>
      <c r="F389"/>
      <c r="G389"/>
      <c r="H389"/>
      <c r="I389"/>
      <c r="J389"/>
      <c r="K389"/>
      <c r="L389"/>
    </row>
    <row r="390" spans="1:12" s="51" customFormat="1" x14ac:dyDescent="0.25">
      <c r="A390"/>
      <c r="B390"/>
      <c r="C390"/>
      <c r="D390"/>
      <c r="E390"/>
      <c r="F390"/>
      <c r="G390"/>
      <c r="H390"/>
      <c r="I390"/>
      <c r="J390"/>
      <c r="K390"/>
      <c r="L390"/>
    </row>
    <row r="391" spans="1:12" s="51" customFormat="1" x14ac:dyDescent="0.25">
      <c r="A391"/>
      <c r="B391"/>
      <c r="C391"/>
      <c r="D391"/>
      <c r="E391"/>
      <c r="F391"/>
      <c r="G391"/>
      <c r="H391"/>
      <c r="I391"/>
      <c r="J391"/>
      <c r="K391"/>
      <c r="L391"/>
    </row>
    <row r="392" spans="1:12" s="51" customFormat="1" x14ac:dyDescent="0.25">
      <c r="A392"/>
      <c r="B392"/>
      <c r="C392"/>
      <c r="D392"/>
      <c r="E392"/>
      <c r="F392"/>
      <c r="G392"/>
      <c r="H392"/>
      <c r="I392"/>
      <c r="J392"/>
      <c r="K392"/>
      <c r="L392"/>
    </row>
    <row r="393" spans="1:12" s="51" customFormat="1" x14ac:dyDescent="0.25">
      <c r="A393"/>
      <c r="B393"/>
      <c r="C393"/>
      <c r="D393"/>
      <c r="E393"/>
      <c r="F393"/>
      <c r="G393"/>
      <c r="H393"/>
      <c r="I393"/>
      <c r="J393"/>
      <c r="K393"/>
      <c r="L393"/>
    </row>
    <row r="394" spans="1:12" s="51" customFormat="1" x14ac:dyDescent="0.25">
      <c r="A394"/>
      <c r="B394"/>
      <c r="C394"/>
      <c r="D394"/>
      <c r="E394"/>
      <c r="F394"/>
      <c r="G394"/>
      <c r="H394"/>
      <c r="I394"/>
      <c r="J394"/>
      <c r="K394"/>
      <c r="L394"/>
    </row>
    <row r="395" spans="1:12" s="51" customFormat="1" x14ac:dyDescent="0.25">
      <c r="A395"/>
      <c r="B395"/>
      <c r="C395"/>
      <c r="D395"/>
      <c r="E395"/>
      <c r="F395"/>
      <c r="G395"/>
      <c r="H395"/>
      <c r="I395"/>
      <c r="J395"/>
      <c r="K395"/>
      <c r="L395"/>
    </row>
    <row r="396" spans="1:12" s="51" customFormat="1" x14ac:dyDescent="0.25">
      <c r="A396"/>
      <c r="B396"/>
      <c r="C396"/>
      <c r="D396"/>
      <c r="E396"/>
      <c r="F396"/>
      <c r="G396"/>
      <c r="H396"/>
      <c r="I396"/>
      <c r="J396"/>
      <c r="K396"/>
      <c r="L396"/>
    </row>
    <row r="397" spans="1:12" s="51" customFormat="1" x14ac:dyDescent="0.25">
      <c r="A397"/>
      <c r="B397"/>
      <c r="C397"/>
      <c r="D397"/>
      <c r="E397"/>
      <c r="F397"/>
      <c r="G397"/>
      <c r="H397"/>
      <c r="I397"/>
      <c r="J397"/>
      <c r="K397"/>
      <c r="L397"/>
    </row>
    <row r="398" spans="1:12" s="51" customFormat="1" x14ac:dyDescent="0.25">
      <c r="A398"/>
      <c r="B398"/>
      <c r="C398"/>
      <c r="D398"/>
      <c r="E398"/>
      <c r="F398"/>
      <c r="G398"/>
      <c r="H398"/>
      <c r="I398"/>
      <c r="J398"/>
      <c r="K398"/>
      <c r="L398"/>
    </row>
    <row r="399" spans="1:12" s="51" customFormat="1" x14ac:dyDescent="0.25">
      <c r="A399"/>
      <c r="B399"/>
      <c r="C399"/>
      <c r="D399"/>
      <c r="E399"/>
      <c r="F399"/>
      <c r="G399"/>
      <c r="H399"/>
      <c r="I399"/>
      <c r="J399"/>
      <c r="K399"/>
      <c r="L399"/>
    </row>
    <row r="400" spans="1:12" s="51" customFormat="1" x14ac:dyDescent="0.25">
      <c r="A400"/>
      <c r="B400"/>
      <c r="C400"/>
      <c r="D400"/>
      <c r="E400"/>
      <c r="F400"/>
      <c r="G400"/>
      <c r="H400"/>
      <c r="I400"/>
      <c r="J400"/>
      <c r="K400"/>
      <c r="L400"/>
    </row>
    <row r="401" spans="1:12" s="51" customFormat="1" x14ac:dyDescent="0.25">
      <c r="A401"/>
      <c r="B401"/>
      <c r="C401"/>
      <c r="D401"/>
      <c r="E401"/>
      <c r="F401"/>
      <c r="G401"/>
      <c r="H401"/>
      <c r="I401"/>
      <c r="J401"/>
      <c r="K401"/>
      <c r="L401"/>
    </row>
    <row r="402" spans="1:12" s="51" customFormat="1" x14ac:dyDescent="0.25">
      <c r="A402"/>
      <c r="B402"/>
      <c r="C402"/>
      <c r="D402"/>
      <c r="E402"/>
      <c r="F402"/>
      <c r="G402"/>
      <c r="H402"/>
      <c r="I402"/>
      <c r="J402"/>
      <c r="K402"/>
      <c r="L402"/>
    </row>
    <row r="403" spans="1:12" s="51" customFormat="1" x14ac:dyDescent="0.25">
      <c r="A403"/>
      <c r="B403"/>
      <c r="C403"/>
      <c r="D403"/>
      <c r="E403"/>
      <c r="F403"/>
      <c r="G403"/>
      <c r="H403"/>
      <c r="I403"/>
      <c r="J403"/>
      <c r="K403"/>
      <c r="L403"/>
    </row>
    <row r="404" spans="1:12" s="51" customFormat="1" x14ac:dyDescent="0.25">
      <c r="A404"/>
      <c r="B404"/>
      <c r="C404"/>
      <c r="D404"/>
      <c r="E404"/>
      <c r="F404"/>
      <c r="G404"/>
      <c r="H404"/>
      <c r="I404"/>
      <c r="J404"/>
      <c r="K404"/>
      <c r="L404"/>
    </row>
    <row r="405" spans="1:12" s="51" customFormat="1" x14ac:dyDescent="0.25">
      <c r="A405"/>
      <c r="B405"/>
      <c r="C405"/>
      <c r="D405"/>
      <c r="E405"/>
      <c r="F405"/>
      <c r="G405"/>
      <c r="H405"/>
      <c r="I405"/>
      <c r="J405"/>
      <c r="K405"/>
      <c r="L405"/>
    </row>
    <row r="406" spans="1:12" s="51" customFormat="1" x14ac:dyDescent="0.25">
      <c r="A406"/>
      <c r="B406"/>
      <c r="C406"/>
      <c r="D406"/>
      <c r="E406"/>
      <c r="F406"/>
      <c r="G406"/>
      <c r="H406"/>
      <c r="I406"/>
      <c r="J406"/>
      <c r="K406"/>
      <c r="L406"/>
    </row>
    <row r="407" spans="1:12" s="51" customFormat="1" x14ac:dyDescent="0.25">
      <c r="A407"/>
      <c r="B407"/>
      <c r="C407"/>
      <c r="D407"/>
      <c r="E407"/>
      <c r="F407"/>
      <c r="G407"/>
      <c r="H407"/>
      <c r="I407"/>
      <c r="J407"/>
      <c r="K407"/>
      <c r="L407"/>
    </row>
    <row r="408" spans="1:12" s="51" customFormat="1" x14ac:dyDescent="0.25">
      <c r="A408"/>
      <c r="B408"/>
      <c r="C408"/>
      <c r="D408"/>
      <c r="E408"/>
      <c r="F408"/>
      <c r="G408"/>
      <c r="H408"/>
      <c r="I408"/>
      <c r="J408"/>
      <c r="K408"/>
      <c r="L408"/>
    </row>
    <row r="409" spans="1:12" s="51" customFormat="1" x14ac:dyDescent="0.25">
      <c r="A409"/>
      <c r="B409"/>
      <c r="C409"/>
      <c r="D409"/>
      <c r="E409"/>
      <c r="F409"/>
      <c r="G409"/>
      <c r="H409"/>
      <c r="I409"/>
      <c r="J409"/>
      <c r="K409"/>
      <c r="L409"/>
    </row>
    <row r="410" spans="1:12" s="51" customFormat="1" x14ac:dyDescent="0.25">
      <c r="A410"/>
      <c r="B410"/>
      <c r="C410"/>
      <c r="D410"/>
      <c r="E410"/>
      <c r="F410"/>
      <c r="G410"/>
      <c r="H410"/>
      <c r="I410"/>
      <c r="J410"/>
      <c r="K410"/>
      <c r="L410"/>
    </row>
    <row r="411" spans="1:12" s="51" customFormat="1" x14ac:dyDescent="0.25">
      <c r="A411"/>
      <c r="B411"/>
      <c r="C411"/>
      <c r="D411"/>
      <c r="E411"/>
      <c r="F411"/>
      <c r="G411"/>
      <c r="H411"/>
      <c r="I411"/>
      <c r="J411"/>
      <c r="K411"/>
      <c r="L411"/>
    </row>
    <row r="412" spans="1:12" s="51" customFormat="1" x14ac:dyDescent="0.25">
      <c r="A412"/>
      <c r="B412"/>
      <c r="C412"/>
      <c r="D412"/>
      <c r="E412"/>
      <c r="F412"/>
      <c r="G412"/>
      <c r="H412"/>
      <c r="I412"/>
      <c r="J412"/>
      <c r="K412"/>
      <c r="L412"/>
    </row>
    <row r="413" spans="1:12" s="51" customFormat="1" x14ac:dyDescent="0.25">
      <c r="A413"/>
      <c r="B413"/>
      <c r="C413"/>
      <c r="D413"/>
      <c r="E413"/>
      <c r="F413"/>
      <c r="G413"/>
      <c r="H413"/>
      <c r="I413"/>
      <c r="J413"/>
      <c r="K413"/>
      <c r="L413"/>
    </row>
    <row r="414" spans="1:12" s="51" customFormat="1" x14ac:dyDescent="0.25">
      <c r="A414"/>
      <c r="B414"/>
      <c r="C414"/>
      <c r="D414"/>
      <c r="E414"/>
      <c r="F414"/>
      <c r="G414"/>
      <c r="H414"/>
      <c r="I414"/>
      <c r="J414"/>
      <c r="K414"/>
      <c r="L414"/>
    </row>
    <row r="415" spans="1:12" s="51" customFormat="1" x14ac:dyDescent="0.25">
      <c r="A415"/>
      <c r="B415"/>
      <c r="C415"/>
      <c r="D415"/>
      <c r="E415"/>
      <c r="F415"/>
      <c r="G415"/>
      <c r="H415"/>
      <c r="I415"/>
      <c r="J415"/>
      <c r="K415"/>
      <c r="L415"/>
    </row>
    <row r="416" spans="1:12" s="51" customFormat="1" x14ac:dyDescent="0.25">
      <c r="A416"/>
      <c r="B416"/>
      <c r="C416"/>
      <c r="D416"/>
      <c r="E416"/>
      <c r="F416"/>
      <c r="G416"/>
      <c r="H416"/>
      <c r="I416"/>
      <c r="J416"/>
      <c r="K416"/>
      <c r="L416"/>
    </row>
    <row r="417" spans="1:12" s="51" customFormat="1" x14ac:dyDescent="0.25">
      <c r="A417"/>
      <c r="B417"/>
      <c r="C417"/>
      <c r="D417"/>
      <c r="E417"/>
      <c r="F417"/>
      <c r="G417"/>
      <c r="H417"/>
      <c r="I417"/>
      <c r="J417"/>
      <c r="K417"/>
      <c r="L417"/>
    </row>
    <row r="418" spans="1:12" s="51" customFormat="1" x14ac:dyDescent="0.25">
      <c r="A418"/>
      <c r="B418"/>
      <c r="C418"/>
      <c r="D418"/>
      <c r="E418"/>
      <c r="F418"/>
      <c r="G418"/>
      <c r="H418"/>
      <c r="I418"/>
      <c r="J418"/>
      <c r="K418"/>
      <c r="L418"/>
    </row>
    <row r="419" spans="1:12" s="51" customFormat="1" x14ac:dyDescent="0.25">
      <c r="A419"/>
      <c r="B419"/>
      <c r="C419"/>
      <c r="D419"/>
      <c r="E419"/>
      <c r="F419"/>
      <c r="G419"/>
      <c r="H419"/>
      <c r="I419"/>
      <c r="J419"/>
      <c r="K419"/>
      <c r="L419"/>
    </row>
    <row r="420" spans="1:12" s="51" customFormat="1" x14ac:dyDescent="0.25">
      <c r="A420"/>
      <c r="B420"/>
      <c r="C420"/>
      <c r="D420"/>
      <c r="E420"/>
      <c r="F420"/>
      <c r="G420"/>
      <c r="H420"/>
      <c r="I420"/>
      <c r="J420"/>
      <c r="K420"/>
      <c r="L420"/>
    </row>
    <row r="421" spans="1:12" s="51" customFormat="1" x14ac:dyDescent="0.25">
      <c r="A421"/>
      <c r="B421"/>
      <c r="C421"/>
      <c r="D421"/>
      <c r="E421"/>
      <c r="F421"/>
      <c r="G421"/>
      <c r="H421"/>
      <c r="I421"/>
      <c r="J421"/>
      <c r="K421"/>
      <c r="L421"/>
    </row>
    <row r="422" spans="1:12" s="51" customFormat="1" x14ac:dyDescent="0.25">
      <c r="A422"/>
      <c r="B422"/>
      <c r="C422"/>
      <c r="D422"/>
      <c r="E422"/>
      <c r="F422"/>
      <c r="G422"/>
      <c r="H422"/>
      <c r="I422"/>
      <c r="J422"/>
      <c r="K422"/>
      <c r="L422"/>
    </row>
    <row r="423" spans="1:12" s="51" customFormat="1" x14ac:dyDescent="0.25">
      <c r="A423"/>
      <c r="B423"/>
      <c r="C423"/>
      <c r="D423"/>
      <c r="E423"/>
      <c r="F423"/>
      <c r="G423"/>
      <c r="H423"/>
      <c r="I423"/>
      <c r="J423"/>
      <c r="K423"/>
      <c r="L423"/>
    </row>
    <row r="424" spans="1:12" s="51" customFormat="1" x14ac:dyDescent="0.25">
      <c r="A424"/>
      <c r="B424"/>
      <c r="C424"/>
      <c r="D424"/>
      <c r="E424"/>
      <c r="F424"/>
      <c r="G424"/>
      <c r="H424"/>
      <c r="I424"/>
      <c r="J424"/>
      <c r="K424"/>
      <c r="L424"/>
    </row>
    <row r="425" spans="1:12" s="51" customFormat="1" x14ac:dyDescent="0.25">
      <c r="A425"/>
      <c r="B425"/>
      <c r="C425"/>
      <c r="D425"/>
      <c r="E425"/>
      <c r="F425"/>
      <c r="G425"/>
      <c r="H425"/>
      <c r="I425"/>
      <c r="J425"/>
      <c r="K425"/>
      <c r="L425"/>
    </row>
    <row r="426" spans="1:12" s="51" customFormat="1" x14ac:dyDescent="0.25">
      <c r="A426"/>
      <c r="B426"/>
      <c r="C426"/>
      <c r="D426"/>
      <c r="E426"/>
      <c r="F426"/>
      <c r="G426"/>
      <c r="H426"/>
      <c r="I426"/>
      <c r="J426"/>
      <c r="K426"/>
      <c r="L426"/>
    </row>
    <row r="427" spans="1:12" s="51" customFormat="1" x14ac:dyDescent="0.25">
      <c r="A427"/>
      <c r="B427"/>
      <c r="C427"/>
      <c r="D427"/>
      <c r="E427"/>
      <c r="F427"/>
      <c r="G427"/>
      <c r="H427"/>
      <c r="I427"/>
      <c r="J427"/>
      <c r="K427"/>
      <c r="L427"/>
    </row>
    <row r="428" spans="1:12" s="51" customFormat="1" x14ac:dyDescent="0.25">
      <c r="A428"/>
      <c r="B428"/>
      <c r="C428"/>
      <c r="D428"/>
      <c r="E428"/>
      <c r="F428"/>
      <c r="G428"/>
      <c r="H428"/>
      <c r="I428"/>
      <c r="J428"/>
      <c r="K428"/>
      <c r="L428"/>
    </row>
    <row r="429" spans="1:12" s="51" customFormat="1" x14ac:dyDescent="0.25">
      <c r="A429"/>
      <c r="B429"/>
      <c r="C429"/>
      <c r="D429"/>
      <c r="E429"/>
      <c r="F429"/>
      <c r="G429"/>
      <c r="H429"/>
      <c r="I429"/>
      <c r="J429"/>
      <c r="K429"/>
      <c r="L429"/>
    </row>
    <row r="430" spans="1:12" s="51" customFormat="1" x14ac:dyDescent="0.25">
      <c r="A430"/>
      <c r="B430"/>
      <c r="C430"/>
      <c r="D430"/>
      <c r="E430"/>
      <c r="F430"/>
      <c r="G430"/>
      <c r="H430"/>
      <c r="I430"/>
      <c r="J430"/>
      <c r="K430"/>
      <c r="L430"/>
    </row>
    <row r="431" spans="1:12" s="51" customFormat="1" x14ac:dyDescent="0.25">
      <c r="A431"/>
      <c r="B431"/>
      <c r="C431"/>
      <c r="D431"/>
      <c r="E431"/>
      <c r="F431"/>
      <c r="G431"/>
      <c r="H431"/>
      <c r="I431"/>
      <c r="J431"/>
      <c r="K431"/>
      <c r="L431"/>
    </row>
    <row r="432" spans="1:12" s="51" customFormat="1" x14ac:dyDescent="0.25">
      <c r="A432"/>
      <c r="B432"/>
      <c r="C432"/>
      <c r="D432"/>
      <c r="E432"/>
      <c r="F432"/>
      <c r="G432"/>
      <c r="H432"/>
      <c r="I432"/>
      <c r="J432"/>
      <c r="K432"/>
      <c r="L432"/>
    </row>
    <row r="433" spans="1:12" s="51" customFormat="1" x14ac:dyDescent="0.25">
      <c r="A433"/>
      <c r="B433"/>
      <c r="C433"/>
      <c r="D433"/>
      <c r="E433"/>
      <c r="F433"/>
      <c r="G433"/>
      <c r="H433"/>
      <c r="I433"/>
      <c r="J433"/>
      <c r="K433"/>
      <c r="L433"/>
    </row>
    <row r="434" spans="1:12" s="51" customFormat="1" x14ac:dyDescent="0.25">
      <c r="A434"/>
      <c r="B434"/>
      <c r="C434"/>
      <c r="D434"/>
      <c r="E434"/>
      <c r="F434"/>
      <c r="G434"/>
      <c r="H434"/>
      <c r="I434"/>
      <c r="J434"/>
      <c r="K434"/>
      <c r="L434"/>
    </row>
    <row r="435" spans="1:12" s="51" customFormat="1" x14ac:dyDescent="0.25">
      <c r="A435"/>
      <c r="B435"/>
      <c r="C435"/>
      <c r="D435"/>
      <c r="E435"/>
      <c r="F435"/>
      <c r="G435"/>
      <c r="H435"/>
      <c r="I435"/>
      <c r="J435"/>
      <c r="K435"/>
      <c r="L435"/>
    </row>
    <row r="436" spans="1:12" s="51" customFormat="1" x14ac:dyDescent="0.25">
      <c r="A436"/>
      <c r="B436"/>
      <c r="C436"/>
      <c r="D436"/>
      <c r="E436"/>
      <c r="F436"/>
      <c r="G436"/>
      <c r="H436"/>
      <c r="I436"/>
      <c r="J436"/>
      <c r="K436"/>
      <c r="L436"/>
    </row>
    <row r="437" spans="1:12" s="51" customFormat="1" x14ac:dyDescent="0.25">
      <c r="A437"/>
      <c r="B437"/>
      <c r="C437"/>
      <c r="D437"/>
      <c r="E437"/>
      <c r="F437"/>
      <c r="G437"/>
      <c r="H437"/>
      <c r="I437"/>
      <c r="J437"/>
      <c r="K437"/>
      <c r="L437"/>
    </row>
    <row r="438" spans="1:12" s="51" customFormat="1" x14ac:dyDescent="0.25">
      <c r="A438"/>
      <c r="B438"/>
      <c r="C438"/>
      <c r="D438"/>
      <c r="E438"/>
      <c r="F438"/>
      <c r="G438"/>
      <c r="H438"/>
      <c r="I438"/>
      <c r="J438"/>
      <c r="K438"/>
      <c r="L438"/>
    </row>
    <row r="439" spans="1:12" s="51" customFormat="1" x14ac:dyDescent="0.25">
      <c r="A439"/>
      <c r="B439"/>
      <c r="C439"/>
      <c r="D439"/>
      <c r="E439"/>
      <c r="F439"/>
      <c r="G439"/>
      <c r="H439"/>
      <c r="I439"/>
      <c r="J439"/>
      <c r="K439"/>
      <c r="L439"/>
    </row>
    <row r="440" spans="1:12" s="51" customFormat="1" x14ac:dyDescent="0.25">
      <c r="A440"/>
      <c r="B440"/>
      <c r="C440"/>
      <c r="D440"/>
      <c r="E440"/>
      <c r="F440"/>
      <c r="G440"/>
      <c r="H440"/>
      <c r="I440"/>
      <c r="J440"/>
      <c r="K440"/>
      <c r="L440"/>
    </row>
    <row r="441" spans="1:12" s="51" customFormat="1" x14ac:dyDescent="0.25">
      <c r="A441"/>
      <c r="B441"/>
      <c r="C441"/>
      <c r="D441"/>
      <c r="E441"/>
      <c r="F441"/>
      <c r="G441"/>
      <c r="H441"/>
      <c r="I441"/>
      <c r="J441"/>
      <c r="K441"/>
      <c r="L441"/>
    </row>
    <row r="442" spans="1:12" s="51" customFormat="1" x14ac:dyDescent="0.25">
      <c r="A442"/>
      <c r="B442"/>
      <c r="C442"/>
      <c r="D442"/>
      <c r="E442"/>
      <c r="F442"/>
      <c r="G442"/>
      <c r="H442"/>
      <c r="I442"/>
      <c r="J442"/>
      <c r="K442"/>
      <c r="L442"/>
    </row>
    <row r="443" spans="1:12" s="51" customFormat="1" x14ac:dyDescent="0.25">
      <c r="A443"/>
      <c r="B443"/>
      <c r="C443"/>
      <c r="D443"/>
      <c r="E443"/>
      <c r="F443"/>
      <c r="G443"/>
      <c r="H443"/>
      <c r="I443"/>
      <c r="J443"/>
      <c r="K443"/>
      <c r="L443"/>
    </row>
    <row r="444" spans="1:12" s="51" customFormat="1" x14ac:dyDescent="0.25">
      <c r="A444"/>
      <c r="B444"/>
      <c r="C444"/>
      <c r="D444"/>
      <c r="E444"/>
      <c r="F444"/>
      <c r="G444"/>
      <c r="H444"/>
      <c r="I444"/>
      <c r="J444"/>
      <c r="K444"/>
      <c r="L444"/>
    </row>
    <row r="445" spans="1:12" s="51" customFormat="1" x14ac:dyDescent="0.25">
      <c r="A445"/>
      <c r="B445"/>
      <c r="C445"/>
      <c r="D445"/>
      <c r="E445"/>
      <c r="F445"/>
      <c r="G445"/>
      <c r="H445"/>
      <c r="I445"/>
      <c r="J445"/>
      <c r="K445"/>
      <c r="L445"/>
    </row>
    <row r="446" spans="1:12" s="51" customFormat="1" x14ac:dyDescent="0.25">
      <c r="A446"/>
      <c r="B446"/>
      <c r="C446"/>
      <c r="D446"/>
      <c r="E446"/>
      <c r="F446"/>
      <c r="G446"/>
      <c r="H446"/>
      <c r="I446"/>
      <c r="J446"/>
      <c r="K446"/>
      <c r="L446"/>
    </row>
    <row r="447" spans="1:12" s="51" customFormat="1" x14ac:dyDescent="0.25">
      <c r="A447"/>
      <c r="B447"/>
      <c r="C447"/>
      <c r="D447"/>
      <c r="E447"/>
      <c r="F447"/>
      <c r="G447"/>
      <c r="H447"/>
      <c r="I447"/>
      <c r="J447"/>
      <c r="K447"/>
      <c r="L447"/>
    </row>
    <row r="448" spans="1:12" s="51" customFormat="1" x14ac:dyDescent="0.25">
      <c r="A448"/>
      <c r="B448"/>
      <c r="C448"/>
      <c r="D448"/>
      <c r="E448"/>
      <c r="F448"/>
      <c r="G448"/>
      <c r="H448"/>
      <c r="I448"/>
      <c r="J448"/>
      <c r="K448"/>
      <c r="L448"/>
    </row>
    <row r="449" spans="1:12" s="51" customFormat="1" x14ac:dyDescent="0.25">
      <c r="A449"/>
      <c r="B449"/>
      <c r="C449"/>
      <c r="D449"/>
      <c r="E449"/>
      <c r="F449"/>
      <c r="G449"/>
      <c r="H449"/>
      <c r="I449"/>
      <c r="J449"/>
      <c r="K449"/>
      <c r="L449"/>
    </row>
    <row r="450" spans="1:12" s="51" customFormat="1" x14ac:dyDescent="0.25">
      <c r="A450"/>
      <c r="B450"/>
      <c r="C450"/>
      <c r="D450"/>
      <c r="E450"/>
      <c r="F450"/>
      <c r="G450"/>
      <c r="H450"/>
      <c r="I450"/>
      <c r="J450"/>
      <c r="K450"/>
      <c r="L450"/>
    </row>
    <row r="451" spans="1:12" s="51" customFormat="1" x14ac:dyDescent="0.25">
      <c r="A451"/>
      <c r="B451"/>
      <c r="C451"/>
      <c r="D451"/>
      <c r="E451"/>
      <c r="F451"/>
      <c r="G451"/>
      <c r="H451"/>
      <c r="I451"/>
      <c r="J451"/>
      <c r="K451"/>
      <c r="L451"/>
    </row>
    <row r="452" spans="1:12" s="51" customFormat="1" x14ac:dyDescent="0.25">
      <c r="A452"/>
      <c r="B452"/>
      <c r="C452"/>
      <c r="D452"/>
      <c r="E452"/>
      <c r="F452"/>
      <c r="G452"/>
      <c r="H452"/>
      <c r="I452"/>
      <c r="J452"/>
      <c r="K452"/>
      <c r="L452"/>
    </row>
    <row r="453" spans="1:12" s="51" customFormat="1" x14ac:dyDescent="0.25">
      <c r="A453"/>
      <c r="B453"/>
      <c r="C453"/>
      <c r="D453"/>
      <c r="E453"/>
      <c r="F453"/>
      <c r="G453"/>
      <c r="H453"/>
      <c r="I453"/>
      <c r="J453"/>
      <c r="K453"/>
      <c r="L453"/>
    </row>
    <row r="454" spans="1:12" s="51" customFormat="1" x14ac:dyDescent="0.25">
      <c r="A454"/>
      <c r="B454"/>
      <c r="C454"/>
      <c r="D454"/>
      <c r="E454"/>
      <c r="F454"/>
      <c r="G454"/>
      <c r="H454"/>
      <c r="I454"/>
      <c r="J454"/>
      <c r="K454"/>
      <c r="L454"/>
    </row>
    <row r="455" spans="1:12" s="51" customFormat="1" x14ac:dyDescent="0.25">
      <c r="A455"/>
      <c r="B455"/>
      <c r="C455"/>
      <c r="D455"/>
      <c r="E455"/>
      <c r="F455"/>
      <c r="G455"/>
      <c r="H455"/>
      <c r="I455"/>
      <c r="J455"/>
      <c r="K455"/>
      <c r="L455"/>
    </row>
    <row r="456" spans="1:12" s="51" customFormat="1" x14ac:dyDescent="0.25">
      <c r="A456"/>
      <c r="B456"/>
      <c r="C456"/>
      <c r="D456"/>
      <c r="E456"/>
      <c r="F456"/>
      <c r="G456"/>
      <c r="H456"/>
      <c r="I456"/>
      <c r="J456"/>
      <c r="K456"/>
      <c r="L456"/>
    </row>
    <row r="457" spans="1:12" s="51" customFormat="1" x14ac:dyDescent="0.25">
      <c r="A457"/>
      <c r="B457"/>
      <c r="C457"/>
      <c r="D457"/>
      <c r="E457"/>
      <c r="F457"/>
      <c r="G457"/>
      <c r="H457"/>
      <c r="I457"/>
      <c r="J457"/>
      <c r="K457"/>
      <c r="L457"/>
    </row>
    <row r="458" spans="1:12" s="51" customFormat="1" x14ac:dyDescent="0.25">
      <c r="A458"/>
      <c r="B458"/>
      <c r="C458"/>
      <c r="D458"/>
      <c r="E458"/>
      <c r="F458"/>
      <c r="G458"/>
      <c r="H458"/>
      <c r="I458"/>
      <c r="J458"/>
      <c r="K458"/>
      <c r="L458"/>
    </row>
    <row r="459" spans="1:12" s="51" customFormat="1" x14ac:dyDescent="0.25">
      <c r="A459"/>
      <c r="B459"/>
      <c r="C459"/>
      <c r="D459"/>
      <c r="E459"/>
      <c r="F459"/>
      <c r="G459"/>
      <c r="H459"/>
      <c r="I459"/>
      <c r="J459"/>
      <c r="K459"/>
      <c r="L459"/>
    </row>
    <row r="460" spans="1:12" s="51" customFormat="1" x14ac:dyDescent="0.25">
      <c r="A460"/>
      <c r="B460"/>
      <c r="C460"/>
      <c r="D460"/>
      <c r="E460"/>
      <c r="F460"/>
      <c r="G460"/>
      <c r="H460"/>
      <c r="I460"/>
      <c r="J460"/>
      <c r="K460"/>
      <c r="L460"/>
    </row>
    <row r="461" spans="1:12" s="51" customFormat="1" x14ac:dyDescent="0.25">
      <c r="A461"/>
      <c r="B461"/>
      <c r="C461"/>
      <c r="D461"/>
      <c r="E461"/>
      <c r="F461"/>
      <c r="G461"/>
      <c r="H461"/>
      <c r="I461"/>
      <c r="J461"/>
      <c r="K461"/>
      <c r="L461"/>
    </row>
    <row r="462" spans="1:12" s="51" customFormat="1" x14ac:dyDescent="0.25">
      <c r="A462"/>
      <c r="B462"/>
      <c r="C462"/>
      <c r="D462"/>
      <c r="E462"/>
      <c r="F462"/>
      <c r="G462"/>
      <c r="H462"/>
      <c r="I462"/>
      <c r="J462"/>
      <c r="K462"/>
      <c r="L462"/>
    </row>
    <row r="463" spans="1:12" s="51" customFormat="1" x14ac:dyDescent="0.25">
      <c r="A463"/>
      <c r="B463"/>
      <c r="C463"/>
      <c r="D463"/>
      <c r="E463"/>
      <c r="F463"/>
      <c r="G463"/>
      <c r="H463"/>
      <c r="I463"/>
      <c r="J463"/>
      <c r="K463"/>
      <c r="L463"/>
    </row>
    <row r="464" spans="1:12" s="51" customFormat="1" x14ac:dyDescent="0.25">
      <c r="A464"/>
      <c r="B464"/>
      <c r="C464"/>
      <c r="D464"/>
      <c r="E464"/>
      <c r="F464"/>
      <c r="G464"/>
      <c r="H464"/>
      <c r="I464"/>
      <c r="J464"/>
      <c r="K464"/>
      <c r="L464"/>
    </row>
    <row r="465" spans="1:12" s="51" customFormat="1" x14ac:dyDescent="0.25">
      <c r="A465"/>
      <c r="B465"/>
      <c r="C465"/>
      <c r="D465"/>
      <c r="E465"/>
      <c r="F465"/>
      <c r="G465"/>
      <c r="H465"/>
      <c r="I465"/>
      <c r="J465"/>
      <c r="K465"/>
      <c r="L465"/>
    </row>
    <row r="466" spans="1:12" s="51" customFormat="1" x14ac:dyDescent="0.25">
      <c r="A466"/>
      <c r="B466"/>
      <c r="C466"/>
      <c r="D466"/>
      <c r="E466"/>
      <c r="F466"/>
      <c r="G466"/>
      <c r="H466"/>
      <c r="I466"/>
      <c r="J466"/>
      <c r="K466"/>
      <c r="L466"/>
    </row>
    <row r="467" spans="1:12" s="51" customFormat="1" x14ac:dyDescent="0.25">
      <c r="A467"/>
      <c r="B467"/>
      <c r="C467"/>
      <c r="D467"/>
      <c r="E467"/>
      <c r="F467"/>
      <c r="G467"/>
      <c r="H467"/>
      <c r="I467"/>
      <c r="J467"/>
      <c r="K467"/>
      <c r="L467"/>
    </row>
    <row r="468" spans="1:12" s="51" customFormat="1" x14ac:dyDescent="0.25">
      <c r="A468"/>
      <c r="B468"/>
      <c r="C468"/>
      <c r="D468"/>
      <c r="E468"/>
      <c r="F468"/>
      <c r="G468"/>
      <c r="H468"/>
      <c r="I468"/>
      <c r="J468"/>
      <c r="K468"/>
      <c r="L468"/>
    </row>
    <row r="469" spans="1:12" s="51" customFormat="1" x14ac:dyDescent="0.25">
      <c r="A469"/>
      <c r="B469"/>
      <c r="C469"/>
      <c r="D469"/>
      <c r="E469"/>
      <c r="F469"/>
      <c r="G469"/>
      <c r="H469"/>
      <c r="I469"/>
      <c r="J469"/>
      <c r="K469"/>
      <c r="L469"/>
    </row>
    <row r="470" spans="1:12" s="51" customFormat="1" x14ac:dyDescent="0.25">
      <c r="A470"/>
      <c r="B470"/>
      <c r="C470"/>
      <c r="D470"/>
      <c r="E470"/>
      <c r="F470"/>
      <c r="G470"/>
      <c r="H470"/>
      <c r="I470"/>
      <c r="J470"/>
      <c r="K470"/>
      <c r="L470"/>
    </row>
    <row r="471" spans="1:12" s="51" customFormat="1" x14ac:dyDescent="0.25">
      <c r="A471"/>
      <c r="B471"/>
      <c r="C471"/>
      <c r="D471"/>
      <c r="E471"/>
      <c r="F471"/>
      <c r="G471"/>
      <c r="H471"/>
      <c r="I471"/>
      <c r="J471"/>
      <c r="K471"/>
      <c r="L471"/>
    </row>
    <row r="472" spans="1:12" s="51" customFormat="1" x14ac:dyDescent="0.25">
      <c r="A472"/>
      <c r="B472"/>
      <c r="C472"/>
      <c r="D472"/>
      <c r="E472"/>
      <c r="F472"/>
      <c r="G472"/>
      <c r="H472"/>
      <c r="I472"/>
      <c r="J472"/>
      <c r="K472"/>
      <c r="L472"/>
    </row>
    <row r="473" spans="1:12" s="51" customFormat="1" x14ac:dyDescent="0.25">
      <c r="A473"/>
      <c r="B473"/>
      <c r="C473"/>
      <c r="D473"/>
      <c r="E473"/>
      <c r="F473"/>
      <c r="G473"/>
      <c r="H473"/>
      <c r="I473"/>
      <c r="J473"/>
      <c r="K473"/>
      <c r="L473"/>
    </row>
    <row r="474" spans="1:12" s="51" customFormat="1" x14ac:dyDescent="0.25">
      <c r="A474"/>
      <c r="B474"/>
      <c r="C474"/>
      <c r="D474"/>
      <c r="E474"/>
      <c r="F474"/>
      <c r="G474"/>
      <c r="H474"/>
      <c r="I474"/>
      <c r="J474"/>
      <c r="K474"/>
      <c r="L474"/>
    </row>
    <row r="475" spans="1:12" s="51" customFormat="1" x14ac:dyDescent="0.25">
      <c r="A475"/>
      <c r="B475"/>
      <c r="C475"/>
      <c r="D475"/>
      <c r="E475"/>
      <c r="F475"/>
      <c r="G475"/>
      <c r="H475"/>
      <c r="I475"/>
      <c r="J475"/>
      <c r="K475"/>
      <c r="L475"/>
    </row>
    <row r="476" spans="1:12" s="51" customFormat="1" x14ac:dyDescent="0.25">
      <c r="A476"/>
      <c r="B476"/>
      <c r="C476"/>
      <c r="D476"/>
      <c r="E476"/>
      <c r="F476"/>
      <c r="G476"/>
      <c r="H476"/>
      <c r="I476"/>
      <c r="J476"/>
      <c r="K476"/>
      <c r="L476"/>
    </row>
    <row r="477" spans="1:12" s="51" customFormat="1" x14ac:dyDescent="0.25">
      <c r="A477"/>
      <c r="B477"/>
      <c r="C477"/>
      <c r="D477"/>
      <c r="E477"/>
      <c r="F477"/>
      <c r="G477"/>
      <c r="H477"/>
      <c r="I477"/>
      <c r="J477"/>
      <c r="K477"/>
      <c r="L477"/>
    </row>
    <row r="478" spans="1:12" s="51" customFormat="1" x14ac:dyDescent="0.25">
      <c r="A478"/>
      <c r="B478"/>
      <c r="C478"/>
      <c r="D478"/>
      <c r="E478"/>
      <c r="F478"/>
      <c r="G478"/>
      <c r="H478"/>
      <c r="I478"/>
      <c r="J478"/>
      <c r="K478"/>
      <c r="L478"/>
    </row>
    <row r="479" spans="1:12" s="51" customFormat="1" x14ac:dyDescent="0.25">
      <c r="A479"/>
      <c r="B479"/>
      <c r="C479"/>
      <c r="D479"/>
      <c r="E479"/>
      <c r="F479"/>
      <c r="G479"/>
      <c r="H479"/>
      <c r="I479"/>
      <c r="J479"/>
      <c r="K479"/>
      <c r="L479"/>
    </row>
    <row r="480" spans="1:12" s="51" customFormat="1" x14ac:dyDescent="0.25">
      <c r="A480"/>
      <c r="B480"/>
      <c r="C480"/>
      <c r="D480"/>
      <c r="E480"/>
      <c r="F480"/>
      <c r="G480"/>
      <c r="H480"/>
      <c r="I480"/>
      <c r="J480"/>
      <c r="K480"/>
      <c r="L480"/>
    </row>
    <row r="481" spans="1:12" s="51" customFormat="1" x14ac:dyDescent="0.25">
      <c r="A481"/>
      <c r="B481"/>
      <c r="C481"/>
      <c r="D481"/>
      <c r="E481"/>
      <c r="F481"/>
      <c r="G481"/>
      <c r="H481"/>
      <c r="I481"/>
      <c r="J481"/>
      <c r="K481"/>
      <c r="L481"/>
    </row>
    <row r="482" spans="1:12" s="51" customFormat="1" x14ac:dyDescent="0.25">
      <c r="A482"/>
      <c r="B482"/>
      <c r="C482"/>
      <c r="D482"/>
      <c r="E482"/>
      <c r="F482"/>
      <c r="G482"/>
      <c r="H482"/>
      <c r="I482"/>
      <c r="J482"/>
      <c r="K482"/>
      <c r="L482"/>
    </row>
    <row r="483" spans="1:12" s="51" customFormat="1" x14ac:dyDescent="0.25">
      <c r="A483"/>
      <c r="B483"/>
      <c r="C483"/>
      <c r="D483"/>
      <c r="E483"/>
      <c r="F483"/>
      <c r="G483"/>
      <c r="H483"/>
      <c r="I483"/>
      <c r="J483"/>
      <c r="K483"/>
      <c r="L483"/>
    </row>
    <row r="484" spans="1:12" s="51" customFormat="1" x14ac:dyDescent="0.25">
      <c r="A484"/>
      <c r="B484"/>
      <c r="C484"/>
      <c r="D484"/>
      <c r="E484"/>
      <c r="F484"/>
      <c r="G484"/>
      <c r="H484"/>
      <c r="I484"/>
      <c r="J484"/>
      <c r="K484"/>
      <c r="L484"/>
    </row>
    <row r="485" spans="1:12" s="51" customFormat="1" x14ac:dyDescent="0.25">
      <c r="A485"/>
      <c r="B485"/>
      <c r="C485"/>
      <c r="D485"/>
      <c r="E485"/>
      <c r="F485"/>
      <c r="G485"/>
      <c r="H485"/>
      <c r="I485"/>
      <c r="J485"/>
      <c r="K485"/>
      <c r="L485"/>
    </row>
    <row r="486" spans="1:12" s="51" customFormat="1" x14ac:dyDescent="0.25">
      <c r="A486"/>
      <c r="B486"/>
      <c r="C486"/>
      <c r="D486"/>
      <c r="E486"/>
      <c r="F486"/>
      <c r="G486"/>
      <c r="H486"/>
      <c r="I486"/>
      <c r="J486"/>
      <c r="K486"/>
      <c r="L486"/>
    </row>
    <row r="487" spans="1:12" s="51" customFormat="1" x14ac:dyDescent="0.25">
      <c r="A487"/>
      <c r="B487"/>
      <c r="C487"/>
      <c r="D487"/>
      <c r="E487"/>
      <c r="F487"/>
      <c r="G487"/>
      <c r="H487"/>
      <c r="I487"/>
      <c r="J487"/>
      <c r="K487"/>
      <c r="L487"/>
    </row>
    <row r="488" spans="1:12" s="51" customFormat="1" x14ac:dyDescent="0.25">
      <c r="A488"/>
      <c r="B488"/>
      <c r="C488"/>
      <c r="D488"/>
      <c r="E488"/>
      <c r="F488"/>
      <c r="G488"/>
      <c r="H488"/>
      <c r="I488"/>
      <c r="J488"/>
      <c r="K488"/>
      <c r="L488"/>
    </row>
    <row r="489" spans="1:12" s="51" customFormat="1" x14ac:dyDescent="0.25">
      <c r="A489"/>
      <c r="B489"/>
      <c r="C489"/>
      <c r="D489"/>
      <c r="E489"/>
      <c r="F489"/>
      <c r="G489"/>
      <c r="H489"/>
      <c r="I489"/>
      <c r="J489"/>
      <c r="K489"/>
      <c r="L489"/>
    </row>
    <row r="490" spans="1:12" s="51" customFormat="1" x14ac:dyDescent="0.25">
      <c r="A490"/>
      <c r="B490"/>
      <c r="C490"/>
      <c r="D490"/>
      <c r="E490"/>
      <c r="F490"/>
      <c r="G490"/>
      <c r="H490"/>
      <c r="I490"/>
      <c r="J490"/>
      <c r="K490"/>
      <c r="L490"/>
    </row>
    <row r="491" spans="1:12" s="51" customFormat="1" x14ac:dyDescent="0.25">
      <c r="A491"/>
      <c r="B491"/>
      <c r="C491"/>
      <c r="D491"/>
      <c r="E491"/>
      <c r="F491"/>
      <c r="G491"/>
      <c r="H491"/>
      <c r="I491"/>
      <c r="J491"/>
      <c r="K491"/>
      <c r="L491"/>
    </row>
    <row r="492" spans="1:12" s="51" customFormat="1" x14ac:dyDescent="0.25">
      <c r="A492"/>
      <c r="B492"/>
      <c r="C492"/>
      <c r="D492"/>
      <c r="E492"/>
      <c r="F492"/>
      <c r="G492"/>
      <c r="H492"/>
      <c r="I492"/>
      <c r="J492"/>
      <c r="K492"/>
      <c r="L492"/>
    </row>
    <row r="493" spans="1:12" s="51" customFormat="1" x14ac:dyDescent="0.25">
      <c r="A493"/>
      <c r="B493"/>
      <c r="C493"/>
      <c r="D493"/>
      <c r="E493"/>
      <c r="F493"/>
      <c r="G493"/>
      <c r="H493"/>
      <c r="I493"/>
      <c r="J493"/>
      <c r="K493"/>
      <c r="L493"/>
    </row>
    <row r="494" spans="1:12" s="51" customFormat="1" x14ac:dyDescent="0.25">
      <c r="A494"/>
      <c r="B494"/>
      <c r="C494"/>
      <c r="D494"/>
      <c r="E494"/>
      <c r="F494"/>
      <c r="G494"/>
      <c r="H494"/>
      <c r="I494"/>
      <c r="J494"/>
      <c r="K494"/>
      <c r="L494"/>
    </row>
    <row r="495" spans="1:12" s="51" customFormat="1" x14ac:dyDescent="0.25">
      <c r="A495"/>
      <c r="B495"/>
      <c r="C495"/>
      <c r="D495"/>
      <c r="E495"/>
      <c r="F495"/>
      <c r="G495"/>
      <c r="H495"/>
      <c r="I495"/>
      <c r="J495"/>
      <c r="K495"/>
      <c r="L495"/>
    </row>
    <row r="496" spans="1:12" s="51" customFormat="1" x14ac:dyDescent="0.25">
      <c r="A496"/>
      <c r="B496"/>
      <c r="C496"/>
      <c r="D496"/>
      <c r="E496"/>
      <c r="F496"/>
      <c r="G496"/>
      <c r="H496"/>
      <c r="I496"/>
      <c r="J496"/>
      <c r="K496"/>
      <c r="L496"/>
    </row>
    <row r="497" spans="1:12" s="51" customFormat="1" x14ac:dyDescent="0.25">
      <c r="A497"/>
      <c r="B497"/>
      <c r="C497"/>
      <c r="D497"/>
      <c r="E497"/>
      <c r="F497"/>
      <c r="G497"/>
      <c r="H497"/>
      <c r="I497"/>
      <c r="J497"/>
      <c r="K497"/>
      <c r="L497"/>
    </row>
    <row r="498" spans="1:12" s="51" customFormat="1" x14ac:dyDescent="0.25">
      <c r="A498"/>
      <c r="B498"/>
      <c r="C498"/>
      <c r="D498"/>
      <c r="E498"/>
      <c r="F498"/>
      <c r="G498"/>
      <c r="H498"/>
      <c r="I498"/>
      <c r="J498"/>
      <c r="K498"/>
      <c r="L498"/>
    </row>
    <row r="499" spans="1:12" s="51" customFormat="1" x14ac:dyDescent="0.25">
      <c r="A499"/>
      <c r="B499"/>
      <c r="C499"/>
      <c r="D499"/>
      <c r="E499"/>
      <c r="F499"/>
      <c r="G499"/>
      <c r="H499"/>
      <c r="I499"/>
      <c r="J499"/>
      <c r="K499"/>
      <c r="L499"/>
    </row>
    <row r="500" spans="1:12" s="51" customFormat="1" x14ac:dyDescent="0.25">
      <c r="A500"/>
      <c r="B500"/>
      <c r="C500"/>
      <c r="D500"/>
      <c r="E500"/>
      <c r="F500"/>
      <c r="G500"/>
      <c r="H500"/>
      <c r="I500"/>
      <c r="J500"/>
      <c r="K500"/>
      <c r="L500"/>
    </row>
    <row r="501" spans="1:12" s="51" customFormat="1" x14ac:dyDescent="0.25">
      <c r="A501"/>
      <c r="B501"/>
      <c r="C501"/>
      <c r="D501"/>
      <c r="E501"/>
      <c r="F501"/>
      <c r="G501"/>
      <c r="H501"/>
      <c r="I501"/>
      <c r="J501"/>
      <c r="K501"/>
      <c r="L501"/>
    </row>
    <row r="502" spans="1:12" s="51" customFormat="1" x14ac:dyDescent="0.25">
      <c r="A502"/>
      <c r="B502"/>
      <c r="C502"/>
      <c r="D502"/>
      <c r="E502"/>
      <c r="F502"/>
      <c r="G502"/>
      <c r="H502"/>
      <c r="I502"/>
      <c r="J502"/>
      <c r="K502"/>
      <c r="L502"/>
    </row>
    <row r="503" spans="1:12" s="51" customFormat="1" x14ac:dyDescent="0.25">
      <c r="A503"/>
      <c r="B503"/>
      <c r="C503"/>
      <c r="D503"/>
      <c r="E503"/>
      <c r="F503"/>
      <c r="G503"/>
      <c r="H503"/>
      <c r="I503"/>
      <c r="J503"/>
      <c r="K503"/>
      <c r="L503"/>
    </row>
    <row r="504" spans="1:12" s="51" customFormat="1" x14ac:dyDescent="0.25">
      <c r="A504"/>
      <c r="B504"/>
      <c r="C504"/>
      <c r="D504"/>
      <c r="E504"/>
      <c r="F504"/>
      <c r="G504"/>
      <c r="H504"/>
      <c r="I504"/>
      <c r="J504"/>
      <c r="K504"/>
      <c r="L504"/>
    </row>
    <row r="505" spans="1:12" s="51" customFormat="1" x14ac:dyDescent="0.25">
      <c r="A505"/>
      <c r="B505"/>
      <c r="C505"/>
      <c r="D505"/>
      <c r="E505"/>
      <c r="F505"/>
      <c r="G505"/>
      <c r="H505"/>
      <c r="I505"/>
      <c r="J505"/>
      <c r="K505"/>
      <c r="L505"/>
    </row>
    <row r="506" spans="1:12" s="51" customFormat="1" x14ac:dyDescent="0.25">
      <c r="A506"/>
      <c r="B506"/>
      <c r="C506"/>
      <c r="D506"/>
      <c r="E506"/>
      <c r="F506"/>
      <c r="G506"/>
      <c r="H506"/>
      <c r="I506"/>
      <c r="J506"/>
      <c r="K506"/>
      <c r="L506"/>
    </row>
    <row r="507" spans="1:12" s="51" customFormat="1" x14ac:dyDescent="0.25">
      <c r="A507"/>
      <c r="B507"/>
      <c r="C507"/>
      <c r="D507"/>
      <c r="E507"/>
      <c r="F507"/>
      <c r="G507"/>
      <c r="H507"/>
      <c r="I507"/>
      <c r="J507"/>
      <c r="K507"/>
      <c r="L507"/>
    </row>
    <row r="508" spans="1:12" s="51" customFormat="1" x14ac:dyDescent="0.25">
      <c r="A508"/>
      <c r="B508"/>
      <c r="C508"/>
      <c r="D508"/>
      <c r="E508"/>
      <c r="F508"/>
      <c r="G508"/>
      <c r="H508"/>
      <c r="I508"/>
      <c r="J508"/>
      <c r="K508"/>
      <c r="L508"/>
    </row>
    <row r="509" spans="1:12" s="51" customFormat="1" x14ac:dyDescent="0.25">
      <c r="A509"/>
      <c r="B509"/>
      <c r="C509"/>
      <c r="D509"/>
      <c r="E509"/>
      <c r="F509"/>
      <c r="G509"/>
      <c r="H509"/>
      <c r="I509"/>
      <c r="J509"/>
      <c r="K509"/>
      <c r="L509"/>
    </row>
    <row r="510" spans="1:12" s="51" customFormat="1" x14ac:dyDescent="0.25">
      <c r="A510"/>
      <c r="B510"/>
      <c r="C510"/>
      <c r="D510"/>
      <c r="E510"/>
      <c r="F510"/>
      <c r="G510"/>
      <c r="H510"/>
      <c r="I510"/>
      <c r="J510"/>
      <c r="K510"/>
      <c r="L510"/>
    </row>
    <row r="511" spans="1:12" s="51" customFormat="1" x14ac:dyDescent="0.25">
      <c r="A511"/>
      <c r="B511"/>
      <c r="C511"/>
      <c r="D511"/>
      <c r="E511"/>
      <c r="F511"/>
      <c r="G511"/>
      <c r="H511"/>
      <c r="I511"/>
      <c r="J511"/>
      <c r="K511"/>
      <c r="L511"/>
    </row>
    <row r="512" spans="1:12" s="51" customFormat="1" x14ac:dyDescent="0.25">
      <c r="A512"/>
      <c r="B512"/>
      <c r="C512"/>
      <c r="D512"/>
      <c r="E512"/>
      <c r="F512"/>
      <c r="G512"/>
      <c r="H512"/>
      <c r="I512"/>
      <c r="J512"/>
      <c r="K512"/>
      <c r="L512"/>
    </row>
    <row r="513" spans="1:12" s="51" customFormat="1" x14ac:dyDescent="0.25">
      <c r="A513"/>
      <c r="B513"/>
      <c r="C513"/>
      <c r="D513"/>
      <c r="E513"/>
      <c r="F513"/>
      <c r="G513"/>
      <c r="H513"/>
      <c r="I513"/>
      <c r="J513"/>
      <c r="K513"/>
      <c r="L513"/>
    </row>
    <row r="514" spans="1:12" s="51" customFormat="1" x14ac:dyDescent="0.25">
      <c r="A514"/>
      <c r="B514"/>
      <c r="C514"/>
      <c r="D514"/>
      <c r="E514"/>
      <c r="F514"/>
      <c r="G514"/>
      <c r="H514"/>
      <c r="I514"/>
      <c r="J514"/>
      <c r="K514"/>
      <c r="L514"/>
    </row>
    <row r="515" spans="1:12" s="51" customFormat="1" x14ac:dyDescent="0.25">
      <c r="A515"/>
      <c r="B515"/>
      <c r="C515"/>
      <c r="D515"/>
      <c r="E515"/>
      <c r="F515"/>
      <c r="G515"/>
      <c r="H515"/>
      <c r="I515"/>
      <c r="J515"/>
      <c r="K515"/>
      <c r="L515"/>
    </row>
    <row r="516" spans="1:12" s="51" customFormat="1" x14ac:dyDescent="0.25">
      <c r="A516"/>
      <c r="B516"/>
      <c r="C516"/>
      <c r="D516"/>
      <c r="E516"/>
      <c r="F516"/>
      <c r="G516"/>
      <c r="H516"/>
      <c r="I516"/>
      <c r="J516"/>
      <c r="K516"/>
      <c r="L516"/>
    </row>
    <row r="517" spans="1:12" s="51" customFormat="1" x14ac:dyDescent="0.25">
      <c r="A517"/>
      <c r="B517"/>
      <c r="C517"/>
      <c r="D517"/>
      <c r="E517"/>
      <c r="F517"/>
      <c r="G517"/>
      <c r="H517"/>
      <c r="I517"/>
      <c r="J517"/>
      <c r="K517"/>
      <c r="L517"/>
    </row>
    <row r="518" spans="1:12" s="51" customFormat="1" x14ac:dyDescent="0.25">
      <c r="A518"/>
      <c r="B518"/>
      <c r="C518"/>
      <c r="D518"/>
      <c r="E518"/>
      <c r="F518"/>
      <c r="G518"/>
      <c r="H518"/>
      <c r="I518"/>
      <c r="J518"/>
      <c r="K518"/>
      <c r="L518"/>
    </row>
    <row r="519" spans="1:12" s="51" customFormat="1" x14ac:dyDescent="0.25">
      <c r="A519"/>
      <c r="B519"/>
      <c r="C519"/>
      <c r="D519"/>
      <c r="E519"/>
      <c r="F519"/>
      <c r="G519"/>
      <c r="H519"/>
      <c r="I519"/>
      <c r="J519"/>
      <c r="K519"/>
      <c r="L519"/>
    </row>
    <row r="520" spans="1:12" s="51" customFormat="1" x14ac:dyDescent="0.25">
      <c r="A520"/>
      <c r="B520"/>
      <c r="C520"/>
      <c r="D520"/>
      <c r="E520"/>
      <c r="F520"/>
      <c r="G520"/>
      <c r="H520"/>
      <c r="I520"/>
      <c r="J520"/>
      <c r="K520"/>
      <c r="L520"/>
    </row>
    <row r="521" spans="1:12" s="51" customFormat="1" x14ac:dyDescent="0.25">
      <c r="A521"/>
      <c r="B521"/>
      <c r="C521"/>
      <c r="D521"/>
      <c r="E521"/>
      <c r="F521"/>
      <c r="G521"/>
      <c r="H521"/>
      <c r="I521"/>
      <c r="J521"/>
      <c r="K521"/>
      <c r="L521"/>
    </row>
    <row r="522" spans="1:12" s="51" customFormat="1" x14ac:dyDescent="0.25">
      <c r="A522"/>
      <c r="B522"/>
      <c r="C522"/>
      <c r="D522"/>
      <c r="E522"/>
      <c r="F522"/>
      <c r="G522"/>
      <c r="H522"/>
      <c r="I522"/>
      <c r="J522"/>
      <c r="K522"/>
      <c r="L522"/>
    </row>
    <row r="523" spans="1:12" s="51" customFormat="1" x14ac:dyDescent="0.25">
      <c r="A523"/>
      <c r="B523"/>
      <c r="C523"/>
      <c r="D523"/>
      <c r="E523"/>
      <c r="F523"/>
      <c r="G523"/>
      <c r="H523"/>
      <c r="I523"/>
      <c r="J523"/>
      <c r="K523"/>
      <c r="L523"/>
    </row>
    <row r="524" spans="1:12" s="51" customFormat="1" x14ac:dyDescent="0.25">
      <c r="A524"/>
      <c r="B524"/>
      <c r="C524"/>
      <c r="D524"/>
      <c r="E524"/>
      <c r="F524"/>
      <c r="G524"/>
      <c r="H524"/>
      <c r="I524"/>
      <c r="J524"/>
      <c r="K524"/>
      <c r="L524"/>
    </row>
    <row r="525" spans="1:12" s="51" customFormat="1" x14ac:dyDescent="0.25">
      <c r="A525"/>
      <c r="B525"/>
      <c r="C525"/>
      <c r="D525"/>
      <c r="E525"/>
      <c r="F525"/>
      <c r="G525"/>
      <c r="H525"/>
      <c r="I525"/>
      <c r="J525"/>
      <c r="K525"/>
      <c r="L525"/>
    </row>
    <row r="526" spans="1:12" s="51" customFormat="1" x14ac:dyDescent="0.25">
      <c r="A526"/>
      <c r="B526"/>
      <c r="C526"/>
      <c r="D526"/>
      <c r="E526"/>
      <c r="F526"/>
      <c r="G526"/>
      <c r="H526"/>
      <c r="I526"/>
      <c r="J526"/>
      <c r="K526"/>
      <c r="L526"/>
    </row>
    <row r="527" spans="1:12" s="51" customFormat="1" x14ac:dyDescent="0.25">
      <c r="A527"/>
      <c r="B527"/>
      <c r="C527"/>
      <c r="D527"/>
      <c r="E527"/>
      <c r="F527"/>
      <c r="G527"/>
      <c r="H527"/>
      <c r="I527"/>
      <c r="J527"/>
      <c r="K527"/>
      <c r="L527"/>
    </row>
    <row r="528" spans="1:12" s="51" customFormat="1" x14ac:dyDescent="0.25">
      <c r="A528"/>
      <c r="B528"/>
      <c r="C528"/>
      <c r="D528"/>
      <c r="E528"/>
      <c r="F528"/>
      <c r="G528"/>
      <c r="H528"/>
      <c r="I528"/>
      <c r="J528"/>
      <c r="K528"/>
      <c r="L528"/>
    </row>
    <row r="529" spans="1:12" s="51" customFormat="1" x14ac:dyDescent="0.25">
      <c r="A529"/>
      <c r="B529"/>
      <c r="C529"/>
      <c r="D529"/>
      <c r="E529"/>
      <c r="F529"/>
      <c r="G529"/>
      <c r="H529"/>
      <c r="I529"/>
      <c r="J529"/>
      <c r="K529"/>
      <c r="L529"/>
    </row>
    <row r="530" spans="1:12" s="51" customFormat="1" x14ac:dyDescent="0.25">
      <c r="A530"/>
      <c r="B530"/>
      <c r="C530"/>
      <c r="D530"/>
      <c r="E530"/>
      <c r="F530"/>
      <c r="G530"/>
      <c r="H530"/>
      <c r="I530"/>
      <c r="J530"/>
      <c r="K530"/>
      <c r="L530"/>
    </row>
    <row r="531" spans="1:12" s="51" customFormat="1" x14ac:dyDescent="0.25">
      <c r="A531"/>
      <c r="B531"/>
      <c r="C531"/>
      <c r="D531"/>
      <c r="E531"/>
      <c r="F531"/>
      <c r="G531"/>
      <c r="H531"/>
      <c r="I531"/>
      <c r="J531"/>
      <c r="K531"/>
      <c r="L531"/>
    </row>
    <row r="532" spans="1:12" s="51" customFormat="1" x14ac:dyDescent="0.25">
      <c r="A532"/>
      <c r="B532"/>
      <c r="C532"/>
      <c r="D532"/>
      <c r="E532"/>
      <c r="F532"/>
      <c r="G532"/>
      <c r="H532"/>
      <c r="I532"/>
      <c r="J532"/>
      <c r="K532"/>
      <c r="L532"/>
    </row>
    <row r="533" spans="1:12" s="51" customFormat="1" x14ac:dyDescent="0.25">
      <c r="A533"/>
      <c r="B533"/>
      <c r="C533"/>
      <c r="D533"/>
      <c r="E533"/>
      <c r="F533"/>
      <c r="G533"/>
      <c r="H533"/>
      <c r="I533"/>
      <c r="J533"/>
      <c r="K533"/>
      <c r="L533"/>
    </row>
    <row r="534" spans="1:12" s="51" customFormat="1" x14ac:dyDescent="0.25">
      <c r="A534"/>
      <c r="B534"/>
      <c r="C534"/>
      <c r="D534"/>
      <c r="E534"/>
      <c r="F534"/>
      <c r="G534"/>
      <c r="H534"/>
      <c r="I534"/>
      <c r="J534"/>
      <c r="K534"/>
      <c r="L534"/>
    </row>
    <row r="535" spans="1:12" s="51" customFormat="1" x14ac:dyDescent="0.25">
      <c r="A535"/>
      <c r="B535"/>
      <c r="C535"/>
      <c r="D535"/>
      <c r="E535"/>
      <c r="F535"/>
      <c r="G535"/>
      <c r="H535"/>
      <c r="I535"/>
      <c r="J535"/>
      <c r="K535"/>
      <c r="L535"/>
    </row>
    <row r="536" spans="1:12" s="51" customFormat="1" x14ac:dyDescent="0.25">
      <c r="A536"/>
      <c r="B536"/>
      <c r="C536"/>
      <c r="D536"/>
      <c r="E536"/>
      <c r="F536"/>
      <c r="G536"/>
      <c r="H536"/>
      <c r="I536"/>
      <c r="J536"/>
      <c r="K536"/>
      <c r="L536"/>
    </row>
    <row r="537" spans="1:12" s="51" customFormat="1" x14ac:dyDescent="0.25">
      <c r="A537"/>
      <c r="B537"/>
      <c r="C537"/>
      <c r="D537"/>
      <c r="E537"/>
      <c r="F537"/>
      <c r="G537"/>
      <c r="H537"/>
      <c r="I537"/>
      <c r="J537"/>
      <c r="K537"/>
      <c r="L537"/>
    </row>
    <row r="538" spans="1:12" s="51" customFormat="1" x14ac:dyDescent="0.25">
      <c r="A538"/>
      <c r="B538"/>
      <c r="C538"/>
      <c r="D538"/>
      <c r="E538"/>
      <c r="F538"/>
      <c r="G538"/>
      <c r="H538"/>
      <c r="I538"/>
      <c r="J538"/>
      <c r="K538"/>
      <c r="L538"/>
    </row>
    <row r="539" spans="1:12" s="51" customFormat="1" x14ac:dyDescent="0.25">
      <c r="A539"/>
      <c r="B539"/>
      <c r="C539"/>
      <c r="D539"/>
      <c r="E539"/>
      <c r="F539"/>
      <c r="G539"/>
      <c r="H539"/>
      <c r="I539"/>
      <c r="J539"/>
      <c r="K539"/>
      <c r="L539"/>
    </row>
    <row r="540" spans="1:12" s="51" customFormat="1" x14ac:dyDescent="0.25">
      <c r="A540"/>
      <c r="B540"/>
      <c r="C540"/>
      <c r="D540"/>
      <c r="E540"/>
      <c r="F540"/>
      <c r="G540"/>
      <c r="H540"/>
      <c r="I540"/>
      <c r="J540"/>
      <c r="K540"/>
      <c r="L540"/>
    </row>
    <row r="541" spans="1:12" s="51" customFormat="1" x14ac:dyDescent="0.25">
      <c r="A541"/>
      <c r="B541"/>
      <c r="C541"/>
      <c r="D541"/>
      <c r="E541"/>
      <c r="F541"/>
      <c r="G541"/>
      <c r="H541"/>
      <c r="I541"/>
      <c r="J541"/>
      <c r="K541"/>
      <c r="L541"/>
    </row>
    <row r="542" spans="1:12" s="51" customFormat="1" x14ac:dyDescent="0.25">
      <c r="A542"/>
      <c r="B542"/>
      <c r="C542"/>
      <c r="D542"/>
      <c r="E542"/>
      <c r="F542"/>
      <c r="G542"/>
      <c r="H542"/>
      <c r="I542"/>
      <c r="J542"/>
      <c r="K542"/>
      <c r="L542"/>
    </row>
    <row r="543" spans="1:12" s="51" customFormat="1" x14ac:dyDescent="0.25">
      <c r="A543"/>
      <c r="B543"/>
      <c r="C543"/>
      <c r="D543"/>
      <c r="E543"/>
      <c r="F543"/>
      <c r="G543"/>
      <c r="H543"/>
      <c r="I543"/>
      <c r="J543"/>
      <c r="K543"/>
      <c r="L543"/>
    </row>
    <row r="544" spans="1:12" s="51" customFormat="1" x14ac:dyDescent="0.25">
      <c r="A544"/>
      <c r="B544"/>
      <c r="C544"/>
      <c r="D544"/>
      <c r="E544"/>
      <c r="F544"/>
      <c r="G544"/>
      <c r="H544"/>
      <c r="I544"/>
      <c r="J544"/>
      <c r="K544"/>
      <c r="L544"/>
    </row>
    <row r="545" spans="1:12" s="51" customFormat="1" x14ac:dyDescent="0.25">
      <c r="A545"/>
      <c r="B545"/>
      <c r="C545"/>
      <c r="D545"/>
      <c r="E545"/>
      <c r="F545"/>
      <c r="G545"/>
      <c r="H545"/>
      <c r="I545"/>
      <c r="J545"/>
      <c r="K545"/>
      <c r="L545"/>
    </row>
    <row r="546" spans="1:12" s="51" customFormat="1" x14ac:dyDescent="0.25">
      <c r="A546"/>
      <c r="B546"/>
      <c r="C546"/>
      <c r="D546"/>
      <c r="E546"/>
      <c r="F546"/>
      <c r="G546"/>
      <c r="H546"/>
      <c r="I546"/>
      <c r="J546"/>
      <c r="K546"/>
      <c r="L546"/>
    </row>
    <row r="547" spans="1:12" s="51" customFormat="1" x14ac:dyDescent="0.25">
      <c r="A547"/>
      <c r="B547"/>
      <c r="C547"/>
      <c r="D547"/>
      <c r="E547"/>
      <c r="F547"/>
      <c r="G547"/>
      <c r="H547"/>
      <c r="I547"/>
      <c r="J547"/>
      <c r="K547"/>
      <c r="L547"/>
    </row>
    <row r="548" spans="1:12" s="51" customFormat="1" x14ac:dyDescent="0.25">
      <c r="A548"/>
      <c r="B548"/>
      <c r="C548"/>
      <c r="D548"/>
      <c r="E548"/>
      <c r="F548"/>
      <c r="G548"/>
      <c r="H548"/>
      <c r="I548"/>
      <c r="J548"/>
      <c r="K548"/>
      <c r="L548"/>
    </row>
    <row r="549" spans="1:12" s="51" customFormat="1" x14ac:dyDescent="0.25">
      <c r="A549"/>
      <c r="B549"/>
      <c r="C549"/>
      <c r="D549"/>
      <c r="E549"/>
      <c r="F549"/>
      <c r="G549"/>
      <c r="H549"/>
      <c r="I549"/>
      <c r="J549"/>
      <c r="K549"/>
      <c r="L549"/>
    </row>
    <row r="550" spans="1:12" s="51" customFormat="1" x14ac:dyDescent="0.25">
      <c r="A550"/>
      <c r="B550"/>
      <c r="C550"/>
      <c r="D550"/>
      <c r="E550"/>
      <c r="F550"/>
      <c r="G550"/>
      <c r="H550"/>
      <c r="I550"/>
      <c r="J550"/>
      <c r="K550"/>
      <c r="L550"/>
    </row>
    <row r="551" spans="1:12" s="51" customFormat="1" x14ac:dyDescent="0.25">
      <c r="A551"/>
      <c r="B551"/>
      <c r="C551"/>
      <c r="D551"/>
      <c r="E551"/>
      <c r="F551"/>
      <c r="G551"/>
      <c r="H551"/>
      <c r="I551"/>
      <c r="J551"/>
      <c r="K551"/>
      <c r="L551"/>
    </row>
    <row r="552" spans="1:12" s="51" customFormat="1" x14ac:dyDescent="0.25">
      <c r="A552"/>
      <c r="B552"/>
      <c r="C552"/>
      <c r="D552"/>
      <c r="E552"/>
      <c r="F552"/>
      <c r="G552"/>
      <c r="H552"/>
      <c r="I552"/>
      <c r="J552"/>
      <c r="K552"/>
      <c r="L552"/>
    </row>
    <row r="553" spans="1:12" s="51" customFormat="1" x14ac:dyDescent="0.25">
      <c r="A553"/>
      <c r="B553"/>
      <c r="C553"/>
      <c r="D553"/>
      <c r="E553"/>
      <c r="F553"/>
      <c r="G553"/>
      <c r="H553"/>
      <c r="I553"/>
      <c r="J553"/>
      <c r="K553"/>
      <c r="L553"/>
    </row>
    <row r="554" spans="1:12" s="51" customFormat="1" x14ac:dyDescent="0.25">
      <c r="A554"/>
      <c r="B554"/>
      <c r="C554"/>
      <c r="D554"/>
      <c r="E554"/>
      <c r="F554"/>
      <c r="G554"/>
      <c r="H554"/>
      <c r="I554"/>
      <c r="J554"/>
      <c r="K554"/>
      <c r="L554"/>
    </row>
    <row r="555" spans="1:12" s="51" customFormat="1" x14ac:dyDescent="0.25">
      <c r="A555"/>
      <c r="B555"/>
      <c r="C555"/>
      <c r="D555"/>
      <c r="E555"/>
      <c r="F555"/>
      <c r="G555"/>
      <c r="H555"/>
      <c r="I555"/>
      <c r="J555"/>
      <c r="K555"/>
      <c r="L555"/>
    </row>
    <row r="556" spans="1:12" s="51" customFormat="1" x14ac:dyDescent="0.25">
      <c r="A556"/>
      <c r="B556"/>
      <c r="C556"/>
      <c r="D556"/>
      <c r="E556"/>
      <c r="F556"/>
      <c r="G556"/>
      <c r="H556"/>
      <c r="I556"/>
      <c r="J556"/>
      <c r="K556"/>
      <c r="L556"/>
    </row>
    <row r="557" spans="1:12" s="51" customFormat="1" x14ac:dyDescent="0.25">
      <c r="A557"/>
      <c r="B557"/>
      <c r="C557"/>
      <c r="D557"/>
      <c r="E557"/>
      <c r="F557"/>
      <c r="G557"/>
      <c r="H557"/>
      <c r="I557"/>
      <c r="J557"/>
      <c r="K557"/>
      <c r="L557"/>
    </row>
    <row r="558" spans="1:12" s="51" customFormat="1" x14ac:dyDescent="0.25">
      <c r="A558"/>
      <c r="B558"/>
      <c r="C558"/>
      <c r="D558"/>
      <c r="E558"/>
      <c r="F558"/>
      <c r="G558"/>
      <c r="H558"/>
      <c r="I558"/>
      <c r="J558"/>
      <c r="K558"/>
      <c r="L558"/>
    </row>
    <row r="559" spans="1:12" s="51" customFormat="1" x14ac:dyDescent="0.25">
      <c r="A559"/>
      <c r="B559"/>
      <c r="C559"/>
      <c r="D559"/>
      <c r="E559"/>
      <c r="F559"/>
      <c r="G559"/>
      <c r="H559"/>
      <c r="I559"/>
      <c r="J559"/>
      <c r="K559"/>
      <c r="L559"/>
    </row>
    <row r="560" spans="1:12" s="51" customFormat="1" x14ac:dyDescent="0.25">
      <c r="A560"/>
      <c r="B560"/>
      <c r="C560"/>
      <c r="D560"/>
      <c r="E560"/>
      <c r="F560"/>
      <c r="G560"/>
      <c r="H560"/>
      <c r="I560"/>
      <c r="J560"/>
      <c r="K560"/>
      <c r="L560"/>
    </row>
    <row r="561" spans="1:12" s="51" customFormat="1" x14ac:dyDescent="0.25">
      <c r="A561"/>
      <c r="B561"/>
      <c r="C561"/>
      <c r="D561"/>
      <c r="E561"/>
      <c r="F561"/>
      <c r="G561"/>
      <c r="H561"/>
      <c r="I561"/>
      <c r="J561"/>
      <c r="K561"/>
      <c r="L561"/>
    </row>
    <row r="562" spans="1:12" s="51" customFormat="1" x14ac:dyDescent="0.25">
      <c r="A562"/>
      <c r="B562"/>
      <c r="C562"/>
      <c r="D562"/>
      <c r="E562"/>
      <c r="F562"/>
      <c r="G562"/>
      <c r="H562"/>
      <c r="I562"/>
      <c r="J562"/>
      <c r="K562"/>
      <c r="L562"/>
    </row>
    <row r="563" spans="1:12" s="51" customFormat="1" x14ac:dyDescent="0.25">
      <c r="A563"/>
      <c r="B563"/>
      <c r="C563"/>
      <c r="D563"/>
      <c r="E563"/>
      <c r="F563"/>
      <c r="G563"/>
      <c r="H563"/>
      <c r="I563"/>
      <c r="J563"/>
      <c r="K563"/>
      <c r="L563"/>
    </row>
    <row r="564" spans="1:12" s="51" customFormat="1" x14ac:dyDescent="0.25">
      <c r="A564"/>
      <c r="B564"/>
      <c r="C564"/>
      <c r="D564"/>
      <c r="E564"/>
      <c r="F564"/>
      <c r="G564"/>
      <c r="H564"/>
      <c r="I564"/>
      <c r="J564"/>
      <c r="K564"/>
      <c r="L564"/>
    </row>
    <row r="565" spans="1:12" s="51" customFormat="1" x14ac:dyDescent="0.25">
      <c r="A565"/>
      <c r="B565"/>
      <c r="C565"/>
      <c r="D565"/>
      <c r="E565"/>
      <c r="F565"/>
      <c r="G565"/>
      <c r="H565"/>
      <c r="I565"/>
      <c r="J565"/>
      <c r="K565"/>
      <c r="L565"/>
    </row>
    <row r="566" spans="1:12" s="51" customFormat="1" x14ac:dyDescent="0.25">
      <c r="A566"/>
      <c r="B566"/>
      <c r="C566"/>
      <c r="D566"/>
      <c r="E566"/>
      <c r="F566"/>
      <c r="G566"/>
      <c r="H566"/>
      <c r="I566"/>
      <c r="J566"/>
      <c r="K566"/>
      <c r="L566"/>
    </row>
    <row r="567" spans="1:12" s="51" customFormat="1" x14ac:dyDescent="0.25">
      <c r="A567"/>
      <c r="B567"/>
      <c r="C567"/>
      <c r="D567"/>
      <c r="E567"/>
      <c r="F567"/>
      <c r="G567"/>
      <c r="H567"/>
      <c r="I567"/>
      <c r="J567"/>
      <c r="K567"/>
      <c r="L567"/>
    </row>
    <row r="568" spans="1:12" s="51" customFormat="1" x14ac:dyDescent="0.25">
      <c r="A568"/>
      <c r="B568"/>
      <c r="C568"/>
      <c r="D568"/>
      <c r="E568"/>
      <c r="F568"/>
      <c r="G568"/>
      <c r="H568"/>
      <c r="I568"/>
      <c r="J568"/>
      <c r="K568"/>
      <c r="L568"/>
    </row>
    <row r="569" spans="1:12" s="51" customFormat="1" x14ac:dyDescent="0.25">
      <c r="A569"/>
      <c r="B569"/>
      <c r="C569"/>
      <c r="D569"/>
      <c r="E569"/>
      <c r="F569"/>
      <c r="G569"/>
      <c r="H569"/>
      <c r="I569"/>
      <c r="J569"/>
      <c r="K569"/>
      <c r="L569"/>
    </row>
    <row r="570" spans="1:12" s="51" customFormat="1" x14ac:dyDescent="0.25">
      <c r="A570"/>
      <c r="B570"/>
      <c r="C570"/>
      <c r="D570"/>
      <c r="E570"/>
      <c r="F570"/>
      <c r="G570"/>
      <c r="H570"/>
      <c r="I570"/>
      <c r="J570"/>
      <c r="K570"/>
      <c r="L570"/>
    </row>
    <row r="571" spans="1:12" s="51" customFormat="1" x14ac:dyDescent="0.25">
      <c r="A571"/>
      <c r="B571"/>
      <c r="C571"/>
      <c r="D571"/>
      <c r="E571"/>
      <c r="F571"/>
      <c r="G571"/>
      <c r="H571"/>
      <c r="I571"/>
      <c r="J571"/>
      <c r="K571"/>
      <c r="L571"/>
    </row>
    <row r="572" spans="1:12" s="51" customFormat="1" x14ac:dyDescent="0.25">
      <c r="A572"/>
      <c r="B572"/>
      <c r="C572"/>
      <c r="D572"/>
      <c r="E572"/>
      <c r="F572"/>
      <c r="G572"/>
      <c r="H572"/>
      <c r="I572"/>
      <c r="J572"/>
      <c r="K572"/>
      <c r="L572"/>
    </row>
    <row r="573" spans="1:12" s="51" customFormat="1" x14ac:dyDescent="0.25">
      <c r="A573"/>
      <c r="B573"/>
      <c r="C573"/>
      <c r="D573"/>
      <c r="E573"/>
      <c r="F573"/>
      <c r="G573"/>
      <c r="H573"/>
      <c r="I573"/>
      <c r="J573"/>
      <c r="K573"/>
      <c r="L573"/>
    </row>
    <row r="574" spans="1:12" s="51" customFormat="1" x14ac:dyDescent="0.25">
      <c r="A574"/>
      <c r="B574"/>
      <c r="C574"/>
      <c r="D574"/>
      <c r="E574"/>
      <c r="F574"/>
      <c r="G574"/>
      <c r="H574"/>
      <c r="I574"/>
      <c r="J574"/>
      <c r="K574"/>
      <c r="L574"/>
    </row>
    <row r="575" spans="1:12" s="51" customFormat="1" x14ac:dyDescent="0.25">
      <c r="A575"/>
      <c r="B575"/>
      <c r="C575"/>
      <c r="D575"/>
      <c r="E575"/>
      <c r="F575"/>
      <c r="G575"/>
      <c r="H575"/>
      <c r="I575"/>
      <c r="J575"/>
      <c r="K575"/>
      <c r="L575"/>
    </row>
    <row r="576" spans="1:12" s="51" customFormat="1" x14ac:dyDescent="0.25">
      <c r="A576"/>
      <c r="B576"/>
      <c r="C576"/>
      <c r="D576"/>
      <c r="E576"/>
      <c r="F576"/>
      <c r="G576"/>
      <c r="H576"/>
      <c r="I576"/>
      <c r="J576"/>
      <c r="K576"/>
      <c r="L576"/>
    </row>
    <row r="577" spans="1:12" s="51" customFormat="1" x14ac:dyDescent="0.25">
      <c r="A577"/>
      <c r="B577"/>
      <c r="C577"/>
      <c r="D577"/>
      <c r="E577"/>
      <c r="F577"/>
      <c r="G577"/>
      <c r="H577"/>
      <c r="I577"/>
      <c r="J577"/>
      <c r="K577"/>
      <c r="L577"/>
    </row>
    <row r="578" spans="1:12" s="51" customFormat="1" x14ac:dyDescent="0.25">
      <c r="A578"/>
      <c r="B578"/>
      <c r="C578"/>
      <c r="D578"/>
      <c r="E578"/>
      <c r="F578"/>
      <c r="G578"/>
      <c r="H578"/>
      <c r="I578"/>
      <c r="J578"/>
      <c r="K578"/>
      <c r="L578"/>
    </row>
    <row r="579" spans="1:12" s="51" customFormat="1" x14ac:dyDescent="0.25">
      <c r="A579"/>
      <c r="B579"/>
      <c r="C579"/>
      <c r="D579"/>
      <c r="E579"/>
      <c r="F579"/>
      <c r="G579"/>
      <c r="H579"/>
      <c r="I579"/>
      <c r="J579"/>
      <c r="K579"/>
      <c r="L579"/>
    </row>
    <row r="580" spans="1:12" s="51" customFormat="1" x14ac:dyDescent="0.25">
      <c r="A580"/>
      <c r="B580"/>
      <c r="C580"/>
      <c r="D580"/>
      <c r="E580"/>
      <c r="F580"/>
      <c r="G580"/>
      <c r="H580"/>
      <c r="I580"/>
      <c r="J580"/>
      <c r="K580"/>
      <c r="L580"/>
    </row>
    <row r="581" spans="1:12" s="51" customFormat="1" x14ac:dyDescent="0.25">
      <c r="A581"/>
      <c r="B581"/>
      <c r="C581"/>
      <c r="D581"/>
      <c r="E581"/>
      <c r="F581"/>
      <c r="G581"/>
      <c r="H581"/>
      <c r="I581"/>
      <c r="J581"/>
      <c r="K581"/>
      <c r="L581"/>
    </row>
    <row r="582" spans="1:12" s="51" customFormat="1" x14ac:dyDescent="0.25">
      <c r="A582"/>
      <c r="B582"/>
      <c r="C582"/>
      <c r="D582"/>
      <c r="E582"/>
      <c r="F582"/>
      <c r="G582"/>
      <c r="H582"/>
      <c r="I582"/>
      <c r="J582"/>
      <c r="K582"/>
      <c r="L582"/>
    </row>
    <row r="583" spans="1:12" s="51" customFormat="1" x14ac:dyDescent="0.25">
      <c r="A583"/>
      <c r="B583"/>
      <c r="C583"/>
      <c r="D583"/>
      <c r="E583"/>
      <c r="F583"/>
      <c r="G583"/>
      <c r="H583"/>
      <c r="I583"/>
      <c r="J583"/>
      <c r="K583"/>
      <c r="L583"/>
    </row>
    <row r="584" spans="1:12" s="51" customFormat="1" x14ac:dyDescent="0.25">
      <c r="A584"/>
      <c r="B584"/>
      <c r="C584"/>
      <c r="D584"/>
      <c r="E584"/>
      <c r="F584"/>
      <c r="G584"/>
      <c r="H584"/>
      <c r="I584"/>
      <c r="J584"/>
      <c r="K584"/>
      <c r="L584"/>
    </row>
    <row r="585" spans="1:12" s="51" customFormat="1" x14ac:dyDescent="0.25">
      <c r="A585"/>
      <c r="B585"/>
      <c r="C585"/>
      <c r="D585"/>
      <c r="E585"/>
      <c r="F585"/>
      <c r="G585"/>
      <c r="H585"/>
      <c r="I585"/>
      <c r="J585"/>
      <c r="K585"/>
      <c r="L585"/>
    </row>
    <row r="586" spans="1:12" s="51" customFormat="1" x14ac:dyDescent="0.25">
      <c r="A586"/>
      <c r="B586"/>
      <c r="C586"/>
      <c r="D586"/>
      <c r="E586"/>
      <c r="F586"/>
      <c r="G586"/>
      <c r="H586"/>
      <c r="I586"/>
      <c r="J586"/>
      <c r="K586"/>
      <c r="L586"/>
    </row>
    <row r="587" spans="1:12" s="51" customFormat="1" x14ac:dyDescent="0.25">
      <c r="A587"/>
      <c r="B587"/>
      <c r="C587"/>
      <c r="D587"/>
      <c r="E587"/>
      <c r="F587"/>
      <c r="G587"/>
      <c r="H587"/>
      <c r="I587"/>
      <c r="J587"/>
      <c r="K587"/>
      <c r="L587"/>
    </row>
    <row r="588" spans="1:12" s="51" customFormat="1" x14ac:dyDescent="0.25">
      <c r="A588"/>
      <c r="B588"/>
      <c r="C588"/>
      <c r="D588"/>
      <c r="E588"/>
      <c r="F588"/>
      <c r="G588"/>
      <c r="H588"/>
      <c r="I588"/>
      <c r="J588"/>
      <c r="K588"/>
      <c r="L588"/>
    </row>
    <row r="589" spans="1:12" s="51" customFormat="1" x14ac:dyDescent="0.25">
      <c r="A589"/>
      <c r="B589"/>
      <c r="C589"/>
      <c r="D589"/>
      <c r="E589"/>
      <c r="F589"/>
      <c r="G589"/>
      <c r="H589"/>
      <c r="I589"/>
      <c r="J589"/>
      <c r="K589"/>
      <c r="L589"/>
    </row>
    <row r="590" spans="1:12" s="51" customFormat="1" x14ac:dyDescent="0.25">
      <c r="A590"/>
      <c r="B590"/>
      <c r="C590"/>
      <c r="D590"/>
      <c r="E590"/>
      <c r="F590"/>
      <c r="G590"/>
      <c r="H590"/>
      <c r="I590"/>
      <c r="J590"/>
      <c r="K590"/>
      <c r="L590"/>
    </row>
    <row r="591" spans="1:12" s="51" customFormat="1" x14ac:dyDescent="0.25">
      <c r="A591"/>
      <c r="B591"/>
      <c r="C591"/>
      <c r="D591"/>
      <c r="E591"/>
      <c r="F591"/>
      <c r="G591"/>
      <c r="H591"/>
      <c r="I591"/>
      <c r="J591"/>
      <c r="K591"/>
      <c r="L591"/>
    </row>
    <row r="592" spans="1:12" s="51" customFormat="1" x14ac:dyDescent="0.25">
      <c r="A592"/>
      <c r="B592"/>
      <c r="C592"/>
      <c r="D592"/>
      <c r="E592"/>
      <c r="F592"/>
      <c r="G592"/>
      <c r="H592"/>
      <c r="I592"/>
      <c r="J592"/>
      <c r="K592"/>
      <c r="L592"/>
    </row>
    <row r="593" spans="1:12" s="51" customFormat="1" x14ac:dyDescent="0.25">
      <c r="A593"/>
      <c r="B593"/>
      <c r="C593"/>
      <c r="D593"/>
      <c r="E593"/>
      <c r="F593"/>
      <c r="G593"/>
      <c r="H593"/>
      <c r="I593"/>
      <c r="J593"/>
      <c r="K593"/>
      <c r="L593"/>
    </row>
    <row r="594" spans="1:12" s="51" customFormat="1" x14ac:dyDescent="0.25">
      <c r="A594"/>
      <c r="B594"/>
      <c r="C594"/>
      <c r="D594"/>
      <c r="E594"/>
      <c r="F594"/>
      <c r="G594"/>
      <c r="H594"/>
      <c r="I594"/>
      <c r="J594"/>
      <c r="K594"/>
      <c r="L594"/>
    </row>
    <row r="595" spans="1:12" s="51" customFormat="1" x14ac:dyDescent="0.25">
      <c r="A595"/>
      <c r="B595"/>
      <c r="C595"/>
      <c r="D595"/>
      <c r="E595"/>
      <c r="F595"/>
      <c r="G595"/>
      <c r="H595"/>
      <c r="I595"/>
      <c r="J595"/>
      <c r="K595"/>
      <c r="L595"/>
    </row>
    <row r="596" spans="1:12" s="51" customFormat="1" x14ac:dyDescent="0.25">
      <c r="A596"/>
      <c r="B596"/>
      <c r="C596"/>
      <c r="D596"/>
      <c r="E596"/>
      <c r="F596"/>
      <c r="G596"/>
      <c r="H596"/>
      <c r="I596"/>
      <c r="J596"/>
      <c r="K596"/>
      <c r="L596"/>
    </row>
    <row r="597" spans="1:12" s="51" customFormat="1" x14ac:dyDescent="0.25">
      <c r="A597"/>
      <c r="B597"/>
      <c r="C597"/>
      <c r="D597"/>
      <c r="E597"/>
      <c r="F597"/>
      <c r="G597"/>
      <c r="H597"/>
      <c r="I597"/>
      <c r="J597"/>
      <c r="K597"/>
      <c r="L597"/>
    </row>
    <row r="598" spans="1:12" s="51" customFormat="1" x14ac:dyDescent="0.25">
      <c r="A598"/>
      <c r="B598"/>
      <c r="C598"/>
      <c r="D598"/>
      <c r="E598"/>
      <c r="F598"/>
      <c r="G598"/>
      <c r="H598"/>
      <c r="I598"/>
      <c r="J598"/>
      <c r="K598"/>
      <c r="L598"/>
    </row>
    <row r="599" spans="1:12" s="51" customFormat="1" x14ac:dyDescent="0.25">
      <c r="A599"/>
      <c r="B599"/>
      <c r="C599"/>
      <c r="D599"/>
      <c r="E599"/>
      <c r="F599"/>
      <c r="G599"/>
      <c r="H599"/>
      <c r="I599"/>
      <c r="J599"/>
      <c r="K599"/>
      <c r="L599"/>
    </row>
    <row r="600" spans="1:12" s="51" customFormat="1" x14ac:dyDescent="0.25">
      <c r="A600"/>
      <c r="B600"/>
      <c r="C600"/>
      <c r="D600"/>
      <c r="E600"/>
      <c r="F600"/>
      <c r="G600"/>
      <c r="H600"/>
      <c r="I600"/>
      <c r="J600"/>
      <c r="K600"/>
      <c r="L600"/>
    </row>
    <row r="601" spans="1:12" s="51" customFormat="1" x14ac:dyDescent="0.25">
      <c r="A601"/>
      <c r="B601"/>
      <c r="C601"/>
      <c r="D601"/>
      <c r="E601"/>
      <c r="F601"/>
      <c r="G601"/>
      <c r="H601"/>
      <c r="I601"/>
      <c r="J601"/>
      <c r="K601"/>
      <c r="L601"/>
    </row>
    <row r="602" spans="1:12" s="51" customFormat="1" x14ac:dyDescent="0.25">
      <c r="A602"/>
      <c r="B602"/>
      <c r="C602"/>
      <c r="D602"/>
      <c r="E602"/>
      <c r="F602"/>
      <c r="G602"/>
      <c r="H602"/>
      <c r="I602"/>
      <c r="J602"/>
      <c r="K602"/>
      <c r="L602"/>
    </row>
    <row r="603" spans="1:12" s="51" customFormat="1" x14ac:dyDescent="0.25">
      <c r="A603"/>
      <c r="B603"/>
      <c r="C603"/>
      <c r="D603"/>
      <c r="E603"/>
      <c r="F603"/>
      <c r="G603"/>
      <c r="H603"/>
      <c r="I603"/>
      <c r="J603"/>
      <c r="K603"/>
      <c r="L603"/>
    </row>
    <row r="604" spans="1:12" s="51" customFormat="1" x14ac:dyDescent="0.25">
      <c r="A604"/>
      <c r="B604"/>
      <c r="C604"/>
      <c r="D604"/>
      <c r="E604"/>
      <c r="F604"/>
      <c r="G604"/>
      <c r="H604"/>
      <c r="I604"/>
      <c r="J604"/>
      <c r="K604"/>
      <c r="L604"/>
    </row>
    <row r="605" spans="1:12" s="51" customFormat="1" x14ac:dyDescent="0.25">
      <c r="A605"/>
      <c r="B605"/>
      <c r="C605"/>
      <c r="D605"/>
      <c r="E605"/>
      <c r="F605"/>
      <c r="G605"/>
      <c r="H605"/>
      <c r="I605"/>
      <c r="J605"/>
      <c r="K605"/>
      <c r="L605"/>
    </row>
    <row r="606" spans="1:12" s="51" customFormat="1" x14ac:dyDescent="0.25">
      <c r="A606"/>
      <c r="B606"/>
      <c r="C606"/>
      <c r="D606"/>
      <c r="E606"/>
      <c r="F606"/>
      <c r="G606"/>
      <c r="H606"/>
      <c r="I606"/>
      <c r="J606"/>
      <c r="K606"/>
      <c r="L606"/>
    </row>
    <row r="607" spans="1:12" s="51" customFormat="1" x14ac:dyDescent="0.25">
      <c r="A607"/>
      <c r="B607"/>
      <c r="C607"/>
      <c r="D607"/>
      <c r="E607"/>
      <c r="F607"/>
      <c r="G607"/>
      <c r="H607"/>
      <c r="I607"/>
      <c r="J607"/>
      <c r="K607"/>
      <c r="L607"/>
    </row>
    <row r="608" spans="1:12" s="51" customFormat="1" x14ac:dyDescent="0.25">
      <c r="A608"/>
      <c r="B608"/>
      <c r="C608"/>
      <c r="D608"/>
      <c r="E608"/>
      <c r="F608"/>
      <c r="G608"/>
      <c r="H608"/>
      <c r="I608"/>
      <c r="J608"/>
      <c r="K608"/>
      <c r="L608"/>
    </row>
    <row r="609" spans="1:12" s="51" customFormat="1" x14ac:dyDescent="0.25">
      <c r="A609"/>
      <c r="B609"/>
      <c r="C609"/>
      <c r="D609"/>
      <c r="E609"/>
      <c r="F609"/>
      <c r="G609"/>
      <c r="H609"/>
      <c r="I609"/>
      <c r="J609"/>
      <c r="K609"/>
      <c r="L609"/>
    </row>
    <row r="610" spans="1:12" s="51" customFormat="1" x14ac:dyDescent="0.25">
      <c r="A610"/>
      <c r="B610"/>
      <c r="C610"/>
      <c r="D610"/>
      <c r="E610"/>
      <c r="F610"/>
      <c r="G610"/>
      <c r="H610"/>
      <c r="I610"/>
      <c r="J610"/>
      <c r="K610"/>
      <c r="L610"/>
    </row>
    <row r="611" spans="1:12" s="51" customFormat="1" x14ac:dyDescent="0.25">
      <c r="A611"/>
      <c r="B611"/>
      <c r="C611"/>
      <c r="D611"/>
      <c r="E611"/>
      <c r="F611"/>
      <c r="G611"/>
      <c r="H611"/>
      <c r="I611"/>
      <c r="J611"/>
      <c r="K611"/>
      <c r="L611"/>
    </row>
    <row r="612" spans="1:12" s="51" customFormat="1" x14ac:dyDescent="0.25">
      <c r="A612"/>
      <c r="B612"/>
      <c r="C612"/>
      <c r="D612"/>
      <c r="E612"/>
      <c r="F612"/>
      <c r="G612"/>
      <c r="H612"/>
      <c r="I612"/>
      <c r="J612"/>
      <c r="K612"/>
      <c r="L612"/>
    </row>
    <row r="613" spans="1:12" s="51" customFormat="1" x14ac:dyDescent="0.25">
      <c r="A613"/>
      <c r="B613"/>
      <c r="C613"/>
      <c r="D613"/>
      <c r="E613"/>
      <c r="F613"/>
      <c r="G613"/>
      <c r="H613"/>
      <c r="I613"/>
      <c r="J613"/>
      <c r="K613"/>
      <c r="L613"/>
    </row>
    <row r="614" spans="1:12" s="51" customFormat="1" x14ac:dyDescent="0.25">
      <c r="A614"/>
      <c r="B614"/>
      <c r="C614"/>
      <c r="D614"/>
      <c r="E614"/>
      <c r="F614"/>
      <c r="G614"/>
      <c r="H614"/>
      <c r="I614"/>
      <c r="J614"/>
      <c r="K614"/>
      <c r="L614"/>
    </row>
    <row r="615" spans="1:12" s="51" customFormat="1" x14ac:dyDescent="0.25">
      <c r="A615"/>
      <c r="B615"/>
      <c r="C615"/>
      <c r="D615"/>
      <c r="E615"/>
      <c r="F615"/>
      <c r="G615"/>
      <c r="H615"/>
      <c r="I615"/>
      <c r="J615"/>
      <c r="K615"/>
      <c r="L615"/>
    </row>
    <row r="616" spans="1:12" s="51" customFormat="1" x14ac:dyDescent="0.25">
      <c r="A616"/>
      <c r="B616"/>
      <c r="C616"/>
      <c r="D616"/>
      <c r="E616"/>
      <c r="F616"/>
      <c r="G616"/>
      <c r="H616"/>
      <c r="I616"/>
      <c r="J616"/>
      <c r="K616"/>
      <c r="L616"/>
    </row>
    <row r="617" spans="1:12" s="51" customFormat="1" x14ac:dyDescent="0.25">
      <c r="A617"/>
      <c r="B617"/>
      <c r="C617"/>
      <c r="D617"/>
      <c r="E617"/>
      <c r="F617"/>
      <c r="G617"/>
      <c r="H617"/>
      <c r="I617"/>
      <c r="J617"/>
      <c r="K617"/>
      <c r="L617"/>
    </row>
    <row r="618" spans="1:12" s="51" customFormat="1" x14ac:dyDescent="0.25">
      <c r="A618"/>
      <c r="B618"/>
      <c r="C618"/>
      <c r="D618"/>
      <c r="E618"/>
      <c r="F618"/>
      <c r="G618"/>
      <c r="H618"/>
      <c r="I618"/>
      <c r="J618"/>
      <c r="K618"/>
      <c r="L618"/>
    </row>
    <row r="619" spans="1:12" s="51" customFormat="1" x14ac:dyDescent="0.25">
      <c r="A619"/>
      <c r="B619"/>
      <c r="C619"/>
      <c r="D619"/>
      <c r="E619"/>
      <c r="F619"/>
      <c r="G619"/>
      <c r="H619"/>
      <c r="I619"/>
      <c r="J619"/>
      <c r="K619"/>
      <c r="L619"/>
    </row>
    <row r="620" spans="1:12" s="51" customFormat="1" x14ac:dyDescent="0.25">
      <c r="A620"/>
      <c r="B620"/>
      <c r="C620"/>
      <c r="D620"/>
      <c r="E620"/>
      <c r="F620"/>
      <c r="G620"/>
      <c r="H620"/>
      <c r="I620"/>
      <c r="J620"/>
      <c r="K620"/>
      <c r="L620"/>
    </row>
    <row r="621" spans="1:12" s="51" customFormat="1" x14ac:dyDescent="0.25">
      <c r="A621"/>
      <c r="B621"/>
      <c r="C621"/>
      <c r="D621"/>
      <c r="E621"/>
      <c r="F621"/>
      <c r="G621"/>
      <c r="H621"/>
      <c r="I621"/>
      <c r="J621"/>
      <c r="K621"/>
      <c r="L621"/>
    </row>
    <row r="622" spans="1:12" s="51" customFormat="1" x14ac:dyDescent="0.25">
      <c r="A622"/>
      <c r="B622"/>
      <c r="C622"/>
      <c r="D622"/>
      <c r="E622"/>
      <c r="F622"/>
      <c r="G622"/>
      <c r="H622"/>
      <c r="I622"/>
      <c r="J622"/>
      <c r="K622"/>
      <c r="L622"/>
    </row>
    <row r="623" spans="1:12" s="51" customFormat="1" x14ac:dyDescent="0.25">
      <c r="A623"/>
      <c r="B623"/>
      <c r="C623"/>
      <c r="D623"/>
      <c r="E623"/>
      <c r="F623"/>
      <c r="G623"/>
      <c r="H623"/>
      <c r="I623"/>
      <c r="J623"/>
      <c r="K623"/>
      <c r="L623"/>
    </row>
    <row r="624" spans="1:12" s="51" customFormat="1" x14ac:dyDescent="0.25">
      <c r="A624"/>
      <c r="B624"/>
      <c r="C624"/>
      <c r="D624"/>
      <c r="E624"/>
      <c r="F624"/>
      <c r="G624"/>
      <c r="H624"/>
      <c r="I624"/>
      <c r="J624"/>
      <c r="K624"/>
      <c r="L624"/>
    </row>
    <row r="625" spans="1:12" s="51" customFormat="1" x14ac:dyDescent="0.25">
      <c r="A625"/>
      <c r="B625"/>
      <c r="C625"/>
      <c r="D625"/>
      <c r="E625"/>
      <c r="F625"/>
      <c r="G625"/>
      <c r="H625"/>
      <c r="I625"/>
      <c r="J625"/>
      <c r="K625"/>
      <c r="L625"/>
    </row>
    <row r="626" spans="1:12" s="51" customFormat="1" x14ac:dyDescent="0.25">
      <c r="A626"/>
      <c r="B626"/>
      <c r="C626"/>
      <c r="D626"/>
      <c r="E626"/>
      <c r="F626"/>
      <c r="G626"/>
      <c r="H626"/>
      <c r="I626"/>
      <c r="J626"/>
      <c r="K626"/>
      <c r="L626"/>
    </row>
    <row r="627" spans="1:12" s="51" customFormat="1" x14ac:dyDescent="0.25">
      <c r="A627"/>
      <c r="B627"/>
      <c r="C627"/>
      <c r="D627"/>
      <c r="E627"/>
      <c r="F627"/>
      <c r="G627"/>
      <c r="H627"/>
      <c r="I627"/>
      <c r="J627"/>
      <c r="K627"/>
      <c r="L627"/>
    </row>
    <row r="628" spans="1:12" s="51" customFormat="1" x14ac:dyDescent="0.25">
      <c r="A628"/>
      <c r="B628"/>
      <c r="C628"/>
      <c r="D628"/>
      <c r="E628"/>
      <c r="F628"/>
      <c r="G628"/>
      <c r="H628"/>
      <c r="I628"/>
      <c r="J628"/>
      <c r="K628"/>
      <c r="L628"/>
    </row>
    <row r="629" spans="1:12" s="51" customFormat="1" x14ac:dyDescent="0.25">
      <c r="A629"/>
      <c r="B629"/>
      <c r="C629"/>
      <c r="D629"/>
      <c r="E629"/>
      <c r="F629"/>
      <c r="G629"/>
      <c r="H629"/>
      <c r="I629"/>
      <c r="J629"/>
      <c r="K629"/>
      <c r="L629"/>
    </row>
    <row r="630" spans="1:12" s="51" customFormat="1" x14ac:dyDescent="0.25">
      <c r="A630"/>
      <c r="B630"/>
      <c r="C630"/>
      <c r="D630"/>
      <c r="E630"/>
      <c r="F630"/>
      <c r="G630"/>
      <c r="H630"/>
      <c r="I630"/>
      <c r="J630"/>
      <c r="K630"/>
      <c r="L630"/>
    </row>
    <row r="631" spans="1:12" s="51" customFormat="1" x14ac:dyDescent="0.25">
      <c r="A631"/>
      <c r="B631"/>
      <c r="C631"/>
      <c r="D631"/>
      <c r="E631"/>
      <c r="F631"/>
      <c r="G631"/>
      <c r="H631"/>
      <c r="I631"/>
      <c r="J631"/>
      <c r="K631"/>
      <c r="L631"/>
    </row>
    <row r="632" spans="1:12" s="51" customFormat="1" x14ac:dyDescent="0.25">
      <c r="A632"/>
      <c r="B632"/>
      <c r="C632"/>
      <c r="D632"/>
      <c r="E632"/>
      <c r="F632"/>
      <c r="G632"/>
      <c r="H632"/>
      <c r="I632"/>
      <c r="J632"/>
      <c r="K632"/>
      <c r="L632"/>
    </row>
    <row r="633" spans="1:12" s="51" customFormat="1" x14ac:dyDescent="0.25">
      <c r="A633"/>
      <c r="B633"/>
      <c r="C633"/>
      <c r="D633"/>
      <c r="E633"/>
      <c r="F633"/>
      <c r="G633"/>
      <c r="H633"/>
      <c r="I633"/>
      <c r="J633"/>
      <c r="K633"/>
      <c r="L633"/>
    </row>
    <row r="634" spans="1:12" s="51" customFormat="1" x14ac:dyDescent="0.25">
      <c r="A634"/>
      <c r="B634"/>
      <c r="C634"/>
      <c r="D634"/>
      <c r="E634"/>
      <c r="F634"/>
      <c r="G634"/>
      <c r="H634"/>
      <c r="I634"/>
      <c r="J634"/>
      <c r="K634"/>
      <c r="L634"/>
    </row>
    <row r="635" spans="1:12" s="51" customFormat="1" x14ac:dyDescent="0.25">
      <c r="A635"/>
      <c r="B635"/>
      <c r="C635"/>
      <c r="D635"/>
      <c r="E635"/>
      <c r="F635"/>
      <c r="G635"/>
      <c r="H635"/>
      <c r="I635"/>
      <c r="J635"/>
      <c r="K635"/>
      <c r="L635"/>
    </row>
    <row r="636" spans="1:12" s="51" customFormat="1" x14ac:dyDescent="0.25">
      <c r="A636"/>
      <c r="B636"/>
      <c r="C636"/>
      <c r="D636"/>
      <c r="E636"/>
      <c r="F636"/>
      <c r="G636"/>
      <c r="H636"/>
      <c r="I636"/>
      <c r="J636"/>
      <c r="K636"/>
      <c r="L636"/>
    </row>
    <row r="637" spans="1:12" s="51" customFormat="1" x14ac:dyDescent="0.25">
      <c r="A637"/>
      <c r="B637"/>
      <c r="C637"/>
      <c r="D637"/>
      <c r="E637"/>
      <c r="F637"/>
      <c r="G637"/>
      <c r="H637"/>
      <c r="I637"/>
      <c r="J637"/>
      <c r="K637"/>
      <c r="L637"/>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60" zoomScaleNormal="75"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97"/>
      <c r="B1" s="98"/>
      <c r="C1" s="98"/>
      <c r="D1" s="98"/>
      <c r="E1" s="98"/>
      <c r="F1" s="98"/>
      <c r="G1" s="98"/>
      <c r="H1" s="98"/>
      <c r="I1" s="98"/>
      <c r="J1" s="98"/>
      <c r="K1" s="98"/>
      <c r="L1" s="100"/>
    </row>
    <row r="2" spans="1:12" ht="24.75" customHeight="1" x14ac:dyDescent="0.5">
      <c r="A2" s="101"/>
      <c r="B2" s="15"/>
      <c r="C2" s="60" t="s">
        <v>282</v>
      </c>
      <c r="D2" s="58"/>
      <c r="E2" s="59"/>
      <c r="F2" s="59"/>
      <c r="G2" s="61" t="s">
        <v>93</v>
      </c>
      <c r="H2" s="62">
        <f ca="1">TODAY()</f>
        <v>36830</v>
      </c>
      <c r="I2" s="61"/>
      <c r="J2" s="62"/>
      <c r="K2" s="81"/>
      <c r="L2" s="114"/>
    </row>
    <row r="3" spans="1:12" x14ac:dyDescent="0.25">
      <c r="A3" s="107"/>
      <c r="B3" s="51"/>
      <c r="C3" s="51"/>
      <c r="D3" s="51"/>
      <c r="E3" s="51"/>
      <c r="F3" s="51"/>
      <c r="G3" s="51"/>
      <c r="H3" s="51"/>
      <c r="I3" s="51"/>
      <c r="J3" s="51"/>
      <c r="K3" s="51"/>
      <c r="L3" s="108"/>
    </row>
    <row r="4" spans="1:12" ht="13.8" x14ac:dyDescent="0.25">
      <c r="A4" s="115"/>
      <c r="B4" s="51"/>
      <c r="C4" s="51"/>
      <c r="D4" s="51"/>
      <c r="E4" s="51"/>
      <c r="F4" s="51"/>
      <c r="G4" s="51"/>
      <c r="H4" s="51"/>
      <c r="I4" s="51"/>
      <c r="J4" s="51"/>
      <c r="K4" s="51"/>
      <c r="L4" s="108"/>
    </row>
    <row r="5" spans="1:12" x14ac:dyDescent="0.25">
      <c r="A5" s="107"/>
      <c r="B5" s="51"/>
      <c r="C5" s="51"/>
      <c r="D5" s="51"/>
      <c r="E5" s="51"/>
      <c r="F5" s="51"/>
      <c r="G5" s="51"/>
      <c r="H5" s="51"/>
      <c r="I5" s="51"/>
      <c r="J5" s="51"/>
      <c r="K5" s="51"/>
      <c r="L5" s="108"/>
    </row>
    <row r="6" spans="1:12" ht="16.8" x14ac:dyDescent="0.45">
      <c r="A6" s="107"/>
      <c r="B6" s="110" t="s">
        <v>155</v>
      </c>
      <c r="C6" s="116"/>
      <c r="D6" s="116"/>
      <c r="E6" s="116"/>
      <c r="F6" s="116"/>
      <c r="G6" s="116"/>
      <c r="H6" s="51"/>
      <c r="I6" s="51"/>
      <c r="J6" s="51"/>
      <c r="K6" s="51"/>
      <c r="L6" s="108"/>
    </row>
    <row r="7" spans="1:12" x14ac:dyDescent="0.25">
      <c r="A7" s="107"/>
      <c r="B7" s="51"/>
      <c r="C7" s="51"/>
      <c r="D7" s="51"/>
      <c r="E7" s="51"/>
      <c r="F7" s="51"/>
      <c r="G7" s="51"/>
      <c r="H7" s="51"/>
      <c r="I7" s="51"/>
      <c r="J7" s="51"/>
      <c r="K7" s="51"/>
      <c r="L7" s="108"/>
    </row>
    <row r="8" spans="1:12" ht="26.4" x14ac:dyDescent="0.25">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s="70" customFormat="1" x14ac:dyDescent="0.25">
      <c r="A9" s="117"/>
      <c r="B9" s="83" t="s">
        <v>153</v>
      </c>
      <c r="C9" s="84" t="s">
        <v>154</v>
      </c>
      <c r="D9" s="84" t="s">
        <v>116</v>
      </c>
      <c r="E9" s="85" t="s">
        <v>152</v>
      </c>
      <c r="F9" s="85"/>
      <c r="G9" s="85" t="s">
        <v>99</v>
      </c>
      <c r="H9" s="85" t="s">
        <v>99</v>
      </c>
      <c r="I9" s="85" t="s">
        <v>180</v>
      </c>
      <c r="J9" s="135" t="s">
        <v>180</v>
      </c>
      <c r="K9" s="136" t="s">
        <v>146</v>
      </c>
      <c r="L9" s="137" t="s">
        <v>232</v>
      </c>
    </row>
    <row r="10" spans="1:12" s="70" customFormat="1" x14ac:dyDescent="0.25">
      <c r="A10" s="117"/>
      <c r="B10" s="83" t="s">
        <v>176</v>
      </c>
      <c r="C10" s="84" t="s">
        <v>150</v>
      </c>
      <c r="D10" s="84" t="s">
        <v>116</v>
      </c>
      <c r="E10" s="85" t="s">
        <v>152</v>
      </c>
      <c r="F10" s="85"/>
      <c r="G10" s="85" t="s">
        <v>99</v>
      </c>
      <c r="H10" s="85" t="s">
        <v>99</v>
      </c>
      <c r="I10" s="135" t="s">
        <v>180</v>
      </c>
      <c r="J10" s="135" t="s">
        <v>180</v>
      </c>
      <c r="K10" s="136" t="s">
        <v>146</v>
      </c>
      <c r="L10" s="124" t="s">
        <v>231</v>
      </c>
    </row>
    <row r="11" spans="1:12" s="70" customFormat="1" x14ac:dyDescent="0.25">
      <c r="A11" s="118"/>
      <c r="B11" s="150" t="s">
        <v>148</v>
      </c>
      <c r="C11" s="151" t="s">
        <v>150</v>
      </c>
      <c r="D11" s="151" t="s">
        <v>116</v>
      </c>
      <c r="E11" s="152" t="s">
        <v>152</v>
      </c>
      <c r="F11" s="152"/>
      <c r="G11" s="92" t="s">
        <v>99</v>
      </c>
      <c r="H11" s="152" t="s">
        <v>99</v>
      </c>
      <c r="I11" s="152" t="s">
        <v>180</v>
      </c>
      <c r="J11" s="152" t="s">
        <v>180</v>
      </c>
      <c r="K11" s="153" t="s">
        <v>181</v>
      </c>
      <c r="L11" s="154" t="s">
        <v>214</v>
      </c>
    </row>
    <row r="12" spans="1:12" ht="16.8" x14ac:dyDescent="0.45">
      <c r="A12" s="107"/>
      <c r="B12" s="110" t="s">
        <v>94</v>
      </c>
      <c r="C12" s="116"/>
      <c r="D12" s="116"/>
      <c r="E12" s="116"/>
      <c r="F12" s="116"/>
      <c r="G12" s="116"/>
      <c r="H12" s="51"/>
      <c r="I12" s="51"/>
      <c r="J12" s="51"/>
      <c r="K12" s="51"/>
      <c r="L12" s="108"/>
    </row>
    <row r="13" spans="1:12" x14ac:dyDescent="0.25">
      <c r="A13" s="107"/>
      <c r="B13" s="51"/>
      <c r="C13" s="51"/>
      <c r="D13" s="51"/>
      <c r="E13" s="51"/>
      <c r="F13" s="51"/>
      <c r="G13" s="51"/>
      <c r="H13" s="51"/>
      <c r="I13" s="51"/>
      <c r="J13" s="51"/>
      <c r="K13" s="51"/>
      <c r="L13" s="108"/>
    </row>
    <row r="14" spans="1:12" ht="26.4" x14ac:dyDescent="0.25">
      <c r="A14" s="86" t="s">
        <v>89</v>
      </c>
      <c r="B14" s="68" t="s">
        <v>95</v>
      </c>
      <c r="C14" s="68" t="s">
        <v>90</v>
      </c>
      <c r="D14" s="68" t="s">
        <v>172</v>
      </c>
      <c r="E14" s="69" t="s">
        <v>80</v>
      </c>
      <c r="F14" s="71" t="s">
        <v>201</v>
      </c>
      <c r="G14" s="71" t="s">
        <v>202</v>
      </c>
      <c r="H14" s="69" t="s">
        <v>82</v>
      </c>
      <c r="I14" s="71" t="str">
        <f>'EOL New Countries'!J8</f>
        <v>Status as of
10/20/00</v>
      </c>
      <c r="J14" s="71" t="str">
        <f>'EOL New Countries'!K8</f>
        <v>Status as of
10/27/00</v>
      </c>
      <c r="K14" s="69" t="s">
        <v>91</v>
      </c>
      <c r="L14" s="69" t="s">
        <v>92</v>
      </c>
    </row>
    <row r="15" spans="1:12" x14ac:dyDescent="0.25">
      <c r="A15" s="6"/>
      <c r="B15" s="6"/>
      <c r="C15" s="6"/>
      <c r="D15" s="6"/>
      <c r="E15" s="6"/>
      <c r="F15" s="6"/>
      <c r="G15" s="6"/>
      <c r="H15" s="6"/>
      <c r="I15" s="6"/>
      <c r="J15" s="6"/>
      <c r="K15" s="6"/>
      <c r="L15" s="6"/>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51"/>
      <c r="B30" s="51"/>
      <c r="C30" s="51"/>
      <c r="D30" s="51"/>
      <c r="E30" s="51"/>
      <c r="F30" s="51"/>
      <c r="G30" s="51"/>
      <c r="H30" s="51"/>
      <c r="I30" s="51"/>
      <c r="J30" s="51"/>
      <c r="K30" s="51"/>
      <c r="L30" s="51"/>
    </row>
    <row r="31" spans="1:12" x14ac:dyDescent="0.25">
      <c r="A31" s="51"/>
      <c r="B31" s="51"/>
      <c r="C31" s="51"/>
      <c r="D31" s="51"/>
      <c r="E31" s="51"/>
      <c r="F31" s="51"/>
      <c r="G31" s="51"/>
      <c r="H31" s="51"/>
      <c r="I31" s="51"/>
      <c r="J31" s="51"/>
      <c r="K31" s="51"/>
      <c r="L31" s="51"/>
    </row>
    <row r="32" spans="1:12" x14ac:dyDescent="0.25">
      <c r="A32" s="51"/>
      <c r="B32" s="51"/>
      <c r="C32" s="51"/>
      <c r="D32" s="51"/>
      <c r="E32" s="51"/>
      <c r="F32" s="51"/>
      <c r="G32" s="51"/>
      <c r="H32" s="51"/>
      <c r="I32" s="51"/>
      <c r="J32" s="51"/>
      <c r="K32" s="51"/>
      <c r="L32" s="51"/>
    </row>
    <row r="33" spans="1:12" x14ac:dyDescent="0.25">
      <c r="A33" s="51"/>
      <c r="B33" s="51"/>
      <c r="C33" s="51"/>
      <c r="D33" s="51"/>
      <c r="E33" s="51"/>
      <c r="F33" s="51"/>
      <c r="G33" s="51"/>
      <c r="H33" s="51"/>
      <c r="I33" s="51"/>
      <c r="J33" s="51"/>
      <c r="K33" s="51"/>
      <c r="L33" s="51"/>
    </row>
    <row r="34" spans="1:12" x14ac:dyDescent="0.25">
      <c r="A34" s="51"/>
      <c r="B34" s="51"/>
      <c r="C34" s="51"/>
      <c r="D34" s="51"/>
      <c r="E34" s="51"/>
      <c r="F34" s="51"/>
      <c r="G34" s="51"/>
      <c r="H34" s="51"/>
      <c r="I34" s="51"/>
      <c r="J34" s="51"/>
      <c r="K34" s="51"/>
      <c r="L34" s="51"/>
    </row>
    <row r="35" spans="1:12" x14ac:dyDescent="0.25">
      <c r="A35" s="51"/>
      <c r="B35" s="51"/>
      <c r="C35" s="51"/>
      <c r="D35" s="51"/>
      <c r="E35" s="51"/>
      <c r="F35" s="51"/>
      <c r="G35" s="51"/>
      <c r="H35" s="51"/>
      <c r="I35" s="51"/>
      <c r="J35" s="51"/>
      <c r="K35" s="51"/>
      <c r="L35" s="51"/>
    </row>
    <row r="36" spans="1:12" x14ac:dyDescent="0.25">
      <c r="A36" s="51"/>
      <c r="B36" s="51"/>
      <c r="C36" s="51"/>
      <c r="D36" s="51"/>
      <c r="E36" s="51"/>
      <c r="F36" s="51"/>
      <c r="G36" s="51"/>
      <c r="H36" s="51"/>
      <c r="I36" s="51"/>
      <c r="J36" s="51"/>
      <c r="K36" s="51"/>
      <c r="L36" s="51"/>
    </row>
    <row r="37" spans="1:12" x14ac:dyDescent="0.25">
      <c r="A37" s="51"/>
      <c r="B37" s="51"/>
      <c r="C37" s="51"/>
      <c r="D37" s="51"/>
      <c r="E37" s="51"/>
      <c r="F37" s="51"/>
      <c r="G37" s="51"/>
      <c r="H37" s="51"/>
      <c r="I37" s="51"/>
      <c r="J37" s="51"/>
      <c r="K37" s="51"/>
      <c r="L37" s="51"/>
    </row>
    <row r="38" spans="1:12" x14ac:dyDescent="0.25">
      <c r="A38" s="51"/>
      <c r="B38" s="51"/>
      <c r="C38" s="51"/>
      <c r="D38" s="51"/>
      <c r="E38" s="51"/>
      <c r="F38" s="51"/>
      <c r="G38" s="51"/>
      <c r="H38" s="51"/>
      <c r="I38" s="51"/>
      <c r="J38" s="51"/>
      <c r="K38" s="51"/>
      <c r="L38" s="51"/>
    </row>
    <row r="39" spans="1:12" x14ac:dyDescent="0.25">
      <c r="A39" s="51"/>
      <c r="B39" s="51"/>
      <c r="C39" s="51"/>
      <c r="D39" s="51"/>
      <c r="E39" s="51"/>
      <c r="F39" s="51"/>
      <c r="G39" s="51"/>
      <c r="H39" s="51"/>
      <c r="I39" s="51"/>
      <c r="J39" s="51"/>
      <c r="K39" s="51"/>
      <c r="L39" s="51"/>
    </row>
    <row r="40" spans="1:12" x14ac:dyDescent="0.25">
      <c r="A40" s="51"/>
      <c r="B40" s="51"/>
      <c r="C40" s="51"/>
      <c r="D40" s="51"/>
      <c r="E40" s="51"/>
      <c r="F40" s="51"/>
      <c r="G40" s="51"/>
      <c r="H40" s="51"/>
      <c r="I40" s="51"/>
      <c r="J40" s="51"/>
      <c r="K40" s="51"/>
      <c r="L40" s="51"/>
    </row>
    <row r="41" spans="1:12" x14ac:dyDescent="0.25">
      <c r="A41" s="51"/>
      <c r="B41" s="51"/>
      <c r="C41" s="51"/>
      <c r="D41" s="51"/>
      <c r="E41" s="51"/>
      <c r="F41" s="51"/>
      <c r="G41" s="51"/>
      <c r="H41" s="51"/>
      <c r="I41" s="51"/>
      <c r="J41" s="51"/>
      <c r="K41" s="51"/>
      <c r="L41" s="51"/>
    </row>
    <row r="42" spans="1:12" x14ac:dyDescent="0.25">
      <c r="A42" s="51"/>
      <c r="B42" s="51"/>
      <c r="C42" s="51"/>
      <c r="D42" s="51"/>
      <c r="E42" s="51"/>
      <c r="F42" s="51"/>
      <c r="G42" s="51"/>
      <c r="H42" s="51"/>
      <c r="I42" s="51"/>
      <c r="J42" s="51"/>
      <c r="K42" s="51"/>
      <c r="L42" s="51"/>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2000-10-30T22:16:29Z</cp:lastPrinted>
  <dcterms:created xsi:type="dcterms:W3CDTF">2000-07-18T16:30:09Z</dcterms:created>
  <dcterms:modified xsi:type="dcterms:W3CDTF">2023-09-10T11:24:59Z</dcterms:modified>
</cp:coreProperties>
</file>