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" yWindow="36" windowWidth="15180" windowHeight="8856"/>
  </bookViews>
  <sheets>
    <sheet name="Sheet1" sheetId="1" r:id="rId1"/>
    <sheet name="Sheet2" sheetId="2" r:id="rId2"/>
  </sheets>
  <calcPr calcId="92512"/>
</workbook>
</file>

<file path=xl/calcChain.xml><?xml version="1.0" encoding="utf-8"?>
<calcChain xmlns="http://schemas.openxmlformats.org/spreadsheetml/2006/main">
  <c r="L2" i="1" l="1"/>
  <c r="N2" i="1"/>
  <c r="L3" i="1"/>
  <c r="N3" i="1"/>
  <c r="L4" i="1"/>
  <c r="N4" i="1"/>
  <c r="L5" i="1"/>
  <c r="N5" i="1"/>
  <c r="L6" i="1"/>
  <c r="N6" i="1"/>
  <c r="L7" i="1"/>
  <c r="N7" i="1"/>
  <c r="L8" i="1"/>
  <c r="N8" i="1"/>
  <c r="L9" i="1"/>
  <c r="N9" i="1"/>
  <c r="L10" i="1"/>
  <c r="N10" i="1"/>
  <c r="L11" i="1"/>
  <c r="N11" i="1"/>
  <c r="L12" i="1"/>
  <c r="N12" i="1"/>
  <c r="N14" i="1"/>
  <c r="G63" i="1"/>
  <c r="G128" i="1"/>
  <c r="G195" i="1"/>
  <c r="G262" i="1"/>
  <c r="G339" i="1"/>
  <c r="G409" i="1"/>
  <c r="G468" i="1"/>
  <c r="G527" i="1"/>
  <c r="G586" i="1"/>
  <c r="G645" i="1"/>
  <c r="G691" i="1"/>
  <c r="H718" i="1"/>
  <c r="I718" i="1"/>
  <c r="J718" i="1"/>
  <c r="K718" i="1"/>
  <c r="M718" i="1"/>
</calcChain>
</file>

<file path=xl/sharedStrings.xml><?xml version="1.0" encoding="utf-8"?>
<sst xmlns="http://schemas.openxmlformats.org/spreadsheetml/2006/main" count="1457" uniqueCount="45">
  <si>
    <t>DPL, Inc.</t>
  </si>
  <si>
    <t>Walter C Beckjord</t>
  </si>
  <si>
    <t>Miami Fort</t>
  </si>
  <si>
    <t>Conesville</t>
  </si>
  <si>
    <t>Frank M Tait</t>
  </si>
  <si>
    <t>002848000HZ1</t>
  </si>
  <si>
    <t>O H Hutchings</t>
  </si>
  <si>
    <t>002848000HZ2</t>
  </si>
  <si>
    <t>002848000HZ3</t>
  </si>
  <si>
    <t>002848000HZ4</t>
  </si>
  <si>
    <t>002848000HZ5</t>
  </si>
  <si>
    <t>002848000HZ6</t>
  </si>
  <si>
    <t>J M Stuart</t>
  </si>
  <si>
    <t>East Bend</t>
  </si>
  <si>
    <t>Killen Station</t>
  </si>
  <si>
    <t>The Dayton Power &amp; Light Company</t>
  </si>
  <si>
    <t>Banked</t>
  </si>
  <si>
    <t>Allowance</t>
  </si>
  <si>
    <t>Emissions</t>
  </si>
  <si>
    <t>CS0001</t>
  </si>
  <si>
    <t>CS0002</t>
  </si>
  <si>
    <t>CS0003</t>
  </si>
  <si>
    <t>H-1</t>
  </si>
  <si>
    <t>H-2</t>
  </si>
  <si>
    <t>H-3</t>
  </si>
  <si>
    <t>H-4</t>
  </si>
  <si>
    <t>H-5</t>
  </si>
  <si>
    <t>H-6</t>
  </si>
  <si>
    <t>%</t>
  </si>
  <si>
    <t>id</t>
  </si>
  <si>
    <t>Q1</t>
  </si>
  <si>
    <t>Q2</t>
  </si>
  <si>
    <t>Q3</t>
  </si>
  <si>
    <t>Q4</t>
  </si>
  <si>
    <t>Net</t>
  </si>
  <si>
    <t>Unit ID</t>
  </si>
  <si>
    <t>Company</t>
  </si>
  <si>
    <t>Plant</t>
  </si>
  <si>
    <t>Use Year</t>
  </si>
  <si>
    <t>Ownership %</t>
  </si>
  <si>
    <t>Co. Allow.</t>
  </si>
  <si>
    <t>Plt. Allow.</t>
  </si>
  <si>
    <t>Actual End per Year</t>
  </si>
  <si>
    <t>Actual Ending Position</t>
  </si>
  <si>
    <t>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</si>
</sst>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center"/>
    </xf>
    <xf numFmtId="0" fontId="1" fillId="0" borderId="0" xfId="0" applyFont="1"/>
    <xf numFmtId="4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0" xfId="0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8"/>
  <sheetViews>
    <sheetView tabSelected="1" workbookViewId="0"/>
  </sheetViews>
  <sheetFormatPr defaultRowHeight="13.2" x14ac:dyDescent="0.25"/>
  <cols>
    <col min="1" max="1" width="13.44140625" bestFit="1" customWidth="1"/>
    <col min="2" max="2" width="8.6640625" bestFit="1" customWidth="1"/>
    <col min="3" max="3" width="31.6640625" bestFit="1" customWidth="1"/>
    <col min="4" max="4" width="8.6640625" style="2" bestFit="1" customWidth="1"/>
    <col min="5" max="5" width="11.33203125" customWidth="1"/>
    <col min="6" max="6" width="14.109375" style="2" customWidth="1"/>
    <col min="7" max="7" width="11" customWidth="1"/>
    <col min="9" max="9" width="20.33203125" style="2" customWidth="1"/>
    <col min="10" max="10" width="14.88671875" style="1" customWidth="1"/>
    <col min="11" max="11" width="14.33203125" customWidth="1"/>
    <col min="12" max="12" width="12.6640625" customWidth="1"/>
    <col min="13" max="13" width="19.6640625" customWidth="1"/>
    <col min="14" max="14" width="20.44140625" customWidth="1"/>
  </cols>
  <sheetData>
    <row r="1" spans="1:14" x14ac:dyDescent="0.25">
      <c r="A1" s="3" t="s">
        <v>35</v>
      </c>
      <c r="B1" s="3" t="s">
        <v>36</v>
      </c>
      <c r="C1" s="3" t="s">
        <v>37</v>
      </c>
      <c r="D1" s="3" t="s">
        <v>38</v>
      </c>
      <c r="E1" s="3" t="s">
        <v>41</v>
      </c>
      <c r="F1" s="3" t="s">
        <v>39</v>
      </c>
      <c r="G1" s="3" t="s">
        <v>40</v>
      </c>
      <c r="H1" s="3"/>
      <c r="I1" s="3" t="s">
        <v>16</v>
      </c>
      <c r="J1" s="7" t="s">
        <v>17</v>
      </c>
      <c r="K1" s="3" t="s">
        <v>18</v>
      </c>
      <c r="L1" s="3" t="s">
        <v>34</v>
      </c>
      <c r="N1" s="3" t="s">
        <v>42</v>
      </c>
    </row>
    <row r="2" spans="1:14" x14ac:dyDescent="0.25">
      <c r="A2">
        <v>2840000004</v>
      </c>
      <c r="B2" t="s">
        <v>0</v>
      </c>
      <c r="C2" t="s">
        <v>3</v>
      </c>
      <c r="D2" s="2">
        <v>1995</v>
      </c>
      <c r="E2">
        <v>1</v>
      </c>
      <c r="F2" s="2">
        <v>16</v>
      </c>
      <c r="G2">
        <v>0.16</v>
      </c>
      <c r="J2" s="4">
        <v>28850.74</v>
      </c>
      <c r="K2" s="1"/>
      <c r="L2" s="1">
        <f>SUM(J2:K2)</f>
        <v>28850.74</v>
      </c>
      <c r="N2" s="1">
        <f>SUM(J2)</f>
        <v>28850.74</v>
      </c>
    </row>
    <row r="3" spans="1:14" x14ac:dyDescent="0.25">
      <c r="A3">
        <v>2847000001</v>
      </c>
      <c r="B3" t="s">
        <v>0</v>
      </c>
      <c r="C3" t="s">
        <v>4</v>
      </c>
      <c r="D3" s="2">
        <v>1996</v>
      </c>
      <c r="E3">
        <v>4</v>
      </c>
      <c r="F3" s="2">
        <v>100</v>
      </c>
      <c r="G3">
        <v>4</v>
      </c>
      <c r="I3" s="5">
        <v>2001</v>
      </c>
      <c r="J3" s="1">
        <v>89376.54</v>
      </c>
      <c r="K3" s="1">
        <v>-108059.97</v>
      </c>
      <c r="L3" s="1">
        <f>SUM(J3:K3,L2)</f>
        <v>10167.309999999994</v>
      </c>
      <c r="M3" s="1"/>
      <c r="N3" s="1">
        <f t="shared" ref="N3:N12" si="0">SUM(J3:K3)</f>
        <v>-18683.430000000008</v>
      </c>
    </row>
    <row r="4" spans="1:14" x14ac:dyDescent="0.25">
      <c r="A4">
        <v>2847000002</v>
      </c>
      <c r="B4" t="s">
        <v>0</v>
      </c>
      <c r="C4" t="s">
        <v>4</v>
      </c>
      <c r="D4" s="2">
        <v>1996</v>
      </c>
      <c r="E4">
        <v>4</v>
      </c>
      <c r="F4" s="2">
        <v>100</v>
      </c>
      <c r="G4">
        <v>4</v>
      </c>
      <c r="I4" s="3">
        <v>2002</v>
      </c>
      <c r="J4" s="1">
        <v>119376.5</v>
      </c>
      <c r="K4" s="1">
        <v>-108059.97</v>
      </c>
      <c r="L4" s="1">
        <f>SUM(J4:K4)</f>
        <v>11316.529999999999</v>
      </c>
      <c r="N4" s="1">
        <f t="shared" si="0"/>
        <v>11316.529999999999</v>
      </c>
    </row>
    <row r="5" spans="1:14" x14ac:dyDescent="0.25">
      <c r="A5">
        <v>2840000004</v>
      </c>
      <c r="B5" t="s">
        <v>0</v>
      </c>
      <c r="C5" t="s">
        <v>3</v>
      </c>
      <c r="D5" s="2">
        <v>1997</v>
      </c>
      <c r="E5">
        <v>1017</v>
      </c>
      <c r="F5" s="2">
        <v>16</v>
      </c>
      <c r="G5">
        <v>162.72</v>
      </c>
      <c r="I5" s="3">
        <v>2003</v>
      </c>
      <c r="J5" s="1">
        <v>119376.5</v>
      </c>
      <c r="K5" s="1">
        <v>-108059.97</v>
      </c>
      <c r="L5" s="1">
        <f>SUM(J5:K5)</f>
        <v>11316.529999999999</v>
      </c>
      <c r="N5" s="1">
        <f t="shared" si="0"/>
        <v>11316.529999999999</v>
      </c>
    </row>
    <row r="6" spans="1:14" x14ac:dyDescent="0.25">
      <c r="A6">
        <v>2840000004</v>
      </c>
      <c r="B6" t="s">
        <v>0</v>
      </c>
      <c r="C6" t="s">
        <v>3</v>
      </c>
      <c r="D6" s="2">
        <v>1998</v>
      </c>
      <c r="E6">
        <v>49</v>
      </c>
      <c r="F6" s="2">
        <v>16</v>
      </c>
      <c r="G6">
        <v>7.84</v>
      </c>
      <c r="I6" s="3">
        <v>2004</v>
      </c>
      <c r="J6" s="1">
        <v>108813.1</v>
      </c>
      <c r="K6" s="1">
        <v>-108059.97</v>
      </c>
      <c r="L6" s="1">
        <f>SUM(J6:K6)</f>
        <v>753.13000000000466</v>
      </c>
      <c r="N6" s="1">
        <f t="shared" si="0"/>
        <v>753.13000000000466</v>
      </c>
    </row>
    <row r="7" spans="1:14" x14ac:dyDescent="0.25">
      <c r="A7">
        <v>2850000001</v>
      </c>
      <c r="B7" t="s">
        <v>0</v>
      </c>
      <c r="C7" t="s">
        <v>12</v>
      </c>
      <c r="D7" s="2">
        <v>1998</v>
      </c>
      <c r="E7">
        <v>50</v>
      </c>
      <c r="F7" s="2">
        <v>35</v>
      </c>
      <c r="G7">
        <v>17.5</v>
      </c>
      <c r="I7" s="3">
        <v>2005</v>
      </c>
      <c r="J7" s="1">
        <v>126541.1</v>
      </c>
      <c r="K7" s="1">
        <v>-108059.97</v>
      </c>
      <c r="L7" s="1">
        <f>SUM(J7:K7)</f>
        <v>18481.130000000005</v>
      </c>
      <c r="N7" s="1">
        <f t="shared" si="0"/>
        <v>18481.130000000005</v>
      </c>
    </row>
    <row r="8" spans="1:14" x14ac:dyDescent="0.25">
      <c r="A8">
        <v>2850000001</v>
      </c>
      <c r="B8" t="s">
        <v>0</v>
      </c>
      <c r="C8" t="s">
        <v>12</v>
      </c>
      <c r="D8" s="2">
        <v>1998</v>
      </c>
      <c r="E8">
        <v>10077</v>
      </c>
      <c r="F8" s="2">
        <v>35</v>
      </c>
      <c r="G8">
        <v>3526.95</v>
      </c>
      <c r="I8" s="3">
        <v>2006</v>
      </c>
      <c r="J8" s="1">
        <v>107835.5</v>
      </c>
      <c r="K8" s="1">
        <v>-108059.97</v>
      </c>
      <c r="L8" s="1">
        <f>SUM(J8:K8,L7)</f>
        <v>18256.660000000003</v>
      </c>
      <c r="N8" s="1">
        <f t="shared" si="0"/>
        <v>-224.47000000000116</v>
      </c>
    </row>
    <row r="9" spans="1:14" x14ac:dyDescent="0.25">
      <c r="A9">
        <v>2850000002</v>
      </c>
      <c r="B9" t="s">
        <v>0</v>
      </c>
      <c r="C9" t="s">
        <v>12</v>
      </c>
      <c r="D9" s="2">
        <v>1998</v>
      </c>
      <c r="E9">
        <v>5620</v>
      </c>
      <c r="F9" s="2">
        <v>35</v>
      </c>
      <c r="G9">
        <v>1967</v>
      </c>
      <c r="I9" s="3">
        <v>2007</v>
      </c>
      <c r="J9" s="1">
        <v>107835.5</v>
      </c>
      <c r="K9" s="1">
        <v>-108059.97</v>
      </c>
      <c r="L9" s="1">
        <f>SUM(J9:K9,L8)</f>
        <v>18032.190000000002</v>
      </c>
      <c r="N9" s="1">
        <f t="shared" si="0"/>
        <v>-224.47000000000116</v>
      </c>
    </row>
    <row r="10" spans="1:14" x14ac:dyDescent="0.25">
      <c r="A10">
        <v>2850000003</v>
      </c>
      <c r="B10" t="s">
        <v>0</v>
      </c>
      <c r="C10" t="s">
        <v>12</v>
      </c>
      <c r="D10" s="2">
        <v>1998</v>
      </c>
      <c r="E10">
        <v>50</v>
      </c>
      <c r="F10" s="2">
        <v>35</v>
      </c>
      <c r="G10">
        <v>17.5</v>
      </c>
      <c r="I10" s="3">
        <v>2008</v>
      </c>
      <c r="J10" s="1">
        <v>107835.5</v>
      </c>
      <c r="K10" s="1">
        <v>-108059.97</v>
      </c>
      <c r="L10" s="1">
        <f>SUM(J10:K10,L9)</f>
        <v>17807.72</v>
      </c>
      <c r="N10" s="1">
        <f t="shared" si="0"/>
        <v>-224.47000000000116</v>
      </c>
    </row>
    <row r="11" spans="1:14" x14ac:dyDescent="0.25">
      <c r="A11">
        <v>2850000003</v>
      </c>
      <c r="B11" t="s">
        <v>0</v>
      </c>
      <c r="C11" t="s">
        <v>12</v>
      </c>
      <c r="D11" s="2">
        <v>1998</v>
      </c>
      <c r="E11">
        <v>4225</v>
      </c>
      <c r="F11" s="2">
        <v>35</v>
      </c>
      <c r="G11">
        <v>1478.75</v>
      </c>
      <c r="I11" s="3">
        <v>2009</v>
      </c>
      <c r="J11" s="1">
        <v>107835.5</v>
      </c>
      <c r="K11" s="1">
        <v>-108059.97</v>
      </c>
      <c r="L11" s="1">
        <f>SUM(J11:K11,L10)</f>
        <v>17583.25</v>
      </c>
      <c r="N11" s="1">
        <f t="shared" si="0"/>
        <v>-224.47000000000116</v>
      </c>
    </row>
    <row r="12" spans="1:14" x14ac:dyDescent="0.25">
      <c r="A12">
        <v>2850000004</v>
      </c>
      <c r="B12" t="s">
        <v>0</v>
      </c>
      <c r="C12" t="s">
        <v>12</v>
      </c>
      <c r="D12" s="2">
        <v>1998</v>
      </c>
      <c r="E12">
        <v>50</v>
      </c>
      <c r="F12" s="2">
        <v>35</v>
      </c>
      <c r="G12">
        <v>17.5</v>
      </c>
      <c r="I12" s="3">
        <v>2010</v>
      </c>
      <c r="J12" s="1">
        <v>95070.35</v>
      </c>
      <c r="K12" s="1">
        <v>-108059.97</v>
      </c>
      <c r="L12" s="1">
        <f>SUM(J12:K12,L11)</f>
        <v>4593.6300000000047</v>
      </c>
      <c r="N12" s="1">
        <f t="shared" si="0"/>
        <v>-12989.619999999995</v>
      </c>
    </row>
    <row r="13" spans="1:14" x14ac:dyDescent="0.25">
      <c r="A13">
        <v>2850000004</v>
      </c>
      <c r="B13" t="s">
        <v>0</v>
      </c>
      <c r="C13" t="s">
        <v>12</v>
      </c>
      <c r="D13" s="2">
        <v>1998</v>
      </c>
      <c r="E13">
        <v>3684</v>
      </c>
      <c r="F13" s="2">
        <v>35</v>
      </c>
      <c r="G13">
        <v>1289.4000000000001</v>
      </c>
    </row>
    <row r="14" spans="1:14" x14ac:dyDescent="0.25">
      <c r="A14">
        <v>6018000002</v>
      </c>
      <c r="B14" t="s">
        <v>0</v>
      </c>
      <c r="C14" t="s">
        <v>13</v>
      </c>
      <c r="D14" s="2">
        <v>1999</v>
      </c>
      <c r="E14">
        <v>50</v>
      </c>
      <c r="F14" s="2">
        <v>31</v>
      </c>
      <c r="G14">
        <v>15.5</v>
      </c>
      <c r="M14" s="9" t="s">
        <v>43</v>
      </c>
      <c r="N14" s="10">
        <f>SUM(N2:N13)</f>
        <v>38147.130000000005</v>
      </c>
    </row>
    <row r="15" spans="1:14" x14ac:dyDescent="0.25">
      <c r="A15">
        <v>2847000003</v>
      </c>
      <c r="B15" t="s">
        <v>0</v>
      </c>
      <c r="C15" t="s">
        <v>4</v>
      </c>
      <c r="D15" s="2">
        <v>1999</v>
      </c>
      <c r="E15">
        <v>4</v>
      </c>
      <c r="F15" s="2">
        <v>100</v>
      </c>
      <c r="G15">
        <v>4</v>
      </c>
    </row>
    <row r="16" spans="1:14" x14ac:dyDescent="0.25">
      <c r="A16">
        <v>2850000001</v>
      </c>
      <c r="B16" t="s">
        <v>0</v>
      </c>
      <c r="C16" t="s">
        <v>12</v>
      </c>
      <c r="D16" s="2">
        <v>1999</v>
      </c>
      <c r="E16">
        <v>6332</v>
      </c>
      <c r="F16" s="2">
        <v>35</v>
      </c>
      <c r="G16">
        <v>2216.1999999999998</v>
      </c>
    </row>
    <row r="17" spans="1:7" x14ac:dyDescent="0.25">
      <c r="A17">
        <v>2850000002</v>
      </c>
      <c r="B17" t="s">
        <v>0</v>
      </c>
      <c r="C17" t="s">
        <v>12</v>
      </c>
      <c r="D17" s="2">
        <v>1999</v>
      </c>
      <c r="E17">
        <v>37</v>
      </c>
      <c r="F17" s="2">
        <v>35</v>
      </c>
      <c r="G17">
        <v>12.95</v>
      </c>
    </row>
    <row r="18" spans="1:7" x14ac:dyDescent="0.25">
      <c r="A18">
        <v>2850000003</v>
      </c>
      <c r="B18" t="s">
        <v>0</v>
      </c>
      <c r="C18" t="s">
        <v>12</v>
      </c>
      <c r="D18" s="2">
        <v>1999</v>
      </c>
      <c r="E18">
        <v>7220</v>
      </c>
      <c r="F18" s="2">
        <v>35</v>
      </c>
      <c r="G18">
        <v>2527</v>
      </c>
    </row>
    <row r="19" spans="1:7" x14ac:dyDescent="0.25">
      <c r="A19">
        <v>2850000004</v>
      </c>
      <c r="B19" t="s">
        <v>0</v>
      </c>
      <c r="C19" t="s">
        <v>12</v>
      </c>
      <c r="D19" s="2">
        <v>1999</v>
      </c>
      <c r="E19">
        <v>248</v>
      </c>
      <c r="F19" s="2">
        <v>35</v>
      </c>
      <c r="G19">
        <v>86.8</v>
      </c>
    </row>
    <row r="20" spans="1:7" x14ac:dyDescent="0.25">
      <c r="A20">
        <v>2850000004</v>
      </c>
      <c r="B20" t="s">
        <v>0</v>
      </c>
      <c r="C20" t="s">
        <v>12</v>
      </c>
      <c r="D20" s="2">
        <v>1999</v>
      </c>
      <c r="E20">
        <v>6259</v>
      </c>
      <c r="F20" s="2">
        <v>35</v>
      </c>
      <c r="G20">
        <v>2190.65</v>
      </c>
    </row>
    <row r="21" spans="1:7" x14ac:dyDescent="0.25">
      <c r="A21">
        <v>6031000002</v>
      </c>
      <c r="B21" t="s">
        <v>0</v>
      </c>
      <c r="C21" t="s">
        <v>14</v>
      </c>
      <c r="D21" s="2">
        <v>1999</v>
      </c>
      <c r="E21">
        <v>70</v>
      </c>
      <c r="F21" s="2">
        <v>67</v>
      </c>
      <c r="G21">
        <v>46.9</v>
      </c>
    </row>
    <row r="22" spans="1:7" x14ac:dyDescent="0.25">
      <c r="A22">
        <v>6031000002</v>
      </c>
      <c r="B22" t="s">
        <v>0</v>
      </c>
      <c r="C22" t="s">
        <v>14</v>
      </c>
      <c r="D22" s="2">
        <v>1999</v>
      </c>
      <c r="E22">
        <v>231</v>
      </c>
      <c r="F22" s="2">
        <v>67</v>
      </c>
      <c r="G22">
        <v>154.77000000000001</v>
      </c>
    </row>
    <row r="23" spans="1:7" x14ac:dyDescent="0.25">
      <c r="A23">
        <v>2830000006</v>
      </c>
      <c r="B23" t="s">
        <v>0</v>
      </c>
      <c r="C23" t="s">
        <v>1</v>
      </c>
      <c r="D23" s="2">
        <v>1999</v>
      </c>
      <c r="E23">
        <v>10</v>
      </c>
      <c r="F23" s="2">
        <v>50</v>
      </c>
      <c r="G23">
        <v>5</v>
      </c>
    </row>
    <row r="24" spans="1:7" x14ac:dyDescent="0.25">
      <c r="A24">
        <v>2830000006</v>
      </c>
      <c r="B24" t="s">
        <v>0</v>
      </c>
      <c r="C24" t="s">
        <v>1</v>
      </c>
      <c r="D24" s="2">
        <v>1999</v>
      </c>
      <c r="E24">
        <v>154</v>
      </c>
      <c r="F24" s="2">
        <v>50</v>
      </c>
      <c r="G24">
        <v>77</v>
      </c>
    </row>
    <row r="25" spans="1:7" x14ac:dyDescent="0.25">
      <c r="A25">
        <v>2830000006</v>
      </c>
      <c r="B25" t="s">
        <v>0</v>
      </c>
      <c r="C25" t="s">
        <v>1</v>
      </c>
      <c r="D25" s="2">
        <v>1999</v>
      </c>
      <c r="E25">
        <v>3573</v>
      </c>
      <c r="F25" s="2">
        <v>50</v>
      </c>
      <c r="G25">
        <v>1786.5</v>
      </c>
    </row>
    <row r="26" spans="1:7" x14ac:dyDescent="0.25">
      <c r="A26">
        <v>2840000004</v>
      </c>
      <c r="B26" t="s">
        <v>0</v>
      </c>
      <c r="C26" t="s">
        <v>3</v>
      </c>
      <c r="D26" s="2">
        <v>2000</v>
      </c>
      <c r="E26">
        <v>6</v>
      </c>
      <c r="F26" s="2">
        <v>16</v>
      </c>
      <c r="G26">
        <v>0.96</v>
      </c>
    </row>
    <row r="27" spans="1:7" x14ac:dyDescent="0.25">
      <c r="A27">
        <v>2840000004</v>
      </c>
      <c r="B27" t="s">
        <v>0</v>
      </c>
      <c r="C27" t="s">
        <v>3</v>
      </c>
      <c r="D27" s="2">
        <v>2000</v>
      </c>
      <c r="E27">
        <v>128</v>
      </c>
      <c r="F27" s="2">
        <v>16</v>
      </c>
      <c r="G27">
        <v>20.48</v>
      </c>
    </row>
    <row r="28" spans="1:7" x14ac:dyDescent="0.25">
      <c r="A28">
        <v>6018000002</v>
      </c>
      <c r="B28" t="s">
        <v>0</v>
      </c>
      <c r="C28" t="s">
        <v>13</v>
      </c>
      <c r="D28" s="2">
        <v>2000</v>
      </c>
      <c r="E28">
        <v>7</v>
      </c>
      <c r="F28" s="2">
        <v>31</v>
      </c>
      <c r="G28">
        <v>2.17</v>
      </c>
    </row>
    <row r="29" spans="1:7" x14ac:dyDescent="0.25">
      <c r="A29">
        <v>6018000002</v>
      </c>
      <c r="B29" t="s">
        <v>0</v>
      </c>
      <c r="C29" t="s">
        <v>13</v>
      </c>
      <c r="D29" s="2">
        <v>2000</v>
      </c>
      <c r="E29">
        <v>55</v>
      </c>
      <c r="F29" s="2">
        <v>31</v>
      </c>
      <c r="G29">
        <v>17.05</v>
      </c>
    </row>
    <row r="30" spans="1:7" x14ac:dyDescent="0.25">
      <c r="A30">
        <v>6018000002</v>
      </c>
      <c r="B30" t="s">
        <v>0</v>
      </c>
      <c r="C30" t="s">
        <v>13</v>
      </c>
      <c r="D30" s="2">
        <v>2000</v>
      </c>
      <c r="E30">
        <v>105</v>
      </c>
      <c r="F30" s="2">
        <v>31</v>
      </c>
      <c r="G30">
        <v>32.549999999999997</v>
      </c>
    </row>
    <row r="31" spans="1:7" x14ac:dyDescent="0.25">
      <c r="A31">
        <v>6018000002</v>
      </c>
      <c r="B31" t="s">
        <v>0</v>
      </c>
      <c r="C31" t="s">
        <v>13</v>
      </c>
      <c r="D31" s="2">
        <v>2000</v>
      </c>
      <c r="E31">
        <v>10831</v>
      </c>
      <c r="F31" s="2">
        <v>31</v>
      </c>
      <c r="G31">
        <v>3357.61</v>
      </c>
    </row>
    <row r="32" spans="1:7" x14ac:dyDescent="0.25">
      <c r="A32">
        <v>2850000001</v>
      </c>
      <c r="B32" t="s">
        <v>0</v>
      </c>
      <c r="C32" t="s">
        <v>12</v>
      </c>
      <c r="D32" s="2">
        <v>2000</v>
      </c>
      <c r="E32">
        <v>6</v>
      </c>
      <c r="F32" s="2">
        <v>35</v>
      </c>
      <c r="G32">
        <v>2.1</v>
      </c>
    </row>
    <row r="33" spans="1:7" x14ac:dyDescent="0.25">
      <c r="A33">
        <v>2850000001</v>
      </c>
      <c r="B33" t="s">
        <v>0</v>
      </c>
      <c r="C33" t="s">
        <v>12</v>
      </c>
      <c r="D33" s="2">
        <v>2000</v>
      </c>
      <c r="E33">
        <v>39</v>
      </c>
      <c r="F33" s="2">
        <v>35</v>
      </c>
      <c r="G33">
        <v>13.65</v>
      </c>
    </row>
    <row r="34" spans="1:7" x14ac:dyDescent="0.25">
      <c r="A34">
        <v>2850000001</v>
      </c>
      <c r="B34" t="s">
        <v>0</v>
      </c>
      <c r="C34" t="s">
        <v>12</v>
      </c>
      <c r="D34" s="2">
        <v>2000</v>
      </c>
      <c r="E34">
        <v>126</v>
      </c>
      <c r="F34" s="2">
        <v>35</v>
      </c>
      <c r="G34">
        <v>44.1</v>
      </c>
    </row>
    <row r="35" spans="1:7" x14ac:dyDescent="0.25">
      <c r="A35">
        <v>2850000002</v>
      </c>
      <c r="B35" t="s">
        <v>0</v>
      </c>
      <c r="C35" t="s">
        <v>12</v>
      </c>
      <c r="D35" s="2">
        <v>2000</v>
      </c>
      <c r="E35">
        <v>6</v>
      </c>
      <c r="F35" s="2">
        <v>35</v>
      </c>
      <c r="G35">
        <v>2.1</v>
      </c>
    </row>
    <row r="36" spans="1:7" x14ac:dyDescent="0.25">
      <c r="A36">
        <v>2850000002</v>
      </c>
      <c r="B36" t="s">
        <v>0</v>
      </c>
      <c r="C36" t="s">
        <v>12</v>
      </c>
      <c r="D36" s="2">
        <v>2000</v>
      </c>
      <c r="E36">
        <v>27</v>
      </c>
      <c r="F36" s="2">
        <v>35</v>
      </c>
      <c r="G36">
        <v>9.4499999999999993</v>
      </c>
    </row>
    <row r="37" spans="1:7" x14ac:dyDescent="0.25">
      <c r="A37">
        <v>2850000002</v>
      </c>
      <c r="B37" t="s">
        <v>0</v>
      </c>
      <c r="C37" t="s">
        <v>12</v>
      </c>
      <c r="D37" s="2">
        <v>2000</v>
      </c>
      <c r="E37">
        <v>97</v>
      </c>
      <c r="F37" s="2">
        <v>35</v>
      </c>
      <c r="G37">
        <v>33.950000000000003</v>
      </c>
    </row>
    <row r="38" spans="1:7" x14ac:dyDescent="0.25">
      <c r="A38">
        <v>2850000002</v>
      </c>
      <c r="B38" t="s">
        <v>0</v>
      </c>
      <c r="C38" t="s">
        <v>12</v>
      </c>
      <c r="D38" s="2">
        <v>2000</v>
      </c>
      <c r="E38">
        <v>4634</v>
      </c>
      <c r="F38" s="2">
        <v>35</v>
      </c>
      <c r="G38">
        <v>1621.9</v>
      </c>
    </row>
    <row r="39" spans="1:7" x14ac:dyDescent="0.25">
      <c r="A39">
        <v>2850000003</v>
      </c>
      <c r="B39" t="s">
        <v>0</v>
      </c>
      <c r="C39" t="s">
        <v>12</v>
      </c>
      <c r="D39" s="2">
        <v>2000</v>
      </c>
      <c r="E39">
        <v>6</v>
      </c>
      <c r="F39" s="2">
        <v>35</v>
      </c>
      <c r="G39">
        <v>2.1</v>
      </c>
    </row>
    <row r="40" spans="1:7" x14ac:dyDescent="0.25">
      <c r="A40">
        <v>2850000003</v>
      </c>
      <c r="B40" t="s">
        <v>0</v>
      </c>
      <c r="C40" t="s">
        <v>12</v>
      </c>
      <c r="D40" s="2">
        <v>2000</v>
      </c>
      <c r="E40">
        <v>39</v>
      </c>
      <c r="F40" s="2">
        <v>35</v>
      </c>
      <c r="G40">
        <v>13.65</v>
      </c>
    </row>
    <row r="41" spans="1:7" x14ac:dyDescent="0.25">
      <c r="A41">
        <v>2850000003</v>
      </c>
      <c r="B41" t="s">
        <v>0</v>
      </c>
      <c r="C41" t="s">
        <v>12</v>
      </c>
      <c r="D41" s="2">
        <v>2000</v>
      </c>
      <c r="E41">
        <v>98</v>
      </c>
      <c r="F41" s="2">
        <v>35</v>
      </c>
      <c r="G41">
        <v>34.299999999999997</v>
      </c>
    </row>
    <row r="42" spans="1:7" x14ac:dyDescent="0.25">
      <c r="A42">
        <v>2850000003</v>
      </c>
      <c r="B42" t="s">
        <v>0</v>
      </c>
      <c r="C42" t="s">
        <v>12</v>
      </c>
      <c r="D42" s="2">
        <v>2000</v>
      </c>
      <c r="E42">
        <v>4684</v>
      </c>
      <c r="F42" s="2">
        <v>35</v>
      </c>
      <c r="G42">
        <v>1639.4</v>
      </c>
    </row>
    <row r="43" spans="1:7" x14ac:dyDescent="0.25">
      <c r="A43">
        <v>2850000004</v>
      </c>
      <c r="B43" t="s">
        <v>0</v>
      </c>
      <c r="C43" t="s">
        <v>12</v>
      </c>
      <c r="D43" s="2">
        <v>2000</v>
      </c>
      <c r="E43">
        <v>118</v>
      </c>
      <c r="F43" s="2">
        <v>35</v>
      </c>
      <c r="G43">
        <v>41.3</v>
      </c>
    </row>
    <row r="44" spans="1:7" x14ac:dyDescent="0.25">
      <c r="A44">
        <v>2850000004</v>
      </c>
      <c r="B44" t="s">
        <v>0</v>
      </c>
      <c r="C44" t="s">
        <v>12</v>
      </c>
      <c r="D44" s="2">
        <v>2000</v>
      </c>
      <c r="E44">
        <v>4787</v>
      </c>
      <c r="F44" s="2">
        <v>35</v>
      </c>
      <c r="G44">
        <v>1675.45</v>
      </c>
    </row>
    <row r="45" spans="1:7" x14ac:dyDescent="0.25">
      <c r="A45">
        <v>2832000007</v>
      </c>
      <c r="B45" t="s">
        <v>0</v>
      </c>
      <c r="C45" t="s">
        <v>2</v>
      </c>
      <c r="D45" s="2">
        <v>2000</v>
      </c>
      <c r="E45">
        <v>5</v>
      </c>
      <c r="F45" s="2">
        <v>36</v>
      </c>
      <c r="G45">
        <v>1.8</v>
      </c>
    </row>
    <row r="46" spans="1:7" x14ac:dyDescent="0.25">
      <c r="A46">
        <v>2832000007</v>
      </c>
      <c r="B46" t="s">
        <v>0</v>
      </c>
      <c r="C46" t="s">
        <v>2</v>
      </c>
      <c r="D46" s="2">
        <v>2000</v>
      </c>
      <c r="E46">
        <v>85</v>
      </c>
      <c r="F46" s="2">
        <v>36</v>
      </c>
      <c r="G46">
        <v>30.6</v>
      </c>
    </row>
    <row r="47" spans="1:7" x14ac:dyDescent="0.25">
      <c r="A47">
        <v>2832000007</v>
      </c>
      <c r="B47" t="s">
        <v>0</v>
      </c>
      <c r="C47" t="s">
        <v>2</v>
      </c>
      <c r="D47" s="2">
        <v>2000</v>
      </c>
      <c r="E47">
        <v>175</v>
      </c>
      <c r="F47" s="2">
        <v>36</v>
      </c>
      <c r="G47">
        <v>63</v>
      </c>
    </row>
    <row r="48" spans="1:7" x14ac:dyDescent="0.25">
      <c r="A48">
        <v>2832000007</v>
      </c>
      <c r="B48" t="s">
        <v>0</v>
      </c>
      <c r="C48" t="s">
        <v>2</v>
      </c>
      <c r="D48" s="2">
        <v>2000</v>
      </c>
      <c r="E48">
        <v>1001</v>
      </c>
      <c r="F48" s="2">
        <v>36</v>
      </c>
      <c r="G48">
        <v>360.36</v>
      </c>
    </row>
    <row r="49" spans="1:7" x14ac:dyDescent="0.25">
      <c r="A49">
        <v>2832000008</v>
      </c>
      <c r="B49" t="s">
        <v>0</v>
      </c>
      <c r="C49" t="s">
        <v>2</v>
      </c>
      <c r="D49" s="2">
        <v>2000</v>
      </c>
      <c r="E49">
        <v>6</v>
      </c>
      <c r="F49" s="2">
        <v>36</v>
      </c>
      <c r="G49">
        <v>2.16</v>
      </c>
    </row>
    <row r="50" spans="1:7" x14ac:dyDescent="0.25">
      <c r="A50">
        <v>2832000008</v>
      </c>
      <c r="B50" t="s">
        <v>0</v>
      </c>
      <c r="C50" t="s">
        <v>2</v>
      </c>
      <c r="D50" s="2">
        <v>2000</v>
      </c>
      <c r="E50">
        <v>84</v>
      </c>
      <c r="F50" s="2">
        <v>36</v>
      </c>
      <c r="G50">
        <v>30.24</v>
      </c>
    </row>
    <row r="51" spans="1:7" x14ac:dyDescent="0.25">
      <c r="A51">
        <v>2832000008</v>
      </c>
      <c r="B51" t="s">
        <v>0</v>
      </c>
      <c r="C51" t="s">
        <v>2</v>
      </c>
      <c r="D51" s="2">
        <v>2000</v>
      </c>
      <c r="E51">
        <v>94</v>
      </c>
      <c r="F51" s="2">
        <v>36</v>
      </c>
      <c r="G51">
        <v>33.840000000000003</v>
      </c>
    </row>
    <row r="52" spans="1:7" x14ac:dyDescent="0.25">
      <c r="A52">
        <v>2832000008</v>
      </c>
      <c r="B52" t="s">
        <v>0</v>
      </c>
      <c r="C52" t="s">
        <v>2</v>
      </c>
      <c r="D52" s="2">
        <v>2000</v>
      </c>
      <c r="E52">
        <v>433</v>
      </c>
      <c r="F52" s="2">
        <v>36</v>
      </c>
      <c r="G52">
        <v>155.88</v>
      </c>
    </row>
    <row r="53" spans="1:7" x14ac:dyDescent="0.25">
      <c r="A53" t="s">
        <v>5</v>
      </c>
      <c r="B53" t="s">
        <v>0</v>
      </c>
      <c r="C53" t="s">
        <v>6</v>
      </c>
      <c r="D53" s="2">
        <v>2000</v>
      </c>
      <c r="E53">
        <v>5</v>
      </c>
      <c r="F53" s="2">
        <v>100</v>
      </c>
      <c r="G53">
        <v>5</v>
      </c>
    </row>
    <row r="54" spans="1:7" x14ac:dyDescent="0.25">
      <c r="A54" t="s">
        <v>7</v>
      </c>
      <c r="B54" t="s">
        <v>0</v>
      </c>
      <c r="C54" t="s">
        <v>6</v>
      </c>
      <c r="D54" s="2">
        <v>2000</v>
      </c>
      <c r="E54">
        <v>7</v>
      </c>
      <c r="F54" s="2">
        <v>100</v>
      </c>
      <c r="G54">
        <v>7</v>
      </c>
    </row>
    <row r="55" spans="1:7" x14ac:dyDescent="0.25">
      <c r="A55" t="s">
        <v>8</v>
      </c>
      <c r="B55" t="s">
        <v>0</v>
      </c>
      <c r="C55" t="s">
        <v>6</v>
      </c>
      <c r="D55" s="2">
        <v>2000</v>
      </c>
      <c r="E55">
        <v>19</v>
      </c>
      <c r="F55" s="2">
        <v>100</v>
      </c>
      <c r="G55">
        <v>19</v>
      </c>
    </row>
    <row r="56" spans="1:7" x14ac:dyDescent="0.25">
      <c r="A56" t="s">
        <v>9</v>
      </c>
      <c r="B56" t="s">
        <v>0</v>
      </c>
      <c r="C56" t="s">
        <v>6</v>
      </c>
      <c r="D56" s="2">
        <v>2000</v>
      </c>
      <c r="E56">
        <v>17</v>
      </c>
      <c r="F56" s="2">
        <v>100</v>
      </c>
      <c r="G56">
        <v>17</v>
      </c>
    </row>
    <row r="57" spans="1:7" x14ac:dyDescent="0.25">
      <c r="A57" t="s">
        <v>10</v>
      </c>
      <c r="B57" t="s">
        <v>0</v>
      </c>
      <c r="C57" t="s">
        <v>6</v>
      </c>
      <c r="D57" s="2">
        <v>2000</v>
      </c>
      <c r="E57">
        <v>12</v>
      </c>
      <c r="F57" s="2">
        <v>100</v>
      </c>
      <c r="G57">
        <v>12</v>
      </c>
    </row>
    <row r="58" spans="1:7" x14ac:dyDescent="0.25">
      <c r="A58" t="s">
        <v>11</v>
      </c>
      <c r="B58" t="s">
        <v>0</v>
      </c>
      <c r="C58" t="s">
        <v>6</v>
      </c>
      <c r="D58" s="2">
        <v>2000</v>
      </c>
      <c r="E58">
        <v>13</v>
      </c>
      <c r="F58" s="2">
        <v>100</v>
      </c>
      <c r="G58">
        <v>13</v>
      </c>
    </row>
    <row r="59" spans="1:7" x14ac:dyDescent="0.25">
      <c r="A59">
        <v>2830000006</v>
      </c>
      <c r="B59" t="s">
        <v>0</v>
      </c>
      <c r="C59" t="s">
        <v>1</v>
      </c>
      <c r="D59" s="2">
        <v>2000</v>
      </c>
      <c r="E59">
        <v>3</v>
      </c>
      <c r="F59" s="2">
        <v>50</v>
      </c>
      <c r="G59">
        <v>1.5</v>
      </c>
    </row>
    <row r="60" spans="1:7" x14ac:dyDescent="0.25">
      <c r="A60">
        <v>2830000006</v>
      </c>
      <c r="B60" t="s">
        <v>0</v>
      </c>
      <c r="C60" t="s">
        <v>1</v>
      </c>
      <c r="D60" s="2">
        <v>2000</v>
      </c>
      <c r="E60">
        <v>39</v>
      </c>
      <c r="F60" s="2">
        <v>50</v>
      </c>
      <c r="G60">
        <v>19.5</v>
      </c>
    </row>
    <row r="61" spans="1:7" x14ac:dyDescent="0.25">
      <c r="A61">
        <v>2830000006</v>
      </c>
      <c r="B61" t="s">
        <v>0</v>
      </c>
      <c r="C61" t="s">
        <v>1</v>
      </c>
      <c r="D61" s="2">
        <v>2000</v>
      </c>
      <c r="E61">
        <v>194</v>
      </c>
      <c r="F61" s="2">
        <v>50</v>
      </c>
      <c r="G61">
        <v>97</v>
      </c>
    </row>
    <row r="62" spans="1:7" x14ac:dyDescent="0.25">
      <c r="A62">
        <v>2830000006</v>
      </c>
      <c r="B62" t="s">
        <v>0</v>
      </c>
      <c r="C62" t="s">
        <v>1</v>
      </c>
      <c r="D62" s="2">
        <v>2000</v>
      </c>
      <c r="E62">
        <v>3602</v>
      </c>
      <c r="F62" s="2">
        <v>50</v>
      </c>
      <c r="G62">
        <v>1801</v>
      </c>
    </row>
    <row r="63" spans="1:7" x14ac:dyDescent="0.25">
      <c r="G63" s="9">
        <f>SUM(G2:G62)</f>
        <v>28850.739999999998</v>
      </c>
    </row>
    <row r="66" spans="1:7" x14ac:dyDescent="0.25">
      <c r="A66">
        <v>2840000004</v>
      </c>
      <c r="B66" t="s">
        <v>0</v>
      </c>
      <c r="C66" t="s">
        <v>3</v>
      </c>
      <c r="D66" s="2">
        <v>2001</v>
      </c>
      <c r="E66">
        <v>4</v>
      </c>
      <c r="F66" s="2">
        <v>16</v>
      </c>
      <c r="G66">
        <v>0.64</v>
      </c>
    </row>
    <row r="67" spans="1:7" x14ac:dyDescent="0.25">
      <c r="A67">
        <v>2840000004</v>
      </c>
      <c r="B67" t="s">
        <v>0</v>
      </c>
      <c r="C67" t="s">
        <v>3</v>
      </c>
      <c r="D67" s="2">
        <v>2001</v>
      </c>
      <c r="E67">
        <v>102</v>
      </c>
      <c r="F67" s="2">
        <v>16</v>
      </c>
      <c r="G67">
        <v>16.32</v>
      </c>
    </row>
    <row r="68" spans="1:7" x14ac:dyDescent="0.25">
      <c r="A68">
        <v>2840000004</v>
      </c>
      <c r="B68" t="s">
        <v>0</v>
      </c>
      <c r="C68" t="s">
        <v>3</v>
      </c>
      <c r="D68" s="2">
        <v>2001</v>
      </c>
      <c r="E68">
        <v>9281</v>
      </c>
      <c r="F68" s="2">
        <v>16</v>
      </c>
      <c r="G68">
        <v>1484.96</v>
      </c>
    </row>
    <row r="69" spans="1:7" x14ac:dyDescent="0.25">
      <c r="A69">
        <v>6018000002</v>
      </c>
      <c r="B69" t="s">
        <v>0</v>
      </c>
      <c r="C69" t="s">
        <v>13</v>
      </c>
      <c r="D69" s="2">
        <v>2001</v>
      </c>
      <c r="E69">
        <v>7</v>
      </c>
      <c r="F69" s="2">
        <v>31</v>
      </c>
      <c r="G69">
        <v>2.17</v>
      </c>
    </row>
    <row r="70" spans="1:7" x14ac:dyDescent="0.25">
      <c r="A70">
        <v>6018000002</v>
      </c>
      <c r="B70" t="s">
        <v>0</v>
      </c>
      <c r="C70" t="s">
        <v>13</v>
      </c>
      <c r="D70" s="2">
        <v>2001</v>
      </c>
      <c r="E70">
        <v>149</v>
      </c>
      <c r="F70" s="2">
        <v>31</v>
      </c>
      <c r="G70">
        <v>46.19</v>
      </c>
    </row>
    <row r="71" spans="1:7" x14ac:dyDescent="0.25">
      <c r="A71">
        <v>6018000002</v>
      </c>
      <c r="B71" t="s">
        <v>0</v>
      </c>
      <c r="C71" t="s">
        <v>13</v>
      </c>
      <c r="D71" s="2">
        <v>2001</v>
      </c>
      <c r="E71">
        <v>12783</v>
      </c>
      <c r="F71" s="2">
        <v>31</v>
      </c>
      <c r="G71">
        <v>3962.73</v>
      </c>
    </row>
    <row r="72" spans="1:7" x14ac:dyDescent="0.25">
      <c r="A72">
        <v>2850000001</v>
      </c>
      <c r="B72" t="s">
        <v>0</v>
      </c>
      <c r="C72" t="s">
        <v>12</v>
      </c>
      <c r="D72" s="2">
        <v>2001</v>
      </c>
      <c r="E72">
        <v>6</v>
      </c>
      <c r="F72" s="2">
        <v>35</v>
      </c>
      <c r="G72">
        <v>2.1</v>
      </c>
    </row>
    <row r="73" spans="1:7" x14ac:dyDescent="0.25">
      <c r="A73">
        <v>2850000001</v>
      </c>
      <c r="B73" t="s">
        <v>0</v>
      </c>
      <c r="C73" t="s">
        <v>12</v>
      </c>
      <c r="D73" s="2">
        <v>2001</v>
      </c>
      <c r="E73">
        <v>96</v>
      </c>
      <c r="F73" s="2">
        <v>35</v>
      </c>
      <c r="G73">
        <v>33.6</v>
      </c>
    </row>
    <row r="74" spans="1:7" x14ac:dyDescent="0.25">
      <c r="A74">
        <v>2850000001</v>
      </c>
      <c r="B74" t="s">
        <v>0</v>
      </c>
      <c r="C74" t="s">
        <v>12</v>
      </c>
      <c r="D74" s="2">
        <v>2001</v>
      </c>
      <c r="E74">
        <v>4762</v>
      </c>
      <c r="F74" s="2">
        <v>35</v>
      </c>
      <c r="G74">
        <v>1666.7</v>
      </c>
    </row>
    <row r="75" spans="1:7" x14ac:dyDescent="0.25">
      <c r="A75">
        <v>2850000002</v>
      </c>
      <c r="B75" t="s">
        <v>0</v>
      </c>
      <c r="C75" t="s">
        <v>12</v>
      </c>
      <c r="D75" s="2">
        <v>2001</v>
      </c>
      <c r="E75">
        <v>6</v>
      </c>
      <c r="F75" s="2">
        <v>35</v>
      </c>
      <c r="G75">
        <v>2.1</v>
      </c>
    </row>
    <row r="76" spans="1:7" x14ac:dyDescent="0.25">
      <c r="A76">
        <v>2850000002</v>
      </c>
      <c r="B76" t="s">
        <v>0</v>
      </c>
      <c r="C76" t="s">
        <v>12</v>
      </c>
      <c r="D76" s="2">
        <v>2001</v>
      </c>
      <c r="E76">
        <v>91</v>
      </c>
      <c r="F76" s="2">
        <v>35</v>
      </c>
      <c r="G76">
        <v>31.85</v>
      </c>
    </row>
    <row r="77" spans="1:7" x14ac:dyDescent="0.25">
      <c r="A77">
        <v>2850000002</v>
      </c>
      <c r="B77" t="s">
        <v>0</v>
      </c>
      <c r="C77" t="s">
        <v>12</v>
      </c>
      <c r="D77" s="2">
        <v>2001</v>
      </c>
      <c r="E77">
        <v>4634</v>
      </c>
      <c r="F77" s="2">
        <v>35</v>
      </c>
      <c r="G77">
        <v>1621.9</v>
      </c>
    </row>
    <row r="78" spans="1:7" x14ac:dyDescent="0.25">
      <c r="A78">
        <v>2850000003</v>
      </c>
      <c r="B78" t="s">
        <v>0</v>
      </c>
      <c r="C78" t="s">
        <v>12</v>
      </c>
      <c r="D78" s="2">
        <v>2001</v>
      </c>
      <c r="E78">
        <v>6</v>
      </c>
      <c r="F78" s="2">
        <v>35</v>
      </c>
      <c r="G78">
        <v>2.1</v>
      </c>
    </row>
    <row r="79" spans="1:7" x14ac:dyDescent="0.25">
      <c r="A79">
        <v>2850000003</v>
      </c>
      <c r="B79" t="s">
        <v>0</v>
      </c>
      <c r="C79" t="s">
        <v>12</v>
      </c>
      <c r="D79" s="2">
        <v>2001</v>
      </c>
      <c r="E79">
        <v>92</v>
      </c>
      <c r="F79" s="2">
        <v>35</v>
      </c>
      <c r="G79">
        <v>32.200000000000003</v>
      </c>
    </row>
    <row r="80" spans="1:7" x14ac:dyDescent="0.25">
      <c r="A80">
        <v>2850000003</v>
      </c>
      <c r="B80" t="s">
        <v>0</v>
      </c>
      <c r="C80" t="s">
        <v>12</v>
      </c>
      <c r="D80" s="2">
        <v>2001</v>
      </c>
      <c r="E80">
        <v>4684</v>
      </c>
      <c r="F80" s="2">
        <v>35</v>
      </c>
      <c r="G80">
        <v>1639.4</v>
      </c>
    </row>
    <row r="81" spans="1:7" x14ac:dyDescent="0.25">
      <c r="A81">
        <v>2850000004</v>
      </c>
      <c r="B81" t="s">
        <v>0</v>
      </c>
      <c r="C81" t="s">
        <v>12</v>
      </c>
      <c r="D81" s="2">
        <v>2001</v>
      </c>
      <c r="E81">
        <v>6</v>
      </c>
      <c r="F81" s="2">
        <v>35</v>
      </c>
      <c r="G81">
        <v>2.1</v>
      </c>
    </row>
    <row r="82" spans="1:7" x14ac:dyDescent="0.25">
      <c r="A82">
        <v>2850000004</v>
      </c>
      <c r="B82" t="s">
        <v>0</v>
      </c>
      <c r="C82" t="s">
        <v>12</v>
      </c>
      <c r="D82" s="2">
        <v>2001</v>
      </c>
      <c r="E82">
        <v>94</v>
      </c>
      <c r="F82" s="2">
        <v>35</v>
      </c>
      <c r="G82">
        <v>32.9</v>
      </c>
    </row>
    <row r="83" spans="1:7" x14ac:dyDescent="0.25">
      <c r="A83">
        <v>2850000004</v>
      </c>
      <c r="B83" t="s">
        <v>0</v>
      </c>
      <c r="C83" t="s">
        <v>12</v>
      </c>
      <c r="D83" s="2">
        <v>2001</v>
      </c>
      <c r="E83">
        <v>4787</v>
      </c>
      <c r="F83" s="2">
        <v>35</v>
      </c>
      <c r="G83">
        <v>1675.45</v>
      </c>
    </row>
    <row r="84" spans="1:7" x14ac:dyDescent="0.25">
      <c r="A84">
        <v>6031000002</v>
      </c>
      <c r="B84" t="s">
        <v>0</v>
      </c>
      <c r="C84" t="s">
        <v>14</v>
      </c>
      <c r="D84" s="2">
        <v>2001</v>
      </c>
      <c r="E84">
        <v>5</v>
      </c>
      <c r="F84" s="2">
        <v>67</v>
      </c>
      <c r="G84">
        <v>3.35</v>
      </c>
    </row>
    <row r="85" spans="1:7" x14ac:dyDescent="0.25">
      <c r="A85">
        <v>6031000002</v>
      </c>
      <c r="B85" t="s">
        <v>0</v>
      </c>
      <c r="C85" t="s">
        <v>14</v>
      </c>
      <c r="D85" s="2">
        <v>2001</v>
      </c>
      <c r="E85">
        <v>100</v>
      </c>
      <c r="F85" s="2">
        <v>67</v>
      </c>
      <c r="G85">
        <v>67</v>
      </c>
    </row>
    <row r="86" spans="1:7" x14ac:dyDescent="0.25">
      <c r="A86">
        <v>2832000007</v>
      </c>
      <c r="B86" t="s">
        <v>0</v>
      </c>
      <c r="C86" t="s">
        <v>2</v>
      </c>
      <c r="D86" s="2">
        <v>2001</v>
      </c>
      <c r="E86">
        <v>5</v>
      </c>
      <c r="F86" s="2">
        <v>36</v>
      </c>
      <c r="G86">
        <v>1.8</v>
      </c>
    </row>
    <row r="87" spans="1:7" x14ac:dyDescent="0.25">
      <c r="A87">
        <v>2832000007</v>
      </c>
      <c r="B87" t="s">
        <v>0</v>
      </c>
      <c r="C87" t="s">
        <v>2</v>
      </c>
      <c r="D87" s="2">
        <v>2001</v>
      </c>
      <c r="E87">
        <v>133</v>
      </c>
      <c r="F87" s="2">
        <v>36</v>
      </c>
      <c r="G87">
        <v>47.88</v>
      </c>
    </row>
    <row r="88" spans="1:7" x14ac:dyDescent="0.25">
      <c r="A88">
        <v>2832000007</v>
      </c>
      <c r="B88" t="s">
        <v>0</v>
      </c>
      <c r="C88" t="s">
        <v>2</v>
      </c>
      <c r="D88" s="2">
        <v>2001</v>
      </c>
      <c r="E88">
        <v>10552</v>
      </c>
      <c r="F88" s="2">
        <v>36</v>
      </c>
      <c r="G88">
        <v>3798.72</v>
      </c>
    </row>
    <row r="89" spans="1:7" x14ac:dyDescent="0.25">
      <c r="A89">
        <v>2832000008</v>
      </c>
      <c r="B89" t="s">
        <v>0</v>
      </c>
      <c r="C89" t="s">
        <v>2</v>
      </c>
      <c r="D89" s="2">
        <v>2001</v>
      </c>
      <c r="E89">
        <v>6</v>
      </c>
      <c r="F89" s="2">
        <v>36</v>
      </c>
      <c r="G89">
        <v>2.16</v>
      </c>
    </row>
    <row r="90" spans="1:7" x14ac:dyDescent="0.25">
      <c r="A90">
        <v>2832000008</v>
      </c>
      <c r="B90" t="s">
        <v>0</v>
      </c>
      <c r="C90" t="s">
        <v>2</v>
      </c>
      <c r="D90" s="2">
        <v>2001</v>
      </c>
      <c r="E90">
        <v>148</v>
      </c>
      <c r="F90" s="2">
        <v>36</v>
      </c>
      <c r="G90">
        <v>53.28</v>
      </c>
    </row>
    <row r="91" spans="1:7" x14ac:dyDescent="0.25">
      <c r="A91">
        <v>2832000008</v>
      </c>
      <c r="B91" t="s">
        <v>0</v>
      </c>
      <c r="C91" t="s">
        <v>2</v>
      </c>
      <c r="D91" s="2">
        <v>2001</v>
      </c>
      <c r="E91">
        <v>11529</v>
      </c>
      <c r="F91" s="2">
        <v>36</v>
      </c>
      <c r="G91">
        <v>4150.4399999999996</v>
      </c>
    </row>
    <row r="92" spans="1:7" x14ac:dyDescent="0.25">
      <c r="A92" t="s">
        <v>5</v>
      </c>
      <c r="B92" t="s">
        <v>0</v>
      </c>
      <c r="C92" t="s">
        <v>6</v>
      </c>
      <c r="D92" s="2">
        <v>2001</v>
      </c>
      <c r="E92">
        <v>3</v>
      </c>
      <c r="F92" s="2">
        <v>100</v>
      </c>
      <c r="G92">
        <v>3</v>
      </c>
    </row>
    <row r="93" spans="1:7" x14ac:dyDescent="0.25">
      <c r="A93" t="s">
        <v>7</v>
      </c>
      <c r="B93" t="s">
        <v>0</v>
      </c>
      <c r="C93" t="s">
        <v>6</v>
      </c>
      <c r="D93" s="2">
        <v>2001</v>
      </c>
      <c r="E93">
        <v>3</v>
      </c>
      <c r="F93" s="2">
        <v>100</v>
      </c>
      <c r="G93">
        <v>3</v>
      </c>
    </row>
    <row r="94" spans="1:7" x14ac:dyDescent="0.25">
      <c r="A94" t="s">
        <v>8</v>
      </c>
      <c r="B94" t="s">
        <v>0</v>
      </c>
      <c r="C94" t="s">
        <v>6</v>
      </c>
      <c r="D94" s="2">
        <v>2001</v>
      </c>
      <c r="E94">
        <v>5</v>
      </c>
      <c r="F94" s="2">
        <v>100</v>
      </c>
      <c r="G94">
        <v>5</v>
      </c>
    </row>
    <row r="95" spans="1:7" x14ac:dyDescent="0.25">
      <c r="A95" t="s">
        <v>9</v>
      </c>
      <c r="B95" t="s">
        <v>0</v>
      </c>
      <c r="C95" t="s">
        <v>6</v>
      </c>
      <c r="D95" s="2">
        <v>2001</v>
      </c>
      <c r="E95">
        <v>5</v>
      </c>
      <c r="F95" s="2">
        <v>100</v>
      </c>
      <c r="G95">
        <v>5</v>
      </c>
    </row>
    <row r="96" spans="1:7" x14ac:dyDescent="0.25">
      <c r="A96" t="s">
        <v>10</v>
      </c>
      <c r="B96" t="s">
        <v>0</v>
      </c>
      <c r="C96" t="s">
        <v>6</v>
      </c>
      <c r="D96" s="2">
        <v>2001</v>
      </c>
      <c r="E96">
        <v>4</v>
      </c>
      <c r="F96" s="2">
        <v>100</v>
      </c>
      <c r="G96">
        <v>4</v>
      </c>
    </row>
    <row r="97" spans="1:7" x14ac:dyDescent="0.25">
      <c r="A97" t="s">
        <v>11</v>
      </c>
      <c r="B97" t="s">
        <v>0</v>
      </c>
      <c r="C97" t="s">
        <v>6</v>
      </c>
      <c r="D97" s="2">
        <v>2001</v>
      </c>
      <c r="E97">
        <v>3</v>
      </c>
      <c r="F97" s="2">
        <v>100</v>
      </c>
      <c r="G97">
        <v>3</v>
      </c>
    </row>
    <row r="98" spans="1:7" x14ac:dyDescent="0.25">
      <c r="A98">
        <v>999900000031</v>
      </c>
      <c r="B98" t="s">
        <v>0</v>
      </c>
      <c r="C98" t="s">
        <v>15</v>
      </c>
      <c r="D98" s="2">
        <v>2001</v>
      </c>
      <c r="E98">
        <v>1</v>
      </c>
      <c r="F98" s="2">
        <v>100</v>
      </c>
      <c r="G98">
        <v>1</v>
      </c>
    </row>
    <row r="99" spans="1:7" x14ac:dyDescent="0.25">
      <c r="A99">
        <v>999900000031</v>
      </c>
      <c r="B99" t="s">
        <v>0</v>
      </c>
      <c r="C99" t="s">
        <v>15</v>
      </c>
      <c r="D99" s="2">
        <v>2001</v>
      </c>
      <c r="E99">
        <v>25</v>
      </c>
      <c r="F99" s="2">
        <v>100</v>
      </c>
      <c r="G99">
        <v>25</v>
      </c>
    </row>
    <row r="100" spans="1:7" x14ac:dyDescent="0.25">
      <c r="A100">
        <v>999900000031</v>
      </c>
      <c r="B100" t="s">
        <v>0</v>
      </c>
      <c r="C100" t="s">
        <v>15</v>
      </c>
      <c r="D100" s="2">
        <v>2001</v>
      </c>
      <c r="E100">
        <v>37</v>
      </c>
      <c r="F100" s="2">
        <v>100</v>
      </c>
      <c r="G100">
        <v>37</v>
      </c>
    </row>
    <row r="101" spans="1:7" x14ac:dyDescent="0.25">
      <c r="A101">
        <v>999900000031</v>
      </c>
      <c r="B101" t="s">
        <v>0</v>
      </c>
      <c r="C101" t="s">
        <v>15</v>
      </c>
      <c r="D101" s="2">
        <v>2001</v>
      </c>
      <c r="E101">
        <v>116</v>
      </c>
      <c r="F101" s="2">
        <v>100</v>
      </c>
      <c r="G101">
        <v>116</v>
      </c>
    </row>
    <row r="102" spans="1:7" x14ac:dyDescent="0.25">
      <c r="A102">
        <v>999900000031</v>
      </c>
      <c r="B102" t="s">
        <v>0</v>
      </c>
      <c r="C102" t="s">
        <v>15</v>
      </c>
      <c r="D102" s="2">
        <v>2001</v>
      </c>
      <c r="E102">
        <v>118</v>
      </c>
      <c r="F102" s="2">
        <v>100</v>
      </c>
      <c r="G102">
        <v>118</v>
      </c>
    </row>
    <row r="103" spans="1:7" x14ac:dyDescent="0.25">
      <c r="A103">
        <v>999900000031</v>
      </c>
      <c r="B103" t="s">
        <v>0</v>
      </c>
      <c r="C103" t="s">
        <v>15</v>
      </c>
      <c r="D103" s="2">
        <v>2001</v>
      </c>
      <c r="E103">
        <v>205</v>
      </c>
      <c r="F103" s="2">
        <v>100</v>
      </c>
      <c r="G103">
        <v>205</v>
      </c>
    </row>
    <row r="104" spans="1:7" x14ac:dyDescent="0.25">
      <c r="A104">
        <v>999900000031</v>
      </c>
      <c r="B104" t="s">
        <v>0</v>
      </c>
      <c r="C104" t="s">
        <v>15</v>
      </c>
      <c r="D104" s="2">
        <v>2001</v>
      </c>
      <c r="E104">
        <v>255</v>
      </c>
      <c r="F104" s="2">
        <v>100</v>
      </c>
      <c r="G104">
        <v>255</v>
      </c>
    </row>
    <row r="105" spans="1:7" x14ac:dyDescent="0.25">
      <c r="A105">
        <v>999900000031</v>
      </c>
      <c r="B105" t="s">
        <v>0</v>
      </c>
      <c r="C105" t="s">
        <v>15</v>
      </c>
      <c r="D105" s="2">
        <v>2001</v>
      </c>
      <c r="E105">
        <v>323</v>
      </c>
      <c r="F105" s="2">
        <v>100</v>
      </c>
      <c r="G105">
        <v>323</v>
      </c>
    </row>
    <row r="106" spans="1:7" x14ac:dyDescent="0.25">
      <c r="A106">
        <v>999900000031</v>
      </c>
      <c r="B106" t="s">
        <v>0</v>
      </c>
      <c r="C106" t="s">
        <v>15</v>
      </c>
      <c r="D106" s="2">
        <v>2001</v>
      </c>
      <c r="E106">
        <v>356</v>
      </c>
      <c r="F106" s="2">
        <v>100</v>
      </c>
      <c r="G106">
        <v>356</v>
      </c>
    </row>
    <row r="107" spans="1:7" x14ac:dyDescent="0.25">
      <c r="A107">
        <v>999900000031</v>
      </c>
      <c r="B107" t="s">
        <v>0</v>
      </c>
      <c r="C107" t="s">
        <v>15</v>
      </c>
      <c r="D107" s="2">
        <v>2001</v>
      </c>
      <c r="E107">
        <v>815</v>
      </c>
      <c r="F107" s="2">
        <v>100</v>
      </c>
      <c r="G107">
        <v>815</v>
      </c>
    </row>
    <row r="108" spans="1:7" x14ac:dyDescent="0.25">
      <c r="A108">
        <v>999900000031</v>
      </c>
      <c r="B108" t="s">
        <v>0</v>
      </c>
      <c r="C108" t="s">
        <v>15</v>
      </c>
      <c r="D108" s="2">
        <v>2001</v>
      </c>
      <c r="E108">
        <v>917</v>
      </c>
      <c r="F108" s="2">
        <v>100</v>
      </c>
      <c r="G108">
        <v>917</v>
      </c>
    </row>
    <row r="109" spans="1:7" x14ac:dyDescent="0.25">
      <c r="A109">
        <v>999900000031</v>
      </c>
      <c r="B109" t="s">
        <v>0</v>
      </c>
      <c r="C109" t="s">
        <v>15</v>
      </c>
      <c r="D109" s="2">
        <v>2001</v>
      </c>
      <c r="E109">
        <v>1295</v>
      </c>
      <c r="F109" s="2">
        <v>100</v>
      </c>
      <c r="G109">
        <v>1295</v>
      </c>
    </row>
    <row r="110" spans="1:7" x14ac:dyDescent="0.25">
      <c r="A110">
        <v>999900000031</v>
      </c>
      <c r="B110" t="s">
        <v>0</v>
      </c>
      <c r="C110" t="s">
        <v>15</v>
      </c>
      <c r="D110" s="2">
        <v>2001</v>
      </c>
      <c r="E110">
        <v>1526</v>
      </c>
      <c r="F110" s="2">
        <v>100</v>
      </c>
      <c r="G110">
        <v>1526</v>
      </c>
    </row>
    <row r="111" spans="1:7" x14ac:dyDescent="0.25">
      <c r="A111">
        <v>999900000031</v>
      </c>
      <c r="B111" t="s">
        <v>0</v>
      </c>
      <c r="C111" t="s">
        <v>15</v>
      </c>
      <c r="D111" s="2">
        <v>2001</v>
      </c>
      <c r="E111">
        <v>1598</v>
      </c>
      <c r="F111" s="2">
        <v>100</v>
      </c>
      <c r="G111">
        <v>1598</v>
      </c>
    </row>
    <row r="112" spans="1:7" x14ac:dyDescent="0.25">
      <c r="A112">
        <v>999900000031</v>
      </c>
      <c r="B112" t="s">
        <v>0</v>
      </c>
      <c r="C112" t="s">
        <v>15</v>
      </c>
      <c r="D112" s="2">
        <v>2001</v>
      </c>
      <c r="E112">
        <v>1657</v>
      </c>
      <c r="F112" s="2">
        <v>100</v>
      </c>
      <c r="G112">
        <v>1657</v>
      </c>
    </row>
    <row r="113" spans="1:7" x14ac:dyDescent="0.25">
      <c r="A113">
        <v>999900000031</v>
      </c>
      <c r="B113" t="s">
        <v>0</v>
      </c>
      <c r="C113" t="s">
        <v>15</v>
      </c>
      <c r="D113" s="2">
        <v>2001</v>
      </c>
      <c r="E113">
        <v>1880</v>
      </c>
      <c r="F113" s="2">
        <v>100</v>
      </c>
      <c r="G113">
        <v>1880</v>
      </c>
    </row>
    <row r="114" spans="1:7" x14ac:dyDescent="0.25">
      <c r="A114">
        <v>999900000031</v>
      </c>
      <c r="B114" t="s">
        <v>0</v>
      </c>
      <c r="C114" t="s">
        <v>15</v>
      </c>
      <c r="D114" s="2">
        <v>2001</v>
      </c>
      <c r="E114">
        <v>2652</v>
      </c>
      <c r="F114" s="2">
        <v>100</v>
      </c>
      <c r="G114">
        <v>2652</v>
      </c>
    </row>
    <row r="115" spans="1:7" x14ac:dyDescent="0.25">
      <c r="A115">
        <v>999900000031</v>
      </c>
      <c r="B115" t="s">
        <v>0</v>
      </c>
      <c r="C115" t="s">
        <v>15</v>
      </c>
      <c r="D115" s="2">
        <v>2001</v>
      </c>
      <c r="E115">
        <v>3249</v>
      </c>
      <c r="F115" s="2">
        <v>100</v>
      </c>
      <c r="G115">
        <v>3249</v>
      </c>
    </row>
    <row r="116" spans="1:7" x14ac:dyDescent="0.25">
      <c r="A116">
        <v>999900000031</v>
      </c>
      <c r="B116" t="s">
        <v>0</v>
      </c>
      <c r="C116" t="s">
        <v>15</v>
      </c>
      <c r="D116" s="2">
        <v>2001</v>
      </c>
      <c r="E116">
        <v>3584</v>
      </c>
      <c r="F116" s="2">
        <v>100</v>
      </c>
      <c r="G116">
        <v>3584</v>
      </c>
    </row>
    <row r="117" spans="1:7" x14ac:dyDescent="0.25">
      <c r="A117">
        <v>999900000031</v>
      </c>
      <c r="B117" t="s">
        <v>0</v>
      </c>
      <c r="C117" t="s">
        <v>15</v>
      </c>
      <c r="D117" s="2">
        <v>2001</v>
      </c>
      <c r="E117">
        <v>4501</v>
      </c>
      <c r="F117" s="2">
        <v>100</v>
      </c>
      <c r="G117">
        <v>4501</v>
      </c>
    </row>
    <row r="118" spans="1:7" x14ac:dyDescent="0.25">
      <c r="A118">
        <v>999900000031</v>
      </c>
      <c r="B118" t="s">
        <v>0</v>
      </c>
      <c r="C118" t="s">
        <v>15</v>
      </c>
      <c r="D118" s="2">
        <v>2001</v>
      </c>
      <c r="E118">
        <v>4902</v>
      </c>
      <c r="F118" s="2">
        <v>100</v>
      </c>
      <c r="G118">
        <v>4902</v>
      </c>
    </row>
    <row r="119" spans="1:7" x14ac:dyDescent="0.25">
      <c r="A119">
        <v>999900000031</v>
      </c>
      <c r="B119" t="s">
        <v>0</v>
      </c>
      <c r="C119" t="s">
        <v>15</v>
      </c>
      <c r="D119" s="2">
        <v>2001</v>
      </c>
      <c r="E119">
        <v>4984</v>
      </c>
      <c r="F119" s="2">
        <v>100</v>
      </c>
      <c r="G119">
        <v>4984</v>
      </c>
    </row>
    <row r="120" spans="1:7" x14ac:dyDescent="0.25">
      <c r="A120">
        <v>999900000031</v>
      </c>
      <c r="B120" t="s">
        <v>0</v>
      </c>
      <c r="C120" t="s">
        <v>15</v>
      </c>
      <c r="D120" s="2">
        <v>2001</v>
      </c>
      <c r="E120">
        <v>5383</v>
      </c>
      <c r="F120" s="2">
        <v>100</v>
      </c>
      <c r="G120">
        <v>5383</v>
      </c>
    </row>
    <row r="121" spans="1:7" x14ac:dyDescent="0.25">
      <c r="A121">
        <v>999900000031</v>
      </c>
      <c r="B121" t="s">
        <v>0</v>
      </c>
      <c r="C121" t="s">
        <v>15</v>
      </c>
      <c r="D121" s="2">
        <v>2001</v>
      </c>
      <c r="E121">
        <v>5917</v>
      </c>
      <c r="F121" s="2">
        <v>100</v>
      </c>
      <c r="G121">
        <v>5917</v>
      </c>
    </row>
    <row r="122" spans="1:7" x14ac:dyDescent="0.25">
      <c r="A122">
        <v>999900000031</v>
      </c>
      <c r="B122" t="s">
        <v>0</v>
      </c>
      <c r="C122" t="s">
        <v>15</v>
      </c>
      <c r="D122" s="2">
        <v>2001</v>
      </c>
      <c r="E122">
        <v>6550</v>
      </c>
      <c r="F122" s="2">
        <v>100</v>
      </c>
      <c r="G122">
        <v>6550</v>
      </c>
    </row>
    <row r="123" spans="1:7" x14ac:dyDescent="0.25">
      <c r="A123">
        <v>999900000031</v>
      </c>
      <c r="B123" t="s">
        <v>0</v>
      </c>
      <c r="C123" t="s">
        <v>15</v>
      </c>
      <c r="D123" s="2">
        <v>2001</v>
      </c>
      <c r="E123">
        <v>6698</v>
      </c>
      <c r="F123" s="2">
        <v>100</v>
      </c>
      <c r="G123">
        <v>6698</v>
      </c>
    </row>
    <row r="124" spans="1:7" x14ac:dyDescent="0.25">
      <c r="A124">
        <v>999900000031</v>
      </c>
      <c r="B124" t="s">
        <v>0</v>
      </c>
      <c r="C124" t="s">
        <v>15</v>
      </c>
      <c r="D124" s="2">
        <v>2001</v>
      </c>
      <c r="E124">
        <v>6918</v>
      </c>
      <c r="F124" s="2">
        <v>100</v>
      </c>
      <c r="G124">
        <v>6918</v>
      </c>
    </row>
    <row r="125" spans="1:7" x14ac:dyDescent="0.25">
      <c r="A125">
        <v>2830000006</v>
      </c>
      <c r="B125" t="s">
        <v>0</v>
      </c>
      <c r="C125" t="s">
        <v>1</v>
      </c>
      <c r="D125" s="2">
        <v>2001</v>
      </c>
      <c r="E125">
        <v>3</v>
      </c>
      <c r="F125" s="2">
        <v>50</v>
      </c>
      <c r="G125">
        <v>1.5</v>
      </c>
    </row>
    <row r="126" spans="1:7" x14ac:dyDescent="0.25">
      <c r="A126">
        <v>2830000006</v>
      </c>
      <c r="B126" t="s">
        <v>0</v>
      </c>
      <c r="C126" t="s">
        <v>1</v>
      </c>
      <c r="D126" s="2">
        <v>2001</v>
      </c>
      <c r="E126">
        <v>79</v>
      </c>
      <c r="F126" s="2">
        <v>50</v>
      </c>
      <c r="G126">
        <v>39.5</v>
      </c>
    </row>
    <row r="127" spans="1:7" x14ac:dyDescent="0.25">
      <c r="A127">
        <v>2830000006</v>
      </c>
      <c r="B127" t="s">
        <v>0</v>
      </c>
      <c r="C127" t="s">
        <v>1</v>
      </c>
      <c r="D127" s="2">
        <v>2001</v>
      </c>
      <c r="E127">
        <v>4941</v>
      </c>
      <c r="F127" s="2">
        <v>50</v>
      </c>
      <c r="G127">
        <v>2470.5</v>
      </c>
    </row>
    <row r="128" spans="1:7" x14ac:dyDescent="0.25">
      <c r="G128" s="9">
        <f>SUM(G66:G127)</f>
        <v>89376.540000000008</v>
      </c>
    </row>
    <row r="131" spans="1:7" x14ac:dyDescent="0.25">
      <c r="A131">
        <v>2840000004</v>
      </c>
      <c r="B131" t="s">
        <v>0</v>
      </c>
      <c r="C131" t="s">
        <v>3</v>
      </c>
      <c r="D131" s="2">
        <v>2002</v>
      </c>
      <c r="E131">
        <v>4</v>
      </c>
      <c r="F131" s="2">
        <v>16</v>
      </c>
      <c r="G131">
        <v>0.64</v>
      </c>
    </row>
    <row r="132" spans="1:7" x14ac:dyDescent="0.25">
      <c r="A132">
        <v>2840000004</v>
      </c>
      <c r="B132" t="s">
        <v>0</v>
      </c>
      <c r="C132" t="s">
        <v>3</v>
      </c>
      <c r="D132" s="2">
        <v>2002</v>
      </c>
      <c r="E132">
        <v>102</v>
      </c>
      <c r="F132" s="2">
        <v>16</v>
      </c>
      <c r="G132">
        <v>16.32</v>
      </c>
    </row>
    <row r="133" spans="1:7" x14ac:dyDescent="0.25">
      <c r="A133">
        <v>2840000004</v>
      </c>
      <c r="B133" t="s">
        <v>0</v>
      </c>
      <c r="C133" t="s">
        <v>3</v>
      </c>
      <c r="D133" s="2">
        <v>2002</v>
      </c>
      <c r="E133">
        <v>9281</v>
      </c>
      <c r="F133" s="2">
        <v>16</v>
      </c>
      <c r="G133">
        <v>1484.96</v>
      </c>
    </row>
    <row r="134" spans="1:7" x14ac:dyDescent="0.25">
      <c r="A134">
        <v>6018000002</v>
      </c>
      <c r="B134" t="s">
        <v>0</v>
      </c>
      <c r="C134" t="s">
        <v>13</v>
      </c>
      <c r="D134" s="2">
        <v>2002</v>
      </c>
      <c r="E134">
        <v>7</v>
      </c>
      <c r="F134" s="2">
        <v>31</v>
      </c>
      <c r="G134">
        <v>2.17</v>
      </c>
    </row>
    <row r="135" spans="1:7" x14ac:dyDescent="0.25">
      <c r="A135">
        <v>6018000002</v>
      </c>
      <c r="B135" t="s">
        <v>0</v>
      </c>
      <c r="C135" t="s">
        <v>13</v>
      </c>
      <c r="D135" s="2">
        <v>2002</v>
      </c>
      <c r="E135">
        <v>149</v>
      </c>
      <c r="F135" s="2">
        <v>31</v>
      </c>
      <c r="G135">
        <v>46.19</v>
      </c>
    </row>
    <row r="136" spans="1:7" x14ac:dyDescent="0.25">
      <c r="A136">
        <v>6018000002</v>
      </c>
      <c r="B136" t="s">
        <v>0</v>
      </c>
      <c r="C136" t="s">
        <v>13</v>
      </c>
      <c r="D136" s="2">
        <v>2002</v>
      </c>
      <c r="E136">
        <v>12783</v>
      </c>
      <c r="F136" s="2">
        <v>31</v>
      </c>
      <c r="G136">
        <v>3962.73</v>
      </c>
    </row>
    <row r="137" spans="1:7" x14ac:dyDescent="0.25">
      <c r="A137">
        <v>2850000001</v>
      </c>
      <c r="B137" t="s">
        <v>0</v>
      </c>
      <c r="C137" t="s">
        <v>12</v>
      </c>
      <c r="D137" s="2">
        <v>2002</v>
      </c>
      <c r="E137">
        <v>6</v>
      </c>
      <c r="F137" s="2">
        <v>35</v>
      </c>
      <c r="G137">
        <v>2.1</v>
      </c>
    </row>
    <row r="138" spans="1:7" x14ac:dyDescent="0.25">
      <c r="A138">
        <v>2850000001</v>
      </c>
      <c r="B138" t="s">
        <v>0</v>
      </c>
      <c r="C138" t="s">
        <v>12</v>
      </c>
      <c r="D138" s="2">
        <v>2002</v>
      </c>
      <c r="E138">
        <v>96</v>
      </c>
      <c r="F138" s="2">
        <v>35</v>
      </c>
      <c r="G138">
        <v>33.6</v>
      </c>
    </row>
    <row r="139" spans="1:7" x14ac:dyDescent="0.25">
      <c r="A139">
        <v>2850000001</v>
      </c>
      <c r="B139" t="s">
        <v>0</v>
      </c>
      <c r="C139" t="s">
        <v>12</v>
      </c>
      <c r="D139" s="2">
        <v>2002</v>
      </c>
      <c r="E139">
        <v>4762</v>
      </c>
      <c r="F139" s="2">
        <v>35</v>
      </c>
      <c r="G139">
        <v>1666.7</v>
      </c>
    </row>
    <row r="140" spans="1:7" x14ac:dyDescent="0.25">
      <c r="A140">
        <v>2850000002</v>
      </c>
      <c r="B140" t="s">
        <v>0</v>
      </c>
      <c r="C140" t="s">
        <v>12</v>
      </c>
      <c r="D140" s="2">
        <v>2002</v>
      </c>
      <c r="E140">
        <v>6</v>
      </c>
      <c r="F140" s="2">
        <v>35</v>
      </c>
      <c r="G140">
        <v>2.1</v>
      </c>
    </row>
    <row r="141" spans="1:7" x14ac:dyDescent="0.25">
      <c r="A141">
        <v>2850000002</v>
      </c>
      <c r="B141" t="s">
        <v>0</v>
      </c>
      <c r="C141" t="s">
        <v>12</v>
      </c>
      <c r="D141" s="2">
        <v>2002</v>
      </c>
      <c r="E141">
        <v>91</v>
      </c>
      <c r="F141" s="2">
        <v>35</v>
      </c>
      <c r="G141">
        <v>31.85</v>
      </c>
    </row>
    <row r="142" spans="1:7" x14ac:dyDescent="0.25">
      <c r="A142">
        <v>2850000002</v>
      </c>
      <c r="B142" t="s">
        <v>0</v>
      </c>
      <c r="C142" t="s">
        <v>12</v>
      </c>
      <c r="D142" s="2">
        <v>2002</v>
      </c>
      <c r="E142">
        <v>4634</v>
      </c>
      <c r="F142" s="2">
        <v>35</v>
      </c>
      <c r="G142">
        <v>1621.9</v>
      </c>
    </row>
    <row r="143" spans="1:7" x14ac:dyDescent="0.25">
      <c r="A143">
        <v>2850000003</v>
      </c>
      <c r="B143" t="s">
        <v>0</v>
      </c>
      <c r="C143" t="s">
        <v>12</v>
      </c>
      <c r="D143" s="2">
        <v>2002</v>
      </c>
      <c r="E143">
        <v>6</v>
      </c>
      <c r="F143" s="2">
        <v>35</v>
      </c>
      <c r="G143">
        <v>2.1</v>
      </c>
    </row>
    <row r="144" spans="1:7" x14ac:dyDescent="0.25">
      <c r="A144">
        <v>2850000003</v>
      </c>
      <c r="B144" t="s">
        <v>0</v>
      </c>
      <c r="C144" t="s">
        <v>12</v>
      </c>
      <c r="D144" s="2">
        <v>2002</v>
      </c>
      <c r="E144">
        <v>92</v>
      </c>
      <c r="F144" s="2">
        <v>35</v>
      </c>
      <c r="G144">
        <v>32.200000000000003</v>
      </c>
    </row>
    <row r="145" spans="1:7" x14ac:dyDescent="0.25">
      <c r="A145">
        <v>2850000003</v>
      </c>
      <c r="B145" t="s">
        <v>0</v>
      </c>
      <c r="C145" t="s">
        <v>12</v>
      </c>
      <c r="D145" s="2">
        <v>2002</v>
      </c>
      <c r="E145">
        <v>4684</v>
      </c>
      <c r="F145" s="2">
        <v>35</v>
      </c>
      <c r="G145">
        <v>1639.4</v>
      </c>
    </row>
    <row r="146" spans="1:7" x14ac:dyDescent="0.25">
      <c r="A146">
        <v>2850000004</v>
      </c>
      <c r="B146" t="s">
        <v>0</v>
      </c>
      <c r="C146" t="s">
        <v>12</v>
      </c>
      <c r="D146" s="2">
        <v>2002</v>
      </c>
      <c r="E146">
        <v>6</v>
      </c>
      <c r="F146" s="2">
        <v>35</v>
      </c>
      <c r="G146">
        <v>2.1</v>
      </c>
    </row>
    <row r="147" spans="1:7" x14ac:dyDescent="0.25">
      <c r="A147">
        <v>2850000004</v>
      </c>
      <c r="B147" t="s">
        <v>0</v>
      </c>
      <c r="C147" t="s">
        <v>12</v>
      </c>
      <c r="D147" s="2">
        <v>2002</v>
      </c>
      <c r="E147">
        <v>94</v>
      </c>
      <c r="F147" s="2">
        <v>35</v>
      </c>
      <c r="G147">
        <v>32.9</v>
      </c>
    </row>
    <row r="148" spans="1:7" x14ac:dyDescent="0.25">
      <c r="A148">
        <v>2850000004</v>
      </c>
      <c r="B148" t="s">
        <v>0</v>
      </c>
      <c r="C148" t="s">
        <v>12</v>
      </c>
      <c r="D148" s="2">
        <v>2002</v>
      </c>
      <c r="E148">
        <v>4787</v>
      </c>
      <c r="F148" s="2">
        <v>35</v>
      </c>
      <c r="G148">
        <v>1675.45</v>
      </c>
    </row>
    <row r="149" spans="1:7" x14ac:dyDescent="0.25">
      <c r="A149">
        <v>6031000002</v>
      </c>
      <c r="B149" t="s">
        <v>0</v>
      </c>
      <c r="C149" t="s">
        <v>14</v>
      </c>
      <c r="D149" s="2">
        <v>2002</v>
      </c>
      <c r="E149">
        <v>5</v>
      </c>
      <c r="F149" s="2">
        <v>67</v>
      </c>
      <c r="G149">
        <v>3.35</v>
      </c>
    </row>
    <row r="150" spans="1:7" x14ac:dyDescent="0.25">
      <c r="A150">
        <v>6031000002</v>
      </c>
      <c r="B150" t="s">
        <v>0</v>
      </c>
      <c r="C150" t="s">
        <v>14</v>
      </c>
      <c r="D150" s="2">
        <v>2002</v>
      </c>
      <c r="E150">
        <v>100</v>
      </c>
      <c r="F150" s="2">
        <v>67</v>
      </c>
      <c r="G150">
        <v>67</v>
      </c>
    </row>
    <row r="151" spans="1:7" x14ac:dyDescent="0.25">
      <c r="A151">
        <v>2832000007</v>
      </c>
      <c r="B151" t="s">
        <v>0</v>
      </c>
      <c r="C151" t="s">
        <v>2</v>
      </c>
      <c r="D151" s="2">
        <v>2002</v>
      </c>
      <c r="E151">
        <v>5</v>
      </c>
      <c r="F151" s="2">
        <v>36</v>
      </c>
      <c r="G151">
        <v>1.8</v>
      </c>
    </row>
    <row r="152" spans="1:7" x14ac:dyDescent="0.25">
      <c r="A152">
        <v>2832000007</v>
      </c>
      <c r="B152" t="s">
        <v>0</v>
      </c>
      <c r="C152" t="s">
        <v>2</v>
      </c>
      <c r="D152" s="2">
        <v>2002</v>
      </c>
      <c r="E152">
        <v>133</v>
      </c>
      <c r="F152" s="2">
        <v>36</v>
      </c>
      <c r="G152">
        <v>47.88</v>
      </c>
    </row>
    <row r="153" spans="1:7" x14ac:dyDescent="0.25">
      <c r="A153">
        <v>2832000007</v>
      </c>
      <c r="B153" t="s">
        <v>0</v>
      </c>
      <c r="C153" t="s">
        <v>2</v>
      </c>
      <c r="D153" s="2">
        <v>2002</v>
      </c>
      <c r="E153">
        <v>10552</v>
      </c>
      <c r="F153" s="2">
        <v>36</v>
      </c>
      <c r="G153">
        <v>3798.72</v>
      </c>
    </row>
    <row r="154" spans="1:7" x14ac:dyDescent="0.25">
      <c r="A154">
        <v>2832000008</v>
      </c>
      <c r="B154" t="s">
        <v>0</v>
      </c>
      <c r="C154" t="s">
        <v>2</v>
      </c>
      <c r="D154" s="2">
        <v>2002</v>
      </c>
      <c r="E154">
        <v>6</v>
      </c>
      <c r="F154" s="2">
        <v>36</v>
      </c>
      <c r="G154">
        <v>2.16</v>
      </c>
    </row>
    <row r="155" spans="1:7" x14ac:dyDescent="0.25">
      <c r="A155">
        <v>2832000008</v>
      </c>
      <c r="B155" t="s">
        <v>0</v>
      </c>
      <c r="C155" t="s">
        <v>2</v>
      </c>
      <c r="D155" s="2">
        <v>2002</v>
      </c>
      <c r="E155">
        <v>148</v>
      </c>
      <c r="F155" s="2">
        <v>36</v>
      </c>
      <c r="G155">
        <v>53.28</v>
      </c>
    </row>
    <row r="156" spans="1:7" x14ac:dyDescent="0.25">
      <c r="A156">
        <v>2832000008</v>
      </c>
      <c r="B156" t="s">
        <v>0</v>
      </c>
      <c r="C156" t="s">
        <v>2</v>
      </c>
      <c r="D156" s="2">
        <v>2002</v>
      </c>
      <c r="E156">
        <v>11529</v>
      </c>
      <c r="F156" s="2">
        <v>36</v>
      </c>
      <c r="G156">
        <v>4150.4399999999996</v>
      </c>
    </row>
    <row r="157" spans="1:7" x14ac:dyDescent="0.25">
      <c r="A157" t="s">
        <v>5</v>
      </c>
      <c r="B157" t="s">
        <v>0</v>
      </c>
      <c r="C157" t="s">
        <v>6</v>
      </c>
      <c r="D157" s="2">
        <v>2002</v>
      </c>
      <c r="E157">
        <v>3</v>
      </c>
      <c r="F157" s="2">
        <v>100</v>
      </c>
      <c r="G157">
        <v>3</v>
      </c>
    </row>
    <row r="158" spans="1:7" x14ac:dyDescent="0.25">
      <c r="A158" t="s">
        <v>7</v>
      </c>
      <c r="B158" t="s">
        <v>0</v>
      </c>
      <c r="C158" t="s">
        <v>6</v>
      </c>
      <c r="D158" s="2">
        <v>2002</v>
      </c>
      <c r="E158">
        <v>3</v>
      </c>
      <c r="F158" s="2">
        <v>100</v>
      </c>
      <c r="G158">
        <v>3</v>
      </c>
    </row>
    <row r="159" spans="1:7" x14ac:dyDescent="0.25">
      <c r="A159" t="s">
        <v>8</v>
      </c>
      <c r="B159" t="s">
        <v>0</v>
      </c>
      <c r="C159" t="s">
        <v>6</v>
      </c>
      <c r="D159" s="2">
        <v>2002</v>
      </c>
      <c r="E159">
        <v>5</v>
      </c>
      <c r="F159" s="2">
        <v>100</v>
      </c>
      <c r="G159">
        <v>5</v>
      </c>
    </row>
    <row r="160" spans="1:7" x14ac:dyDescent="0.25">
      <c r="A160" t="s">
        <v>9</v>
      </c>
      <c r="B160" t="s">
        <v>0</v>
      </c>
      <c r="C160" t="s">
        <v>6</v>
      </c>
      <c r="D160" s="2">
        <v>2002</v>
      </c>
      <c r="E160">
        <v>5</v>
      </c>
      <c r="F160" s="2">
        <v>100</v>
      </c>
      <c r="G160">
        <v>5</v>
      </c>
    </row>
    <row r="161" spans="1:7" x14ac:dyDescent="0.25">
      <c r="A161" t="s">
        <v>10</v>
      </c>
      <c r="B161" t="s">
        <v>0</v>
      </c>
      <c r="C161" t="s">
        <v>6</v>
      </c>
      <c r="D161" s="2">
        <v>2002</v>
      </c>
      <c r="E161">
        <v>4</v>
      </c>
      <c r="F161" s="2">
        <v>100</v>
      </c>
      <c r="G161">
        <v>4</v>
      </c>
    </row>
    <row r="162" spans="1:7" x14ac:dyDescent="0.25">
      <c r="A162" t="s">
        <v>11</v>
      </c>
      <c r="B162" t="s">
        <v>0</v>
      </c>
      <c r="C162" t="s">
        <v>6</v>
      </c>
      <c r="D162" s="2">
        <v>2002</v>
      </c>
      <c r="E162">
        <v>3</v>
      </c>
      <c r="F162" s="2">
        <v>100</v>
      </c>
      <c r="G162">
        <v>3</v>
      </c>
    </row>
    <row r="163" spans="1:7" x14ac:dyDescent="0.25">
      <c r="A163">
        <v>999900000031</v>
      </c>
      <c r="B163" t="s">
        <v>0</v>
      </c>
      <c r="C163" t="s">
        <v>15</v>
      </c>
      <c r="D163" s="2">
        <v>2002</v>
      </c>
      <c r="E163">
        <v>25</v>
      </c>
      <c r="F163" s="2">
        <v>100</v>
      </c>
      <c r="G163">
        <v>25</v>
      </c>
    </row>
    <row r="164" spans="1:7" x14ac:dyDescent="0.25">
      <c r="A164">
        <v>999900000031</v>
      </c>
      <c r="B164" t="s">
        <v>0</v>
      </c>
      <c r="C164" t="s">
        <v>15</v>
      </c>
      <c r="D164" s="2">
        <v>2002</v>
      </c>
      <c r="E164">
        <v>37</v>
      </c>
      <c r="F164" s="2">
        <v>100</v>
      </c>
      <c r="G164">
        <v>37</v>
      </c>
    </row>
    <row r="165" spans="1:7" x14ac:dyDescent="0.25">
      <c r="A165">
        <v>999900000031</v>
      </c>
      <c r="B165" t="s">
        <v>0</v>
      </c>
      <c r="C165" t="s">
        <v>15</v>
      </c>
      <c r="D165" s="2">
        <v>2002</v>
      </c>
      <c r="E165">
        <v>118</v>
      </c>
      <c r="F165" s="2">
        <v>100</v>
      </c>
      <c r="G165">
        <v>118</v>
      </c>
    </row>
    <row r="166" spans="1:7" x14ac:dyDescent="0.25">
      <c r="A166">
        <v>999900000031</v>
      </c>
      <c r="B166" t="s">
        <v>0</v>
      </c>
      <c r="C166" t="s">
        <v>15</v>
      </c>
      <c r="D166" s="2">
        <v>2002</v>
      </c>
      <c r="E166">
        <v>205</v>
      </c>
      <c r="F166" s="2">
        <v>100</v>
      </c>
      <c r="G166">
        <v>205</v>
      </c>
    </row>
    <row r="167" spans="1:7" x14ac:dyDescent="0.25">
      <c r="A167">
        <v>999900000031</v>
      </c>
      <c r="B167" t="s">
        <v>0</v>
      </c>
      <c r="C167" t="s">
        <v>15</v>
      </c>
      <c r="D167" s="2">
        <v>2002</v>
      </c>
      <c r="E167">
        <v>323</v>
      </c>
      <c r="F167" s="2">
        <v>100</v>
      </c>
      <c r="G167">
        <v>323</v>
      </c>
    </row>
    <row r="168" spans="1:7" x14ac:dyDescent="0.25">
      <c r="A168">
        <v>999900000031</v>
      </c>
      <c r="B168" t="s">
        <v>0</v>
      </c>
      <c r="C168" t="s">
        <v>15</v>
      </c>
      <c r="D168" s="2">
        <v>2002</v>
      </c>
      <c r="E168">
        <v>356</v>
      </c>
      <c r="F168" s="2">
        <v>100</v>
      </c>
      <c r="G168">
        <v>356</v>
      </c>
    </row>
    <row r="169" spans="1:7" x14ac:dyDescent="0.25">
      <c r="A169">
        <v>999900000031</v>
      </c>
      <c r="B169" t="s">
        <v>0</v>
      </c>
      <c r="C169" t="s">
        <v>15</v>
      </c>
      <c r="D169" s="2">
        <v>2002</v>
      </c>
      <c r="E169">
        <v>765</v>
      </c>
      <c r="F169" s="2">
        <v>100</v>
      </c>
      <c r="G169">
        <v>765</v>
      </c>
    </row>
    <row r="170" spans="1:7" x14ac:dyDescent="0.25">
      <c r="A170">
        <v>999900000031</v>
      </c>
      <c r="B170" t="s">
        <v>0</v>
      </c>
      <c r="C170" t="s">
        <v>15</v>
      </c>
      <c r="D170" s="2">
        <v>2002</v>
      </c>
      <c r="E170">
        <v>1223</v>
      </c>
      <c r="F170" s="2">
        <v>100</v>
      </c>
      <c r="G170">
        <v>1223</v>
      </c>
    </row>
    <row r="171" spans="1:7" x14ac:dyDescent="0.25">
      <c r="A171">
        <v>999900000031</v>
      </c>
      <c r="B171" t="s">
        <v>0</v>
      </c>
      <c r="C171" t="s">
        <v>15</v>
      </c>
      <c r="D171" s="2">
        <v>2002</v>
      </c>
      <c r="E171">
        <v>1295</v>
      </c>
      <c r="F171" s="2">
        <v>100</v>
      </c>
      <c r="G171">
        <v>1295</v>
      </c>
    </row>
    <row r="172" spans="1:7" x14ac:dyDescent="0.25">
      <c r="A172">
        <v>999900000031</v>
      </c>
      <c r="B172" t="s">
        <v>0</v>
      </c>
      <c r="C172" t="s">
        <v>15</v>
      </c>
      <c r="D172" s="2">
        <v>2002</v>
      </c>
      <c r="E172">
        <v>1598</v>
      </c>
      <c r="F172" s="2">
        <v>100</v>
      </c>
      <c r="G172">
        <v>1598</v>
      </c>
    </row>
    <row r="173" spans="1:7" x14ac:dyDescent="0.25">
      <c r="A173">
        <v>999900000031</v>
      </c>
      <c r="B173" t="s">
        <v>0</v>
      </c>
      <c r="C173" t="s">
        <v>15</v>
      </c>
      <c r="D173" s="2">
        <v>2002</v>
      </c>
      <c r="E173">
        <v>1618</v>
      </c>
      <c r="F173" s="2">
        <v>100</v>
      </c>
      <c r="G173">
        <v>1618</v>
      </c>
    </row>
    <row r="174" spans="1:7" x14ac:dyDescent="0.25">
      <c r="A174">
        <v>999900000031</v>
      </c>
      <c r="B174" t="s">
        <v>0</v>
      </c>
      <c r="C174" t="s">
        <v>15</v>
      </c>
      <c r="D174" s="2">
        <v>2002</v>
      </c>
      <c r="E174">
        <v>1626</v>
      </c>
      <c r="F174" s="2">
        <v>100</v>
      </c>
      <c r="G174">
        <v>1626</v>
      </c>
    </row>
    <row r="175" spans="1:7" x14ac:dyDescent="0.25">
      <c r="A175">
        <v>999900000031</v>
      </c>
      <c r="B175" t="s">
        <v>0</v>
      </c>
      <c r="C175" t="s">
        <v>15</v>
      </c>
      <c r="D175" s="2">
        <v>2002</v>
      </c>
      <c r="E175">
        <v>1657</v>
      </c>
      <c r="F175" s="2">
        <v>100</v>
      </c>
      <c r="G175">
        <v>1657</v>
      </c>
    </row>
    <row r="176" spans="1:7" x14ac:dyDescent="0.25">
      <c r="A176">
        <v>999900000031</v>
      </c>
      <c r="B176" t="s">
        <v>0</v>
      </c>
      <c r="C176" t="s">
        <v>15</v>
      </c>
      <c r="D176" s="2">
        <v>2002</v>
      </c>
      <c r="E176">
        <v>1668</v>
      </c>
      <c r="F176" s="2">
        <v>100</v>
      </c>
      <c r="G176">
        <v>1668</v>
      </c>
    </row>
    <row r="177" spans="1:7" x14ac:dyDescent="0.25">
      <c r="A177">
        <v>999900000031</v>
      </c>
      <c r="B177" t="s">
        <v>0</v>
      </c>
      <c r="C177" t="s">
        <v>15</v>
      </c>
      <c r="D177" s="2">
        <v>2002</v>
      </c>
      <c r="E177">
        <v>1733</v>
      </c>
      <c r="F177" s="2">
        <v>100</v>
      </c>
      <c r="G177">
        <v>1733</v>
      </c>
    </row>
    <row r="178" spans="1:7" x14ac:dyDescent="0.25">
      <c r="A178">
        <v>999900000031</v>
      </c>
      <c r="B178" t="s">
        <v>0</v>
      </c>
      <c r="C178" t="s">
        <v>15</v>
      </c>
      <c r="D178" s="2">
        <v>2002</v>
      </c>
      <c r="E178">
        <v>1880</v>
      </c>
      <c r="F178" s="2">
        <v>100</v>
      </c>
      <c r="G178">
        <v>1880</v>
      </c>
    </row>
    <row r="179" spans="1:7" x14ac:dyDescent="0.25">
      <c r="A179">
        <v>999900000031</v>
      </c>
      <c r="B179" t="s">
        <v>0</v>
      </c>
      <c r="C179" t="s">
        <v>15</v>
      </c>
      <c r="D179" s="2">
        <v>2002</v>
      </c>
      <c r="E179">
        <v>3249</v>
      </c>
      <c r="F179" s="2">
        <v>100</v>
      </c>
      <c r="G179">
        <v>3249</v>
      </c>
    </row>
    <row r="180" spans="1:7" x14ac:dyDescent="0.25">
      <c r="A180">
        <v>999900000031</v>
      </c>
      <c r="B180" t="s">
        <v>0</v>
      </c>
      <c r="C180" t="s">
        <v>15</v>
      </c>
      <c r="D180" s="2">
        <v>2002</v>
      </c>
      <c r="E180">
        <v>3584</v>
      </c>
      <c r="F180" s="2">
        <v>100</v>
      </c>
      <c r="G180">
        <v>3584</v>
      </c>
    </row>
    <row r="181" spans="1:7" x14ac:dyDescent="0.25">
      <c r="A181">
        <v>999900000031</v>
      </c>
      <c r="B181" t="s">
        <v>0</v>
      </c>
      <c r="C181" t="s">
        <v>15</v>
      </c>
      <c r="D181" s="2">
        <v>2002</v>
      </c>
      <c r="E181">
        <v>4501</v>
      </c>
      <c r="F181" s="2">
        <v>100</v>
      </c>
      <c r="G181">
        <v>4501</v>
      </c>
    </row>
    <row r="182" spans="1:7" x14ac:dyDescent="0.25">
      <c r="A182">
        <v>999900000031</v>
      </c>
      <c r="B182" t="s">
        <v>0</v>
      </c>
      <c r="C182" t="s">
        <v>15</v>
      </c>
      <c r="D182" s="2">
        <v>2002</v>
      </c>
      <c r="E182">
        <v>4902</v>
      </c>
      <c r="F182" s="2">
        <v>100</v>
      </c>
      <c r="G182">
        <v>4902</v>
      </c>
    </row>
    <row r="183" spans="1:7" x14ac:dyDescent="0.25">
      <c r="A183">
        <v>999900000031</v>
      </c>
      <c r="B183" t="s">
        <v>0</v>
      </c>
      <c r="C183" t="s">
        <v>15</v>
      </c>
      <c r="D183" s="2">
        <v>2002</v>
      </c>
      <c r="E183">
        <v>5383</v>
      </c>
      <c r="F183" s="2">
        <v>100</v>
      </c>
      <c r="G183">
        <v>5383</v>
      </c>
    </row>
    <row r="184" spans="1:7" x14ac:dyDescent="0.25">
      <c r="A184">
        <v>999900000031</v>
      </c>
      <c r="B184" t="s">
        <v>0</v>
      </c>
      <c r="C184" t="s">
        <v>15</v>
      </c>
      <c r="D184" s="2">
        <v>2002</v>
      </c>
      <c r="E184">
        <v>5917</v>
      </c>
      <c r="F184" s="2">
        <v>100</v>
      </c>
      <c r="G184">
        <v>5917</v>
      </c>
    </row>
    <row r="185" spans="1:7" x14ac:dyDescent="0.25">
      <c r="A185">
        <v>999900000031</v>
      </c>
      <c r="B185" t="s">
        <v>0</v>
      </c>
      <c r="C185" t="s">
        <v>15</v>
      </c>
      <c r="D185" s="2">
        <v>2002</v>
      </c>
      <c r="E185">
        <v>6419</v>
      </c>
      <c r="F185" s="2">
        <v>100</v>
      </c>
      <c r="G185">
        <v>6419</v>
      </c>
    </row>
    <row r="186" spans="1:7" x14ac:dyDescent="0.25">
      <c r="A186">
        <v>999900000031</v>
      </c>
      <c r="B186" t="s">
        <v>0</v>
      </c>
      <c r="C186" t="s">
        <v>15</v>
      </c>
      <c r="D186" s="2">
        <v>2002</v>
      </c>
      <c r="E186">
        <v>6435</v>
      </c>
      <c r="F186" s="2">
        <v>100</v>
      </c>
      <c r="G186">
        <v>6435</v>
      </c>
    </row>
    <row r="187" spans="1:7" x14ac:dyDescent="0.25">
      <c r="A187">
        <v>999900000031</v>
      </c>
      <c r="B187" t="s">
        <v>0</v>
      </c>
      <c r="C187" t="s">
        <v>15</v>
      </c>
      <c r="D187" s="2">
        <v>2002</v>
      </c>
      <c r="E187">
        <v>6550</v>
      </c>
      <c r="F187" s="2">
        <v>100</v>
      </c>
      <c r="G187">
        <v>6550</v>
      </c>
    </row>
    <row r="188" spans="1:7" x14ac:dyDescent="0.25">
      <c r="A188">
        <v>999900000031</v>
      </c>
      <c r="B188" t="s">
        <v>0</v>
      </c>
      <c r="C188" t="s">
        <v>15</v>
      </c>
      <c r="D188" s="2">
        <v>2002</v>
      </c>
      <c r="E188">
        <v>6698</v>
      </c>
      <c r="F188" s="2">
        <v>100</v>
      </c>
      <c r="G188">
        <v>6698</v>
      </c>
    </row>
    <row r="189" spans="1:7" x14ac:dyDescent="0.25">
      <c r="A189">
        <v>999900000031</v>
      </c>
      <c r="B189" t="s">
        <v>0</v>
      </c>
      <c r="C189" t="s">
        <v>15</v>
      </c>
      <c r="D189" s="2">
        <v>2002</v>
      </c>
      <c r="E189">
        <v>6918</v>
      </c>
      <c r="F189" s="2">
        <v>100</v>
      </c>
      <c r="G189">
        <v>6918</v>
      </c>
    </row>
    <row r="190" spans="1:7" x14ac:dyDescent="0.25">
      <c r="A190">
        <v>999900000031</v>
      </c>
      <c r="B190" t="s">
        <v>0</v>
      </c>
      <c r="C190" t="s">
        <v>15</v>
      </c>
      <c r="D190" s="2">
        <v>2002</v>
      </c>
      <c r="E190">
        <v>7752</v>
      </c>
      <c r="F190" s="2">
        <v>100</v>
      </c>
      <c r="G190">
        <v>7752</v>
      </c>
    </row>
    <row r="191" spans="1:7" x14ac:dyDescent="0.25">
      <c r="A191">
        <v>999900000031</v>
      </c>
      <c r="B191" t="s">
        <v>0</v>
      </c>
      <c r="C191" t="s">
        <v>15</v>
      </c>
      <c r="D191" s="2">
        <v>2002</v>
      </c>
      <c r="E191">
        <v>12027</v>
      </c>
      <c r="F191" s="2">
        <v>100</v>
      </c>
      <c r="G191">
        <v>12027</v>
      </c>
    </row>
    <row r="192" spans="1:7" x14ac:dyDescent="0.25">
      <c r="A192">
        <v>2830000006</v>
      </c>
      <c r="B192" t="s">
        <v>0</v>
      </c>
      <c r="C192" t="s">
        <v>1</v>
      </c>
      <c r="D192" s="2">
        <v>2002</v>
      </c>
      <c r="E192">
        <v>3</v>
      </c>
      <c r="F192" s="2">
        <v>50</v>
      </c>
      <c r="G192">
        <v>1.5</v>
      </c>
    </row>
    <row r="193" spans="1:7" x14ac:dyDescent="0.25">
      <c r="A193">
        <v>2830000006</v>
      </c>
      <c r="B193" t="s">
        <v>0</v>
      </c>
      <c r="C193" t="s">
        <v>1</v>
      </c>
      <c r="D193" s="2">
        <v>2002</v>
      </c>
      <c r="E193">
        <v>79</v>
      </c>
      <c r="F193" s="2">
        <v>50</v>
      </c>
      <c r="G193">
        <v>39.5</v>
      </c>
    </row>
    <row r="194" spans="1:7" x14ac:dyDescent="0.25">
      <c r="A194">
        <v>2830000006</v>
      </c>
      <c r="B194" t="s">
        <v>0</v>
      </c>
      <c r="C194" t="s">
        <v>1</v>
      </c>
      <c r="D194" s="2">
        <v>2002</v>
      </c>
      <c r="E194">
        <v>4941</v>
      </c>
      <c r="F194" s="2">
        <v>50</v>
      </c>
      <c r="G194">
        <v>2470.5</v>
      </c>
    </row>
    <row r="195" spans="1:7" x14ac:dyDescent="0.25">
      <c r="G195" s="9">
        <f>SUM(G131:G194)</f>
        <v>119376.54000000001</v>
      </c>
    </row>
    <row r="198" spans="1:7" x14ac:dyDescent="0.25">
      <c r="A198">
        <v>2840000004</v>
      </c>
      <c r="B198" t="s">
        <v>0</v>
      </c>
      <c r="C198" t="s">
        <v>3</v>
      </c>
      <c r="D198" s="2">
        <v>2003</v>
      </c>
      <c r="E198">
        <v>4</v>
      </c>
      <c r="F198" s="2">
        <v>16</v>
      </c>
      <c r="G198">
        <v>0.64</v>
      </c>
    </row>
    <row r="199" spans="1:7" x14ac:dyDescent="0.25">
      <c r="A199">
        <v>2840000004</v>
      </c>
      <c r="B199" t="s">
        <v>0</v>
      </c>
      <c r="C199" t="s">
        <v>3</v>
      </c>
      <c r="D199" s="2">
        <v>2003</v>
      </c>
      <c r="E199">
        <v>102</v>
      </c>
      <c r="F199" s="2">
        <v>16</v>
      </c>
      <c r="G199">
        <v>16.32</v>
      </c>
    </row>
    <row r="200" spans="1:7" x14ac:dyDescent="0.25">
      <c r="A200">
        <v>2840000004</v>
      </c>
      <c r="B200" t="s">
        <v>0</v>
      </c>
      <c r="C200" t="s">
        <v>3</v>
      </c>
      <c r="D200" s="2">
        <v>2003</v>
      </c>
      <c r="E200">
        <v>9281</v>
      </c>
      <c r="F200" s="2">
        <v>16</v>
      </c>
      <c r="G200">
        <v>1484.96</v>
      </c>
    </row>
    <row r="201" spans="1:7" x14ac:dyDescent="0.25">
      <c r="A201">
        <v>6018000002</v>
      </c>
      <c r="B201" t="s">
        <v>0</v>
      </c>
      <c r="C201" t="s">
        <v>13</v>
      </c>
      <c r="D201" s="2">
        <v>2003</v>
      </c>
      <c r="E201">
        <v>7</v>
      </c>
      <c r="F201" s="2">
        <v>31</v>
      </c>
      <c r="G201">
        <v>2.17</v>
      </c>
    </row>
    <row r="202" spans="1:7" x14ac:dyDescent="0.25">
      <c r="A202">
        <v>6018000002</v>
      </c>
      <c r="B202" t="s">
        <v>0</v>
      </c>
      <c r="C202" t="s">
        <v>13</v>
      </c>
      <c r="D202" s="2">
        <v>2003</v>
      </c>
      <c r="E202">
        <v>149</v>
      </c>
      <c r="F202" s="2">
        <v>31</v>
      </c>
      <c r="G202">
        <v>46.19</v>
      </c>
    </row>
    <row r="203" spans="1:7" x14ac:dyDescent="0.25">
      <c r="A203">
        <v>6018000002</v>
      </c>
      <c r="B203" t="s">
        <v>0</v>
      </c>
      <c r="C203" t="s">
        <v>13</v>
      </c>
      <c r="D203" s="2">
        <v>2003</v>
      </c>
      <c r="E203">
        <v>12783</v>
      </c>
      <c r="F203" s="2">
        <v>31</v>
      </c>
      <c r="G203">
        <v>3962.73</v>
      </c>
    </row>
    <row r="204" spans="1:7" x14ac:dyDescent="0.25">
      <c r="A204">
        <v>2850000001</v>
      </c>
      <c r="B204" t="s">
        <v>0</v>
      </c>
      <c r="C204" t="s">
        <v>12</v>
      </c>
      <c r="D204" s="2">
        <v>2003</v>
      </c>
      <c r="E204">
        <v>6</v>
      </c>
      <c r="F204" s="2">
        <v>35</v>
      </c>
      <c r="G204">
        <v>2.1</v>
      </c>
    </row>
    <row r="205" spans="1:7" x14ac:dyDescent="0.25">
      <c r="A205">
        <v>2850000001</v>
      </c>
      <c r="B205" t="s">
        <v>0</v>
      </c>
      <c r="C205" t="s">
        <v>12</v>
      </c>
      <c r="D205" s="2">
        <v>2003</v>
      </c>
      <c r="E205">
        <v>96</v>
      </c>
      <c r="F205" s="2">
        <v>35</v>
      </c>
      <c r="G205">
        <v>33.6</v>
      </c>
    </row>
    <row r="206" spans="1:7" x14ac:dyDescent="0.25">
      <c r="A206">
        <v>2850000001</v>
      </c>
      <c r="B206" t="s">
        <v>0</v>
      </c>
      <c r="C206" t="s">
        <v>12</v>
      </c>
      <c r="D206" s="2">
        <v>2003</v>
      </c>
      <c r="E206">
        <v>4762</v>
      </c>
      <c r="F206" s="2">
        <v>35</v>
      </c>
      <c r="G206">
        <v>1666.7</v>
      </c>
    </row>
    <row r="207" spans="1:7" x14ac:dyDescent="0.25">
      <c r="A207">
        <v>2850000002</v>
      </c>
      <c r="B207" t="s">
        <v>0</v>
      </c>
      <c r="C207" t="s">
        <v>12</v>
      </c>
      <c r="D207" s="2">
        <v>2003</v>
      </c>
      <c r="E207">
        <v>6</v>
      </c>
      <c r="F207" s="2">
        <v>35</v>
      </c>
      <c r="G207">
        <v>2.1</v>
      </c>
    </row>
    <row r="208" spans="1:7" x14ac:dyDescent="0.25">
      <c r="A208">
        <v>2850000002</v>
      </c>
      <c r="B208" t="s">
        <v>0</v>
      </c>
      <c r="C208" t="s">
        <v>12</v>
      </c>
      <c r="D208" s="2">
        <v>2003</v>
      </c>
      <c r="E208">
        <v>91</v>
      </c>
      <c r="F208" s="2">
        <v>35</v>
      </c>
      <c r="G208">
        <v>31.85</v>
      </c>
    </row>
    <row r="209" spans="1:7" x14ac:dyDescent="0.25">
      <c r="A209">
        <v>2850000002</v>
      </c>
      <c r="B209" t="s">
        <v>0</v>
      </c>
      <c r="C209" t="s">
        <v>12</v>
      </c>
      <c r="D209" s="2">
        <v>2003</v>
      </c>
      <c r="E209">
        <v>4634</v>
      </c>
      <c r="F209" s="2">
        <v>35</v>
      </c>
      <c r="G209">
        <v>1621.9</v>
      </c>
    </row>
    <row r="210" spans="1:7" x14ac:dyDescent="0.25">
      <c r="A210">
        <v>2850000003</v>
      </c>
      <c r="B210" t="s">
        <v>0</v>
      </c>
      <c r="C210" t="s">
        <v>12</v>
      </c>
      <c r="D210" s="2">
        <v>2003</v>
      </c>
      <c r="E210">
        <v>6</v>
      </c>
      <c r="F210" s="2">
        <v>35</v>
      </c>
      <c r="G210">
        <v>2.1</v>
      </c>
    </row>
    <row r="211" spans="1:7" x14ac:dyDescent="0.25">
      <c r="A211">
        <v>2850000003</v>
      </c>
      <c r="B211" t="s">
        <v>0</v>
      </c>
      <c r="C211" t="s">
        <v>12</v>
      </c>
      <c r="D211" s="2">
        <v>2003</v>
      </c>
      <c r="E211">
        <v>92</v>
      </c>
      <c r="F211" s="2">
        <v>35</v>
      </c>
      <c r="G211">
        <v>32.200000000000003</v>
      </c>
    </row>
    <row r="212" spans="1:7" x14ac:dyDescent="0.25">
      <c r="A212">
        <v>2850000003</v>
      </c>
      <c r="B212" t="s">
        <v>0</v>
      </c>
      <c r="C212" t="s">
        <v>12</v>
      </c>
      <c r="D212" s="2">
        <v>2003</v>
      </c>
      <c r="E212">
        <v>4684</v>
      </c>
      <c r="F212" s="2">
        <v>35</v>
      </c>
      <c r="G212">
        <v>1639.4</v>
      </c>
    </row>
    <row r="213" spans="1:7" x14ac:dyDescent="0.25">
      <c r="A213">
        <v>2850000004</v>
      </c>
      <c r="B213" t="s">
        <v>0</v>
      </c>
      <c r="C213" t="s">
        <v>12</v>
      </c>
      <c r="D213" s="2">
        <v>2003</v>
      </c>
      <c r="E213">
        <v>6</v>
      </c>
      <c r="F213" s="2">
        <v>35</v>
      </c>
      <c r="G213">
        <v>2.1</v>
      </c>
    </row>
    <row r="214" spans="1:7" x14ac:dyDescent="0.25">
      <c r="A214">
        <v>2850000004</v>
      </c>
      <c r="B214" t="s">
        <v>0</v>
      </c>
      <c r="C214" t="s">
        <v>12</v>
      </c>
      <c r="D214" s="2">
        <v>2003</v>
      </c>
      <c r="E214">
        <v>94</v>
      </c>
      <c r="F214" s="2">
        <v>35</v>
      </c>
      <c r="G214">
        <v>32.9</v>
      </c>
    </row>
    <row r="215" spans="1:7" x14ac:dyDescent="0.25">
      <c r="A215">
        <v>2850000004</v>
      </c>
      <c r="B215" t="s">
        <v>0</v>
      </c>
      <c r="C215" t="s">
        <v>12</v>
      </c>
      <c r="D215" s="2">
        <v>2003</v>
      </c>
      <c r="E215">
        <v>4787</v>
      </c>
      <c r="F215" s="2">
        <v>35</v>
      </c>
      <c r="G215">
        <v>1675.45</v>
      </c>
    </row>
    <row r="216" spans="1:7" x14ac:dyDescent="0.25">
      <c r="A216">
        <v>6031000002</v>
      </c>
      <c r="B216" t="s">
        <v>0</v>
      </c>
      <c r="C216" t="s">
        <v>14</v>
      </c>
      <c r="D216" s="2">
        <v>2003</v>
      </c>
      <c r="E216">
        <v>5</v>
      </c>
      <c r="F216" s="2">
        <v>67</v>
      </c>
      <c r="G216">
        <v>3.35</v>
      </c>
    </row>
    <row r="217" spans="1:7" x14ac:dyDescent="0.25">
      <c r="A217">
        <v>6031000002</v>
      </c>
      <c r="B217" t="s">
        <v>0</v>
      </c>
      <c r="C217" t="s">
        <v>14</v>
      </c>
      <c r="D217" s="2">
        <v>2003</v>
      </c>
      <c r="E217">
        <v>100</v>
      </c>
      <c r="F217" s="2">
        <v>67</v>
      </c>
      <c r="G217">
        <v>67</v>
      </c>
    </row>
    <row r="218" spans="1:7" x14ac:dyDescent="0.25">
      <c r="A218">
        <v>2832000007</v>
      </c>
      <c r="B218" t="s">
        <v>0</v>
      </c>
      <c r="C218" t="s">
        <v>2</v>
      </c>
      <c r="D218" s="2">
        <v>2003</v>
      </c>
      <c r="E218">
        <v>5</v>
      </c>
      <c r="F218" s="2">
        <v>36</v>
      </c>
      <c r="G218">
        <v>1.8</v>
      </c>
    </row>
    <row r="219" spans="1:7" x14ac:dyDescent="0.25">
      <c r="A219">
        <v>2832000007</v>
      </c>
      <c r="B219" t="s">
        <v>0</v>
      </c>
      <c r="C219" t="s">
        <v>2</v>
      </c>
      <c r="D219" s="2">
        <v>2003</v>
      </c>
      <c r="E219">
        <v>133</v>
      </c>
      <c r="F219" s="2">
        <v>36</v>
      </c>
      <c r="G219">
        <v>47.88</v>
      </c>
    </row>
    <row r="220" spans="1:7" x14ac:dyDescent="0.25">
      <c r="A220">
        <v>2832000007</v>
      </c>
      <c r="B220" t="s">
        <v>0</v>
      </c>
      <c r="C220" t="s">
        <v>2</v>
      </c>
      <c r="D220" s="2">
        <v>2003</v>
      </c>
      <c r="E220">
        <v>10552</v>
      </c>
      <c r="F220" s="2">
        <v>36</v>
      </c>
      <c r="G220">
        <v>3798.72</v>
      </c>
    </row>
    <row r="221" spans="1:7" x14ac:dyDescent="0.25">
      <c r="A221">
        <v>2832000008</v>
      </c>
      <c r="B221" t="s">
        <v>0</v>
      </c>
      <c r="C221" t="s">
        <v>2</v>
      </c>
      <c r="D221" s="2">
        <v>2003</v>
      </c>
      <c r="E221">
        <v>6</v>
      </c>
      <c r="F221" s="2">
        <v>36</v>
      </c>
      <c r="G221">
        <v>2.16</v>
      </c>
    </row>
    <row r="222" spans="1:7" x14ac:dyDescent="0.25">
      <c r="A222">
        <v>2832000008</v>
      </c>
      <c r="B222" t="s">
        <v>0</v>
      </c>
      <c r="C222" t="s">
        <v>2</v>
      </c>
      <c r="D222" s="2">
        <v>2003</v>
      </c>
      <c r="E222">
        <v>148</v>
      </c>
      <c r="F222" s="2">
        <v>36</v>
      </c>
      <c r="G222">
        <v>53.28</v>
      </c>
    </row>
    <row r="223" spans="1:7" x14ac:dyDescent="0.25">
      <c r="A223">
        <v>2832000008</v>
      </c>
      <c r="B223" t="s">
        <v>0</v>
      </c>
      <c r="C223" t="s">
        <v>2</v>
      </c>
      <c r="D223" s="2">
        <v>2003</v>
      </c>
      <c r="E223">
        <v>11529</v>
      </c>
      <c r="F223" s="2">
        <v>36</v>
      </c>
      <c r="G223">
        <v>4150.4399999999996</v>
      </c>
    </row>
    <row r="224" spans="1:7" x14ac:dyDescent="0.25">
      <c r="A224" t="s">
        <v>5</v>
      </c>
      <c r="B224" t="s">
        <v>0</v>
      </c>
      <c r="C224" t="s">
        <v>6</v>
      </c>
      <c r="D224" s="2">
        <v>2003</v>
      </c>
      <c r="E224">
        <v>3</v>
      </c>
      <c r="F224" s="2">
        <v>100</v>
      </c>
      <c r="G224">
        <v>3</v>
      </c>
    </row>
    <row r="225" spans="1:7" x14ac:dyDescent="0.25">
      <c r="A225" t="s">
        <v>7</v>
      </c>
      <c r="B225" t="s">
        <v>0</v>
      </c>
      <c r="C225" t="s">
        <v>6</v>
      </c>
      <c r="D225" s="2">
        <v>2003</v>
      </c>
      <c r="E225">
        <v>3</v>
      </c>
      <c r="F225" s="2">
        <v>100</v>
      </c>
      <c r="G225">
        <v>3</v>
      </c>
    </row>
    <row r="226" spans="1:7" x14ac:dyDescent="0.25">
      <c r="A226" t="s">
        <v>8</v>
      </c>
      <c r="B226" t="s">
        <v>0</v>
      </c>
      <c r="C226" t="s">
        <v>6</v>
      </c>
      <c r="D226" s="2">
        <v>2003</v>
      </c>
      <c r="E226">
        <v>5</v>
      </c>
      <c r="F226" s="2">
        <v>100</v>
      </c>
      <c r="G226">
        <v>5</v>
      </c>
    </row>
    <row r="227" spans="1:7" x14ac:dyDescent="0.25">
      <c r="A227" t="s">
        <v>9</v>
      </c>
      <c r="B227" t="s">
        <v>0</v>
      </c>
      <c r="C227" t="s">
        <v>6</v>
      </c>
      <c r="D227" s="2">
        <v>2003</v>
      </c>
      <c r="E227">
        <v>5</v>
      </c>
      <c r="F227" s="2">
        <v>100</v>
      </c>
      <c r="G227">
        <v>5</v>
      </c>
    </row>
    <row r="228" spans="1:7" x14ac:dyDescent="0.25">
      <c r="A228" t="s">
        <v>10</v>
      </c>
      <c r="B228" t="s">
        <v>0</v>
      </c>
      <c r="C228" t="s">
        <v>6</v>
      </c>
      <c r="D228" s="2">
        <v>2003</v>
      </c>
      <c r="E228">
        <v>4</v>
      </c>
      <c r="F228" s="2">
        <v>100</v>
      </c>
      <c r="G228">
        <v>4</v>
      </c>
    </row>
    <row r="229" spans="1:7" x14ac:dyDescent="0.25">
      <c r="A229" t="s">
        <v>11</v>
      </c>
      <c r="B229" t="s">
        <v>0</v>
      </c>
      <c r="C229" t="s">
        <v>6</v>
      </c>
      <c r="D229" s="2">
        <v>2003</v>
      </c>
      <c r="E229">
        <v>3</v>
      </c>
      <c r="F229" s="2">
        <v>100</v>
      </c>
      <c r="G229">
        <v>3</v>
      </c>
    </row>
    <row r="230" spans="1:7" x14ac:dyDescent="0.25">
      <c r="A230">
        <v>999900000031</v>
      </c>
      <c r="B230" t="s">
        <v>0</v>
      </c>
      <c r="C230" t="s">
        <v>15</v>
      </c>
      <c r="D230" s="2">
        <v>2003</v>
      </c>
      <c r="E230">
        <v>25</v>
      </c>
      <c r="F230" s="2">
        <v>100</v>
      </c>
      <c r="G230">
        <v>25</v>
      </c>
    </row>
    <row r="231" spans="1:7" x14ac:dyDescent="0.25">
      <c r="A231">
        <v>999900000031</v>
      </c>
      <c r="B231" t="s">
        <v>0</v>
      </c>
      <c r="C231" t="s">
        <v>15</v>
      </c>
      <c r="D231" s="2">
        <v>2003</v>
      </c>
      <c r="E231">
        <v>37</v>
      </c>
      <c r="F231" s="2">
        <v>100</v>
      </c>
      <c r="G231">
        <v>37</v>
      </c>
    </row>
    <row r="232" spans="1:7" x14ac:dyDescent="0.25">
      <c r="A232">
        <v>999900000031</v>
      </c>
      <c r="B232" t="s">
        <v>0</v>
      </c>
      <c r="C232" t="s">
        <v>15</v>
      </c>
      <c r="D232" s="2">
        <v>2003</v>
      </c>
      <c r="E232">
        <v>118</v>
      </c>
      <c r="F232" s="2">
        <v>100</v>
      </c>
      <c r="G232">
        <v>118</v>
      </c>
    </row>
    <row r="233" spans="1:7" x14ac:dyDescent="0.25">
      <c r="A233">
        <v>999900000031</v>
      </c>
      <c r="B233" t="s">
        <v>0</v>
      </c>
      <c r="C233" t="s">
        <v>15</v>
      </c>
      <c r="D233" s="2">
        <v>2003</v>
      </c>
      <c r="E233">
        <v>205</v>
      </c>
      <c r="F233" s="2">
        <v>100</v>
      </c>
      <c r="G233">
        <v>205</v>
      </c>
    </row>
    <row r="234" spans="1:7" x14ac:dyDescent="0.25">
      <c r="A234">
        <v>999900000031</v>
      </c>
      <c r="B234" t="s">
        <v>0</v>
      </c>
      <c r="C234" t="s">
        <v>15</v>
      </c>
      <c r="D234" s="2">
        <v>2003</v>
      </c>
      <c r="E234">
        <v>311</v>
      </c>
      <c r="F234" s="2">
        <v>100</v>
      </c>
      <c r="G234">
        <v>311</v>
      </c>
    </row>
    <row r="235" spans="1:7" x14ac:dyDescent="0.25">
      <c r="A235">
        <v>999900000031</v>
      </c>
      <c r="B235" t="s">
        <v>0</v>
      </c>
      <c r="C235" t="s">
        <v>15</v>
      </c>
      <c r="D235" s="2">
        <v>2003</v>
      </c>
      <c r="E235">
        <v>356</v>
      </c>
      <c r="F235" s="2">
        <v>100</v>
      </c>
      <c r="G235">
        <v>356</v>
      </c>
    </row>
    <row r="236" spans="1:7" x14ac:dyDescent="0.25">
      <c r="A236">
        <v>999900000031</v>
      </c>
      <c r="B236" t="s">
        <v>0</v>
      </c>
      <c r="C236" t="s">
        <v>15</v>
      </c>
      <c r="D236" s="2">
        <v>2003</v>
      </c>
      <c r="E236">
        <v>1295</v>
      </c>
      <c r="F236" s="2">
        <v>100</v>
      </c>
      <c r="G236">
        <v>1295</v>
      </c>
    </row>
    <row r="237" spans="1:7" x14ac:dyDescent="0.25">
      <c r="A237">
        <v>999900000031</v>
      </c>
      <c r="B237" t="s">
        <v>0</v>
      </c>
      <c r="C237" t="s">
        <v>15</v>
      </c>
      <c r="D237" s="2">
        <v>2003</v>
      </c>
      <c r="E237">
        <v>1598</v>
      </c>
      <c r="F237" s="2">
        <v>100</v>
      </c>
      <c r="G237">
        <v>1598</v>
      </c>
    </row>
    <row r="238" spans="1:7" x14ac:dyDescent="0.25">
      <c r="A238">
        <v>999900000031</v>
      </c>
      <c r="B238" t="s">
        <v>0</v>
      </c>
      <c r="C238" t="s">
        <v>15</v>
      </c>
      <c r="D238" s="2">
        <v>2003</v>
      </c>
      <c r="E238">
        <v>1618</v>
      </c>
      <c r="F238" s="2">
        <v>100</v>
      </c>
      <c r="G238">
        <v>1618</v>
      </c>
    </row>
    <row r="239" spans="1:7" x14ac:dyDescent="0.25">
      <c r="A239">
        <v>999900000031</v>
      </c>
      <c r="B239" t="s">
        <v>0</v>
      </c>
      <c r="C239" t="s">
        <v>15</v>
      </c>
      <c r="D239" s="2">
        <v>2003</v>
      </c>
      <c r="E239">
        <v>1626</v>
      </c>
      <c r="F239" s="2">
        <v>100</v>
      </c>
      <c r="G239">
        <v>1626</v>
      </c>
    </row>
    <row r="240" spans="1:7" x14ac:dyDescent="0.25">
      <c r="A240">
        <v>999900000031</v>
      </c>
      <c r="B240" t="s">
        <v>0</v>
      </c>
      <c r="C240" t="s">
        <v>15</v>
      </c>
      <c r="D240" s="2">
        <v>2003</v>
      </c>
      <c r="E240">
        <v>1657</v>
      </c>
      <c r="F240" s="2">
        <v>100</v>
      </c>
      <c r="G240">
        <v>1657</v>
      </c>
    </row>
    <row r="241" spans="1:7" x14ac:dyDescent="0.25">
      <c r="A241">
        <v>999900000031</v>
      </c>
      <c r="B241" t="s">
        <v>0</v>
      </c>
      <c r="C241" t="s">
        <v>15</v>
      </c>
      <c r="D241" s="2">
        <v>2003</v>
      </c>
      <c r="E241">
        <v>1668</v>
      </c>
      <c r="F241" s="2">
        <v>100</v>
      </c>
      <c r="G241">
        <v>1668</v>
      </c>
    </row>
    <row r="242" spans="1:7" x14ac:dyDescent="0.25">
      <c r="A242">
        <v>999900000031</v>
      </c>
      <c r="B242" t="s">
        <v>0</v>
      </c>
      <c r="C242" t="s">
        <v>15</v>
      </c>
      <c r="D242" s="2">
        <v>2003</v>
      </c>
      <c r="E242">
        <v>1733</v>
      </c>
      <c r="F242" s="2">
        <v>100</v>
      </c>
      <c r="G242">
        <v>1733</v>
      </c>
    </row>
    <row r="243" spans="1:7" x14ac:dyDescent="0.25">
      <c r="A243">
        <v>999900000031</v>
      </c>
      <c r="B243" t="s">
        <v>0</v>
      </c>
      <c r="C243" t="s">
        <v>15</v>
      </c>
      <c r="D243" s="2">
        <v>2003</v>
      </c>
      <c r="E243">
        <v>1880</v>
      </c>
      <c r="F243" s="2">
        <v>100</v>
      </c>
      <c r="G243">
        <v>1880</v>
      </c>
    </row>
    <row r="244" spans="1:7" x14ac:dyDescent="0.25">
      <c r="A244">
        <v>999900000031</v>
      </c>
      <c r="B244" t="s">
        <v>0</v>
      </c>
      <c r="C244" t="s">
        <v>15</v>
      </c>
      <c r="D244" s="2">
        <v>2003</v>
      </c>
      <c r="E244">
        <v>2000</v>
      </c>
      <c r="F244" s="2">
        <v>100</v>
      </c>
      <c r="G244">
        <v>2000</v>
      </c>
    </row>
    <row r="245" spans="1:7" x14ac:dyDescent="0.25">
      <c r="A245">
        <v>999900000031</v>
      </c>
      <c r="B245" t="s">
        <v>0</v>
      </c>
      <c r="C245" t="s">
        <v>15</v>
      </c>
      <c r="D245" s="2">
        <v>2003</v>
      </c>
      <c r="E245">
        <v>2221</v>
      </c>
      <c r="F245" s="2">
        <v>100</v>
      </c>
      <c r="G245">
        <v>2221</v>
      </c>
    </row>
    <row r="246" spans="1:7" x14ac:dyDescent="0.25">
      <c r="A246">
        <v>999900000031</v>
      </c>
      <c r="B246" t="s">
        <v>0</v>
      </c>
      <c r="C246" t="s">
        <v>15</v>
      </c>
      <c r="D246" s="2">
        <v>2003</v>
      </c>
      <c r="E246">
        <v>3249</v>
      </c>
      <c r="F246" s="2">
        <v>100</v>
      </c>
      <c r="G246">
        <v>3249</v>
      </c>
    </row>
    <row r="247" spans="1:7" x14ac:dyDescent="0.25">
      <c r="A247">
        <v>999900000031</v>
      </c>
      <c r="B247" t="s">
        <v>0</v>
      </c>
      <c r="C247" t="s">
        <v>15</v>
      </c>
      <c r="D247" s="2">
        <v>2003</v>
      </c>
      <c r="E247">
        <v>3500</v>
      </c>
      <c r="F247" s="2">
        <v>100</v>
      </c>
      <c r="G247">
        <v>3500</v>
      </c>
    </row>
    <row r="248" spans="1:7" x14ac:dyDescent="0.25">
      <c r="A248">
        <v>999900000031</v>
      </c>
      <c r="B248" t="s">
        <v>0</v>
      </c>
      <c r="C248" t="s">
        <v>15</v>
      </c>
      <c r="D248" s="2">
        <v>2003</v>
      </c>
      <c r="E248">
        <v>4501</v>
      </c>
      <c r="F248" s="2">
        <v>100</v>
      </c>
      <c r="G248">
        <v>4501</v>
      </c>
    </row>
    <row r="249" spans="1:7" x14ac:dyDescent="0.25">
      <c r="A249">
        <v>999900000031</v>
      </c>
      <c r="B249" t="s">
        <v>0</v>
      </c>
      <c r="C249" t="s">
        <v>15</v>
      </c>
      <c r="D249" s="2">
        <v>2003</v>
      </c>
      <c r="E249">
        <v>4902</v>
      </c>
      <c r="F249" s="2">
        <v>100</v>
      </c>
      <c r="G249">
        <v>4902</v>
      </c>
    </row>
    <row r="250" spans="1:7" x14ac:dyDescent="0.25">
      <c r="A250">
        <v>999900000031</v>
      </c>
      <c r="B250" t="s">
        <v>0</v>
      </c>
      <c r="C250" t="s">
        <v>15</v>
      </c>
      <c r="D250" s="2">
        <v>2003</v>
      </c>
      <c r="E250">
        <v>5383</v>
      </c>
      <c r="F250" s="2">
        <v>100</v>
      </c>
      <c r="G250">
        <v>5383</v>
      </c>
    </row>
    <row r="251" spans="1:7" x14ac:dyDescent="0.25">
      <c r="A251">
        <v>999900000031</v>
      </c>
      <c r="B251" t="s">
        <v>0</v>
      </c>
      <c r="C251" t="s">
        <v>15</v>
      </c>
      <c r="D251" s="2">
        <v>2003</v>
      </c>
      <c r="E251">
        <v>5615</v>
      </c>
      <c r="F251" s="2">
        <v>100</v>
      </c>
      <c r="G251">
        <v>5615</v>
      </c>
    </row>
    <row r="252" spans="1:7" x14ac:dyDescent="0.25">
      <c r="A252">
        <v>999900000031</v>
      </c>
      <c r="B252" t="s">
        <v>0</v>
      </c>
      <c r="C252" t="s">
        <v>15</v>
      </c>
      <c r="D252" s="2">
        <v>2003</v>
      </c>
      <c r="E252">
        <v>5917</v>
      </c>
      <c r="F252" s="2">
        <v>100</v>
      </c>
      <c r="G252">
        <v>5917</v>
      </c>
    </row>
    <row r="253" spans="1:7" x14ac:dyDescent="0.25">
      <c r="A253">
        <v>999900000031</v>
      </c>
      <c r="B253" t="s">
        <v>0</v>
      </c>
      <c r="C253" t="s">
        <v>15</v>
      </c>
      <c r="D253" s="2">
        <v>2003</v>
      </c>
      <c r="E253">
        <v>6419</v>
      </c>
      <c r="F253" s="2">
        <v>100</v>
      </c>
      <c r="G253">
        <v>6419</v>
      </c>
    </row>
    <row r="254" spans="1:7" x14ac:dyDescent="0.25">
      <c r="A254">
        <v>999900000031</v>
      </c>
      <c r="B254" t="s">
        <v>0</v>
      </c>
      <c r="C254" t="s">
        <v>15</v>
      </c>
      <c r="D254" s="2">
        <v>2003</v>
      </c>
      <c r="E254">
        <v>6435</v>
      </c>
      <c r="F254" s="2">
        <v>100</v>
      </c>
      <c r="G254">
        <v>6435</v>
      </c>
    </row>
    <row r="255" spans="1:7" x14ac:dyDescent="0.25">
      <c r="A255">
        <v>999900000031</v>
      </c>
      <c r="B255" t="s">
        <v>0</v>
      </c>
      <c r="C255" t="s">
        <v>15</v>
      </c>
      <c r="D255" s="2">
        <v>2003</v>
      </c>
      <c r="E255">
        <v>6550</v>
      </c>
      <c r="F255" s="2">
        <v>100</v>
      </c>
      <c r="G255">
        <v>6550</v>
      </c>
    </row>
    <row r="256" spans="1:7" x14ac:dyDescent="0.25">
      <c r="A256">
        <v>999900000031</v>
      </c>
      <c r="B256" t="s">
        <v>0</v>
      </c>
      <c r="C256" t="s">
        <v>15</v>
      </c>
      <c r="D256" s="2">
        <v>2003</v>
      </c>
      <c r="E256">
        <v>6698</v>
      </c>
      <c r="F256" s="2">
        <v>100</v>
      </c>
      <c r="G256">
        <v>6698</v>
      </c>
    </row>
    <row r="257" spans="1:7" x14ac:dyDescent="0.25">
      <c r="A257">
        <v>999900000031</v>
      </c>
      <c r="B257" t="s">
        <v>0</v>
      </c>
      <c r="C257" t="s">
        <v>15</v>
      </c>
      <c r="D257" s="2">
        <v>2003</v>
      </c>
      <c r="E257">
        <v>6918</v>
      </c>
      <c r="F257" s="2">
        <v>100</v>
      </c>
      <c r="G257">
        <v>6918</v>
      </c>
    </row>
    <row r="258" spans="1:7" x14ac:dyDescent="0.25">
      <c r="A258">
        <v>999900000031</v>
      </c>
      <c r="B258" t="s">
        <v>0</v>
      </c>
      <c r="C258" t="s">
        <v>15</v>
      </c>
      <c r="D258" s="2">
        <v>2003</v>
      </c>
      <c r="E258">
        <v>12027</v>
      </c>
      <c r="F258" s="2">
        <v>100</v>
      </c>
      <c r="G258">
        <v>12027</v>
      </c>
    </row>
    <row r="259" spans="1:7" x14ac:dyDescent="0.25">
      <c r="A259">
        <v>2830000006</v>
      </c>
      <c r="B259" t="s">
        <v>0</v>
      </c>
      <c r="C259" t="s">
        <v>1</v>
      </c>
      <c r="D259" s="2">
        <v>2003</v>
      </c>
      <c r="E259">
        <v>3</v>
      </c>
      <c r="F259" s="2">
        <v>50</v>
      </c>
      <c r="G259">
        <v>1.5</v>
      </c>
    </row>
    <row r="260" spans="1:7" x14ac:dyDescent="0.25">
      <c r="A260">
        <v>2830000006</v>
      </c>
      <c r="B260" t="s">
        <v>0</v>
      </c>
      <c r="C260" t="s">
        <v>1</v>
      </c>
      <c r="D260" s="2">
        <v>2003</v>
      </c>
      <c r="E260">
        <v>79</v>
      </c>
      <c r="F260" s="2">
        <v>50</v>
      </c>
      <c r="G260">
        <v>39.5</v>
      </c>
    </row>
    <row r="261" spans="1:7" x14ac:dyDescent="0.25">
      <c r="A261">
        <v>2830000006</v>
      </c>
      <c r="B261" t="s">
        <v>0</v>
      </c>
      <c r="C261" t="s">
        <v>1</v>
      </c>
      <c r="D261" s="2">
        <v>2003</v>
      </c>
      <c r="E261">
        <v>4941</v>
      </c>
      <c r="F261" s="2">
        <v>50</v>
      </c>
      <c r="G261">
        <v>2470.5</v>
      </c>
    </row>
    <row r="262" spans="1:7" x14ac:dyDescent="0.25">
      <c r="G262" s="9">
        <f>SUM(G198:G261)</f>
        <v>119376.54000000001</v>
      </c>
    </row>
    <row r="265" spans="1:7" x14ac:dyDescent="0.25">
      <c r="A265">
        <v>2840000004</v>
      </c>
      <c r="B265" t="s">
        <v>0</v>
      </c>
      <c r="C265" t="s">
        <v>3</v>
      </c>
      <c r="D265" s="2">
        <v>2004</v>
      </c>
      <c r="E265">
        <v>4</v>
      </c>
      <c r="F265" s="2">
        <v>16</v>
      </c>
      <c r="G265">
        <v>0.64</v>
      </c>
    </row>
    <row r="266" spans="1:7" x14ac:dyDescent="0.25">
      <c r="A266">
        <v>2840000004</v>
      </c>
      <c r="B266" t="s">
        <v>0</v>
      </c>
      <c r="C266" t="s">
        <v>3</v>
      </c>
      <c r="D266" s="2">
        <v>2004</v>
      </c>
      <c r="E266">
        <v>102</v>
      </c>
      <c r="F266" s="2">
        <v>16</v>
      </c>
      <c r="G266">
        <v>16.32</v>
      </c>
    </row>
    <row r="267" spans="1:7" x14ac:dyDescent="0.25">
      <c r="A267">
        <v>2840000004</v>
      </c>
      <c r="B267" t="s">
        <v>0</v>
      </c>
      <c r="C267" t="s">
        <v>3</v>
      </c>
      <c r="D267" s="2">
        <v>2004</v>
      </c>
      <c r="E267">
        <v>9281</v>
      </c>
      <c r="F267" s="2">
        <v>16</v>
      </c>
      <c r="G267">
        <v>1484.96</v>
      </c>
    </row>
    <row r="268" spans="1:7" x14ac:dyDescent="0.25">
      <c r="A268">
        <v>6018000002</v>
      </c>
      <c r="B268" t="s">
        <v>0</v>
      </c>
      <c r="C268" t="s">
        <v>13</v>
      </c>
      <c r="D268" s="2">
        <v>2004</v>
      </c>
      <c r="E268">
        <v>7</v>
      </c>
      <c r="F268" s="2">
        <v>31</v>
      </c>
      <c r="G268">
        <v>2.17</v>
      </c>
    </row>
    <row r="269" spans="1:7" x14ac:dyDescent="0.25">
      <c r="A269">
        <v>6018000002</v>
      </c>
      <c r="B269" t="s">
        <v>0</v>
      </c>
      <c r="C269" t="s">
        <v>13</v>
      </c>
      <c r="D269" s="2">
        <v>2004</v>
      </c>
      <c r="E269">
        <v>149</v>
      </c>
      <c r="F269" s="2">
        <v>31</v>
      </c>
      <c r="G269">
        <v>46.19</v>
      </c>
    </row>
    <row r="270" spans="1:7" x14ac:dyDescent="0.25">
      <c r="A270">
        <v>6018000002</v>
      </c>
      <c r="B270" t="s">
        <v>0</v>
      </c>
      <c r="C270" t="s">
        <v>13</v>
      </c>
      <c r="D270" s="2">
        <v>2004</v>
      </c>
      <c r="E270">
        <v>3017</v>
      </c>
      <c r="F270" s="2">
        <v>31</v>
      </c>
      <c r="G270">
        <v>935.27</v>
      </c>
    </row>
    <row r="271" spans="1:7" x14ac:dyDescent="0.25">
      <c r="A271">
        <v>2850000001</v>
      </c>
      <c r="B271" t="s">
        <v>0</v>
      </c>
      <c r="C271" t="s">
        <v>12</v>
      </c>
      <c r="D271" s="2">
        <v>2004</v>
      </c>
      <c r="E271">
        <v>6</v>
      </c>
      <c r="F271" s="2">
        <v>35</v>
      </c>
      <c r="G271">
        <v>2.1</v>
      </c>
    </row>
    <row r="272" spans="1:7" x14ac:dyDescent="0.25">
      <c r="A272">
        <v>2850000001</v>
      </c>
      <c r="B272" t="s">
        <v>0</v>
      </c>
      <c r="C272" t="s">
        <v>12</v>
      </c>
      <c r="D272" s="2">
        <v>2004</v>
      </c>
      <c r="E272">
        <v>96</v>
      </c>
      <c r="F272" s="2">
        <v>35</v>
      </c>
      <c r="G272">
        <v>33.6</v>
      </c>
    </row>
    <row r="273" spans="1:7" x14ac:dyDescent="0.25">
      <c r="A273">
        <v>2850000001</v>
      </c>
      <c r="B273" t="s">
        <v>0</v>
      </c>
      <c r="C273" t="s">
        <v>12</v>
      </c>
      <c r="D273" s="2">
        <v>2004</v>
      </c>
      <c r="E273">
        <v>4762</v>
      </c>
      <c r="F273" s="2">
        <v>35</v>
      </c>
      <c r="G273">
        <v>1666.7</v>
      </c>
    </row>
    <row r="274" spans="1:7" x14ac:dyDescent="0.25">
      <c r="A274">
        <v>2850000002</v>
      </c>
      <c r="B274" t="s">
        <v>0</v>
      </c>
      <c r="C274" t="s">
        <v>12</v>
      </c>
      <c r="D274" s="2">
        <v>2004</v>
      </c>
      <c r="E274">
        <v>6</v>
      </c>
      <c r="F274" s="2">
        <v>35</v>
      </c>
      <c r="G274">
        <v>2.1</v>
      </c>
    </row>
    <row r="275" spans="1:7" x14ac:dyDescent="0.25">
      <c r="A275">
        <v>2850000002</v>
      </c>
      <c r="B275" t="s">
        <v>0</v>
      </c>
      <c r="C275" t="s">
        <v>12</v>
      </c>
      <c r="D275" s="2">
        <v>2004</v>
      </c>
      <c r="E275">
        <v>91</v>
      </c>
      <c r="F275" s="2">
        <v>35</v>
      </c>
      <c r="G275">
        <v>31.85</v>
      </c>
    </row>
    <row r="276" spans="1:7" x14ac:dyDescent="0.25">
      <c r="A276">
        <v>2850000002</v>
      </c>
      <c r="B276" t="s">
        <v>0</v>
      </c>
      <c r="C276" t="s">
        <v>12</v>
      </c>
      <c r="D276" s="2">
        <v>2004</v>
      </c>
      <c r="E276">
        <v>4634</v>
      </c>
      <c r="F276" s="2">
        <v>35</v>
      </c>
      <c r="G276">
        <v>1621.9</v>
      </c>
    </row>
    <row r="277" spans="1:7" x14ac:dyDescent="0.25">
      <c r="A277">
        <v>2850000003</v>
      </c>
      <c r="B277" t="s">
        <v>0</v>
      </c>
      <c r="C277" t="s">
        <v>12</v>
      </c>
      <c r="D277" s="2">
        <v>2004</v>
      </c>
      <c r="E277">
        <v>6</v>
      </c>
      <c r="F277" s="2">
        <v>35</v>
      </c>
      <c r="G277">
        <v>2.1</v>
      </c>
    </row>
    <row r="278" spans="1:7" x14ac:dyDescent="0.25">
      <c r="A278">
        <v>2850000003</v>
      </c>
      <c r="B278" t="s">
        <v>0</v>
      </c>
      <c r="C278" t="s">
        <v>12</v>
      </c>
      <c r="D278" s="2">
        <v>2004</v>
      </c>
      <c r="E278">
        <v>92</v>
      </c>
      <c r="F278" s="2">
        <v>35</v>
      </c>
      <c r="G278">
        <v>32.200000000000003</v>
      </c>
    </row>
    <row r="279" spans="1:7" x14ac:dyDescent="0.25">
      <c r="A279">
        <v>2850000003</v>
      </c>
      <c r="B279" t="s">
        <v>0</v>
      </c>
      <c r="C279" t="s">
        <v>12</v>
      </c>
      <c r="D279" s="2">
        <v>2004</v>
      </c>
      <c r="E279">
        <v>4684</v>
      </c>
      <c r="F279" s="2">
        <v>35</v>
      </c>
      <c r="G279">
        <v>1639.4</v>
      </c>
    </row>
    <row r="280" spans="1:7" x14ac:dyDescent="0.25">
      <c r="A280">
        <v>2850000004</v>
      </c>
      <c r="B280" t="s">
        <v>0</v>
      </c>
      <c r="C280" t="s">
        <v>12</v>
      </c>
      <c r="D280" s="2">
        <v>2004</v>
      </c>
      <c r="E280">
        <v>6</v>
      </c>
      <c r="F280" s="2">
        <v>35</v>
      </c>
      <c r="G280">
        <v>2.1</v>
      </c>
    </row>
    <row r="281" spans="1:7" x14ac:dyDescent="0.25">
      <c r="A281">
        <v>2850000004</v>
      </c>
      <c r="B281" t="s">
        <v>0</v>
      </c>
      <c r="C281" t="s">
        <v>12</v>
      </c>
      <c r="D281" s="2">
        <v>2004</v>
      </c>
      <c r="E281">
        <v>94</v>
      </c>
      <c r="F281" s="2">
        <v>35</v>
      </c>
      <c r="G281">
        <v>32.9</v>
      </c>
    </row>
    <row r="282" spans="1:7" x14ac:dyDescent="0.25">
      <c r="A282">
        <v>2850000004</v>
      </c>
      <c r="B282" t="s">
        <v>0</v>
      </c>
      <c r="C282" t="s">
        <v>12</v>
      </c>
      <c r="D282" s="2">
        <v>2004</v>
      </c>
      <c r="E282">
        <v>4787</v>
      </c>
      <c r="F282" s="2">
        <v>35</v>
      </c>
      <c r="G282">
        <v>1675.45</v>
      </c>
    </row>
    <row r="283" spans="1:7" x14ac:dyDescent="0.25">
      <c r="A283">
        <v>6031000002</v>
      </c>
      <c r="B283" t="s">
        <v>0</v>
      </c>
      <c r="C283" t="s">
        <v>14</v>
      </c>
      <c r="D283" s="2">
        <v>2004</v>
      </c>
      <c r="E283">
        <v>5</v>
      </c>
      <c r="F283" s="2">
        <v>67</v>
      </c>
      <c r="G283">
        <v>3.35</v>
      </c>
    </row>
    <row r="284" spans="1:7" x14ac:dyDescent="0.25">
      <c r="A284">
        <v>6031000002</v>
      </c>
      <c r="B284" t="s">
        <v>0</v>
      </c>
      <c r="C284" t="s">
        <v>14</v>
      </c>
      <c r="D284" s="2">
        <v>2004</v>
      </c>
      <c r="E284">
        <v>100</v>
      </c>
      <c r="F284" s="2">
        <v>67</v>
      </c>
      <c r="G284">
        <v>67</v>
      </c>
    </row>
    <row r="285" spans="1:7" x14ac:dyDescent="0.25">
      <c r="A285">
        <v>2832000007</v>
      </c>
      <c r="B285" t="s">
        <v>0</v>
      </c>
      <c r="C285" t="s">
        <v>2</v>
      </c>
      <c r="D285" s="2">
        <v>2004</v>
      </c>
      <c r="E285">
        <v>5</v>
      </c>
      <c r="F285" s="2">
        <v>36</v>
      </c>
      <c r="G285">
        <v>1.8</v>
      </c>
    </row>
    <row r="286" spans="1:7" x14ac:dyDescent="0.25">
      <c r="A286">
        <v>2832000007</v>
      </c>
      <c r="B286" t="s">
        <v>0</v>
      </c>
      <c r="C286" t="s">
        <v>2</v>
      </c>
      <c r="D286" s="2">
        <v>2004</v>
      </c>
      <c r="E286">
        <v>133</v>
      </c>
      <c r="F286" s="2">
        <v>36</v>
      </c>
      <c r="G286">
        <v>47.88</v>
      </c>
    </row>
    <row r="287" spans="1:7" x14ac:dyDescent="0.25">
      <c r="A287">
        <v>2832000007</v>
      </c>
      <c r="B287" t="s">
        <v>0</v>
      </c>
      <c r="C287" t="s">
        <v>2</v>
      </c>
      <c r="D287" s="2">
        <v>2004</v>
      </c>
      <c r="E287">
        <v>3069</v>
      </c>
      <c r="F287" s="2">
        <v>36</v>
      </c>
      <c r="G287">
        <v>1104.8399999999999</v>
      </c>
    </row>
    <row r="288" spans="1:7" x14ac:dyDescent="0.25">
      <c r="A288">
        <v>2832000008</v>
      </c>
      <c r="B288" t="s">
        <v>0</v>
      </c>
      <c r="C288" t="s">
        <v>2</v>
      </c>
      <c r="D288" s="2">
        <v>2004</v>
      </c>
      <c r="E288">
        <v>6</v>
      </c>
      <c r="F288" s="2">
        <v>36</v>
      </c>
      <c r="G288">
        <v>2.16</v>
      </c>
    </row>
    <row r="289" spans="1:7" x14ac:dyDescent="0.25">
      <c r="A289">
        <v>2832000008</v>
      </c>
      <c r="B289" t="s">
        <v>0</v>
      </c>
      <c r="C289" t="s">
        <v>2</v>
      </c>
      <c r="D289" s="2">
        <v>2004</v>
      </c>
      <c r="E289">
        <v>148</v>
      </c>
      <c r="F289" s="2">
        <v>36</v>
      </c>
      <c r="G289">
        <v>53.28</v>
      </c>
    </row>
    <row r="290" spans="1:7" x14ac:dyDescent="0.25">
      <c r="A290">
        <v>2832000008</v>
      </c>
      <c r="B290" t="s">
        <v>0</v>
      </c>
      <c r="C290" t="s">
        <v>2</v>
      </c>
      <c r="D290" s="2">
        <v>2004</v>
      </c>
      <c r="E290">
        <v>2962</v>
      </c>
      <c r="F290" s="2">
        <v>36</v>
      </c>
      <c r="G290">
        <v>1066.32</v>
      </c>
    </row>
    <row r="291" spans="1:7" x14ac:dyDescent="0.25">
      <c r="A291" t="s">
        <v>5</v>
      </c>
      <c r="B291" t="s">
        <v>0</v>
      </c>
      <c r="C291" t="s">
        <v>6</v>
      </c>
      <c r="D291" s="2">
        <v>2004</v>
      </c>
      <c r="E291">
        <v>3</v>
      </c>
      <c r="F291" s="2">
        <v>100</v>
      </c>
      <c r="G291">
        <v>3</v>
      </c>
    </row>
    <row r="292" spans="1:7" x14ac:dyDescent="0.25">
      <c r="A292" t="s">
        <v>7</v>
      </c>
      <c r="B292" t="s">
        <v>0</v>
      </c>
      <c r="C292" t="s">
        <v>6</v>
      </c>
      <c r="D292" s="2">
        <v>2004</v>
      </c>
      <c r="E292">
        <v>3</v>
      </c>
      <c r="F292" s="2">
        <v>100</v>
      </c>
      <c r="G292">
        <v>3</v>
      </c>
    </row>
    <row r="293" spans="1:7" x14ac:dyDescent="0.25">
      <c r="A293" t="s">
        <v>8</v>
      </c>
      <c r="B293" t="s">
        <v>0</v>
      </c>
      <c r="C293" t="s">
        <v>6</v>
      </c>
      <c r="D293" s="2">
        <v>2004</v>
      </c>
      <c r="E293">
        <v>5</v>
      </c>
      <c r="F293" s="2">
        <v>100</v>
      </c>
      <c r="G293">
        <v>5</v>
      </c>
    </row>
    <row r="294" spans="1:7" x14ac:dyDescent="0.25">
      <c r="A294" t="s">
        <v>9</v>
      </c>
      <c r="B294" t="s">
        <v>0</v>
      </c>
      <c r="C294" t="s">
        <v>6</v>
      </c>
      <c r="D294" s="2">
        <v>2004</v>
      </c>
      <c r="E294">
        <v>5</v>
      </c>
      <c r="F294" s="2">
        <v>100</v>
      </c>
      <c r="G294">
        <v>5</v>
      </c>
    </row>
    <row r="295" spans="1:7" x14ac:dyDescent="0.25">
      <c r="A295" t="s">
        <v>10</v>
      </c>
      <c r="B295" t="s">
        <v>0</v>
      </c>
      <c r="C295" t="s">
        <v>6</v>
      </c>
      <c r="D295" s="2">
        <v>2004</v>
      </c>
      <c r="E295">
        <v>4</v>
      </c>
      <c r="F295" s="2">
        <v>100</v>
      </c>
      <c r="G295">
        <v>4</v>
      </c>
    </row>
    <row r="296" spans="1:7" x14ac:dyDescent="0.25">
      <c r="A296" t="s">
        <v>11</v>
      </c>
      <c r="B296" t="s">
        <v>0</v>
      </c>
      <c r="C296" t="s">
        <v>6</v>
      </c>
      <c r="D296" s="2">
        <v>2004</v>
      </c>
      <c r="E296">
        <v>3</v>
      </c>
      <c r="F296" s="2">
        <v>100</v>
      </c>
      <c r="G296">
        <v>3</v>
      </c>
    </row>
    <row r="297" spans="1:7" x14ac:dyDescent="0.25">
      <c r="A297">
        <v>999900000031</v>
      </c>
      <c r="B297" t="s">
        <v>0</v>
      </c>
      <c r="C297" t="s">
        <v>15</v>
      </c>
      <c r="D297" s="2">
        <v>2004</v>
      </c>
      <c r="E297">
        <v>1</v>
      </c>
      <c r="F297" s="2">
        <v>100</v>
      </c>
      <c r="G297">
        <v>1</v>
      </c>
    </row>
    <row r="298" spans="1:7" x14ac:dyDescent="0.25">
      <c r="A298">
        <v>999900000031</v>
      </c>
      <c r="B298" t="s">
        <v>0</v>
      </c>
      <c r="C298" t="s">
        <v>15</v>
      </c>
      <c r="D298" s="2">
        <v>2004</v>
      </c>
      <c r="E298">
        <v>25</v>
      </c>
      <c r="F298" s="2">
        <v>100</v>
      </c>
      <c r="G298">
        <v>25</v>
      </c>
    </row>
    <row r="299" spans="1:7" x14ac:dyDescent="0.25">
      <c r="A299">
        <v>999900000031</v>
      </c>
      <c r="B299" t="s">
        <v>0</v>
      </c>
      <c r="C299" t="s">
        <v>15</v>
      </c>
      <c r="D299" s="2">
        <v>2004</v>
      </c>
      <c r="E299">
        <v>37</v>
      </c>
      <c r="F299" s="2">
        <v>100</v>
      </c>
      <c r="G299">
        <v>37</v>
      </c>
    </row>
    <row r="300" spans="1:7" x14ac:dyDescent="0.25">
      <c r="A300">
        <v>999900000031</v>
      </c>
      <c r="B300" t="s">
        <v>0</v>
      </c>
      <c r="C300" t="s">
        <v>15</v>
      </c>
      <c r="D300" s="2">
        <v>2004</v>
      </c>
      <c r="E300">
        <v>118</v>
      </c>
      <c r="F300" s="2">
        <v>100</v>
      </c>
      <c r="G300">
        <v>118</v>
      </c>
    </row>
    <row r="301" spans="1:7" x14ac:dyDescent="0.25">
      <c r="A301">
        <v>999900000031</v>
      </c>
      <c r="B301" t="s">
        <v>0</v>
      </c>
      <c r="C301" t="s">
        <v>15</v>
      </c>
      <c r="D301" s="2">
        <v>2004</v>
      </c>
      <c r="E301">
        <v>130</v>
      </c>
      <c r="F301" s="2">
        <v>100</v>
      </c>
      <c r="G301">
        <v>130</v>
      </c>
    </row>
    <row r="302" spans="1:7" x14ac:dyDescent="0.25">
      <c r="A302">
        <v>999900000031</v>
      </c>
      <c r="B302" t="s">
        <v>0</v>
      </c>
      <c r="C302" t="s">
        <v>15</v>
      </c>
      <c r="D302" s="2">
        <v>2004</v>
      </c>
      <c r="E302">
        <v>202</v>
      </c>
      <c r="F302" s="2">
        <v>100</v>
      </c>
      <c r="G302">
        <v>202</v>
      </c>
    </row>
    <row r="303" spans="1:7" x14ac:dyDescent="0.25">
      <c r="A303">
        <v>999900000031</v>
      </c>
      <c r="B303" t="s">
        <v>0</v>
      </c>
      <c r="C303" t="s">
        <v>15</v>
      </c>
      <c r="D303" s="2">
        <v>2004</v>
      </c>
      <c r="E303">
        <v>205</v>
      </c>
      <c r="F303" s="2">
        <v>100</v>
      </c>
      <c r="G303">
        <v>205</v>
      </c>
    </row>
    <row r="304" spans="1:7" x14ac:dyDescent="0.25">
      <c r="A304">
        <v>999900000031</v>
      </c>
      <c r="B304" t="s">
        <v>0</v>
      </c>
      <c r="C304" t="s">
        <v>15</v>
      </c>
      <c r="D304" s="2">
        <v>2004</v>
      </c>
      <c r="E304">
        <v>219</v>
      </c>
      <c r="F304" s="2">
        <v>100</v>
      </c>
      <c r="G304">
        <v>219</v>
      </c>
    </row>
    <row r="305" spans="1:7" x14ac:dyDescent="0.25">
      <c r="A305">
        <v>999900000031</v>
      </c>
      <c r="B305" t="s">
        <v>0</v>
      </c>
      <c r="C305" t="s">
        <v>15</v>
      </c>
      <c r="D305" s="2">
        <v>2004</v>
      </c>
      <c r="E305">
        <v>323</v>
      </c>
      <c r="F305" s="2">
        <v>100</v>
      </c>
      <c r="G305">
        <v>323</v>
      </c>
    </row>
    <row r="306" spans="1:7" x14ac:dyDescent="0.25">
      <c r="A306">
        <v>999900000031</v>
      </c>
      <c r="B306" t="s">
        <v>0</v>
      </c>
      <c r="C306" t="s">
        <v>15</v>
      </c>
      <c r="D306" s="2">
        <v>2004</v>
      </c>
      <c r="E306">
        <v>356</v>
      </c>
      <c r="F306" s="2">
        <v>100</v>
      </c>
      <c r="G306">
        <v>356</v>
      </c>
    </row>
    <row r="307" spans="1:7" x14ac:dyDescent="0.25">
      <c r="A307">
        <v>999900000031</v>
      </c>
      <c r="B307" t="s">
        <v>0</v>
      </c>
      <c r="C307" t="s">
        <v>15</v>
      </c>
      <c r="D307" s="2">
        <v>2004</v>
      </c>
      <c r="E307">
        <v>416</v>
      </c>
      <c r="F307" s="2">
        <v>100</v>
      </c>
      <c r="G307">
        <v>416</v>
      </c>
    </row>
    <row r="308" spans="1:7" x14ac:dyDescent="0.25">
      <c r="A308">
        <v>999900000031</v>
      </c>
      <c r="B308" t="s">
        <v>0</v>
      </c>
      <c r="C308" t="s">
        <v>15</v>
      </c>
      <c r="D308" s="2">
        <v>2004</v>
      </c>
      <c r="E308">
        <v>442</v>
      </c>
      <c r="F308" s="2">
        <v>100</v>
      </c>
      <c r="G308">
        <v>442</v>
      </c>
    </row>
    <row r="309" spans="1:7" x14ac:dyDescent="0.25">
      <c r="A309">
        <v>999900000031</v>
      </c>
      <c r="B309" t="s">
        <v>0</v>
      </c>
      <c r="C309" t="s">
        <v>15</v>
      </c>
      <c r="D309" s="2">
        <v>2004</v>
      </c>
      <c r="E309">
        <v>600</v>
      </c>
      <c r="F309" s="2">
        <v>100</v>
      </c>
      <c r="G309">
        <v>600</v>
      </c>
    </row>
    <row r="310" spans="1:7" x14ac:dyDescent="0.25">
      <c r="A310">
        <v>999900000031</v>
      </c>
      <c r="B310" t="s">
        <v>0</v>
      </c>
      <c r="C310" t="s">
        <v>15</v>
      </c>
      <c r="D310" s="2">
        <v>2004</v>
      </c>
      <c r="E310">
        <v>765</v>
      </c>
      <c r="F310" s="2">
        <v>100</v>
      </c>
      <c r="G310">
        <v>765</v>
      </c>
    </row>
    <row r="311" spans="1:7" x14ac:dyDescent="0.25">
      <c r="A311">
        <v>999900000031</v>
      </c>
      <c r="B311" t="s">
        <v>0</v>
      </c>
      <c r="C311" t="s">
        <v>15</v>
      </c>
      <c r="D311" s="2">
        <v>2004</v>
      </c>
      <c r="E311">
        <v>892</v>
      </c>
      <c r="F311" s="2">
        <v>100</v>
      </c>
      <c r="G311">
        <v>892</v>
      </c>
    </row>
    <row r="312" spans="1:7" x14ac:dyDescent="0.25">
      <c r="A312">
        <v>999900000031</v>
      </c>
      <c r="B312" t="s">
        <v>0</v>
      </c>
      <c r="C312" t="s">
        <v>15</v>
      </c>
      <c r="D312" s="2">
        <v>2004</v>
      </c>
      <c r="E312">
        <v>946</v>
      </c>
      <c r="F312" s="2">
        <v>100</v>
      </c>
      <c r="G312">
        <v>946</v>
      </c>
    </row>
    <row r="313" spans="1:7" x14ac:dyDescent="0.25">
      <c r="A313">
        <v>999900000031</v>
      </c>
      <c r="B313" t="s">
        <v>0</v>
      </c>
      <c r="C313" t="s">
        <v>15</v>
      </c>
      <c r="D313" s="2">
        <v>2004</v>
      </c>
      <c r="E313">
        <v>1206</v>
      </c>
      <c r="F313" s="2">
        <v>100</v>
      </c>
      <c r="G313">
        <v>1206</v>
      </c>
    </row>
    <row r="314" spans="1:7" x14ac:dyDescent="0.25">
      <c r="A314">
        <v>999900000031</v>
      </c>
      <c r="B314" t="s">
        <v>0</v>
      </c>
      <c r="C314" t="s">
        <v>15</v>
      </c>
      <c r="D314" s="2">
        <v>2004</v>
      </c>
      <c r="E314">
        <v>1223</v>
      </c>
      <c r="F314" s="2">
        <v>100</v>
      </c>
      <c r="G314">
        <v>1223</v>
      </c>
    </row>
    <row r="315" spans="1:7" x14ac:dyDescent="0.25">
      <c r="A315">
        <v>999900000031</v>
      </c>
      <c r="B315" t="s">
        <v>0</v>
      </c>
      <c r="C315" t="s">
        <v>15</v>
      </c>
      <c r="D315" s="2">
        <v>2004</v>
      </c>
      <c r="E315">
        <v>1295</v>
      </c>
      <c r="F315" s="2">
        <v>100</v>
      </c>
      <c r="G315">
        <v>1295</v>
      </c>
    </row>
    <row r="316" spans="1:7" x14ac:dyDescent="0.25">
      <c r="A316">
        <v>999900000031</v>
      </c>
      <c r="B316" t="s">
        <v>0</v>
      </c>
      <c r="C316" t="s">
        <v>15</v>
      </c>
      <c r="D316" s="2">
        <v>2004</v>
      </c>
      <c r="E316">
        <v>1598</v>
      </c>
      <c r="F316" s="2">
        <v>100</v>
      </c>
      <c r="G316">
        <v>1598</v>
      </c>
    </row>
    <row r="317" spans="1:7" x14ac:dyDescent="0.25">
      <c r="A317">
        <v>999900000031</v>
      </c>
      <c r="B317" t="s">
        <v>0</v>
      </c>
      <c r="C317" t="s">
        <v>15</v>
      </c>
      <c r="D317" s="2">
        <v>2004</v>
      </c>
      <c r="E317">
        <v>1618</v>
      </c>
      <c r="F317" s="2">
        <v>100</v>
      </c>
      <c r="G317">
        <v>1618</v>
      </c>
    </row>
    <row r="318" spans="1:7" x14ac:dyDescent="0.25">
      <c r="A318">
        <v>999900000031</v>
      </c>
      <c r="B318" t="s">
        <v>0</v>
      </c>
      <c r="C318" t="s">
        <v>15</v>
      </c>
      <c r="D318" s="2">
        <v>2004</v>
      </c>
      <c r="E318">
        <v>1626</v>
      </c>
      <c r="F318" s="2">
        <v>100</v>
      </c>
      <c r="G318">
        <v>1626</v>
      </c>
    </row>
    <row r="319" spans="1:7" x14ac:dyDescent="0.25">
      <c r="A319">
        <v>999900000031</v>
      </c>
      <c r="B319" t="s">
        <v>0</v>
      </c>
      <c r="C319" t="s">
        <v>15</v>
      </c>
      <c r="D319" s="2">
        <v>2004</v>
      </c>
      <c r="E319">
        <v>1657</v>
      </c>
      <c r="F319" s="2">
        <v>100</v>
      </c>
      <c r="G319">
        <v>1657</v>
      </c>
    </row>
    <row r="320" spans="1:7" x14ac:dyDescent="0.25">
      <c r="A320">
        <v>999900000031</v>
      </c>
      <c r="B320" t="s">
        <v>0</v>
      </c>
      <c r="C320" t="s">
        <v>15</v>
      </c>
      <c r="D320" s="2">
        <v>2004</v>
      </c>
      <c r="E320">
        <v>1668</v>
      </c>
      <c r="F320" s="2">
        <v>100</v>
      </c>
      <c r="G320">
        <v>1668</v>
      </c>
    </row>
    <row r="321" spans="1:7" x14ac:dyDescent="0.25">
      <c r="A321">
        <v>999900000031</v>
      </c>
      <c r="B321" t="s">
        <v>0</v>
      </c>
      <c r="C321" t="s">
        <v>15</v>
      </c>
      <c r="D321" s="2">
        <v>2004</v>
      </c>
      <c r="E321">
        <v>1733</v>
      </c>
      <c r="F321" s="2">
        <v>100</v>
      </c>
      <c r="G321">
        <v>1733</v>
      </c>
    </row>
    <row r="322" spans="1:7" x14ac:dyDescent="0.25">
      <c r="A322">
        <v>999900000031</v>
      </c>
      <c r="B322" t="s">
        <v>0</v>
      </c>
      <c r="C322" t="s">
        <v>15</v>
      </c>
      <c r="D322" s="2">
        <v>2004</v>
      </c>
      <c r="E322">
        <v>1806</v>
      </c>
      <c r="F322" s="2">
        <v>100</v>
      </c>
      <c r="G322">
        <v>1806</v>
      </c>
    </row>
    <row r="323" spans="1:7" x14ac:dyDescent="0.25">
      <c r="A323">
        <v>999900000031</v>
      </c>
      <c r="B323" t="s">
        <v>0</v>
      </c>
      <c r="C323" t="s">
        <v>15</v>
      </c>
      <c r="D323" s="2">
        <v>2004</v>
      </c>
      <c r="E323">
        <v>2791</v>
      </c>
      <c r="F323" s="2">
        <v>100</v>
      </c>
      <c r="G323">
        <v>2791</v>
      </c>
    </row>
    <row r="324" spans="1:7" x14ac:dyDescent="0.25">
      <c r="A324">
        <v>999900000031</v>
      </c>
      <c r="B324" t="s">
        <v>0</v>
      </c>
      <c r="C324" t="s">
        <v>15</v>
      </c>
      <c r="D324" s="2">
        <v>2004</v>
      </c>
      <c r="E324">
        <v>3249</v>
      </c>
      <c r="F324" s="2">
        <v>100</v>
      </c>
      <c r="G324">
        <v>3249</v>
      </c>
    </row>
    <row r="325" spans="1:7" x14ac:dyDescent="0.25">
      <c r="A325">
        <v>999900000031</v>
      </c>
      <c r="B325" t="s">
        <v>0</v>
      </c>
      <c r="C325" t="s">
        <v>15</v>
      </c>
      <c r="D325" s="2">
        <v>2004</v>
      </c>
      <c r="E325">
        <v>3565</v>
      </c>
      <c r="F325" s="2">
        <v>100</v>
      </c>
      <c r="G325">
        <v>3565</v>
      </c>
    </row>
    <row r="326" spans="1:7" x14ac:dyDescent="0.25">
      <c r="A326">
        <v>999900000031</v>
      </c>
      <c r="B326" t="s">
        <v>0</v>
      </c>
      <c r="C326" t="s">
        <v>15</v>
      </c>
      <c r="D326" s="2">
        <v>2004</v>
      </c>
      <c r="E326">
        <v>4501</v>
      </c>
      <c r="F326" s="2">
        <v>100</v>
      </c>
      <c r="G326">
        <v>4501</v>
      </c>
    </row>
    <row r="327" spans="1:7" x14ac:dyDescent="0.25">
      <c r="A327">
        <v>999900000031</v>
      </c>
      <c r="B327" t="s">
        <v>0</v>
      </c>
      <c r="C327" t="s">
        <v>15</v>
      </c>
      <c r="D327" s="2">
        <v>2004</v>
      </c>
      <c r="E327">
        <v>4902</v>
      </c>
      <c r="F327" s="2">
        <v>100</v>
      </c>
      <c r="G327">
        <v>4902</v>
      </c>
    </row>
    <row r="328" spans="1:7" x14ac:dyDescent="0.25">
      <c r="A328">
        <v>999900000031</v>
      </c>
      <c r="B328" t="s">
        <v>0</v>
      </c>
      <c r="C328" t="s">
        <v>15</v>
      </c>
      <c r="D328" s="2">
        <v>2004</v>
      </c>
      <c r="E328">
        <v>5383</v>
      </c>
      <c r="F328" s="2">
        <v>100</v>
      </c>
      <c r="G328">
        <v>5383</v>
      </c>
    </row>
    <row r="329" spans="1:7" x14ac:dyDescent="0.25">
      <c r="A329">
        <v>999900000031</v>
      </c>
      <c r="B329" t="s">
        <v>0</v>
      </c>
      <c r="C329" t="s">
        <v>15</v>
      </c>
      <c r="D329" s="2">
        <v>2004</v>
      </c>
      <c r="E329">
        <v>5917</v>
      </c>
      <c r="F329" s="2">
        <v>100</v>
      </c>
      <c r="G329">
        <v>5917</v>
      </c>
    </row>
    <row r="330" spans="1:7" x14ac:dyDescent="0.25">
      <c r="A330">
        <v>999900000031</v>
      </c>
      <c r="B330" t="s">
        <v>0</v>
      </c>
      <c r="C330" t="s">
        <v>15</v>
      </c>
      <c r="D330" s="2">
        <v>2004</v>
      </c>
      <c r="E330">
        <v>6419</v>
      </c>
      <c r="F330" s="2">
        <v>100</v>
      </c>
      <c r="G330">
        <v>6419</v>
      </c>
    </row>
    <row r="331" spans="1:7" x14ac:dyDescent="0.25">
      <c r="A331">
        <v>999900000031</v>
      </c>
      <c r="B331" t="s">
        <v>0</v>
      </c>
      <c r="C331" t="s">
        <v>15</v>
      </c>
      <c r="D331" s="2">
        <v>2004</v>
      </c>
      <c r="E331">
        <v>6435</v>
      </c>
      <c r="F331" s="2">
        <v>100</v>
      </c>
      <c r="G331">
        <v>6435</v>
      </c>
    </row>
    <row r="332" spans="1:7" x14ac:dyDescent="0.25">
      <c r="A332">
        <v>999900000031</v>
      </c>
      <c r="B332" t="s">
        <v>0</v>
      </c>
      <c r="C332" t="s">
        <v>15</v>
      </c>
      <c r="D332" s="2">
        <v>2004</v>
      </c>
      <c r="E332">
        <v>6550</v>
      </c>
      <c r="F332" s="2">
        <v>100</v>
      </c>
      <c r="G332">
        <v>6550</v>
      </c>
    </row>
    <row r="333" spans="1:7" x14ac:dyDescent="0.25">
      <c r="A333">
        <v>999900000031</v>
      </c>
      <c r="B333" t="s">
        <v>0</v>
      </c>
      <c r="C333" t="s">
        <v>15</v>
      </c>
      <c r="D333" s="2">
        <v>2004</v>
      </c>
      <c r="E333">
        <v>6698</v>
      </c>
      <c r="F333" s="2">
        <v>100</v>
      </c>
      <c r="G333">
        <v>6698</v>
      </c>
    </row>
    <row r="334" spans="1:7" x14ac:dyDescent="0.25">
      <c r="A334">
        <v>999900000031</v>
      </c>
      <c r="B334" t="s">
        <v>0</v>
      </c>
      <c r="C334" t="s">
        <v>15</v>
      </c>
      <c r="D334" s="2">
        <v>2004</v>
      </c>
      <c r="E334">
        <v>6918</v>
      </c>
      <c r="F334" s="2">
        <v>100</v>
      </c>
      <c r="G334">
        <v>6918</v>
      </c>
    </row>
    <row r="335" spans="1:7" x14ac:dyDescent="0.25">
      <c r="A335">
        <v>999900000031</v>
      </c>
      <c r="B335" t="s">
        <v>0</v>
      </c>
      <c r="C335" t="s">
        <v>15</v>
      </c>
      <c r="D335" s="2">
        <v>2004</v>
      </c>
      <c r="E335">
        <v>12027</v>
      </c>
      <c r="F335" s="2">
        <v>100</v>
      </c>
      <c r="G335">
        <v>12027</v>
      </c>
    </row>
    <row r="336" spans="1:7" x14ac:dyDescent="0.25">
      <c r="A336">
        <v>2830000006</v>
      </c>
      <c r="B336" t="s">
        <v>0</v>
      </c>
      <c r="C336" t="s">
        <v>1</v>
      </c>
      <c r="D336" s="2">
        <v>2004</v>
      </c>
      <c r="E336">
        <v>3</v>
      </c>
      <c r="F336" s="2">
        <v>50</v>
      </c>
      <c r="G336">
        <v>1.5</v>
      </c>
    </row>
    <row r="337" spans="1:7" x14ac:dyDescent="0.25">
      <c r="A337">
        <v>2830000006</v>
      </c>
      <c r="B337" t="s">
        <v>0</v>
      </c>
      <c r="C337" t="s">
        <v>1</v>
      </c>
      <c r="D337" s="2">
        <v>2004</v>
      </c>
      <c r="E337">
        <v>79</v>
      </c>
      <c r="F337" s="2">
        <v>50</v>
      </c>
      <c r="G337">
        <v>39.5</v>
      </c>
    </row>
    <row r="338" spans="1:7" x14ac:dyDescent="0.25">
      <c r="A338">
        <v>2830000006</v>
      </c>
      <c r="B338" t="s">
        <v>0</v>
      </c>
      <c r="C338" t="s">
        <v>1</v>
      </c>
      <c r="D338" s="2">
        <v>2004</v>
      </c>
      <c r="E338">
        <v>1425</v>
      </c>
      <c r="F338" s="2">
        <v>50</v>
      </c>
      <c r="G338">
        <v>712.5</v>
      </c>
    </row>
    <row r="339" spans="1:7" x14ac:dyDescent="0.25">
      <c r="G339" s="9">
        <f>SUM(G265:G338)</f>
        <v>108813.08</v>
      </c>
    </row>
    <row r="342" spans="1:7" x14ac:dyDescent="0.25">
      <c r="A342">
        <v>2840000004</v>
      </c>
      <c r="B342" t="s">
        <v>0</v>
      </c>
      <c r="C342" t="s">
        <v>3</v>
      </c>
      <c r="D342" s="2">
        <v>2005</v>
      </c>
      <c r="E342">
        <v>4</v>
      </c>
      <c r="F342" s="2">
        <v>16</v>
      </c>
      <c r="G342">
        <v>0.64</v>
      </c>
    </row>
    <row r="343" spans="1:7" x14ac:dyDescent="0.25">
      <c r="A343">
        <v>2840000004</v>
      </c>
      <c r="B343" t="s">
        <v>0</v>
      </c>
      <c r="C343" t="s">
        <v>3</v>
      </c>
      <c r="D343" s="2">
        <v>2005</v>
      </c>
      <c r="E343">
        <v>102</v>
      </c>
      <c r="F343" s="2">
        <v>16</v>
      </c>
      <c r="G343">
        <v>16.32</v>
      </c>
    </row>
    <row r="344" spans="1:7" x14ac:dyDescent="0.25">
      <c r="A344">
        <v>2840000004</v>
      </c>
      <c r="B344" t="s">
        <v>0</v>
      </c>
      <c r="C344" t="s">
        <v>3</v>
      </c>
      <c r="D344" s="2">
        <v>2005</v>
      </c>
      <c r="E344">
        <v>9281</v>
      </c>
      <c r="F344" s="2">
        <v>16</v>
      </c>
      <c r="G344">
        <v>1484.96</v>
      </c>
    </row>
    <row r="345" spans="1:7" x14ac:dyDescent="0.25">
      <c r="A345">
        <v>6018000002</v>
      </c>
      <c r="B345" t="s">
        <v>0</v>
      </c>
      <c r="C345" t="s">
        <v>13</v>
      </c>
      <c r="D345" s="2">
        <v>2005</v>
      </c>
      <c r="E345">
        <v>7</v>
      </c>
      <c r="F345" s="2">
        <v>31</v>
      </c>
      <c r="G345">
        <v>2.17</v>
      </c>
    </row>
    <row r="346" spans="1:7" x14ac:dyDescent="0.25">
      <c r="A346">
        <v>6018000002</v>
      </c>
      <c r="B346" t="s">
        <v>0</v>
      </c>
      <c r="C346" t="s">
        <v>13</v>
      </c>
      <c r="D346" s="2">
        <v>2005</v>
      </c>
      <c r="E346">
        <v>149</v>
      </c>
      <c r="F346" s="2">
        <v>31</v>
      </c>
      <c r="G346">
        <v>46.19</v>
      </c>
    </row>
    <row r="347" spans="1:7" x14ac:dyDescent="0.25">
      <c r="A347">
        <v>6018000002</v>
      </c>
      <c r="B347" t="s">
        <v>0</v>
      </c>
      <c r="C347" t="s">
        <v>13</v>
      </c>
      <c r="D347" s="2">
        <v>2005</v>
      </c>
      <c r="E347">
        <v>1379</v>
      </c>
      <c r="F347" s="2">
        <v>31</v>
      </c>
      <c r="G347">
        <v>427.49</v>
      </c>
    </row>
    <row r="348" spans="1:7" x14ac:dyDescent="0.25">
      <c r="A348">
        <v>6018000002</v>
      </c>
      <c r="B348" t="s">
        <v>0</v>
      </c>
      <c r="C348" t="s">
        <v>13</v>
      </c>
      <c r="D348" s="2">
        <v>2005</v>
      </c>
      <c r="E348">
        <v>12783</v>
      </c>
      <c r="F348" s="2">
        <v>31</v>
      </c>
      <c r="G348">
        <v>3962.73</v>
      </c>
    </row>
    <row r="349" spans="1:7" x14ac:dyDescent="0.25">
      <c r="A349">
        <v>2850000001</v>
      </c>
      <c r="B349" t="s">
        <v>0</v>
      </c>
      <c r="C349" t="s">
        <v>12</v>
      </c>
      <c r="D349" s="2">
        <v>2005</v>
      </c>
      <c r="E349">
        <v>6</v>
      </c>
      <c r="F349" s="2">
        <v>35</v>
      </c>
      <c r="G349">
        <v>2.1</v>
      </c>
    </row>
    <row r="350" spans="1:7" x14ac:dyDescent="0.25">
      <c r="A350">
        <v>2850000001</v>
      </c>
      <c r="B350" t="s">
        <v>0</v>
      </c>
      <c r="C350" t="s">
        <v>12</v>
      </c>
      <c r="D350" s="2">
        <v>2005</v>
      </c>
      <c r="E350">
        <v>96</v>
      </c>
      <c r="F350" s="2">
        <v>35</v>
      </c>
      <c r="G350">
        <v>33.6</v>
      </c>
    </row>
    <row r="351" spans="1:7" x14ac:dyDescent="0.25">
      <c r="A351">
        <v>2850000001</v>
      </c>
      <c r="B351" t="s">
        <v>0</v>
      </c>
      <c r="C351" t="s">
        <v>12</v>
      </c>
      <c r="D351" s="2">
        <v>2005</v>
      </c>
      <c r="E351">
        <v>4762</v>
      </c>
      <c r="F351" s="2">
        <v>35</v>
      </c>
      <c r="G351">
        <v>1666.7</v>
      </c>
    </row>
    <row r="352" spans="1:7" x14ac:dyDescent="0.25">
      <c r="A352">
        <v>2850000002</v>
      </c>
      <c r="B352" t="s">
        <v>0</v>
      </c>
      <c r="C352" t="s">
        <v>12</v>
      </c>
      <c r="D352" s="2">
        <v>2005</v>
      </c>
      <c r="E352">
        <v>6</v>
      </c>
      <c r="F352" s="2">
        <v>35</v>
      </c>
      <c r="G352">
        <v>2.1</v>
      </c>
    </row>
    <row r="353" spans="1:7" x14ac:dyDescent="0.25">
      <c r="A353">
        <v>2850000002</v>
      </c>
      <c r="B353" t="s">
        <v>0</v>
      </c>
      <c r="C353" t="s">
        <v>12</v>
      </c>
      <c r="D353" s="2">
        <v>2005</v>
      </c>
      <c r="E353">
        <v>91</v>
      </c>
      <c r="F353" s="2">
        <v>35</v>
      </c>
      <c r="G353">
        <v>31.85</v>
      </c>
    </row>
    <row r="354" spans="1:7" x14ac:dyDescent="0.25">
      <c r="A354">
        <v>2850000002</v>
      </c>
      <c r="B354" t="s">
        <v>0</v>
      </c>
      <c r="C354" t="s">
        <v>12</v>
      </c>
      <c r="D354" s="2">
        <v>2005</v>
      </c>
      <c r="E354">
        <v>4634</v>
      </c>
      <c r="F354" s="2">
        <v>35</v>
      </c>
      <c r="G354">
        <v>1621.9</v>
      </c>
    </row>
    <row r="355" spans="1:7" x14ac:dyDescent="0.25">
      <c r="A355">
        <v>2850000003</v>
      </c>
      <c r="B355" t="s">
        <v>0</v>
      </c>
      <c r="C355" t="s">
        <v>12</v>
      </c>
      <c r="D355" s="2">
        <v>2005</v>
      </c>
      <c r="E355">
        <v>6</v>
      </c>
      <c r="F355" s="2">
        <v>35</v>
      </c>
      <c r="G355">
        <v>2.1</v>
      </c>
    </row>
    <row r="356" spans="1:7" x14ac:dyDescent="0.25">
      <c r="A356">
        <v>2850000003</v>
      </c>
      <c r="B356" t="s">
        <v>0</v>
      </c>
      <c r="C356" t="s">
        <v>12</v>
      </c>
      <c r="D356" s="2">
        <v>2005</v>
      </c>
      <c r="E356">
        <v>92</v>
      </c>
      <c r="F356" s="2">
        <v>35</v>
      </c>
      <c r="G356">
        <v>32.200000000000003</v>
      </c>
    </row>
    <row r="357" spans="1:7" x14ac:dyDescent="0.25">
      <c r="A357">
        <v>2850000003</v>
      </c>
      <c r="B357" t="s">
        <v>0</v>
      </c>
      <c r="C357" t="s">
        <v>12</v>
      </c>
      <c r="D357" s="2">
        <v>2005</v>
      </c>
      <c r="E357">
        <v>4684</v>
      </c>
      <c r="F357" s="2">
        <v>35</v>
      </c>
      <c r="G357">
        <v>1639.4</v>
      </c>
    </row>
    <row r="358" spans="1:7" x14ac:dyDescent="0.25">
      <c r="A358">
        <v>2850000004</v>
      </c>
      <c r="B358" t="s">
        <v>0</v>
      </c>
      <c r="C358" t="s">
        <v>12</v>
      </c>
      <c r="D358" s="2">
        <v>2005</v>
      </c>
      <c r="E358">
        <v>6</v>
      </c>
      <c r="F358" s="2">
        <v>35</v>
      </c>
      <c r="G358">
        <v>2.1</v>
      </c>
    </row>
    <row r="359" spans="1:7" x14ac:dyDescent="0.25">
      <c r="A359">
        <v>2850000004</v>
      </c>
      <c r="B359" t="s">
        <v>0</v>
      </c>
      <c r="C359" t="s">
        <v>12</v>
      </c>
      <c r="D359" s="2">
        <v>2005</v>
      </c>
      <c r="E359">
        <v>94</v>
      </c>
      <c r="F359" s="2">
        <v>35</v>
      </c>
      <c r="G359">
        <v>32.9</v>
      </c>
    </row>
    <row r="360" spans="1:7" x14ac:dyDescent="0.25">
      <c r="A360">
        <v>2850000004</v>
      </c>
      <c r="B360" t="s">
        <v>0</v>
      </c>
      <c r="C360" t="s">
        <v>12</v>
      </c>
      <c r="D360" s="2">
        <v>2005</v>
      </c>
      <c r="E360">
        <v>4787</v>
      </c>
      <c r="F360" s="2">
        <v>35</v>
      </c>
      <c r="G360">
        <v>1675.45</v>
      </c>
    </row>
    <row r="361" spans="1:7" x14ac:dyDescent="0.25">
      <c r="A361">
        <v>6031000002</v>
      </c>
      <c r="B361" t="s">
        <v>0</v>
      </c>
      <c r="C361" t="s">
        <v>14</v>
      </c>
      <c r="D361" s="2">
        <v>2005</v>
      </c>
      <c r="E361">
        <v>5</v>
      </c>
      <c r="F361" s="2">
        <v>67</v>
      </c>
      <c r="G361">
        <v>3.35</v>
      </c>
    </row>
    <row r="362" spans="1:7" x14ac:dyDescent="0.25">
      <c r="A362">
        <v>6031000002</v>
      </c>
      <c r="B362" t="s">
        <v>0</v>
      </c>
      <c r="C362" t="s">
        <v>14</v>
      </c>
      <c r="D362" s="2">
        <v>2005</v>
      </c>
      <c r="E362">
        <v>100</v>
      </c>
      <c r="F362" s="2">
        <v>67</v>
      </c>
      <c r="G362">
        <v>67</v>
      </c>
    </row>
    <row r="363" spans="1:7" x14ac:dyDescent="0.25">
      <c r="A363">
        <v>2832000007</v>
      </c>
      <c r="B363" t="s">
        <v>0</v>
      </c>
      <c r="C363" t="s">
        <v>2</v>
      </c>
      <c r="D363" s="2">
        <v>2005</v>
      </c>
      <c r="E363">
        <v>5</v>
      </c>
      <c r="F363" s="2">
        <v>36</v>
      </c>
      <c r="G363">
        <v>1.8</v>
      </c>
    </row>
    <row r="364" spans="1:7" x14ac:dyDescent="0.25">
      <c r="A364">
        <v>2832000007</v>
      </c>
      <c r="B364" t="s">
        <v>0</v>
      </c>
      <c r="C364" t="s">
        <v>2</v>
      </c>
      <c r="D364" s="2">
        <v>2005</v>
      </c>
      <c r="E364">
        <v>133</v>
      </c>
      <c r="F364" s="2">
        <v>36</v>
      </c>
      <c r="G364">
        <v>47.88</v>
      </c>
    </row>
    <row r="365" spans="1:7" x14ac:dyDescent="0.25">
      <c r="A365">
        <v>2832000007</v>
      </c>
      <c r="B365" t="s">
        <v>0</v>
      </c>
      <c r="C365" t="s">
        <v>2</v>
      </c>
      <c r="D365" s="2">
        <v>2005</v>
      </c>
      <c r="E365">
        <v>3039</v>
      </c>
      <c r="F365" s="2">
        <v>36</v>
      </c>
      <c r="G365">
        <v>1094.04</v>
      </c>
    </row>
    <row r="366" spans="1:7" x14ac:dyDescent="0.25">
      <c r="A366">
        <v>2832000007</v>
      </c>
      <c r="B366" t="s">
        <v>0</v>
      </c>
      <c r="C366" t="s">
        <v>2</v>
      </c>
      <c r="D366" s="2">
        <v>2005</v>
      </c>
      <c r="E366">
        <v>10552</v>
      </c>
      <c r="F366" s="2">
        <v>36</v>
      </c>
      <c r="G366">
        <v>3798.72</v>
      </c>
    </row>
    <row r="367" spans="1:7" x14ac:dyDescent="0.25">
      <c r="A367">
        <v>2832000008</v>
      </c>
      <c r="B367" t="s">
        <v>0</v>
      </c>
      <c r="C367" t="s">
        <v>2</v>
      </c>
      <c r="D367" s="2">
        <v>2005</v>
      </c>
      <c r="E367">
        <v>6</v>
      </c>
      <c r="F367" s="2">
        <v>36</v>
      </c>
      <c r="G367">
        <v>2.16</v>
      </c>
    </row>
    <row r="368" spans="1:7" x14ac:dyDescent="0.25">
      <c r="A368">
        <v>2832000008</v>
      </c>
      <c r="B368" t="s">
        <v>0</v>
      </c>
      <c r="C368" t="s">
        <v>2</v>
      </c>
      <c r="D368" s="2">
        <v>2005</v>
      </c>
      <c r="E368">
        <v>148</v>
      </c>
      <c r="F368" s="2">
        <v>36</v>
      </c>
      <c r="G368">
        <v>53.28</v>
      </c>
    </row>
    <row r="369" spans="1:7" x14ac:dyDescent="0.25">
      <c r="A369">
        <v>2832000008</v>
      </c>
      <c r="B369" t="s">
        <v>0</v>
      </c>
      <c r="C369" t="s">
        <v>2</v>
      </c>
      <c r="D369" s="2">
        <v>2005</v>
      </c>
      <c r="E369">
        <v>11529</v>
      </c>
      <c r="F369" s="2">
        <v>36</v>
      </c>
      <c r="G369">
        <v>4150.4399999999996</v>
      </c>
    </row>
    <row r="370" spans="1:7" x14ac:dyDescent="0.25">
      <c r="A370" t="s">
        <v>5</v>
      </c>
      <c r="B370" t="s">
        <v>0</v>
      </c>
      <c r="C370" t="s">
        <v>6</v>
      </c>
      <c r="D370" s="2">
        <v>2005</v>
      </c>
      <c r="E370">
        <v>3</v>
      </c>
      <c r="F370" s="2">
        <v>100</v>
      </c>
      <c r="G370">
        <v>3</v>
      </c>
    </row>
    <row r="371" spans="1:7" x14ac:dyDescent="0.25">
      <c r="A371" t="s">
        <v>7</v>
      </c>
      <c r="B371" t="s">
        <v>0</v>
      </c>
      <c r="C371" t="s">
        <v>6</v>
      </c>
      <c r="D371" s="2">
        <v>2005</v>
      </c>
      <c r="E371">
        <v>3</v>
      </c>
      <c r="F371" s="2">
        <v>100</v>
      </c>
      <c r="G371">
        <v>3</v>
      </c>
    </row>
    <row r="372" spans="1:7" x14ac:dyDescent="0.25">
      <c r="A372" t="s">
        <v>8</v>
      </c>
      <c r="B372" t="s">
        <v>0</v>
      </c>
      <c r="C372" t="s">
        <v>6</v>
      </c>
      <c r="D372" s="2">
        <v>2005</v>
      </c>
      <c r="E372">
        <v>5</v>
      </c>
      <c r="F372" s="2">
        <v>100</v>
      </c>
      <c r="G372">
        <v>5</v>
      </c>
    </row>
    <row r="373" spans="1:7" x14ac:dyDescent="0.25">
      <c r="A373" t="s">
        <v>9</v>
      </c>
      <c r="B373" t="s">
        <v>0</v>
      </c>
      <c r="C373" t="s">
        <v>6</v>
      </c>
      <c r="D373" s="2">
        <v>2005</v>
      </c>
      <c r="E373">
        <v>5</v>
      </c>
      <c r="F373" s="2">
        <v>100</v>
      </c>
      <c r="G373">
        <v>5</v>
      </c>
    </row>
    <row r="374" spans="1:7" x14ac:dyDescent="0.25">
      <c r="A374" t="s">
        <v>10</v>
      </c>
      <c r="B374" t="s">
        <v>0</v>
      </c>
      <c r="C374" t="s">
        <v>6</v>
      </c>
      <c r="D374" s="2">
        <v>2005</v>
      </c>
      <c r="E374">
        <v>4</v>
      </c>
      <c r="F374" s="2">
        <v>100</v>
      </c>
      <c r="G374">
        <v>4</v>
      </c>
    </row>
    <row r="375" spans="1:7" x14ac:dyDescent="0.25">
      <c r="A375" t="s">
        <v>11</v>
      </c>
      <c r="B375" t="s">
        <v>0</v>
      </c>
      <c r="C375" t="s">
        <v>6</v>
      </c>
      <c r="D375" s="2">
        <v>2005</v>
      </c>
      <c r="E375">
        <v>3</v>
      </c>
      <c r="F375" s="2">
        <v>100</v>
      </c>
      <c r="G375">
        <v>3</v>
      </c>
    </row>
    <row r="376" spans="1:7" x14ac:dyDescent="0.25">
      <c r="A376">
        <v>999900000031</v>
      </c>
      <c r="B376" t="s">
        <v>0</v>
      </c>
      <c r="C376" t="s">
        <v>15</v>
      </c>
      <c r="D376" s="2">
        <v>2005</v>
      </c>
      <c r="E376">
        <v>323</v>
      </c>
      <c r="F376" s="2">
        <v>100</v>
      </c>
      <c r="G376">
        <v>323</v>
      </c>
    </row>
    <row r="377" spans="1:7" x14ac:dyDescent="0.25">
      <c r="A377">
        <v>999900000031</v>
      </c>
      <c r="B377" t="s">
        <v>0</v>
      </c>
      <c r="C377" t="s">
        <v>15</v>
      </c>
      <c r="D377" s="2">
        <v>2005</v>
      </c>
      <c r="E377">
        <v>356</v>
      </c>
      <c r="F377" s="2">
        <v>100</v>
      </c>
      <c r="G377">
        <v>356</v>
      </c>
    </row>
    <row r="378" spans="1:7" x14ac:dyDescent="0.25">
      <c r="A378">
        <v>999900000031</v>
      </c>
      <c r="B378" t="s">
        <v>0</v>
      </c>
      <c r="C378" t="s">
        <v>15</v>
      </c>
      <c r="D378" s="2">
        <v>2005</v>
      </c>
      <c r="E378">
        <v>765</v>
      </c>
      <c r="F378" s="2">
        <v>100</v>
      </c>
      <c r="G378">
        <v>765</v>
      </c>
    </row>
    <row r="379" spans="1:7" x14ac:dyDescent="0.25">
      <c r="A379">
        <v>999900000031</v>
      </c>
      <c r="B379" t="s">
        <v>0</v>
      </c>
      <c r="C379" t="s">
        <v>15</v>
      </c>
      <c r="D379" s="2">
        <v>2005</v>
      </c>
      <c r="E379">
        <v>1187</v>
      </c>
      <c r="F379" s="2">
        <v>100</v>
      </c>
      <c r="G379">
        <v>1187</v>
      </c>
    </row>
    <row r="380" spans="1:7" x14ac:dyDescent="0.25">
      <c r="A380">
        <v>999900000031</v>
      </c>
      <c r="B380" t="s">
        <v>0</v>
      </c>
      <c r="C380" t="s">
        <v>15</v>
      </c>
      <c r="D380" s="2">
        <v>2005</v>
      </c>
      <c r="E380">
        <v>1223</v>
      </c>
      <c r="F380" s="2">
        <v>100</v>
      </c>
      <c r="G380">
        <v>1223</v>
      </c>
    </row>
    <row r="381" spans="1:7" x14ac:dyDescent="0.25">
      <c r="A381">
        <v>999900000031</v>
      </c>
      <c r="B381" t="s">
        <v>0</v>
      </c>
      <c r="C381" t="s">
        <v>15</v>
      </c>
      <c r="D381" s="2">
        <v>2005</v>
      </c>
      <c r="E381">
        <v>1262</v>
      </c>
      <c r="F381" s="2">
        <v>100</v>
      </c>
      <c r="G381">
        <v>1262</v>
      </c>
    </row>
    <row r="382" spans="1:7" x14ac:dyDescent="0.25">
      <c r="A382">
        <v>999900000031</v>
      </c>
      <c r="B382" t="s">
        <v>0</v>
      </c>
      <c r="C382" t="s">
        <v>15</v>
      </c>
      <c r="D382" s="2">
        <v>2005</v>
      </c>
      <c r="E382">
        <v>1470</v>
      </c>
      <c r="F382" s="2">
        <v>100</v>
      </c>
      <c r="G382">
        <v>1470</v>
      </c>
    </row>
    <row r="383" spans="1:7" x14ac:dyDescent="0.25">
      <c r="A383">
        <v>999900000031</v>
      </c>
      <c r="B383" t="s">
        <v>0</v>
      </c>
      <c r="C383" t="s">
        <v>15</v>
      </c>
      <c r="D383" s="2">
        <v>2005</v>
      </c>
      <c r="E383">
        <v>1566</v>
      </c>
      <c r="F383" s="2">
        <v>100</v>
      </c>
      <c r="G383">
        <v>1566</v>
      </c>
    </row>
    <row r="384" spans="1:7" x14ac:dyDescent="0.25">
      <c r="A384">
        <v>999900000031</v>
      </c>
      <c r="B384" t="s">
        <v>0</v>
      </c>
      <c r="C384" t="s">
        <v>15</v>
      </c>
      <c r="D384" s="2">
        <v>2005</v>
      </c>
      <c r="E384">
        <v>1598</v>
      </c>
      <c r="F384" s="2">
        <v>100</v>
      </c>
      <c r="G384">
        <v>1598</v>
      </c>
    </row>
    <row r="385" spans="1:7" x14ac:dyDescent="0.25">
      <c r="A385">
        <v>999900000031</v>
      </c>
      <c r="B385" t="s">
        <v>0</v>
      </c>
      <c r="C385" t="s">
        <v>15</v>
      </c>
      <c r="D385" s="2">
        <v>2005</v>
      </c>
      <c r="E385">
        <v>1618</v>
      </c>
      <c r="F385" s="2">
        <v>100</v>
      </c>
      <c r="G385">
        <v>1618</v>
      </c>
    </row>
    <row r="386" spans="1:7" x14ac:dyDescent="0.25">
      <c r="A386">
        <v>999900000031</v>
      </c>
      <c r="B386" t="s">
        <v>0</v>
      </c>
      <c r="C386" t="s">
        <v>15</v>
      </c>
      <c r="D386" s="2">
        <v>2005</v>
      </c>
      <c r="E386">
        <v>1626</v>
      </c>
      <c r="F386" s="2">
        <v>100</v>
      </c>
      <c r="G386">
        <v>1626</v>
      </c>
    </row>
    <row r="387" spans="1:7" x14ac:dyDescent="0.25">
      <c r="A387">
        <v>999900000031</v>
      </c>
      <c r="B387" t="s">
        <v>0</v>
      </c>
      <c r="C387" t="s">
        <v>15</v>
      </c>
      <c r="D387" s="2">
        <v>2005</v>
      </c>
      <c r="E387">
        <v>1657</v>
      </c>
      <c r="F387" s="2">
        <v>100</v>
      </c>
      <c r="G387">
        <v>1657</v>
      </c>
    </row>
    <row r="388" spans="1:7" x14ac:dyDescent="0.25">
      <c r="A388">
        <v>999900000031</v>
      </c>
      <c r="B388" t="s">
        <v>0</v>
      </c>
      <c r="C388" t="s">
        <v>15</v>
      </c>
      <c r="D388" s="2">
        <v>2005</v>
      </c>
      <c r="E388">
        <v>1668</v>
      </c>
      <c r="F388" s="2">
        <v>100</v>
      </c>
      <c r="G388">
        <v>1668</v>
      </c>
    </row>
    <row r="389" spans="1:7" x14ac:dyDescent="0.25">
      <c r="A389">
        <v>999900000031</v>
      </c>
      <c r="B389" t="s">
        <v>0</v>
      </c>
      <c r="C389" t="s">
        <v>15</v>
      </c>
      <c r="D389" s="2">
        <v>2005</v>
      </c>
      <c r="E389">
        <v>1733</v>
      </c>
      <c r="F389" s="2">
        <v>100</v>
      </c>
      <c r="G389">
        <v>1733</v>
      </c>
    </row>
    <row r="390" spans="1:7" x14ac:dyDescent="0.25">
      <c r="A390">
        <v>999900000031</v>
      </c>
      <c r="B390" t="s">
        <v>0</v>
      </c>
      <c r="C390" t="s">
        <v>15</v>
      </c>
      <c r="D390" s="2">
        <v>2005</v>
      </c>
      <c r="E390">
        <v>1885</v>
      </c>
      <c r="F390" s="2">
        <v>100</v>
      </c>
      <c r="G390">
        <v>1885</v>
      </c>
    </row>
    <row r="391" spans="1:7" x14ac:dyDescent="0.25">
      <c r="A391">
        <v>999900000031</v>
      </c>
      <c r="B391" t="s">
        <v>0</v>
      </c>
      <c r="C391" t="s">
        <v>15</v>
      </c>
      <c r="D391" s="2">
        <v>2005</v>
      </c>
      <c r="E391">
        <v>2000</v>
      </c>
      <c r="F391" s="2">
        <v>100</v>
      </c>
      <c r="G391">
        <v>2000</v>
      </c>
    </row>
    <row r="392" spans="1:7" x14ac:dyDescent="0.25">
      <c r="A392">
        <v>999900000031</v>
      </c>
      <c r="B392" t="s">
        <v>0</v>
      </c>
      <c r="C392" t="s">
        <v>15</v>
      </c>
      <c r="D392" s="2">
        <v>2005</v>
      </c>
      <c r="E392">
        <v>3000</v>
      </c>
      <c r="F392" s="2">
        <v>100</v>
      </c>
      <c r="G392">
        <v>3000</v>
      </c>
    </row>
    <row r="393" spans="1:7" x14ac:dyDescent="0.25">
      <c r="A393">
        <v>999900000031</v>
      </c>
      <c r="B393" t="s">
        <v>0</v>
      </c>
      <c r="C393" t="s">
        <v>15</v>
      </c>
      <c r="D393" s="2">
        <v>2005</v>
      </c>
      <c r="E393">
        <v>3249</v>
      </c>
      <c r="F393" s="2">
        <v>100</v>
      </c>
      <c r="G393">
        <v>3249</v>
      </c>
    </row>
    <row r="394" spans="1:7" x14ac:dyDescent="0.25">
      <c r="A394">
        <v>999900000031</v>
      </c>
      <c r="B394" t="s">
        <v>0</v>
      </c>
      <c r="C394" t="s">
        <v>15</v>
      </c>
      <c r="D394" s="2">
        <v>2005</v>
      </c>
      <c r="E394">
        <v>4501</v>
      </c>
      <c r="F394" s="2">
        <v>100</v>
      </c>
      <c r="G394">
        <v>4501</v>
      </c>
    </row>
    <row r="395" spans="1:7" x14ac:dyDescent="0.25">
      <c r="A395">
        <v>999900000031</v>
      </c>
      <c r="B395" t="s">
        <v>0</v>
      </c>
      <c r="C395" t="s">
        <v>15</v>
      </c>
      <c r="D395" s="2">
        <v>2005</v>
      </c>
      <c r="E395">
        <v>4902</v>
      </c>
      <c r="F395" s="2">
        <v>100</v>
      </c>
      <c r="G395">
        <v>4902</v>
      </c>
    </row>
    <row r="396" spans="1:7" x14ac:dyDescent="0.25">
      <c r="A396">
        <v>999900000031</v>
      </c>
      <c r="B396" t="s">
        <v>0</v>
      </c>
      <c r="C396" t="s">
        <v>15</v>
      </c>
      <c r="D396" s="2">
        <v>2005</v>
      </c>
      <c r="E396">
        <v>5383</v>
      </c>
      <c r="F396" s="2">
        <v>100</v>
      </c>
      <c r="G396">
        <v>5383</v>
      </c>
    </row>
    <row r="397" spans="1:7" x14ac:dyDescent="0.25">
      <c r="A397">
        <v>999900000031</v>
      </c>
      <c r="B397" t="s">
        <v>0</v>
      </c>
      <c r="C397" t="s">
        <v>15</v>
      </c>
      <c r="D397" s="2">
        <v>2005</v>
      </c>
      <c r="E397">
        <v>5917</v>
      </c>
      <c r="F397" s="2">
        <v>100</v>
      </c>
      <c r="G397">
        <v>5917</v>
      </c>
    </row>
    <row r="398" spans="1:7" x14ac:dyDescent="0.25">
      <c r="A398">
        <v>999900000031</v>
      </c>
      <c r="B398" t="s">
        <v>0</v>
      </c>
      <c r="C398" t="s">
        <v>15</v>
      </c>
      <c r="D398" s="2">
        <v>2005</v>
      </c>
      <c r="E398">
        <v>6419</v>
      </c>
      <c r="F398" s="2">
        <v>100</v>
      </c>
      <c r="G398">
        <v>6419</v>
      </c>
    </row>
    <row r="399" spans="1:7" x14ac:dyDescent="0.25">
      <c r="A399">
        <v>999900000031</v>
      </c>
      <c r="B399" t="s">
        <v>0</v>
      </c>
      <c r="C399" t="s">
        <v>15</v>
      </c>
      <c r="D399" s="2">
        <v>2005</v>
      </c>
      <c r="E399">
        <v>6435</v>
      </c>
      <c r="F399" s="2">
        <v>100</v>
      </c>
      <c r="G399">
        <v>6435</v>
      </c>
    </row>
    <row r="400" spans="1:7" x14ac:dyDescent="0.25">
      <c r="A400">
        <v>999900000031</v>
      </c>
      <c r="B400" t="s">
        <v>0</v>
      </c>
      <c r="C400" t="s">
        <v>15</v>
      </c>
      <c r="D400" s="2">
        <v>2005</v>
      </c>
      <c r="E400">
        <v>6550</v>
      </c>
      <c r="F400" s="2">
        <v>100</v>
      </c>
      <c r="G400">
        <v>6550</v>
      </c>
    </row>
    <row r="401" spans="1:7" x14ac:dyDescent="0.25">
      <c r="A401">
        <v>999900000031</v>
      </c>
      <c r="B401" t="s">
        <v>0</v>
      </c>
      <c r="C401" t="s">
        <v>15</v>
      </c>
      <c r="D401" s="2">
        <v>2005</v>
      </c>
      <c r="E401">
        <v>6698</v>
      </c>
      <c r="F401" s="2">
        <v>100</v>
      </c>
      <c r="G401">
        <v>6698</v>
      </c>
    </row>
    <row r="402" spans="1:7" x14ac:dyDescent="0.25">
      <c r="A402">
        <v>999900000031</v>
      </c>
      <c r="B402" t="s">
        <v>0</v>
      </c>
      <c r="C402" t="s">
        <v>15</v>
      </c>
      <c r="D402" s="2">
        <v>2005</v>
      </c>
      <c r="E402">
        <v>6918</v>
      </c>
      <c r="F402" s="2">
        <v>100</v>
      </c>
      <c r="G402">
        <v>6918</v>
      </c>
    </row>
    <row r="403" spans="1:7" x14ac:dyDescent="0.25">
      <c r="A403">
        <v>999900000031</v>
      </c>
      <c r="B403" t="s">
        <v>0</v>
      </c>
      <c r="C403" t="s">
        <v>15</v>
      </c>
      <c r="D403" s="2">
        <v>2005</v>
      </c>
      <c r="E403">
        <v>7650</v>
      </c>
      <c r="F403" s="2">
        <v>100</v>
      </c>
      <c r="G403">
        <v>7650</v>
      </c>
    </row>
    <row r="404" spans="1:7" x14ac:dyDescent="0.25">
      <c r="A404">
        <v>999900000031</v>
      </c>
      <c r="B404" t="s">
        <v>0</v>
      </c>
      <c r="C404" t="s">
        <v>15</v>
      </c>
      <c r="D404" s="2">
        <v>2005</v>
      </c>
      <c r="E404">
        <v>12027</v>
      </c>
      <c r="F404" s="2">
        <v>100</v>
      </c>
      <c r="G404">
        <v>12027</v>
      </c>
    </row>
    <row r="405" spans="1:7" x14ac:dyDescent="0.25">
      <c r="A405">
        <v>2830000006</v>
      </c>
      <c r="B405" t="s">
        <v>0</v>
      </c>
      <c r="C405" t="s">
        <v>1</v>
      </c>
      <c r="D405" s="2">
        <v>2005</v>
      </c>
      <c r="E405">
        <v>3</v>
      </c>
      <c r="F405" s="2">
        <v>50</v>
      </c>
      <c r="G405">
        <v>1.5</v>
      </c>
    </row>
    <row r="406" spans="1:7" x14ac:dyDescent="0.25">
      <c r="A406">
        <v>2830000006</v>
      </c>
      <c r="B406" t="s">
        <v>0</v>
      </c>
      <c r="C406" t="s">
        <v>1</v>
      </c>
      <c r="D406" s="2">
        <v>2005</v>
      </c>
      <c r="E406">
        <v>79</v>
      </c>
      <c r="F406" s="2">
        <v>50</v>
      </c>
      <c r="G406">
        <v>39.5</v>
      </c>
    </row>
    <row r="407" spans="1:7" x14ac:dyDescent="0.25">
      <c r="A407">
        <v>2830000006</v>
      </c>
      <c r="B407" t="s">
        <v>0</v>
      </c>
      <c r="C407" t="s">
        <v>1</v>
      </c>
      <c r="D407" s="2">
        <v>2005</v>
      </c>
      <c r="E407">
        <v>1038</v>
      </c>
      <c r="F407" s="2">
        <v>50</v>
      </c>
      <c r="G407">
        <v>519</v>
      </c>
    </row>
    <row r="408" spans="1:7" x14ac:dyDescent="0.25">
      <c r="A408">
        <v>2830000006</v>
      </c>
      <c r="B408" t="s">
        <v>0</v>
      </c>
      <c r="C408" t="s">
        <v>1</v>
      </c>
      <c r="D408" s="2">
        <v>2005</v>
      </c>
      <c r="E408">
        <v>4941</v>
      </c>
      <c r="F408" s="2">
        <v>50</v>
      </c>
      <c r="G408">
        <v>2470.5</v>
      </c>
    </row>
    <row r="409" spans="1:7" x14ac:dyDescent="0.25">
      <c r="G409" s="9">
        <f>SUM(G342:G408)</f>
        <v>126541.07</v>
      </c>
    </row>
    <row r="412" spans="1:7" x14ac:dyDescent="0.25">
      <c r="A412">
        <v>2840000004</v>
      </c>
      <c r="B412" t="s">
        <v>0</v>
      </c>
      <c r="C412" t="s">
        <v>3</v>
      </c>
      <c r="D412" s="2">
        <v>2006</v>
      </c>
      <c r="E412">
        <v>4</v>
      </c>
      <c r="F412" s="2">
        <v>16</v>
      </c>
      <c r="G412">
        <v>0.64</v>
      </c>
    </row>
    <row r="413" spans="1:7" x14ac:dyDescent="0.25">
      <c r="A413">
        <v>2840000004</v>
      </c>
      <c r="B413" t="s">
        <v>0</v>
      </c>
      <c r="C413" t="s">
        <v>3</v>
      </c>
      <c r="D413" s="2">
        <v>2006</v>
      </c>
      <c r="E413">
        <v>102</v>
      </c>
      <c r="F413" s="2">
        <v>16</v>
      </c>
      <c r="G413">
        <v>16.32</v>
      </c>
    </row>
    <row r="414" spans="1:7" x14ac:dyDescent="0.25">
      <c r="A414">
        <v>2840000004</v>
      </c>
      <c r="B414" t="s">
        <v>0</v>
      </c>
      <c r="C414" t="s">
        <v>3</v>
      </c>
      <c r="D414" s="2">
        <v>2006</v>
      </c>
      <c r="E414">
        <v>9281</v>
      </c>
      <c r="F414" s="2">
        <v>16</v>
      </c>
      <c r="G414">
        <v>1484.96</v>
      </c>
    </row>
    <row r="415" spans="1:7" x14ac:dyDescent="0.25">
      <c r="A415">
        <v>6018000002</v>
      </c>
      <c r="B415" t="s">
        <v>0</v>
      </c>
      <c r="C415" t="s">
        <v>13</v>
      </c>
      <c r="D415" s="2">
        <v>2006</v>
      </c>
      <c r="E415">
        <v>7</v>
      </c>
      <c r="F415" s="2">
        <v>31</v>
      </c>
      <c r="G415">
        <v>2.17</v>
      </c>
    </row>
    <row r="416" spans="1:7" x14ac:dyDescent="0.25">
      <c r="A416">
        <v>6018000002</v>
      </c>
      <c r="B416" t="s">
        <v>0</v>
      </c>
      <c r="C416" t="s">
        <v>13</v>
      </c>
      <c r="D416" s="2">
        <v>2006</v>
      </c>
      <c r="E416">
        <v>149</v>
      </c>
      <c r="F416" s="2">
        <v>31</v>
      </c>
      <c r="G416">
        <v>46.19</v>
      </c>
    </row>
    <row r="417" spans="1:7" x14ac:dyDescent="0.25">
      <c r="A417">
        <v>6018000002</v>
      </c>
      <c r="B417" t="s">
        <v>0</v>
      </c>
      <c r="C417" t="s">
        <v>13</v>
      </c>
      <c r="D417" s="2">
        <v>2006</v>
      </c>
      <c r="E417">
        <v>12783</v>
      </c>
      <c r="F417" s="2">
        <v>31</v>
      </c>
      <c r="G417">
        <v>3962.73</v>
      </c>
    </row>
    <row r="418" spans="1:7" x14ac:dyDescent="0.25">
      <c r="A418">
        <v>2850000001</v>
      </c>
      <c r="B418" t="s">
        <v>0</v>
      </c>
      <c r="C418" t="s">
        <v>12</v>
      </c>
      <c r="D418" s="2">
        <v>2006</v>
      </c>
      <c r="E418">
        <v>6</v>
      </c>
      <c r="F418" s="2">
        <v>35</v>
      </c>
      <c r="G418">
        <v>2.1</v>
      </c>
    </row>
    <row r="419" spans="1:7" x14ac:dyDescent="0.25">
      <c r="A419">
        <v>2850000001</v>
      </c>
      <c r="B419" t="s">
        <v>0</v>
      </c>
      <c r="C419" t="s">
        <v>12</v>
      </c>
      <c r="D419" s="2">
        <v>2006</v>
      </c>
      <c r="E419">
        <v>96</v>
      </c>
      <c r="F419" s="2">
        <v>35</v>
      </c>
      <c r="G419">
        <v>33.6</v>
      </c>
    </row>
    <row r="420" spans="1:7" x14ac:dyDescent="0.25">
      <c r="A420">
        <v>2850000001</v>
      </c>
      <c r="B420" t="s">
        <v>0</v>
      </c>
      <c r="C420" t="s">
        <v>12</v>
      </c>
      <c r="D420" s="2">
        <v>2006</v>
      </c>
      <c r="E420">
        <v>4762</v>
      </c>
      <c r="F420" s="2">
        <v>35</v>
      </c>
      <c r="G420">
        <v>1666.7</v>
      </c>
    </row>
    <row r="421" spans="1:7" x14ac:dyDescent="0.25">
      <c r="A421">
        <v>2850000002</v>
      </c>
      <c r="B421" t="s">
        <v>0</v>
      </c>
      <c r="C421" t="s">
        <v>12</v>
      </c>
      <c r="D421" s="2">
        <v>2006</v>
      </c>
      <c r="E421">
        <v>6</v>
      </c>
      <c r="F421" s="2">
        <v>35</v>
      </c>
      <c r="G421">
        <v>2.1</v>
      </c>
    </row>
    <row r="422" spans="1:7" x14ac:dyDescent="0.25">
      <c r="A422">
        <v>2850000002</v>
      </c>
      <c r="B422" t="s">
        <v>0</v>
      </c>
      <c r="C422" t="s">
        <v>12</v>
      </c>
      <c r="D422" s="2">
        <v>2006</v>
      </c>
      <c r="E422">
        <v>91</v>
      </c>
      <c r="F422" s="2">
        <v>35</v>
      </c>
      <c r="G422">
        <v>31.85</v>
      </c>
    </row>
    <row r="423" spans="1:7" x14ac:dyDescent="0.25">
      <c r="A423">
        <v>2850000002</v>
      </c>
      <c r="B423" t="s">
        <v>0</v>
      </c>
      <c r="C423" t="s">
        <v>12</v>
      </c>
      <c r="D423" s="2">
        <v>2006</v>
      </c>
      <c r="E423">
        <v>4634</v>
      </c>
      <c r="F423" s="2">
        <v>35</v>
      </c>
      <c r="G423">
        <v>1621.9</v>
      </c>
    </row>
    <row r="424" spans="1:7" x14ac:dyDescent="0.25">
      <c r="A424">
        <v>2850000003</v>
      </c>
      <c r="B424" t="s">
        <v>0</v>
      </c>
      <c r="C424" t="s">
        <v>12</v>
      </c>
      <c r="D424" s="2">
        <v>2006</v>
      </c>
      <c r="E424">
        <v>6</v>
      </c>
      <c r="F424" s="2">
        <v>35</v>
      </c>
      <c r="G424">
        <v>2.1</v>
      </c>
    </row>
    <row r="425" spans="1:7" x14ac:dyDescent="0.25">
      <c r="A425">
        <v>2850000003</v>
      </c>
      <c r="B425" t="s">
        <v>0</v>
      </c>
      <c r="C425" t="s">
        <v>12</v>
      </c>
      <c r="D425" s="2">
        <v>2006</v>
      </c>
      <c r="E425">
        <v>92</v>
      </c>
      <c r="F425" s="2">
        <v>35</v>
      </c>
      <c r="G425">
        <v>32.200000000000003</v>
      </c>
    </row>
    <row r="426" spans="1:7" x14ac:dyDescent="0.25">
      <c r="A426">
        <v>2850000003</v>
      </c>
      <c r="B426" t="s">
        <v>0</v>
      </c>
      <c r="C426" t="s">
        <v>12</v>
      </c>
      <c r="D426" s="2">
        <v>2006</v>
      </c>
      <c r="E426">
        <v>4684</v>
      </c>
      <c r="F426" s="2">
        <v>35</v>
      </c>
      <c r="G426">
        <v>1639.4</v>
      </c>
    </row>
    <row r="427" spans="1:7" x14ac:dyDescent="0.25">
      <c r="A427">
        <v>2850000004</v>
      </c>
      <c r="B427" t="s">
        <v>0</v>
      </c>
      <c r="C427" t="s">
        <v>12</v>
      </c>
      <c r="D427" s="2">
        <v>2006</v>
      </c>
      <c r="E427">
        <v>6</v>
      </c>
      <c r="F427" s="2">
        <v>35</v>
      </c>
      <c r="G427">
        <v>2.1</v>
      </c>
    </row>
    <row r="428" spans="1:7" x14ac:dyDescent="0.25">
      <c r="A428">
        <v>2850000004</v>
      </c>
      <c r="B428" t="s">
        <v>0</v>
      </c>
      <c r="C428" t="s">
        <v>12</v>
      </c>
      <c r="D428" s="2">
        <v>2006</v>
      </c>
      <c r="E428">
        <v>94</v>
      </c>
      <c r="F428" s="2">
        <v>35</v>
      </c>
      <c r="G428">
        <v>32.9</v>
      </c>
    </row>
    <row r="429" spans="1:7" x14ac:dyDescent="0.25">
      <c r="A429">
        <v>2850000004</v>
      </c>
      <c r="B429" t="s">
        <v>0</v>
      </c>
      <c r="C429" t="s">
        <v>12</v>
      </c>
      <c r="D429" s="2">
        <v>2006</v>
      </c>
      <c r="E429">
        <v>4787</v>
      </c>
      <c r="F429" s="2">
        <v>35</v>
      </c>
      <c r="G429">
        <v>1675.45</v>
      </c>
    </row>
    <row r="430" spans="1:7" x14ac:dyDescent="0.25">
      <c r="A430">
        <v>6031000002</v>
      </c>
      <c r="B430" t="s">
        <v>0</v>
      </c>
      <c r="C430" t="s">
        <v>14</v>
      </c>
      <c r="D430" s="2">
        <v>2006</v>
      </c>
      <c r="E430">
        <v>5</v>
      </c>
      <c r="F430" s="2">
        <v>67</v>
      </c>
      <c r="G430">
        <v>3.35</v>
      </c>
    </row>
    <row r="431" spans="1:7" x14ac:dyDescent="0.25">
      <c r="A431">
        <v>6031000002</v>
      </c>
      <c r="B431" t="s">
        <v>0</v>
      </c>
      <c r="C431" t="s">
        <v>14</v>
      </c>
      <c r="D431" s="2">
        <v>2006</v>
      </c>
      <c r="E431">
        <v>100</v>
      </c>
      <c r="F431" s="2">
        <v>67</v>
      </c>
      <c r="G431">
        <v>67</v>
      </c>
    </row>
    <row r="432" spans="1:7" x14ac:dyDescent="0.25">
      <c r="A432">
        <v>2832000007</v>
      </c>
      <c r="B432" t="s">
        <v>0</v>
      </c>
      <c r="C432" t="s">
        <v>2</v>
      </c>
      <c r="D432" s="2">
        <v>2006</v>
      </c>
      <c r="E432">
        <v>5</v>
      </c>
      <c r="F432" s="2">
        <v>36</v>
      </c>
      <c r="G432">
        <v>1.8</v>
      </c>
    </row>
    <row r="433" spans="1:7" x14ac:dyDescent="0.25">
      <c r="A433">
        <v>2832000007</v>
      </c>
      <c r="B433" t="s">
        <v>0</v>
      </c>
      <c r="C433" t="s">
        <v>2</v>
      </c>
      <c r="D433" s="2">
        <v>2006</v>
      </c>
      <c r="E433">
        <v>133</v>
      </c>
      <c r="F433" s="2">
        <v>36</v>
      </c>
      <c r="G433">
        <v>47.88</v>
      </c>
    </row>
    <row r="434" spans="1:7" x14ac:dyDescent="0.25">
      <c r="A434">
        <v>2832000007</v>
      </c>
      <c r="B434" t="s">
        <v>0</v>
      </c>
      <c r="C434" t="s">
        <v>2</v>
      </c>
      <c r="D434" s="2">
        <v>2006</v>
      </c>
      <c r="E434">
        <v>10552</v>
      </c>
      <c r="F434" s="2">
        <v>36</v>
      </c>
      <c r="G434">
        <v>3798.72</v>
      </c>
    </row>
    <row r="435" spans="1:7" x14ac:dyDescent="0.25">
      <c r="A435">
        <v>2832000008</v>
      </c>
      <c r="B435" t="s">
        <v>0</v>
      </c>
      <c r="C435" t="s">
        <v>2</v>
      </c>
      <c r="D435" s="2">
        <v>2006</v>
      </c>
      <c r="E435">
        <v>6</v>
      </c>
      <c r="F435" s="2">
        <v>36</v>
      </c>
      <c r="G435">
        <v>2.16</v>
      </c>
    </row>
    <row r="436" spans="1:7" x14ac:dyDescent="0.25">
      <c r="A436">
        <v>2832000008</v>
      </c>
      <c r="B436" t="s">
        <v>0</v>
      </c>
      <c r="C436" t="s">
        <v>2</v>
      </c>
      <c r="D436" s="2">
        <v>2006</v>
      </c>
      <c r="E436">
        <v>148</v>
      </c>
      <c r="F436" s="2">
        <v>36</v>
      </c>
      <c r="G436">
        <v>53.28</v>
      </c>
    </row>
    <row r="437" spans="1:7" x14ac:dyDescent="0.25">
      <c r="A437">
        <v>2832000008</v>
      </c>
      <c r="B437" t="s">
        <v>0</v>
      </c>
      <c r="C437" t="s">
        <v>2</v>
      </c>
      <c r="D437" s="2">
        <v>2006</v>
      </c>
      <c r="E437">
        <v>11529</v>
      </c>
      <c r="F437" s="2">
        <v>36</v>
      </c>
      <c r="G437">
        <v>4150.4399999999996</v>
      </c>
    </row>
    <row r="438" spans="1:7" x14ac:dyDescent="0.25">
      <c r="A438" t="s">
        <v>5</v>
      </c>
      <c r="B438" t="s">
        <v>0</v>
      </c>
      <c r="C438" t="s">
        <v>6</v>
      </c>
      <c r="D438" s="2">
        <v>2006</v>
      </c>
      <c r="E438">
        <v>3</v>
      </c>
      <c r="F438" s="2">
        <v>100</v>
      </c>
      <c r="G438">
        <v>3</v>
      </c>
    </row>
    <row r="439" spans="1:7" x14ac:dyDescent="0.25">
      <c r="A439" t="s">
        <v>7</v>
      </c>
      <c r="B439" t="s">
        <v>0</v>
      </c>
      <c r="C439" t="s">
        <v>6</v>
      </c>
      <c r="D439" s="2">
        <v>2006</v>
      </c>
      <c r="E439">
        <v>3</v>
      </c>
      <c r="F439" s="2">
        <v>100</v>
      </c>
      <c r="G439">
        <v>3</v>
      </c>
    </row>
    <row r="440" spans="1:7" x14ac:dyDescent="0.25">
      <c r="A440" t="s">
        <v>8</v>
      </c>
      <c r="B440" t="s">
        <v>0</v>
      </c>
      <c r="C440" t="s">
        <v>6</v>
      </c>
      <c r="D440" s="2">
        <v>2006</v>
      </c>
      <c r="E440">
        <v>5</v>
      </c>
      <c r="F440" s="2">
        <v>100</v>
      </c>
      <c r="G440">
        <v>5</v>
      </c>
    </row>
    <row r="441" spans="1:7" x14ac:dyDescent="0.25">
      <c r="A441" t="s">
        <v>9</v>
      </c>
      <c r="B441" t="s">
        <v>0</v>
      </c>
      <c r="C441" t="s">
        <v>6</v>
      </c>
      <c r="D441" s="2">
        <v>2006</v>
      </c>
      <c r="E441">
        <v>5</v>
      </c>
      <c r="F441" s="2">
        <v>100</v>
      </c>
      <c r="G441">
        <v>5</v>
      </c>
    </row>
    <row r="442" spans="1:7" x14ac:dyDescent="0.25">
      <c r="A442" t="s">
        <v>10</v>
      </c>
      <c r="B442" t="s">
        <v>0</v>
      </c>
      <c r="C442" t="s">
        <v>6</v>
      </c>
      <c r="D442" s="2">
        <v>2006</v>
      </c>
      <c r="E442">
        <v>4</v>
      </c>
      <c r="F442" s="2">
        <v>100</v>
      </c>
      <c r="G442">
        <v>4</v>
      </c>
    </row>
    <row r="443" spans="1:7" x14ac:dyDescent="0.25">
      <c r="A443" t="s">
        <v>11</v>
      </c>
      <c r="B443" t="s">
        <v>0</v>
      </c>
      <c r="C443" t="s">
        <v>6</v>
      </c>
      <c r="D443" s="2">
        <v>2006</v>
      </c>
      <c r="E443">
        <v>3</v>
      </c>
      <c r="F443" s="2">
        <v>100</v>
      </c>
      <c r="G443">
        <v>3</v>
      </c>
    </row>
    <row r="444" spans="1:7" x14ac:dyDescent="0.25">
      <c r="A444">
        <v>999900000031</v>
      </c>
      <c r="B444" t="s">
        <v>0</v>
      </c>
      <c r="C444" t="s">
        <v>15</v>
      </c>
      <c r="D444" s="2">
        <v>2006</v>
      </c>
      <c r="E444">
        <v>167</v>
      </c>
      <c r="F444" s="2">
        <v>100</v>
      </c>
      <c r="G444">
        <v>167</v>
      </c>
    </row>
    <row r="445" spans="1:7" x14ac:dyDescent="0.25">
      <c r="A445">
        <v>999900000031</v>
      </c>
      <c r="B445" t="s">
        <v>0</v>
      </c>
      <c r="C445" t="s">
        <v>15</v>
      </c>
      <c r="D445" s="2">
        <v>2006</v>
      </c>
      <c r="E445">
        <v>648</v>
      </c>
      <c r="F445" s="2">
        <v>100</v>
      </c>
      <c r="G445">
        <v>648</v>
      </c>
    </row>
    <row r="446" spans="1:7" x14ac:dyDescent="0.25">
      <c r="A446">
        <v>999900000031</v>
      </c>
      <c r="B446" t="s">
        <v>0</v>
      </c>
      <c r="C446" t="s">
        <v>15</v>
      </c>
      <c r="D446" s="2">
        <v>2006</v>
      </c>
      <c r="E446">
        <v>1598</v>
      </c>
      <c r="F446" s="2">
        <v>100</v>
      </c>
      <c r="G446">
        <v>1598</v>
      </c>
    </row>
    <row r="447" spans="1:7" x14ac:dyDescent="0.25">
      <c r="A447">
        <v>999900000031</v>
      </c>
      <c r="B447" t="s">
        <v>0</v>
      </c>
      <c r="C447" t="s">
        <v>15</v>
      </c>
      <c r="D447" s="2">
        <v>2006</v>
      </c>
      <c r="E447">
        <v>1618</v>
      </c>
      <c r="F447" s="2">
        <v>100</v>
      </c>
      <c r="G447">
        <v>1618</v>
      </c>
    </row>
    <row r="448" spans="1:7" x14ac:dyDescent="0.25">
      <c r="A448">
        <v>999900000031</v>
      </c>
      <c r="B448" t="s">
        <v>0</v>
      </c>
      <c r="C448" t="s">
        <v>15</v>
      </c>
      <c r="D448" s="2">
        <v>2006</v>
      </c>
      <c r="E448">
        <v>1626</v>
      </c>
      <c r="F448" s="2">
        <v>100</v>
      </c>
      <c r="G448">
        <v>1626</v>
      </c>
    </row>
    <row r="449" spans="1:7" x14ac:dyDescent="0.25">
      <c r="A449">
        <v>999900000031</v>
      </c>
      <c r="B449" t="s">
        <v>0</v>
      </c>
      <c r="C449" t="s">
        <v>15</v>
      </c>
      <c r="D449" s="2">
        <v>2006</v>
      </c>
      <c r="E449">
        <v>1657</v>
      </c>
      <c r="F449" s="2">
        <v>100</v>
      </c>
      <c r="G449">
        <v>1657</v>
      </c>
    </row>
    <row r="450" spans="1:7" x14ac:dyDescent="0.25">
      <c r="A450">
        <v>999900000031</v>
      </c>
      <c r="B450" t="s">
        <v>0</v>
      </c>
      <c r="C450" t="s">
        <v>15</v>
      </c>
      <c r="D450" s="2">
        <v>2006</v>
      </c>
      <c r="E450">
        <v>1668</v>
      </c>
      <c r="F450" s="2">
        <v>100</v>
      </c>
      <c r="G450">
        <v>1668</v>
      </c>
    </row>
    <row r="451" spans="1:7" x14ac:dyDescent="0.25">
      <c r="A451">
        <v>999900000031</v>
      </c>
      <c r="B451" t="s">
        <v>0</v>
      </c>
      <c r="C451" t="s">
        <v>15</v>
      </c>
      <c r="D451" s="2">
        <v>2006</v>
      </c>
      <c r="E451">
        <v>1733</v>
      </c>
      <c r="F451" s="2">
        <v>100</v>
      </c>
      <c r="G451">
        <v>1733</v>
      </c>
    </row>
    <row r="452" spans="1:7" x14ac:dyDescent="0.25">
      <c r="A452">
        <v>999900000031</v>
      </c>
      <c r="B452" t="s">
        <v>0</v>
      </c>
      <c r="C452" t="s">
        <v>15</v>
      </c>
      <c r="D452" s="2">
        <v>2006</v>
      </c>
      <c r="E452">
        <v>2500</v>
      </c>
      <c r="F452" s="2">
        <v>100</v>
      </c>
      <c r="G452">
        <v>2500</v>
      </c>
    </row>
    <row r="453" spans="1:7" x14ac:dyDescent="0.25">
      <c r="A453">
        <v>999900000031</v>
      </c>
      <c r="B453" t="s">
        <v>0</v>
      </c>
      <c r="C453" t="s">
        <v>15</v>
      </c>
      <c r="D453" s="2">
        <v>2006</v>
      </c>
      <c r="E453">
        <v>2707</v>
      </c>
      <c r="F453" s="2">
        <v>100</v>
      </c>
      <c r="G453">
        <v>2707</v>
      </c>
    </row>
    <row r="454" spans="1:7" x14ac:dyDescent="0.25">
      <c r="A454">
        <v>999900000031</v>
      </c>
      <c r="B454" t="s">
        <v>0</v>
      </c>
      <c r="C454" t="s">
        <v>15</v>
      </c>
      <c r="D454" s="2">
        <v>2006</v>
      </c>
      <c r="E454">
        <v>3249</v>
      </c>
      <c r="F454" s="2">
        <v>100</v>
      </c>
      <c r="G454">
        <v>3249</v>
      </c>
    </row>
    <row r="455" spans="1:7" x14ac:dyDescent="0.25">
      <c r="A455">
        <v>999900000031</v>
      </c>
      <c r="B455" t="s">
        <v>0</v>
      </c>
      <c r="C455" t="s">
        <v>15</v>
      </c>
      <c r="D455" s="2">
        <v>2006</v>
      </c>
      <c r="E455">
        <v>4501</v>
      </c>
      <c r="F455" s="2">
        <v>100</v>
      </c>
      <c r="G455">
        <v>4501</v>
      </c>
    </row>
    <row r="456" spans="1:7" x14ac:dyDescent="0.25">
      <c r="A456">
        <v>999900000031</v>
      </c>
      <c r="B456" t="s">
        <v>0</v>
      </c>
      <c r="C456" t="s">
        <v>15</v>
      </c>
      <c r="D456" s="2">
        <v>2006</v>
      </c>
      <c r="E456">
        <v>4902</v>
      </c>
      <c r="F456" s="2">
        <v>100</v>
      </c>
      <c r="G456">
        <v>4902</v>
      </c>
    </row>
    <row r="457" spans="1:7" x14ac:dyDescent="0.25">
      <c r="A457">
        <v>999900000031</v>
      </c>
      <c r="B457" t="s">
        <v>0</v>
      </c>
      <c r="C457" t="s">
        <v>15</v>
      </c>
      <c r="D457" s="2">
        <v>2006</v>
      </c>
      <c r="E457">
        <v>5383</v>
      </c>
      <c r="F457" s="2">
        <v>100</v>
      </c>
      <c r="G457">
        <v>5383</v>
      </c>
    </row>
    <row r="458" spans="1:7" x14ac:dyDescent="0.25">
      <c r="A458">
        <v>999900000031</v>
      </c>
      <c r="B458" t="s">
        <v>0</v>
      </c>
      <c r="C458" t="s">
        <v>15</v>
      </c>
      <c r="D458" s="2">
        <v>2006</v>
      </c>
      <c r="E458">
        <v>5917</v>
      </c>
      <c r="F458" s="2">
        <v>100</v>
      </c>
      <c r="G458">
        <v>5917</v>
      </c>
    </row>
    <row r="459" spans="1:7" x14ac:dyDescent="0.25">
      <c r="A459">
        <v>999900000031</v>
      </c>
      <c r="B459" t="s">
        <v>0</v>
      </c>
      <c r="C459" t="s">
        <v>15</v>
      </c>
      <c r="D459" s="2">
        <v>2006</v>
      </c>
      <c r="E459">
        <v>6419</v>
      </c>
      <c r="F459" s="2">
        <v>100</v>
      </c>
      <c r="G459">
        <v>6419</v>
      </c>
    </row>
    <row r="460" spans="1:7" x14ac:dyDescent="0.25">
      <c r="A460">
        <v>999900000031</v>
      </c>
      <c r="B460" t="s">
        <v>0</v>
      </c>
      <c r="C460" t="s">
        <v>15</v>
      </c>
      <c r="D460" s="2">
        <v>2006</v>
      </c>
      <c r="E460">
        <v>6435</v>
      </c>
      <c r="F460" s="2">
        <v>100</v>
      </c>
      <c r="G460">
        <v>6435</v>
      </c>
    </row>
    <row r="461" spans="1:7" x14ac:dyDescent="0.25">
      <c r="A461">
        <v>999900000031</v>
      </c>
      <c r="B461" t="s">
        <v>0</v>
      </c>
      <c r="C461" t="s">
        <v>15</v>
      </c>
      <c r="D461" s="2">
        <v>2006</v>
      </c>
      <c r="E461">
        <v>6550</v>
      </c>
      <c r="F461" s="2">
        <v>100</v>
      </c>
      <c r="G461">
        <v>6550</v>
      </c>
    </row>
    <row r="462" spans="1:7" x14ac:dyDescent="0.25">
      <c r="A462">
        <v>999900000031</v>
      </c>
      <c r="B462" t="s">
        <v>0</v>
      </c>
      <c r="C462" t="s">
        <v>15</v>
      </c>
      <c r="D462" s="2">
        <v>2006</v>
      </c>
      <c r="E462">
        <v>6698</v>
      </c>
      <c r="F462" s="2">
        <v>100</v>
      </c>
      <c r="G462">
        <v>6698</v>
      </c>
    </row>
    <row r="463" spans="1:7" x14ac:dyDescent="0.25">
      <c r="A463">
        <v>999900000031</v>
      </c>
      <c r="B463" t="s">
        <v>0</v>
      </c>
      <c r="C463" t="s">
        <v>15</v>
      </c>
      <c r="D463" s="2">
        <v>2006</v>
      </c>
      <c r="E463">
        <v>6918</v>
      </c>
      <c r="F463" s="2">
        <v>100</v>
      </c>
      <c r="G463">
        <v>6918</v>
      </c>
    </row>
    <row r="464" spans="1:7" x14ac:dyDescent="0.25">
      <c r="A464">
        <v>999900000031</v>
      </c>
      <c r="B464" t="s">
        <v>0</v>
      </c>
      <c r="C464" t="s">
        <v>15</v>
      </c>
      <c r="D464" s="2">
        <v>2006</v>
      </c>
      <c r="E464">
        <v>12027</v>
      </c>
      <c r="F464" s="2">
        <v>100</v>
      </c>
      <c r="G464">
        <v>12027</v>
      </c>
    </row>
    <row r="465" spans="1:7" x14ac:dyDescent="0.25">
      <c r="A465">
        <v>2830000006</v>
      </c>
      <c r="B465" t="s">
        <v>0</v>
      </c>
      <c r="C465" t="s">
        <v>1</v>
      </c>
      <c r="D465" s="2">
        <v>2006</v>
      </c>
      <c r="E465">
        <v>3</v>
      </c>
      <c r="F465" s="2">
        <v>50</v>
      </c>
      <c r="G465">
        <v>1.5</v>
      </c>
    </row>
    <row r="466" spans="1:7" x14ac:dyDescent="0.25">
      <c r="A466">
        <v>2830000006</v>
      </c>
      <c r="B466" t="s">
        <v>0</v>
      </c>
      <c r="C466" t="s">
        <v>1</v>
      </c>
      <c r="D466" s="2">
        <v>2006</v>
      </c>
      <c r="E466">
        <v>79</v>
      </c>
      <c r="F466" s="2">
        <v>50</v>
      </c>
      <c r="G466">
        <v>39.5</v>
      </c>
    </row>
    <row r="467" spans="1:7" x14ac:dyDescent="0.25">
      <c r="A467">
        <v>2830000006</v>
      </c>
      <c r="B467" t="s">
        <v>0</v>
      </c>
      <c r="C467" t="s">
        <v>1</v>
      </c>
      <c r="D467" s="2">
        <v>2006</v>
      </c>
      <c r="E467">
        <v>4941</v>
      </c>
      <c r="F467" s="2">
        <v>50</v>
      </c>
      <c r="G467">
        <v>2470.5</v>
      </c>
    </row>
    <row r="468" spans="1:7" x14ac:dyDescent="0.25">
      <c r="G468" s="9">
        <f>SUM(G412:G467)</f>
        <v>107835.54000000001</v>
      </c>
    </row>
    <row r="471" spans="1:7" x14ac:dyDescent="0.25">
      <c r="A471">
        <v>2840000004</v>
      </c>
      <c r="B471" t="s">
        <v>0</v>
      </c>
      <c r="C471" t="s">
        <v>3</v>
      </c>
      <c r="D471" s="2">
        <v>2007</v>
      </c>
      <c r="E471">
        <v>4</v>
      </c>
      <c r="F471" s="2">
        <v>16</v>
      </c>
      <c r="G471">
        <v>0.64</v>
      </c>
    </row>
    <row r="472" spans="1:7" x14ac:dyDescent="0.25">
      <c r="A472">
        <v>2840000004</v>
      </c>
      <c r="B472" t="s">
        <v>0</v>
      </c>
      <c r="C472" t="s">
        <v>3</v>
      </c>
      <c r="D472" s="2">
        <v>2007</v>
      </c>
      <c r="E472">
        <v>102</v>
      </c>
      <c r="F472" s="2">
        <v>16</v>
      </c>
      <c r="G472">
        <v>16.32</v>
      </c>
    </row>
    <row r="473" spans="1:7" x14ac:dyDescent="0.25">
      <c r="A473">
        <v>2840000004</v>
      </c>
      <c r="B473" t="s">
        <v>0</v>
      </c>
      <c r="C473" t="s">
        <v>3</v>
      </c>
      <c r="D473" s="2">
        <v>2007</v>
      </c>
      <c r="E473">
        <v>9281</v>
      </c>
      <c r="F473" s="2">
        <v>16</v>
      </c>
      <c r="G473">
        <v>1484.96</v>
      </c>
    </row>
    <row r="474" spans="1:7" x14ac:dyDescent="0.25">
      <c r="A474">
        <v>6018000002</v>
      </c>
      <c r="B474" t="s">
        <v>0</v>
      </c>
      <c r="C474" t="s">
        <v>13</v>
      </c>
      <c r="D474" s="2">
        <v>2007</v>
      </c>
      <c r="E474">
        <v>7</v>
      </c>
      <c r="F474" s="2">
        <v>31</v>
      </c>
      <c r="G474">
        <v>2.17</v>
      </c>
    </row>
    <row r="475" spans="1:7" x14ac:dyDescent="0.25">
      <c r="A475">
        <v>6018000002</v>
      </c>
      <c r="B475" t="s">
        <v>0</v>
      </c>
      <c r="C475" t="s">
        <v>13</v>
      </c>
      <c r="D475" s="2">
        <v>2007</v>
      </c>
      <c r="E475">
        <v>149</v>
      </c>
      <c r="F475" s="2">
        <v>31</v>
      </c>
      <c r="G475">
        <v>46.19</v>
      </c>
    </row>
    <row r="476" spans="1:7" x14ac:dyDescent="0.25">
      <c r="A476">
        <v>6018000002</v>
      </c>
      <c r="B476" t="s">
        <v>0</v>
      </c>
      <c r="C476" t="s">
        <v>13</v>
      </c>
      <c r="D476" s="2">
        <v>2007</v>
      </c>
      <c r="E476">
        <v>12783</v>
      </c>
      <c r="F476" s="2">
        <v>31</v>
      </c>
      <c r="G476">
        <v>3962.73</v>
      </c>
    </row>
    <row r="477" spans="1:7" x14ac:dyDescent="0.25">
      <c r="A477">
        <v>2850000001</v>
      </c>
      <c r="B477" t="s">
        <v>0</v>
      </c>
      <c r="C477" t="s">
        <v>12</v>
      </c>
      <c r="D477" s="2">
        <v>2007</v>
      </c>
      <c r="E477">
        <v>6</v>
      </c>
      <c r="F477" s="2">
        <v>35</v>
      </c>
      <c r="G477">
        <v>2.1</v>
      </c>
    </row>
    <row r="478" spans="1:7" x14ac:dyDescent="0.25">
      <c r="A478">
        <v>2850000001</v>
      </c>
      <c r="B478" t="s">
        <v>0</v>
      </c>
      <c r="C478" t="s">
        <v>12</v>
      </c>
      <c r="D478" s="2">
        <v>2007</v>
      </c>
      <c r="E478">
        <v>96</v>
      </c>
      <c r="F478" s="2">
        <v>35</v>
      </c>
      <c r="G478">
        <v>33.6</v>
      </c>
    </row>
    <row r="479" spans="1:7" x14ac:dyDescent="0.25">
      <c r="A479">
        <v>2850000001</v>
      </c>
      <c r="B479" t="s">
        <v>0</v>
      </c>
      <c r="C479" t="s">
        <v>12</v>
      </c>
      <c r="D479" s="2">
        <v>2007</v>
      </c>
      <c r="E479">
        <v>4762</v>
      </c>
      <c r="F479" s="2">
        <v>35</v>
      </c>
      <c r="G479">
        <v>1666.7</v>
      </c>
    </row>
    <row r="480" spans="1:7" x14ac:dyDescent="0.25">
      <c r="A480">
        <v>2850000002</v>
      </c>
      <c r="B480" t="s">
        <v>0</v>
      </c>
      <c r="C480" t="s">
        <v>12</v>
      </c>
      <c r="D480" s="2">
        <v>2007</v>
      </c>
      <c r="E480">
        <v>6</v>
      </c>
      <c r="F480" s="2">
        <v>35</v>
      </c>
      <c r="G480">
        <v>2.1</v>
      </c>
    </row>
    <row r="481" spans="1:7" x14ac:dyDescent="0.25">
      <c r="A481">
        <v>2850000002</v>
      </c>
      <c r="B481" t="s">
        <v>0</v>
      </c>
      <c r="C481" t="s">
        <v>12</v>
      </c>
      <c r="D481" s="2">
        <v>2007</v>
      </c>
      <c r="E481">
        <v>91</v>
      </c>
      <c r="F481" s="2">
        <v>35</v>
      </c>
      <c r="G481">
        <v>31.85</v>
      </c>
    </row>
    <row r="482" spans="1:7" x14ac:dyDescent="0.25">
      <c r="A482">
        <v>2850000002</v>
      </c>
      <c r="B482" t="s">
        <v>0</v>
      </c>
      <c r="C482" t="s">
        <v>12</v>
      </c>
      <c r="D482" s="2">
        <v>2007</v>
      </c>
      <c r="E482">
        <v>4634</v>
      </c>
      <c r="F482" s="2">
        <v>35</v>
      </c>
      <c r="G482">
        <v>1621.9</v>
      </c>
    </row>
    <row r="483" spans="1:7" x14ac:dyDescent="0.25">
      <c r="A483">
        <v>2850000003</v>
      </c>
      <c r="B483" t="s">
        <v>0</v>
      </c>
      <c r="C483" t="s">
        <v>12</v>
      </c>
      <c r="D483" s="2">
        <v>2007</v>
      </c>
      <c r="E483">
        <v>6</v>
      </c>
      <c r="F483" s="2">
        <v>35</v>
      </c>
      <c r="G483">
        <v>2.1</v>
      </c>
    </row>
    <row r="484" spans="1:7" x14ac:dyDescent="0.25">
      <c r="A484">
        <v>2850000003</v>
      </c>
      <c r="B484" t="s">
        <v>0</v>
      </c>
      <c r="C484" t="s">
        <v>12</v>
      </c>
      <c r="D484" s="2">
        <v>2007</v>
      </c>
      <c r="E484">
        <v>92</v>
      </c>
      <c r="F484" s="2">
        <v>35</v>
      </c>
      <c r="G484">
        <v>32.200000000000003</v>
      </c>
    </row>
    <row r="485" spans="1:7" x14ac:dyDescent="0.25">
      <c r="A485">
        <v>2850000003</v>
      </c>
      <c r="B485" t="s">
        <v>0</v>
      </c>
      <c r="C485" t="s">
        <v>12</v>
      </c>
      <c r="D485" s="2">
        <v>2007</v>
      </c>
      <c r="E485">
        <v>4684</v>
      </c>
      <c r="F485" s="2">
        <v>35</v>
      </c>
      <c r="G485">
        <v>1639.4</v>
      </c>
    </row>
    <row r="486" spans="1:7" x14ac:dyDescent="0.25">
      <c r="A486">
        <v>2850000004</v>
      </c>
      <c r="B486" t="s">
        <v>0</v>
      </c>
      <c r="C486" t="s">
        <v>12</v>
      </c>
      <c r="D486" s="2">
        <v>2007</v>
      </c>
      <c r="E486">
        <v>6</v>
      </c>
      <c r="F486" s="2">
        <v>35</v>
      </c>
      <c r="G486">
        <v>2.1</v>
      </c>
    </row>
    <row r="487" spans="1:7" x14ac:dyDescent="0.25">
      <c r="A487">
        <v>2850000004</v>
      </c>
      <c r="B487" t="s">
        <v>0</v>
      </c>
      <c r="C487" t="s">
        <v>12</v>
      </c>
      <c r="D487" s="2">
        <v>2007</v>
      </c>
      <c r="E487">
        <v>94</v>
      </c>
      <c r="F487" s="2">
        <v>35</v>
      </c>
      <c r="G487">
        <v>32.9</v>
      </c>
    </row>
    <row r="488" spans="1:7" x14ac:dyDescent="0.25">
      <c r="A488">
        <v>2850000004</v>
      </c>
      <c r="B488" t="s">
        <v>0</v>
      </c>
      <c r="C488" t="s">
        <v>12</v>
      </c>
      <c r="D488" s="2">
        <v>2007</v>
      </c>
      <c r="E488">
        <v>4787</v>
      </c>
      <c r="F488" s="2">
        <v>35</v>
      </c>
      <c r="G488">
        <v>1675.45</v>
      </c>
    </row>
    <row r="489" spans="1:7" x14ac:dyDescent="0.25">
      <c r="A489">
        <v>6031000002</v>
      </c>
      <c r="B489" t="s">
        <v>0</v>
      </c>
      <c r="C489" t="s">
        <v>14</v>
      </c>
      <c r="D489" s="2">
        <v>2007</v>
      </c>
      <c r="E489">
        <v>5</v>
      </c>
      <c r="F489" s="2">
        <v>67</v>
      </c>
      <c r="G489">
        <v>3.35</v>
      </c>
    </row>
    <row r="490" spans="1:7" x14ac:dyDescent="0.25">
      <c r="A490">
        <v>6031000002</v>
      </c>
      <c r="B490" t="s">
        <v>0</v>
      </c>
      <c r="C490" t="s">
        <v>14</v>
      </c>
      <c r="D490" s="2">
        <v>2007</v>
      </c>
      <c r="E490">
        <v>100</v>
      </c>
      <c r="F490" s="2">
        <v>67</v>
      </c>
      <c r="G490">
        <v>67</v>
      </c>
    </row>
    <row r="491" spans="1:7" x14ac:dyDescent="0.25">
      <c r="A491">
        <v>2832000007</v>
      </c>
      <c r="B491" t="s">
        <v>0</v>
      </c>
      <c r="C491" t="s">
        <v>2</v>
      </c>
      <c r="D491" s="2">
        <v>2007</v>
      </c>
      <c r="E491">
        <v>5</v>
      </c>
      <c r="F491" s="2">
        <v>36</v>
      </c>
      <c r="G491">
        <v>1.8</v>
      </c>
    </row>
    <row r="492" spans="1:7" x14ac:dyDescent="0.25">
      <c r="A492">
        <v>2832000007</v>
      </c>
      <c r="B492" t="s">
        <v>0</v>
      </c>
      <c r="C492" t="s">
        <v>2</v>
      </c>
      <c r="D492" s="2">
        <v>2007</v>
      </c>
      <c r="E492">
        <v>133</v>
      </c>
      <c r="F492" s="2">
        <v>36</v>
      </c>
      <c r="G492">
        <v>47.88</v>
      </c>
    </row>
    <row r="493" spans="1:7" x14ac:dyDescent="0.25">
      <c r="A493">
        <v>2832000007</v>
      </c>
      <c r="B493" t="s">
        <v>0</v>
      </c>
      <c r="C493" t="s">
        <v>2</v>
      </c>
      <c r="D493" s="2">
        <v>2007</v>
      </c>
      <c r="E493">
        <v>10552</v>
      </c>
      <c r="F493" s="2">
        <v>36</v>
      </c>
      <c r="G493">
        <v>3798.72</v>
      </c>
    </row>
    <row r="494" spans="1:7" x14ac:dyDescent="0.25">
      <c r="A494">
        <v>2832000008</v>
      </c>
      <c r="B494" t="s">
        <v>0</v>
      </c>
      <c r="C494" t="s">
        <v>2</v>
      </c>
      <c r="D494" s="2">
        <v>2007</v>
      </c>
      <c r="E494">
        <v>6</v>
      </c>
      <c r="F494" s="2">
        <v>36</v>
      </c>
      <c r="G494">
        <v>2.16</v>
      </c>
    </row>
    <row r="495" spans="1:7" x14ac:dyDescent="0.25">
      <c r="A495">
        <v>2832000008</v>
      </c>
      <c r="B495" t="s">
        <v>0</v>
      </c>
      <c r="C495" t="s">
        <v>2</v>
      </c>
      <c r="D495" s="2">
        <v>2007</v>
      </c>
      <c r="E495">
        <v>148</v>
      </c>
      <c r="F495" s="2">
        <v>36</v>
      </c>
      <c r="G495">
        <v>53.28</v>
      </c>
    </row>
    <row r="496" spans="1:7" x14ac:dyDescent="0.25">
      <c r="A496">
        <v>2832000008</v>
      </c>
      <c r="B496" t="s">
        <v>0</v>
      </c>
      <c r="C496" t="s">
        <v>2</v>
      </c>
      <c r="D496" s="2">
        <v>2007</v>
      </c>
      <c r="E496">
        <v>11529</v>
      </c>
      <c r="F496" s="2">
        <v>36</v>
      </c>
      <c r="G496">
        <v>4150.4399999999996</v>
      </c>
    </row>
    <row r="497" spans="1:7" x14ac:dyDescent="0.25">
      <c r="A497" t="s">
        <v>5</v>
      </c>
      <c r="B497" t="s">
        <v>0</v>
      </c>
      <c r="C497" t="s">
        <v>6</v>
      </c>
      <c r="D497" s="2">
        <v>2007</v>
      </c>
      <c r="E497">
        <v>3</v>
      </c>
      <c r="F497" s="2">
        <v>100</v>
      </c>
      <c r="G497">
        <v>3</v>
      </c>
    </row>
    <row r="498" spans="1:7" x14ac:dyDescent="0.25">
      <c r="A498" t="s">
        <v>7</v>
      </c>
      <c r="B498" t="s">
        <v>0</v>
      </c>
      <c r="C498" t="s">
        <v>6</v>
      </c>
      <c r="D498" s="2">
        <v>2007</v>
      </c>
      <c r="E498">
        <v>3</v>
      </c>
      <c r="F498" s="2">
        <v>100</v>
      </c>
      <c r="G498">
        <v>3</v>
      </c>
    </row>
    <row r="499" spans="1:7" x14ac:dyDescent="0.25">
      <c r="A499" t="s">
        <v>8</v>
      </c>
      <c r="B499" t="s">
        <v>0</v>
      </c>
      <c r="C499" t="s">
        <v>6</v>
      </c>
      <c r="D499" s="2">
        <v>2007</v>
      </c>
      <c r="E499">
        <v>5</v>
      </c>
      <c r="F499" s="2">
        <v>100</v>
      </c>
      <c r="G499">
        <v>5</v>
      </c>
    </row>
    <row r="500" spans="1:7" x14ac:dyDescent="0.25">
      <c r="A500" t="s">
        <v>9</v>
      </c>
      <c r="B500" t="s">
        <v>0</v>
      </c>
      <c r="C500" t="s">
        <v>6</v>
      </c>
      <c r="D500" s="2">
        <v>2007</v>
      </c>
      <c r="E500">
        <v>5</v>
      </c>
      <c r="F500" s="2">
        <v>100</v>
      </c>
      <c r="G500">
        <v>5</v>
      </c>
    </row>
    <row r="501" spans="1:7" x14ac:dyDescent="0.25">
      <c r="A501" t="s">
        <v>10</v>
      </c>
      <c r="B501" t="s">
        <v>0</v>
      </c>
      <c r="C501" t="s">
        <v>6</v>
      </c>
      <c r="D501" s="2">
        <v>2007</v>
      </c>
      <c r="E501">
        <v>4</v>
      </c>
      <c r="F501" s="2">
        <v>100</v>
      </c>
      <c r="G501">
        <v>4</v>
      </c>
    </row>
    <row r="502" spans="1:7" x14ac:dyDescent="0.25">
      <c r="A502" t="s">
        <v>11</v>
      </c>
      <c r="B502" t="s">
        <v>0</v>
      </c>
      <c r="C502" t="s">
        <v>6</v>
      </c>
      <c r="D502" s="2">
        <v>2007</v>
      </c>
      <c r="E502">
        <v>3</v>
      </c>
      <c r="F502" s="2">
        <v>100</v>
      </c>
      <c r="G502">
        <v>3</v>
      </c>
    </row>
    <row r="503" spans="1:7" x14ac:dyDescent="0.25">
      <c r="A503">
        <v>999900000031</v>
      </c>
      <c r="B503" t="s">
        <v>0</v>
      </c>
      <c r="C503" t="s">
        <v>15</v>
      </c>
      <c r="D503" s="2">
        <v>2007</v>
      </c>
      <c r="E503">
        <v>167</v>
      </c>
      <c r="F503" s="2">
        <v>100</v>
      </c>
      <c r="G503">
        <v>167</v>
      </c>
    </row>
    <row r="504" spans="1:7" x14ac:dyDescent="0.25">
      <c r="A504">
        <v>999900000031</v>
      </c>
      <c r="B504" t="s">
        <v>0</v>
      </c>
      <c r="C504" t="s">
        <v>15</v>
      </c>
      <c r="D504" s="2">
        <v>2007</v>
      </c>
      <c r="E504">
        <v>648</v>
      </c>
      <c r="F504" s="2">
        <v>100</v>
      </c>
      <c r="G504">
        <v>648</v>
      </c>
    </row>
    <row r="505" spans="1:7" x14ac:dyDescent="0.25">
      <c r="A505">
        <v>999900000031</v>
      </c>
      <c r="B505" t="s">
        <v>0</v>
      </c>
      <c r="C505" t="s">
        <v>15</v>
      </c>
      <c r="D505" s="2">
        <v>2007</v>
      </c>
      <c r="E505">
        <v>1598</v>
      </c>
      <c r="F505" s="2">
        <v>100</v>
      </c>
      <c r="G505">
        <v>1598</v>
      </c>
    </row>
    <row r="506" spans="1:7" x14ac:dyDescent="0.25">
      <c r="A506">
        <v>999900000031</v>
      </c>
      <c r="B506" t="s">
        <v>0</v>
      </c>
      <c r="C506" t="s">
        <v>15</v>
      </c>
      <c r="D506" s="2">
        <v>2007</v>
      </c>
      <c r="E506">
        <v>1618</v>
      </c>
      <c r="F506" s="2">
        <v>100</v>
      </c>
      <c r="G506">
        <v>1618</v>
      </c>
    </row>
    <row r="507" spans="1:7" x14ac:dyDescent="0.25">
      <c r="A507">
        <v>999900000031</v>
      </c>
      <c r="B507" t="s">
        <v>0</v>
      </c>
      <c r="C507" t="s">
        <v>15</v>
      </c>
      <c r="D507" s="2">
        <v>2007</v>
      </c>
      <c r="E507">
        <v>1626</v>
      </c>
      <c r="F507" s="2">
        <v>100</v>
      </c>
      <c r="G507">
        <v>1626</v>
      </c>
    </row>
    <row r="508" spans="1:7" x14ac:dyDescent="0.25">
      <c r="A508">
        <v>999900000031</v>
      </c>
      <c r="B508" t="s">
        <v>0</v>
      </c>
      <c r="C508" t="s">
        <v>15</v>
      </c>
      <c r="D508" s="2">
        <v>2007</v>
      </c>
      <c r="E508">
        <v>1657</v>
      </c>
      <c r="F508" s="2">
        <v>100</v>
      </c>
      <c r="G508">
        <v>1657</v>
      </c>
    </row>
    <row r="509" spans="1:7" x14ac:dyDescent="0.25">
      <c r="A509">
        <v>999900000031</v>
      </c>
      <c r="B509" t="s">
        <v>0</v>
      </c>
      <c r="C509" t="s">
        <v>15</v>
      </c>
      <c r="D509" s="2">
        <v>2007</v>
      </c>
      <c r="E509">
        <v>1668</v>
      </c>
      <c r="F509" s="2">
        <v>100</v>
      </c>
      <c r="G509">
        <v>1668</v>
      </c>
    </row>
    <row r="510" spans="1:7" x14ac:dyDescent="0.25">
      <c r="A510">
        <v>999900000031</v>
      </c>
      <c r="B510" t="s">
        <v>0</v>
      </c>
      <c r="C510" t="s">
        <v>15</v>
      </c>
      <c r="D510" s="2">
        <v>2007</v>
      </c>
      <c r="E510">
        <v>1733</v>
      </c>
      <c r="F510" s="2">
        <v>100</v>
      </c>
      <c r="G510">
        <v>1733</v>
      </c>
    </row>
    <row r="511" spans="1:7" x14ac:dyDescent="0.25">
      <c r="A511">
        <v>999900000031</v>
      </c>
      <c r="B511" t="s">
        <v>0</v>
      </c>
      <c r="C511" t="s">
        <v>15</v>
      </c>
      <c r="D511" s="2">
        <v>2007</v>
      </c>
      <c r="E511">
        <v>2500</v>
      </c>
      <c r="F511" s="2">
        <v>100</v>
      </c>
      <c r="G511">
        <v>2500</v>
      </c>
    </row>
    <row r="512" spans="1:7" x14ac:dyDescent="0.25">
      <c r="A512">
        <v>999900000031</v>
      </c>
      <c r="B512" t="s">
        <v>0</v>
      </c>
      <c r="C512" t="s">
        <v>15</v>
      </c>
      <c r="D512" s="2">
        <v>2007</v>
      </c>
      <c r="E512">
        <v>2707</v>
      </c>
      <c r="F512" s="2">
        <v>100</v>
      </c>
      <c r="G512">
        <v>2707</v>
      </c>
    </row>
    <row r="513" spans="1:7" x14ac:dyDescent="0.25">
      <c r="A513">
        <v>999900000031</v>
      </c>
      <c r="B513" t="s">
        <v>0</v>
      </c>
      <c r="C513" t="s">
        <v>15</v>
      </c>
      <c r="D513" s="2">
        <v>2007</v>
      </c>
      <c r="E513">
        <v>3249</v>
      </c>
      <c r="F513" s="2">
        <v>100</v>
      </c>
      <c r="G513">
        <v>3249</v>
      </c>
    </row>
    <row r="514" spans="1:7" x14ac:dyDescent="0.25">
      <c r="A514">
        <v>999900000031</v>
      </c>
      <c r="B514" t="s">
        <v>0</v>
      </c>
      <c r="C514" t="s">
        <v>15</v>
      </c>
      <c r="D514" s="2">
        <v>2007</v>
      </c>
      <c r="E514">
        <v>4501</v>
      </c>
      <c r="F514" s="2">
        <v>100</v>
      </c>
      <c r="G514">
        <v>4501</v>
      </c>
    </row>
    <row r="515" spans="1:7" x14ac:dyDescent="0.25">
      <c r="A515">
        <v>999900000031</v>
      </c>
      <c r="B515" t="s">
        <v>0</v>
      </c>
      <c r="C515" t="s">
        <v>15</v>
      </c>
      <c r="D515" s="2">
        <v>2007</v>
      </c>
      <c r="E515">
        <v>4902</v>
      </c>
      <c r="F515" s="2">
        <v>100</v>
      </c>
      <c r="G515">
        <v>4902</v>
      </c>
    </row>
    <row r="516" spans="1:7" x14ac:dyDescent="0.25">
      <c r="A516">
        <v>999900000031</v>
      </c>
      <c r="B516" t="s">
        <v>0</v>
      </c>
      <c r="C516" t="s">
        <v>15</v>
      </c>
      <c r="D516" s="2">
        <v>2007</v>
      </c>
      <c r="E516">
        <v>5383</v>
      </c>
      <c r="F516" s="2">
        <v>100</v>
      </c>
      <c r="G516">
        <v>5383</v>
      </c>
    </row>
    <row r="517" spans="1:7" x14ac:dyDescent="0.25">
      <c r="A517">
        <v>999900000031</v>
      </c>
      <c r="B517" t="s">
        <v>0</v>
      </c>
      <c r="C517" t="s">
        <v>15</v>
      </c>
      <c r="D517" s="2">
        <v>2007</v>
      </c>
      <c r="E517">
        <v>5917</v>
      </c>
      <c r="F517" s="2">
        <v>100</v>
      </c>
      <c r="G517">
        <v>5917</v>
      </c>
    </row>
    <row r="518" spans="1:7" x14ac:dyDescent="0.25">
      <c r="A518">
        <v>999900000031</v>
      </c>
      <c r="B518" t="s">
        <v>0</v>
      </c>
      <c r="C518" t="s">
        <v>15</v>
      </c>
      <c r="D518" s="2">
        <v>2007</v>
      </c>
      <c r="E518">
        <v>6419</v>
      </c>
      <c r="F518" s="2">
        <v>100</v>
      </c>
      <c r="G518">
        <v>6419</v>
      </c>
    </row>
    <row r="519" spans="1:7" x14ac:dyDescent="0.25">
      <c r="A519">
        <v>999900000031</v>
      </c>
      <c r="B519" t="s">
        <v>0</v>
      </c>
      <c r="C519" t="s">
        <v>15</v>
      </c>
      <c r="D519" s="2">
        <v>2007</v>
      </c>
      <c r="E519">
        <v>6435</v>
      </c>
      <c r="F519" s="2">
        <v>100</v>
      </c>
      <c r="G519">
        <v>6435</v>
      </c>
    </row>
    <row r="520" spans="1:7" x14ac:dyDescent="0.25">
      <c r="A520">
        <v>999900000031</v>
      </c>
      <c r="B520" t="s">
        <v>0</v>
      </c>
      <c r="C520" t="s">
        <v>15</v>
      </c>
      <c r="D520" s="2">
        <v>2007</v>
      </c>
      <c r="E520">
        <v>6550</v>
      </c>
      <c r="F520" s="2">
        <v>100</v>
      </c>
      <c r="G520">
        <v>6550</v>
      </c>
    </row>
    <row r="521" spans="1:7" x14ac:dyDescent="0.25">
      <c r="A521">
        <v>999900000031</v>
      </c>
      <c r="B521" t="s">
        <v>0</v>
      </c>
      <c r="C521" t="s">
        <v>15</v>
      </c>
      <c r="D521" s="2">
        <v>2007</v>
      </c>
      <c r="E521">
        <v>6698</v>
      </c>
      <c r="F521" s="2">
        <v>100</v>
      </c>
      <c r="G521">
        <v>6698</v>
      </c>
    </row>
    <row r="522" spans="1:7" x14ac:dyDescent="0.25">
      <c r="A522">
        <v>999900000031</v>
      </c>
      <c r="B522" t="s">
        <v>0</v>
      </c>
      <c r="C522" t="s">
        <v>15</v>
      </c>
      <c r="D522" s="2">
        <v>2007</v>
      </c>
      <c r="E522">
        <v>6918</v>
      </c>
      <c r="F522" s="2">
        <v>100</v>
      </c>
      <c r="G522">
        <v>6918</v>
      </c>
    </row>
    <row r="523" spans="1:7" x14ac:dyDescent="0.25">
      <c r="A523">
        <v>999900000031</v>
      </c>
      <c r="B523" t="s">
        <v>0</v>
      </c>
      <c r="C523" t="s">
        <v>15</v>
      </c>
      <c r="D523" s="2">
        <v>2007</v>
      </c>
      <c r="E523">
        <v>12027</v>
      </c>
      <c r="F523" s="2">
        <v>100</v>
      </c>
      <c r="G523">
        <v>12027</v>
      </c>
    </row>
    <row r="524" spans="1:7" x14ac:dyDescent="0.25">
      <c r="A524">
        <v>2830000006</v>
      </c>
      <c r="B524" t="s">
        <v>0</v>
      </c>
      <c r="C524" t="s">
        <v>1</v>
      </c>
      <c r="D524" s="2">
        <v>2007</v>
      </c>
      <c r="E524">
        <v>3</v>
      </c>
      <c r="F524" s="2">
        <v>50</v>
      </c>
      <c r="G524">
        <v>1.5</v>
      </c>
    </row>
    <row r="525" spans="1:7" x14ac:dyDescent="0.25">
      <c r="A525">
        <v>2830000006</v>
      </c>
      <c r="B525" t="s">
        <v>0</v>
      </c>
      <c r="C525" t="s">
        <v>1</v>
      </c>
      <c r="D525" s="2">
        <v>2007</v>
      </c>
      <c r="E525">
        <v>79</v>
      </c>
      <c r="F525" s="2">
        <v>50</v>
      </c>
      <c r="G525">
        <v>39.5</v>
      </c>
    </row>
    <row r="526" spans="1:7" x14ac:dyDescent="0.25">
      <c r="A526">
        <v>2830000006</v>
      </c>
      <c r="B526" t="s">
        <v>0</v>
      </c>
      <c r="C526" t="s">
        <v>1</v>
      </c>
      <c r="D526" s="2">
        <v>2007</v>
      </c>
      <c r="E526">
        <v>4941</v>
      </c>
      <c r="F526" s="2">
        <v>50</v>
      </c>
      <c r="G526">
        <v>2470.5</v>
      </c>
    </row>
    <row r="527" spans="1:7" x14ac:dyDescent="0.25">
      <c r="G527" s="9">
        <f>SUM(G471:G526)</f>
        <v>107835.54000000001</v>
      </c>
    </row>
    <row r="530" spans="1:7" x14ac:dyDescent="0.25">
      <c r="A530">
        <v>2840000004</v>
      </c>
      <c r="B530" t="s">
        <v>0</v>
      </c>
      <c r="C530" t="s">
        <v>3</v>
      </c>
      <c r="D530" s="2">
        <v>2008</v>
      </c>
      <c r="E530">
        <v>4</v>
      </c>
      <c r="F530" s="2">
        <v>16</v>
      </c>
      <c r="G530">
        <v>0.64</v>
      </c>
    </row>
    <row r="531" spans="1:7" x14ac:dyDescent="0.25">
      <c r="A531">
        <v>2840000004</v>
      </c>
      <c r="B531" t="s">
        <v>0</v>
      </c>
      <c r="C531" t="s">
        <v>3</v>
      </c>
      <c r="D531" s="2">
        <v>2008</v>
      </c>
      <c r="E531">
        <v>102</v>
      </c>
      <c r="F531" s="2">
        <v>16</v>
      </c>
      <c r="G531">
        <v>16.32</v>
      </c>
    </row>
    <row r="532" spans="1:7" x14ac:dyDescent="0.25">
      <c r="A532">
        <v>2840000004</v>
      </c>
      <c r="B532" t="s">
        <v>0</v>
      </c>
      <c r="C532" t="s">
        <v>3</v>
      </c>
      <c r="D532" s="2">
        <v>2008</v>
      </c>
      <c r="E532">
        <v>9281</v>
      </c>
      <c r="F532" s="2">
        <v>16</v>
      </c>
      <c r="G532">
        <v>1484.96</v>
      </c>
    </row>
    <row r="533" spans="1:7" x14ac:dyDescent="0.25">
      <c r="A533">
        <v>6018000002</v>
      </c>
      <c r="B533" t="s">
        <v>0</v>
      </c>
      <c r="C533" t="s">
        <v>13</v>
      </c>
      <c r="D533" s="2">
        <v>2008</v>
      </c>
      <c r="E533">
        <v>7</v>
      </c>
      <c r="F533" s="2">
        <v>31</v>
      </c>
      <c r="G533">
        <v>2.17</v>
      </c>
    </row>
    <row r="534" spans="1:7" x14ac:dyDescent="0.25">
      <c r="A534">
        <v>6018000002</v>
      </c>
      <c r="B534" t="s">
        <v>0</v>
      </c>
      <c r="C534" t="s">
        <v>13</v>
      </c>
      <c r="D534" s="2">
        <v>2008</v>
      </c>
      <c r="E534">
        <v>149</v>
      </c>
      <c r="F534" s="2">
        <v>31</v>
      </c>
      <c r="G534">
        <v>46.19</v>
      </c>
    </row>
    <row r="535" spans="1:7" x14ac:dyDescent="0.25">
      <c r="A535">
        <v>6018000002</v>
      </c>
      <c r="B535" t="s">
        <v>0</v>
      </c>
      <c r="C535" t="s">
        <v>13</v>
      </c>
      <c r="D535" s="2">
        <v>2008</v>
      </c>
      <c r="E535">
        <v>12783</v>
      </c>
      <c r="F535" s="2">
        <v>31</v>
      </c>
      <c r="G535">
        <v>3962.73</v>
      </c>
    </row>
    <row r="536" spans="1:7" x14ac:dyDescent="0.25">
      <c r="A536">
        <v>2850000001</v>
      </c>
      <c r="B536" t="s">
        <v>0</v>
      </c>
      <c r="C536" t="s">
        <v>12</v>
      </c>
      <c r="D536" s="2">
        <v>2008</v>
      </c>
      <c r="E536">
        <v>6</v>
      </c>
      <c r="F536" s="2">
        <v>35</v>
      </c>
      <c r="G536">
        <v>2.1</v>
      </c>
    </row>
    <row r="537" spans="1:7" x14ac:dyDescent="0.25">
      <c r="A537">
        <v>2850000001</v>
      </c>
      <c r="B537" t="s">
        <v>0</v>
      </c>
      <c r="C537" t="s">
        <v>12</v>
      </c>
      <c r="D537" s="2">
        <v>2008</v>
      </c>
      <c r="E537">
        <v>96</v>
      </c>
      <c r="F537" s="2">
        <v>35</v>
      </c>
      <c r="G537">
        <v>33.6</v>
      </c>
    </row>
    <row r="538" spans="1:7" x14ac:dyDescent="0.25">
      <c r="A538">
        <v>2850000001</v>
      </c>
      <c r="B538" t="s">
        <v>0</v>
      </c>
      <c r="C538" t="s">
        <v>12</v>
      </c>
      <c r="D538" s="2">
        <v>2008</v>
      </c>
      <c r="E538">
        <v>4762</v>
      </c>
      <c r="F538" s="2">
        <v>35</v>
      </c>
      <c r="G538">
        <v>1666.7</v>
      </c>
    </row>
    <row r="539" spans="1:7" x14ac:dyDescent="0.25">
      <c r="A539">
        <v>2850000002</v>
      </c>
      <c r="B539" t="s">
        <v>0</v>
      </c>
      <c r="C539" t="s">
        <v>12</v>
      </c>
      <c r="D539" s="2">
        <v>2008</v>
      </c>
      <c r="E539">
        <v>6</v>
      </c>
      <c r="F539" s="2">
        <v>35</v>
      </c>
      <c r="G539">
        <v>2.1</v>
      </c>
    </row>
    <row r="540" spans="1:7" x14ac:dyDescent="0.25">
      <c r="A540">
        <v>2850000002</v>
      </c>
      <c r="B540" t="s">
        <v>0</v>
      </c>
      <c r="C540" t="s">
        <v>12</v>
      </c>
      <c r="D540" s="2">
        <v>2008</v>
      </c>
      <c r="E540">
        <v>91</v>
      </c>
      <c r="F540" s="2">
        <v>35</v>
      </c>
      <c r="G540">
        <v>31.85</v>
      </c>
    </row>
    <row r="541" spans="1:7" x14ac:dyDescent="0.25">
      <c r="A541">
        <v>2850000002</v>
      </c>
      <c r="B541" t="s">
        <v>0</v>
      </c>
      <c r="C541" t="s">
        <v>12</v>
      </c>
      <c r="D541" s="2">
        <v>2008</v>
      </c>
      <c r="E541">
        <v>4634</v>
      </c>
      <c r="F541" s="2">
        <v>35</v>
      </c>
      <c r="G541">
        <v>1621.9</v>
      </c>
    </row>
    <row r="542" spans="1:7" x14ac:dyDescent="0.25">
      <c r="A542">
        <v>2850000003</v>
      </c>
      <c r="B542" t="s">
        <v>0</v>
      </c>
      <c r="C542" t="s">
        <v>12</v>
      </c>
      <c r="D542" s="2">
        <v>2008</v>
      </c>
      <c r="E542">
        <v>6</v>
      </c>
      <c r="F542" s="2">
        <v>35</v>
      </c>
      <c r="G542">
        <v>2.1</v>
      </c>
    </row>
    <row r="543" spans="1:7" x14ac:dyDescent="0.25">
      <c r="A543">
        <v>2850000003</v>
      </c>
      <c r="B543" t="s">
        <v>0</v>
      </c>
      <c r="C543" t="s">
        <v>12</v>
      </c>
      <c r="D543" s="2">
        <v>2008</v>
      </c>
      <c r="E543">
        <v>92</v>
      </c>
      <c r="F543" s="2">
        <v>35</v>
      </c>
      <c r="G543">
        <v>32.200000000000003</v>
      </c>
    </row>
    <row r="544" spans="1:7" x14ac:dyDescent="0.25">
      <c r="A544">
        <v>2850000003</v>
      </c>
      <c r="B544" t="s">
        <v>0</v>
      </c>
      <c r="C544" t="s">
        <v>12</v>
      </c>
      <c r="D544" s="2">
        <v>2008</v>
      </c>
      <c r="E544">
        <v>4684</v>
      </c>
      <c r="F544" s="2">
        <v>35</v>
      </c>
      <c r="G544">
        <v>1639.4</v>
      </c>
    </row>
    <row r="545" spans="1:7" x14ac:dyDescent="0.25">
      <c r="A545">
        <v>2850000004</v>
      </c>
      <c r="B545" t="s">
        <v>0</v>
      </c>
      <c r="C545" t="s">
        <v>12</v>
      </c>
      <c r="D545" s="2">
        <v>2008</v>
      </c>
      <c r="E545">
        <v>6</v>
      </c>
      <c r="F545" s="2">
        <v>35</v>
      </c>
      <c r="G545">
        <v>2.1</v>
      </c>
    </row>
    <row r="546" spans="1:7" x14ac:dyDescent="0.25">
      <c r="A546">
        <v>2850000004</v>
      </c>
      <c r="B546" t="s">
        <v>0</v>
      </c>
      <c r="C546" t="s">
        <v>12</v>
      </c>
      <c r="D546" s="2">
        <v>2008</v>
      </c>
      <c r="E546">
        <v>94</v>
      </c>
      <c r="F546" s="2">
        <v>35</v>
      </c>
      <c r="G546">
        <v>32.9</v>
      </c>
    </row>
    <row r="547" spans="1:7" x14ac:dyDescent="0.25">
      <c r="A547">
        <v>2850000004</v>
      </c>
      <c r="B547" t="s">
        <v>0</v>
      </c>
      <c r="C547" t="s">
        <v>12</v>
      </c>
      <c r="D547" s="2">
        <v>2008</v>
      </c>
      <c r="E547">
        <v>4787</v>
      </c>
      <c r="F547" s="2">
        <v>35</v>
      </c>
      <c r="G547">
        <v>1675.45</v>
      </c>
    </row>
    <row r="548" spans="1:7" x14ac:dyDescent="0.25">
      <c r="A548">
        <v>6031000002</v>
      </c>
      <c r="B548" t="s">
        <v>0</v>
      </c>
      <c r="C548" t="s">
        <v>14</v>
      </c>
      <c r="D548" s="2">
        <v>2008</v>
      </c>
      <c r="E548">
        <v>5</v>
      </c>
      <c r="F548" s="2">
        <v>67</v>
      </c>
      <c r="G548">
        <v>3.35</v>
      </c>
    </row>
    <row r="549" spans="1:7" x14ac:dyDescent="0.25">
      <c r="A549">
        <v>6031000002</v>
      </c>
      <c r="B549" t="s">
        <v>0</v>
      </c>
      <c r="C549" t="s">
        <v>14</v>
      </c>
      <c r="D549" s="2">
        <v>2008</v>
      </c>
      <c r="E549">
        <v>100</v>
      </c>
      <c r="F549" s="2">
        <v>67</v>
      </c>
      <c r="G549">
        <v>67</v>
      </c>
    </row>
    <row r="550" spans="1:7" x14ac:dyDescent="0.25">
      <c r="A550">
        <v>2832000007</v>
      </c>
      <c r="B550" t="s">
        <v>0</v>
      </c>
      <c r="C550" t="s">
        <v>2</v>
      </c>
      <c r="D550" s="2">
        <v>2008</v>
      </c>
      <c r="E550">
        <v>5</v>
      </c>
      <c r="F550" s="2">
        <v>36</v>
      </c>
      <c r="G550">
        <v>1.8</v>
      </c>
    </row>
    <row r="551" spans="1:7" x14ac:dyDescent="0.25">
      <c r="A551">
        <v>2832000007</v>
      </c>
      <c r="B551" t="s">
        <v>0</v>
      </c>
      <c r="C551" t="s">
        <v>2</v>
      </c>
      <c r="D551" s="2">
        <v>2008</v>
      </c>
      <c r="E551">
        <v>133</v>
      </c>
      <c r="F551" s="2">
        <v>36</v>
      </c>
      <c r="G551">
        <v>47.88</v>
      </c>
    </row>
    <row r="552" spans="1:7" x14ac:dyDescent="0.25">
      <c r="A552">
        <v>2832000007</v>
      </c>
      <c r="B552" t="s">
        <v>0</v>
      </c>
      <c r="C552" t="s">
        <v>2</v>
      </c>
      <c r="D552" s="2">
        <v>2008</v>
      </c>
      <c r="E552">
        <v>10552</v>
      </c>
      <c r="F552" s="2">
        <v>36</v>
      </c>
      <c r="G552">
        <v>3798.72</v>
      </c>
    </row>
    <row r="553" spans="1:7" x14ac:dyDescent="0.25">
      <c r="A553">
        <v>2832000008</v>
      </c>
      <c r="B553" t="s">
        <v>0</v>
      </c>
      <c r="C553" t="s">
        <v>2</v>
      </c>
      <c r="D553" s="2">
        <v>2008</v>
      </c>
      <c r="E553">
        <v>6</v>
      </c>
      <c r="F553" s="2">
        <v>36</v>
      </c>
      <c r="G553">
        <v>2.16</v>
      </c>
    </row>
    <row r="554" spans="1:7" x14ac:dyDescent="0.25">
      <c r="A554">
        <v>2832000008</v>
      </c>
      <c r="B554" t="s">
        <v>0</v>
      </c>
      <c r="C554" t="s">
        <v>2</v>
      </c>
      <c r="D554" s="2">
        <v>2008</v>
      </c>
      <c r="E554">
        <v>148</v>
      </c>
      <c r="F554" s="2">
        <v>36</v>
      </c>
      <c r="G554">
        <v>53.28</v>
      </c>
    </row>
    <row r="555" spans="1:7" x14ac:dyDescent="0.25">
      <c r="A555">
        <v>2832000008</v>
      </c>
      <c r="B555" t="s">
        <v>0</v>
      </c>
      <c r="C555" t="s">
        <v>2</v>
      </c>
      <c r="D555" s="2">
        <v>2008</v>
      </c>
      <c r="E555">
        <v>11529</v>
      </c>
      <c r="F555" s="2">
        <v>36</v>
      </c>
      <c r="G555">
        <v>4150.4399999999996</v>
      </c>
    </row>
    <row r="556" spans="1:7" x14ac:dyDescent="0.25">
      <c r="A556" t="s">
        <v>5</v>
      </c>
      <c r="B556" t="s">
        <v>0</v>
      </c>
      <c r="C556" t="s">
        <v>6</v>
      </c>
      <c r="D556" s="2">
        <v>2008</v>
      </c>
      <c r="E556">
        <v>3</v>
      </c>
      <c r="F556" s="2">
        <v>100</v>
      </c>
      <c r="G556">
        <v>3</v>
      </c>
    </row>
    <row r="557" spans="1:7" x14ac:dyDescent="0.25">
      <c r="A557" t="s">
        <v>7</v>
      </c>
      <c r="B557" t="s">
        <v>0</v>
      </c>
      <c r="C557" t="s">
        <v>6</v>
      </c>
      <c r="D557" s="2">
        <v>2008</v>
      </c>
      <c r="E557">
        <v>3</v>
      </c>
      <c r="F557" s="2">
        <v>100</v>
      </c>
      <c r="G557">
        <v>3</v>
      </c>
    </row>
    <row r="558" spans="1:7" x14ac:dyDescent="0.25">
      <c r="A558" t="s">
        <v>8</v>
      </c>
      <c r="B558" t="s">
        <v>0</v>
      </c>
      <c r="C558" t="s">
        <v>6</v>
      </c>
      <c r="D558" s="2">
        <v>2008</v>
      </c>
      <c r="E558">
        <v>5</v>
      </c>
      <c r="F558" s="2">
        <v>100</v>
      </c>
      <c r="G558">
        <v>5</v>
      </c>
    </row>
    <row r="559" spans="1:7" x14ac:dyDescent="0.25">
      <c r="A559" t="s">
        <v>9</v>
      </c>
      <c r="B559" t="s">
        <v>0</v>
      </c>
      <c r="C559" t="s">
        <v>6</v>
      </c>
      <c r="D559" s="2">
        <v>2008</v>
      </c>
      <c r="E559">
        <v>5</v>
      </c>
      <c r="F559" s="2">
        <v>100</v>
      </c>
      <c r="G559">
        <v>5</v>
      </c>
    </row>
    <row r="560" spans="1:7" x14ac:dyDescent="0.25">
      <c r="A560" t="s">
        <v>10</v>
      </c>
      <c r="B560" t="s">
        <v>0</v>
      </c>
      <c r="C560" t="s">
        <v>6</v>
      </c>
      <c r="D560" s="2">
        <v>2008</v>
      </c>
      <c r="E560">
        <v>4</v>
      </c>
      <c r="F560" s="2">
        <v>100</v>
      </c>
      <c r="G560">
        <v>4</v>
      </c>
    </row>
    <row r="561" spans="1:7" x14ac:dyDescent="0.25">
      <c r="A561" t="s">
        <v>11</v>
      </c>
      <c r="B561" t="s">
        <v>0</v>
      </c>
      <c r="C561" t="s">
        <v>6</v>
      </c>
      <c r="D561" s="2">
        <v>2008</v>
      </c>
      <c r="E561">
        <v>3</v>
      </c>
      <c r="F561" s="2">
        <v>100</v>
      </c>
      <c r="G561">
        <v>3</v>
      </c>
    </row>
    <row r="562" spans="1:7" x14ac:dyDescent="0.25">
      <c r="A562">
        <v>999900000031</v>
      </c>
      <c r="B562" t="s">
        <v>0</v>
      </c>
      <c r="C562" t="s">
        <v>15</v>
      </c>
      <c r="D562" s="2">
        <v>2008</v>
      </c>
      <c r="E562">
        <v>167</v>
      </c>
      <c r="F562" s="2">
        <v>100</v>
      </c>
      <c r="G562">
        <v>167</v>
      </c>
    </row>
    <row r="563" spans="1:7" x14ac:dyDescent="0.25">
      <c r="A563">
        <v>999900000031</v>
      </c>
      <c r="B563" t="s">
        <v>0</v>
      </c>
      <c r="C563" t="s">
        <v>15</v>
      </c>
      <c r="D563" s="2">
        <v>2008</v>
      </c>
      <c r="E563">
        <v>648</v>
      </c>
      <c r="F563" s="2">
        <v>100</v>
      </c>
      <c r="G563">
        <v>648</v>
      </c>
    </row>
    <row r="564" spans="1:7" x14ac:dyDescent="0.25">
      <c r="A564">
        <v>999900000031</v>
      </c>
      <c r="B564" t="s">
        <v>0</v>
      </c>
      <c r="C564" t="s">
        <v>15</v>
      </c>
      <c r="D564" s="2">
        <v>2008</v>
      </c>
      <c r="E564">
        <v>1598</v>
      </c>
      <c r="F564" s="2">
        <v>100</v>
      </c>
      <c r="G564">
        <v>1598</v>
      </c>
    </row>
    <row r="565" spans="1:7" x14ac:dyDescent="0.25">
      <c r="A565">
        <v>999900000031</v>
      </c>
      <c r="B565" t="s">
        <v>0</v>
      </c>
      <c r="C565" t="s">
        <v>15</v>
      </c>
      <c r="D565" s="2">
        <v>2008</v>
      </c>
      <c r="E565">
        <v>1618</v>
      </c>
      <c r="F565" s="2">
        <v>100</v>
      </c>
      <c r="G565">
        <v>1618</v>
      </c>
    </row>
    <row r="566" spans="1:7" x14ac:dyDescent="0.25">
      <c r="A566">
        <v>999900000031</v>
      </c>
      <c r="B566" t="s">
        <v>0</v>
      </c>
      <c r="C566" t="s">
        <v>15</v>
      </c>
      <c r="D566" s="2">
        <v>2008</v>
      </c>
      <c r="E566">
        <v>1626</v>
      </c>
      <c r="F566" s="2">
        <v>100</v>
      </c>
      <c r="G566">
        <v>1626</v>
      </c>
    </row>
    <row r="567" spans="1:7" x14ac:dyDescent="0.25">
      <c r="A567">
        <v>999900000031</v>
      </c>
      <c r="B567" t="s">
        <v>0</v>
      </c>
      <c r="C567" t="s">
        <v>15</v>
      </c>
      <c r="D567" s="2">
        <v>2008</v>
      </c>
      <c r="E567">
        <v>1657</v>
      </c>
      <c r="F567" s="2">
        <v>100</v>
      </c>
      <c r="G567">
        <v>1657</v>
      </c>
    </row>
    <row r="568" spans="1:7" x14ac:dyDescent="0.25">
      <c r="A568">
        <v>999900000031</v>
      </c>
      <c r="B568" t="s">
        <v>0</v>
      </c>
      <c r="C568" t="s">
        <v>15</v>
      </c>
      <c r="D568" s="2">
        <v>2008</v>
      </c>
      <c r="E568">
        <v>1668</v>
      </c>
      <c r="F568" s="2">
        <v>100</v>
      </c>
      <c r="G568">
        <v>1668</v>
      </c>
    </row>
    <row r="569" spans="1:7" x14ac:dyDescent="0.25">
      <c r="A569">
        <v>999900000031</v>
      </c>
      <c r="B569" t="s">
        <v>0</v>
      </c>
      <c r="C569" t="s">
        <v>15</v>
      </c>
      <c r="D569" s="2">
        <v>2008</v>
      </c>
      <c r="E569">
        <v>1733</v>
      </c>
      <c r="F569" s="2">
        <v>100</v>
      </c>
      <c r="G569">
        <v>1733</v>
      </c>
    </row>
    <row r="570" spans="1:7" x14ac:dyDescent="0.25">
      <c r="A570">
        <v>999900000031</v>
      </c>
      <c r="B570" t="s">
        <v>0</v>
      </c>
      <c r="C570" t="s">
        <v>15</v>
      </c>
      <c r="D570" s="2">
        <v>2008</v>
      </c>
      <c r="E570">
        <v>2500</v>
      </c>
      <c r="F570" s="2">
        <v>100</v>
      </c>
      <c r="G570">
        <v>2500</v>
      </c>
    </row>
    <row r="571" spans="1:7" x14ac:dyDescent="0.25">
      <c r="A571">
        <v>999900000031</v>
      </c>
      <c r="B571" t="s">
        <v>0</v>
      </c>
      <c r="C571" t="s">
        <v>15</v>
      </c>
      <c r="D571" s="2">
        <v>2008</v>
      </c>
      <c r="E571">
        <v>2707</v>
      </c>
      <c r="F571" s="2">
        <v>100</v>
      </c>
      <c r="G571">
        <v>2707</v>
      </c>
    </row>
    <row r="572" spans="1:7" x14ac:dyDescent="0.25">
      <c r="A572">
        <v>999900000031</v>
      </c>
      <c r="B572" t="s">
        <v>0</v>
      </c>
      <c r="C572" t="s">
        <v>15</v>
      </c>
      <c r="D572" s="2">
        <v>2008</v>
      </c>
      <c r="E572">
        <v>3249</v>
      </c>
      <c r="F572" s="2">
        <v>100</v>
      </c>
      <c r="G572">
        <v>3249</v>
      </c>
    </row>
    <row r="573" spans="1:7" x14ac:dyDescent="0.25">
      <c r="A573">
        <v>999900000031</v>
      </c>
      <c r="B573" t="s">
        <v>0</v>
      </c>
      <c r="C573" t="s">
        <v>15</v>
      </c>
      <c r="D573" s="2">
        <v>2008</v>
      </c>
      <c r="E573">
        <v>4501</v>
      </c>
      <c r="F573" s="2">
        <v>100</v>
      </c>
      <c r="G573">
        <v>4501</v>
      </c>
    </row>
    <row r="574" spans="1:7" x14ac:dyDescent="0.25">
      <c r="A574">
        <v>999900000031</v>
      </c>
      <c r="B574" t="s">
        <v>0</v>
      </c>
      <c r="C574" t="s">
        <v>15</v>
      </c>
      <c r="D574" s="2">
        <v>2008</v>
      </c>
      <c r="E574">
        <v>4902</v>
      </c>
      <c r="F574" s="2">
        <v>100</v>
      </c>
      <c r="G574">
        <v>4902</v>
      </c>
    </row>
    <row r="575" spans="1:7" x14ac:dyDescent="0.25">
      <c r="A575">
        <v>999900000031</v>
      </c>
      <c r="B575" t="s">
        <v>0</v>
      </c>
      <c r="C575" t="s">
        <v>15</v>
      </c>
      <c r="D575" s="2">
        <v>2008</v>
      </c>
      <c r="E575">
        <v>5383</v>
      </c>
      <c r="F575" s="2">
        <v>100</v>
      </c>
      <c r="G575">
        <v>5383</v>
      </c>
    </row>
    <row r="576" spans="1:7" x14ac:dyDescent="0.25">
      <c r="A576">
        <v>999900000031</v>
      </c>
      <c r="B576" t="s">
        <v>0</v>
      </c>
      <c r="C576" t="s">
        <v>15</v>
      </c>
      <c r="D576" s="2">
        <v>2008</v>
      </c>
      <c r="E576">
        <v>5917</v>
      </c>
      <c r="F576" s="2">
        <v>100</v>
      </c>
      <c r="G576">
        <v>5917</v>
      </c>
    </row>
    <row r="577" spans="1:7" x14ac:dyDescent="0.25">
      <c r="A577">
        <v>999900000031</v>
      </c>
      <c r="B577" t="s">
        <v>0</v>
      </c>
      <c r="C577" t="s">
        <v>15</v>
      </c>
      <c r="D577" s="2">
        <v>2008</v>
      </c>
      <c r="E577">
        <v>6419</v>
      </c>
      <c r="F577" s="2">
        <v>100</v>
      </c>
      <c r="G577">
        <v>6419</v>
      </c>
    </row>
    <row r="578" spans="1:7" x14ac:dyDescent="0.25">
      <c r="A578">
        <v>999900000031</v>
      </c>
      <c r="B578" t="s">
        <v>0</v>
      </c>
      <c r="C578" t="s">
        <v>15</v>
      </c>
      <c r="D578" s="2">
        <v>2008</v>
      </c>
      <c r="E578">
        <v>6435</v>
      </c>
      <c r="F578" s="2">
        <v>100</v>
      </c>
      <c r="G578">
        <v>6435</v>
      </c>
    </row>
    <row r="579" spans="1:7" x14ac:dyDescent="0.25">
      <c r="A579">
        <v>999900000031</v>
      </c>
      <c r="B579" t="s">
        <v>0</v>
      </c>
      <c r="C579" t="s">
        <v>15</v>
      </c>
      <c r="D579" s="2">
        <v>2008</v>
      </c>
      <c r="E579">
        <v>6550</v>
      </c>
      <c r="F579" s="2">
        <v>100</v>
      </c>
      <c r="G579">
        <v>6550</v>
      </c>
    </row>
    <row r="580" spans="1:7" x14ac:dyDescent="0.25">
      <c r="A580">
        <v>999900000031</v>
      </c>
      <c r="B580" t="s">
        <v>0</v>
      </c>
      <c r="C580" t="s">
        <v>15</v>
      </c>
      <c r="D580" s="2">
        <v>2008</v>
      </c>
      <c r="E580">
        <v>6698</v>
      </c>
      <c r="F580" s="2">
        <v>100</v>
      </c>
      <c r="G580">
        <v>6698</v>
      </c>
    </row>
    <row r="581" spans="1:7" x14ac:dyDescent="0.25">
      <c r="A581">
        <v>999900000031</v>
      </c>
      <c r="B581" t="s">
        <v>0</v>
      </c>
      <c r="C581" t="s">
        <v>15</v>
      </c>
      <c r="D581" s="2">
        <v>2008</v>
      </c>
      <c r="E581">
        <v>6918</v>
      </c>
      <c r="F581" s="2">
        <v>100</v>
      </c>
      <c r="G581">
        <v>6918</v>
      </c>
    </row>
    <row r="582" spans="1:7" x14ac:dyDescent="0.25">
      <c r="A582">
        <v>999900000031</v>
      </c>
      <c r="B582" t="s">
        <v>0</v>
      </c>
      <c r="C582" t="s">
        <v>15</v>
      </c>
      <c r="D582" s="2">
        <v>2008</v>
      </c>
      <c r="E582">
        <v>12027</v>
      </c>
      <c r="F582" s="2">
        <v>100</v>
      </c>
      <c r="G582">
        <v>12027</v>
      </c>
    </row>
    <row r="583" spans="1:7" x14ac:dyDescent="0.25">
      <c r="A583">
        <v>2830000006</v>
      </c>
      <c r="B583" t="s">
        <v>0</v>
      </c>
      <c r="C583" t="s">
        <v>1</v>
      </c>
      <c r="D583" s="2">
        <v>2008</v>
      </c>
      <c r="E583">
        <v>3</v>
      </c>
      <c r="F583" s="2">
        <v>50</v>
      </c>
      <c r="G583">
        <v>1.5</v>
      </c>
    </row>
    <row r="584" spans="1:7" x14ac:dyDescent="0.25">
      <c r="A584">
        <v>2830000006</v>
      </c>
      <c r="B584" t="s">
        <v>0</v>
      </c>
      <c r="C584" t="s">
        <v>1</v>
      </c>
      <c r="D584" s="2">
        <v>2008</v>
      </c>
      <c r="E584">
        <v>79</v>
      </c>
      <c r="F584" s="2">
        <v>50</v>
      </c>
      <c r="G584">
        <v>39.5</v>
      </c>
    </row>
    <row r="585" spans="1:7" x14ac:dyDescent="0.25">
      <c r="A585">
        <v>2830000006</v>
      </c>
      <c r="B585" t="s">
        <v>0</v>
      </c>
      <c r="C585" t="s">
        <v>1</v>
      </c>
      <c r="D585" s="2">
        <v>2008</v>
      </c>
      <c r="E585">
        <v>4941</v>
      </c>
      <c r="F585" s="2">
        <v>50</v>
      </c>
      <c r="G585">
        <v>2470.5</v>
      </c>
    </row>
    <row r="586" spans="1:7" x14ac:dyDescent="0.25">
      <c r="G586" s="9">
        <f>SUM(G530:G585)</f>
        <v>107835.54000000001</v>
      </c>
    </row>
    <row r="589" spans="1:7" x14ac:dyDescent="0.25">
      <c r="A589">
        <v>2840000004</v>
      </c>
      <c r="B589" t="s">
        <v>0</v>
      </c>
      <c r="C589" t="s">
        <v>3</v>
      </c>
      <c r="D589" s="2">
        <v>2009</v>
      </c>
      <c r="E589">
        <v>4</v>
      </c>
      <c r="F589" s="2">
        <v>16</v>
      </c>
      <c r="G589">
        <v>0.64</v>
      </c>
    </row>
    <row r="590" spans="1:7" x14ac:dyDescent="0.25">
      <c r="A590">
        <v>2840000004</v>
      </c>
      <c r="B590" t="s">
        <v>0</v>
      </c>
      <c r="C590" t="s">
        <v>3</v>
      </c>
      <c r="D590" s="2">
        <v>2009</v>
      </c>
      <c r="E590">
        <v>102</v>
      </c>
      <c r="F590" s="2">
        <v>16</v>
      </c>
      <c r="G590">
        <v>16.32</v>
      </c>
    </row>
    <row r="591" spans="1:7" x14ac:dyDescent="0.25">
      <c r="A591">
        <v>2840000004</v>
      </c>
      <c r="B591" t="s">
        <v>0</v>
      </c>
      <c r="C591" t="s">
        <v>3</v>
      </c>
      <c r="D591" s="2">
        <v>2009</v>
      </c>
      <c r="E591">
        <v>9281</v>
      </c>
      <c r="F591" s="2">
        <v>16</v>
      </c>
      <c r="G591">
        <v>1484.96</v>
      </c>
    </row>
    <row r="592" spans="1:7" x14ac:dyDescent="0.25">
      <c r="A592">
        <v>6018000002</v>
      </c>
      <c r="B592" t="s">
        <v>0</v>
      </c>
      <c r="C592" t="s">
        <v>13</v>
      </c>
      <c r="D592" s="2">
        <v>2009</v>
      </c>
      <c r="E592">
        <v>7</v>
      </c>
      <c r="F592" s="2">
        <v>31</v>
      </c>
      <c r="G592">
        <v>2.17</v>
      </c>
    </row>
    <row r="593" spans="1:7" x14ac:dyDescent="0.25">
      <c r="A593">
        <v>6018000002</v>
      </c>
      <c r="B593" t="s">
        <v>0</v>
      </c>
      <c r="C593" t="s">
        <v>13</v>
      </c>
      <c r="D593" s="2">
        <v>2009</v>
      </c>
      <c r="E593">
        <v>149</v>
      </c>
      <c r="F593" s="2">
        <v>31</v>
      </c>
      <c r="G593">
        <v>46.19</v>
      </c>
    </row>
    <row r="594" spans="1:7" x14ac:dyDescent="0.25">
      <c r="A594">
        <v>6018000002</v>
      </c>
      <c r="B594" t="s">
        <v>0</v>
      </c>
      <c r="C594" t="s">
        <v>13</v>
      </c>
      <c r="D594" s="2">
        <v>2009</v>
      </c>
      <c r="E594">
        <v>12783</v>
      </c>
      <c r="F594" s="2">
        <v>31</v>
      </c>
      <c r="G594">
        <v>3962.73</v>
      </c>
    </row>
    <row r="595" spans="1:7" x14ac:dyDescent="0.25">
      <c r="A595">
        <v>2850000001</v>
      </c>
      <c r="B595" t="s">
        <v>0</v>
      </c>
      <c r="C595" t="s">
        <v>12</v>
      </c>
      <c r="D595" s="2">
        <v>2009</v>
      </c>
      <c r="E595">
        <v>6</v>
      </c>
      <c r="F595" s="2">
        <v>35</v>
      </c>
      <c r="G595">
        <v>2.1</v>
      </c>
    </row>
    <row r="596" spans="1:7" x14ac:dyDescent="0.25">
      <c r="A596">
        <v>2850000001</v>
      </c>
      <c r="B596" t="s">
        <v>0</v>
      </c>
      <c r="C596" t="s">
        <v>12</v>
      </c>
      <c r="D596" s="2">
        <v>2009</v>
      </c>
      <c r="E596">
        <v>96</v>
      </c>
      <c r="F596" s="2">
        <v>35</v>
      </c>
      <c r="G596">
        <v>33.6</v>
      </c>
    </row>
    <row r="597" spans="1:7" x14ac:dyDescent="0.25">
      <c r="A597">
        <v>2850000001</v>
      </c>
      <c r="B597" t="s">
        <v>0</v>
      </c>
      <c r="C597" t="s">
        <v>12</v>
      </c>
      <c r="D597" s="2">
        <v>2009</v>
      </c>
      <c r="E597">
        <v>4762</v>
      </c>
      <c r="F597" s="2">
        <v>35</v>
      </c>
      <c r="G597">
        <v>1666.7</v>
      </c>
    </row>
    <row r="598" spans="1:7" x14ac:dyDescent="0.25">
      <c r="A598">
        <v>2850000002</v>
      </c>
      <c r="B598" t="s">
        <v>0</v>
      </c>
      <c r="C598" t="s">
        <v>12</v>
      </c>
      <c r="D598" s="2">
        <v>2009</v>
      </c>
      <c r="E598">
        <v>6</v>
      </c>
      <c r="F598" s="2">
        <v>35</v>
      </c>
      <c r="G598">
        <v>2.1</v>
      </c>
    </row>
    <row r="599" spans="1:7" x14ac:dyDescent="0.25">
      <c r="A599">
        <v>2850000002</v>
      </c>
      <c r="B599" t="s">
        <v>0</v>
      </c>
      <c r="C599" t="s">
        <v>12</v>
      </c>
      <c r="D599" s="2">
        <v>2009</v>
      </c>
      <c r="E599">
        <v>91</v>
      </c>
      <c r="F599" s="2">
        <v>35</v>
      </c>
      <c r="G599">
        <v>31.85</v>
      </c>
    </row>
    <row r="600" spans="1:7" x14ac:dyDescent="0.25">
      <c r="A600">
        <v>2850000002</v>
      </c>
      <c r="B600" t="s">
        <v>0</v>
      </c>
      <c r="C600" t="s">
        <v>12</v>
      </c>
      <c r="D600" s="2">
        <v>2009</v>
      </c>
      <c r="E600">
        <v>4634</v>
      </c>
      <c r="F600" s="2">
        <v>35</v>
      </c>
      <c r="G600">
        <v>1621.9</v>
      </c>
    </row>
    <row r="601" spans="1:7" x14ac:dyDescent="0.25">
      <c r="A601">
        <v>2850000003</v>
      </c>
      <c r="B601" t="s">
        <v>0</v>
      </c>
      <c r="C601" t="s">
        <v>12</v>
      </c>
      <c r="D601" s="2">
        <v>2009</v>
      </c>
      <c r="E601">
        <v>6</v>
      </c>
      <c r="F601" s="2">
        <v>35</v>
      </c>
      <c r="G601">
        <v>2.1</v>
      </c>
    </row>
    <row r="602" spans="1:7" x14ac:dyDescent="0.25">
      <c r="A602">
        <v>2850000003</v>
      </c>
      <c r="B602" t="s">
        <v>0</v>
      </c>
      <c r="C602" t="s">
        <v>12</v>
      </c>
      <c r="D602" s="2">
        <v>2009</v>
      </c>
      <c r="E602">
        <v>92</v>
      </c>
      <c r="F602" s="2">
        <v>35</v>
      </c>
      <c r="G602">
        <v>32.200000000000003</v>
      </c>
    </row>
    <row r="603" spans="1:7" x14ac:dyDescent="0.25">
      <c r="A603">
        <v>2850000003</v>
      </c>
      <c r="B603" t="s">
        <v>0</v>
      </c>
      <c r="C603" t="s">
        <v>12</v>
      </c>
      <c r="D603" s="2">
        <v>2009</v>
      </c>
      <c r="E603">
        <v>4684</v>
      </c>
      <c r="F603" s="2">
        <v>35</v>
      </c>
      <c r="G603">
        <v>1639.4</v>
      </c>
    </row>
    <row r="604" spans="1:7" x14ac:dyDescent="0.25">
      <c r="A604">
        <v>2850000004</v>
      </c>
      <c r="B604" t="s">
        <v>0</v>
      </c>
      <c r="C604" t="s">
        <v>12</v>
      </c>
      <c r="D604" s="2">
        <v>2009</v>
      </c>
      <c r="E604">
        <v>6</v>
      </c>
      <c r="F604" s="2">
        <v>35</v>
      </c>
      <c r="G604">
        <v>2.1</v>
      </c>
    </row>
    <row r="605" spans="1:7" x14ac:dyDescent="0.25">
      <c r="A605">
        <v>2850000004</v>
      </c>
      <c r="B605" t="s">
        <v>0</v>
      </c>
      <c r="C605" t="s">
        <v>12</v>
      </c>
      <c r="D605" s="2">
        <v>2009</v>
      </c>
      <c r="E605">
        <v>94</v>
      </c>
      <c r="F605" s="2">
        <v>35</v>
      </c>
      <c r="G605">
        <v>32.9</v>
      </c>
    </row>
    <row r="606" spans="1:7" x14ac:dyDescent="0.25">
      <c r="A606">
        <v>2850000004</v>
      </c>
      <c r="B606" t="s">
        <v>0</v>
      </c>
      <c r="C606" t="s">
        <v>12</v>
      </c>
      <c r="D606" s="2">
        <v>2009</v>
      </c>
      <c r="E606">
        <v>4787</v>
      </c>
      <c r="F606" s="2">
        <v>35</v>
      </c>
      <c r="G606">
        <v>1675.45</v>
      </c>
    </row>
    <row r="607" spans="1:7" x14ac:dyDescent="0.25">
      <c r="A607">
        <v>6031000002</v>
      </c>
      <c r="B607" t="s">
        <v>0</v>
      </c>
      <c r="C607" t="s">
        <v>14</v>
      </c>
      <c r="D607" s="2">
        <v>2009</v>
      </c>
      <c r="E607">
        <v>5</v>
      </c>
      <c r="F607" s="2">
        <v>67</v>
      </c>
      <c r="G607">
        <v>3.35</v>
      </c>
    </row>
    <row r="608" spans="1:7" x14ac:dyDescent="0.25">
      <c r="A608">
        <v>6031000002</v>
      </c>
      <c r="B608" t="s">
        <v>0</v>
      </c>
      <c r="C608" t="s">
        <v>14</v>
      </c>
      <c r="D608" s="2">
        <v>2009</v>
      </c>
      <c r="E608">
        <v>100</v>
      </c>
      <c r="F608" s="2">
        <v>67</v>
      </c>
      <c r="G608">
        <v>67</v>
      </c>
    </row>
    <row r="609" spans="1:7" x14ac:dyDescent="0.25">
      <c r="A609">
        <v>2832000007</v>
      </c>
      <c r="B609" t="s">
        <v>0</v>
      </c>
      <c r="C609" t="s">
        <v>2</v>
      </c>
      <c r="D609" s="2">
        <v>2009</v>
      </c>
      <c r="E609">
        <v>5</v>
      </c>
      <c r="F609" s="2">
        <v>36</v>
      </c>
      <c r="G609">
        <v>1.8</v>
      </c>
    </row>
    <row r="610" spans="1:7" x14ac:dyDescent="0.25">
      <c r="A610">
        <v>2832000007</v>
      </c>
      <c r="B610" t="s">
        <v>0</v>
      </c>
      <c r="C610" t="s">
        <v>2</v>
      </c>
      <c r="D610" s="2">
        <v>2009</v>
      </c>
      <c r="E610">
        <v>133</v>
      </c>
      <c r="F610" s="2">
        <v>36</v>
      </c>
      <c r="G610">
        <v>47.88</v>
      </c>
    </row>
    <row r="611" spans="1:7" x14ac:dyDescent="0.25">
      <c r="A611">
        <v>2832000007</v>
      </c>
      <c r="B611" t="s">
        <v>0</v>
      </c>
      <c r="C611" t="s">
        <v>2</v>
      </c>
      <c r="D611" s="2">
        <v>2009</v>
      </c>
      <c r="E611">
        <v>10552</v>
      </c>
      <c r="F611" s="2">
        <v>36</v>
      </c>
      <c r="G611">
        <v>3798.72</v>
      </c>
    </row>
    <row r="612" spans="1:7" x14ac:dyDescent="0.25">
      <c r="A612">
        <v>2832000008</v>
      </c>
      <c r="B612" t="s">
        <v>0</v>
      </c>
      <c r="C612" t="s">
        <v>2</v>
      </c>
      <c r="D612" s="2">
        <v>2009</v>
      </c>
      <c r="E612">
        <v>6</v>
      </c>
      <c r="F612" s="2">
        <v>36</v>
      </c>
      <c r="G612">
        <v>2.16</v>
      </c>
    </row>
    <row r="613" spans="1:7" x14ac:dyDescent="0.25">
      <c r="A613">
        <v>2832000008</v>
      </c>
      <c r="B613" t="s">
        <v>0</v>
      </c>
      <c r="C613" t="s">
        <v>2</v>
      </c>
      <c r="D613" s="2">
        <v>2009</v>
      </c>
      <c r="E613">
        <v>148</v>
      </c>
      <c r="F613" s="2">
        <v>36</v>
      </c>
      <c r="G613">
        <v>53.28</v>
      </c>
    </row>
    <row r="614" spans="1:7" x14ac:dyDescent="0.25">
      <c r="A614">
        <v>2832000008</v>
      </c>
      <c r="B614" t="s">
        <v>0</v>
      </c>
      <c r="C614" t="s">
        <v>2</v>
      </c>
      <c r="D614" s="2">
        <v>2009</v>
      </c>
      <c r="E614">
        <v>11529</v>
      </c>
      <c r="F614" s="2">
        <v>36</v>
      </c>
      <c r="G614">
        <v>4150.4399999999996</v>
      </c>
    </row>
    <row r="615" spans="1:7" x14ac:dyDescent="0.25">
      <c r="A615" t="s">
        <v>5</v>
      </c>
      <c r="B615" t="s">
        <v>0</v>
      </c>
      <c r="C615" t="s">
        <v>6</v>
      </c>
      <c r="D615" s="2">
        <v>2009</v>
      </c>
      <c r="E615">
        <v>3</v>
      </c>
      <c r="F615" s="2">
        <v>100</v>
      </c>
      <c r="G615">
        <v>3</v>
      </c>
    </row>
    <row r="616" spans="1:7" x14ac:dyDescent="0.25">
      <c r="A616" t="s">
        <v>7</v>
      </c>
      <c r="B616" t="s">
        <v>0</v>
      </c>
      <c r="C616" t="s">
        <v>6</v>
      </c>
      <c r="D616" s="2">
        <v>2009</v>
      </c>
      <c r="E616">
        <v>3</v>
      </c>
      <c r="F616" s="2">
        <v>100</v>
      </c>
      <c r="G616">
        <v>3</v>
      </c>
    </row>
    <row r="617" spans="1:7" x14ac:dyDescent="0.25">
      <c r="A617" t="s">
        <v>8</v>
      </c>
      <c r="B617" t="s">
        <v>0</v>
      </c>
      <c r="C617" t="s">
        <v>6</v>
      </c>
      <c r="D617" s="2">
        <v>2009</v>
      </c>
      <c r="E617">
        <v>5</v>
      </c>
      <c r="F617" s="2">
        <v>100</v>
      </c>
      <c r="G617">
        <v>5</v>
      </c>
    </row>
    <row r="618" spans="1:7" x14ac:dyDescent="0.25">
      <c r="A618" t="s">
        <v>9</v>
      </c>
      <c r="B618" t="s">
        <v>0</v>
      </c>
      <c r="C618" t="s">
        <v>6</v>
      </c>
      <c r="D618" s="2">
        <v>2009</v>
      </c>
      <c r="E618">
        <v>5</v>
      </c>
      <c r="F618" s="2">
        <v>100</v>
      </c>
      <c r="G618">
        <v>5</v>
      </c>
    </row>
    <row r="619" spans="1:7" x14ac:dyDescent="0.25">
      <c r="A619" t="s">
        <v>10</v>
      </c>
      <c r="B619" t="s">
        <v>0</v>
      </c>
      <c r="C619" t="s">
        <v>6</v>
      </c>
      <c r="D619" s="2">
        <v>2009</v>
      </c>
      <c r="E619">
        <v>4</v>
      </c>
      <c r="F619" s="2">
        <v>100</v>
      </c>
      <c r="G619">
        <v>4</v>
      </c>
    </row>
    <row r="620" spans="1:7" x14ac:dyDescent="0.25">
      <c r="A620" t="s">
        <v>11</v>
      </c>
      <c r="B620" t="s">
        <v>0</v>
      </c>
      <c r="C620" t="s">
        <v>6</v>
      </c>
      <c r="D620" s="2">
        <v>2009</v>
      </c>
      <c r="E620">
        <v>3</v>
      </c>
      <c r="F620" s="2">
        <v>100</v>
      </c>
      <c r="G620">
        <v>3</v>
      </c>
    </row>
    <row r="621" spans="1:7" x14ac:dyDescent="0.25">
      <c r="A621">
        <v>999900000031</v>
      </c>
      <c r="B621" t="s">
        <v>0</v>
      </c>
      <c r="C621" t="s">
        <v>15</v>
      </c>
      <c r="D621" s="2">
        <v>2009</v>
      </c>
      <c r="E621">
        <v>167</v>
      </c>
      <c r="F621" s="2">
        <v>100</v>
      </c>
      <c r="G621">
        <v>167</v>
      </c>
    </row>
    <row r="622" spans="1:7" x14ac:dyDescent="0.25">
      <c r="A622">
        <v>999900000031</v>
      </c>
      <c r="B622" t="s">
        <v>0</v>
      </c>
      <c r="C622" t="s">
        <v>15</v>
      </c>
      <c r="D622" s="2">
        <v>2009</v>
      </c>
      <c r="E622">
        <v>648</v>
      </c>
      <c r="F622" s="2">
        <v>100</v>
      </c>
      <c r="G622">
        <v>648</v>
      </c>
    </row>
    <row r="623" spans="1:7" x14ac:dyDescent="0.25">
      <c r="A623">
        <v>999900000031</v>
      </c>
      <c r="B623" t="s">
        <v>0</v>
      </c>
      <c r="C623" t="s">
        <v>15</v>
      </c>
      <c r="D623" s="2">
        <v>2009</v>
      </c>
      <c r="E623">
        <v>1598</v>
      </c>
      <c r="F623" s="2">
        <v>100</v>
      </c>
      <c r="G623">
        <v>1598</v>
      </c>
    </row>
    <row r="624" spans="1:7" x14ac:dyDescent="0.25">
      <c r="A624">
        <v>999900000031</v>
      </c>
      <c r="B624" t="s">
        <v>0</v>
      </c>
      <c r="C624" t="s">
        <v>15</v>
      </c>
      <c r="D624" s="2">
        <v>2009</v>
      </c>
      <c r="E624">
        <v>1618</v>
      </c>
      <c r="F624" s="2">
        <v>100</v>
      </c>
      <c r="G624">
        <v>1618</v>
      </c>
    </row>
    <row r="625" spans="1:7" x14ac:dyDescent="0.25">
      <c r="A625">
        <v>999900000031</v>
      </c>
      <c r="B625" t="s">
        <v>0</v>
      </c>
      <c r="C625" t="s">
        <v>15</v>
      </c>
      <c r="D625" s="2">
        <v>2009</v>
      </c>
      <c r="E625">
        <v>1626</v>
      </c>
      <c r="F625" s="2">
        <v>100</v>
      </c>
      <c r="G625">
        <v>1626</v>
      </c>
    </row>
    <row r="626" spans="1:7" x14ac:dyDescent="0.25">
      <c r="A626">
        <v>999900000031</v>
      </c>
      <c r="B626" t="s">
        <v>0</v>
      </c>
      <c r="C626" t="s">
        <v>15</v>
      </c>
      <c r="D626" s="2">
        <v>2009</v>
      </c>
      <c r="E626">
        <v>1657</v>
      </c>
      <c r="F626" s="2">
        <v>100</v>
      </c>
      <c r="G626">
        <v>1657</v>
      </c>
    </row>
    <row r="627" spans="1:7" x14ac:dyDescent="0.25">
      <c r="A627">
        <v>999900000031</v>
      </c>
      <c r="B627" t="s">
        <v>0</v>
      </c>
      <c r="C627" t="s">
        <v>15</v>
      </c>
      <c r="D627" s="2">
        <v>2009</v>
      </c>
      <c r="E627">
        <v>1668</v>
      </c>
      <c r="F627" s="2">
        <v>100</v>
      </c>
      <c r="G627">
        <v>1668</v>
      </c>
    </row>
    <row r="628" spans="1:7" x14ac:dyDescent="0.25">
      <c r="A628">
        <v>999900000031</v>
      </c>
      <c r="B628" t="s">
        <v>0</v>
      </c>
      <c r="C628" t="s">
        <v>15</v>
      </c>
      <c r="D628" s="2">
        <v>2009</v>
      </c>
      <c r="E628">
        <v>1733</v>
      </c>
      <c r="F628" s="2">
        <v>100</v>
      </c>
      <c r="G628">
        <v>1733</v>
      </c>
    </row>
    <row r="629" spans="1:7" x14ac:dyDescent="0.25">
      <c r="A629">
        <v>999900000031</v>
      </c>
      <c r="B629" t="s">
        <v>0</v>
      </c>
      <c r="C629" t="s">
        <v>15</v>
      </c>
      <c r="D629" s="2">
        <v>2009</v>
      </c>
      <c r="E629">
        <v>2500</v>
      </c>
      <c r="F629" s="2">
        <v>100</v>
      </c>
      <c r="G629">
        <v>2500</v>
      </c>
    </row>
    <row r="630" spans="1:7" x14ac:dyDescent="0.25">
      <c r="A630">
        <v>999900000031</v>
      </c>
      <c r="B630" t="s">
        <v>0</v>
      </c>
      <c r="C630" t="s">
        <v>15</v>
      </c>
      <c r="D630" s="2">
        <v>2009</v>
      </c>
      <c r="E630">
        <v>2707</v>
      </c>
      <c r="F630" s="2">
        <v>100</v>
      </c>
      <c r="G630">
        <v>2707</v>
      </c>
    </row>
    <row r="631" spans="1:7" x14ac:dyDescent="0.25">
      <c r="A631">
        <v>999900000031</v>
      </c>
      <c r="B631" t="s">
        <v>0</v>
      </c>
      <c r="C631" t="s">
        <v>15</v>
      </c>
      <c r="D631" s="2">
        <v>2009</v>
      </c>
      <c r="E631">
        <v>3249</v>
      </c>
      <c r="F631" s="2">
        <v>100</v>
      </c>
      <c r="G631">
        <v>3249</v>
      </c>
    </row>
    <row r="632" spans="1:7" x14ac:dyDescent="0.25">
      <c r="A632">
        <v>999900000031</v>
      </c>
      <c r="B632" t="s">
        <v>0</v>
      </c>
      <c r="C632" t="s">
        <v>15</v>
      </c>
      <c r="D632" s="2">
        <v>2009</v>
      </c>
      <c r="E632">
        <v>4501</v>
      </c>
      <c r="F632" s="2">
        <v>100</v>
      </c>
      <c r="G632">
        <v>4501</v>
      </c>
    </row>
    <row r="633" spans="1:7" x14ac:dyDescent="0.25">
      <c r="A633">
        <v>999900000031</v>
      </c>
      <c r="B633" t="s">
        <v>0</v>
      </c>
      <c r="C633" t="s">
        <v>15</v>
      </c>
      <c r="D633" s="2">
        <v>2009</v>
      </c>
      <c r="E633">
        <v>4902</v>
      </c>
      <c r="F633" s="2">
        <v>100</v>
      </c>
      <c r="G633">
        <v>4902</v>
      </c>
    </row>
    <row r="634" spans="1:7" x14ac:dyDescent="0.25">
      <c r="A634">
        <v>999900000031</v>
      </c>
      <c r="B634" t="s">
        <v>0</v>
      </c>
      <c r="C634" t="s">
        <v>15</v>
      </c>
      <c r="D634" s="2">
        <v>2009</v>
      </c>
      <c r="E634">
        <v>5383</v>
      </c>
      <c r="F634" s="2">
        <v>100</v>
      </c>
      <c r="G634">
        <v>5383</v>
      </c>
    </row>
    <row r="635" spans="1:7" x14ac:dyDescent="0.25">
      <c r="A635">
        <v>999900000031</v>
      </c>
      <c r="B635" t="s">
        <v>0</v>
      </c>
      <c r="C635" t="s">
        <v>15</v>
      </c>
      <c r="D635" s="2">
        <v>2009</v>
      </c>
      <c r="E635">
        <v>5917</v>
      </c>
      <c r="F635" s="2">
        <v>100</v>
      </c>
      <c r="G635">
        <v>5917</v>
      </c>
    </row>
    <row r="636" spans="1:7" x14ac:dyDescent="0.25">
      <c r="A636">
        <v>999900000031</v>
      </c>
      <c r="B636" t="s">
        <v>0</v>
      </c>
      <c r="C636" t="s">
        <v>15</v>
      </c>
      <c r="D636" s="2">
        <v>2009</v>
      </c>
      <c r="E636">
        <v>6419</v>
      </c>
      <c r="F636" s="2">
        <v>100</v>
      </c>
      <c r="G636">
        <v>6419</v>
      </c>
    </row>
    <row r="637" spans="1:7" x14ac:dyDescent="0.25">
      <c r="A637">
        <v>999900000031</v>
      </c>
      <c r="B637" t="s">
        <v>0</v>
      </c>
      <c r="C637" t="s">
        <v>15</v>
      </c>
      <c r="D637" s="2">
        <v>2009</v>
      </c>
      <c r="E637">
        <v>6435</v>
      </c>
      <c r="F637" s="2">
        <v>100</v>
      </c>
      <c r="G637">
        <v>6435</v>
      </c>
    </row>
    <row r="638" spans="1:7" x14ac:dyDescent="0.25">
      <c r="A638">
        <v>999900000031</v>
      </c>
      <c r="B638" t="s">
        <v>0</v>
      </c>
      <c r="C638" t="s">
        <v>15</v>
      </c>
      <c r="D638" s="2">
        <v>2009</v>
      </c>
      <c r="E638">
        <v>6550</v>
      </c>
      <c r="F638" s="2">
        <v>100</v>
      </c>
      <c r="G638">
        <v>6550</v>
      </c>
    </row>
    <row r="639" spans="1:7" x14ac:dyDescent="0.25">
      <c r="A639">
        <v>999900000031</v>
      </c>
      <c r="B639" t="s">
        <v>0</v>
      </c>
      <c r="C639" t="s">
        <v>15</v>
      </c>
      <c r="D639" s="2">
        <v>2009</v>
      </c>
      <c r="E639">
        <v>6698</v>
      </c>
      <c r="F639" s="2">
        <v>100</v>
      </c>
      <c r="G639">
        <v>6698</v>
      </c>
    </row>
    <row r="640" spans="1:7" x14ac:dyDescent="0.25">
      <c r="A640">
        <v>999900000031</v>
      </c>
      <c r="B640" t="s">
        <v>0</v>
      </c>
      <c r="C640" t="s">
        <v>15</v>
      </c>
      <c r="D640" s="2">
        <v>2009</v>
      </c>
      <c r="E640">
        <v>6918</v>
      </c>
      <c r="F640" s="2">
        <v>100</v>
      </c>
      <c r="G640">
        <v>6918</v>
      </c>
    </row>
    <row r="641" spans="1:7" x14ac:dyDescent="0.25">
      <c r="A641">
        <v>999900000031</v>
      </c>
      <c r="B641" t="s">
        <v>0</v>
      </c>
      <c r="C641" t="s">
        <v>15</v>
      </c>
      <c r="D641" s="2">
        <v>2009</v>
      </c>
      <c r="E641">
        <v>12027</v>
      </c>
      <c r="F641" s="2">
        <v>100</v>
      </c>
      <c r="G641">
        <v>12027</v>
      </c>
    </row>
    <row r="642" spans="1:7" x14ac:dyDescent="0.25">
      <c r="A642">
        <v>2830000006</v>
      </c>
      <c r="B642" t="s">
        <v>0</v>
      </c>
      <c r="C642" t="s">
        <v>1</v>
      </c>
      <c r="D642" s="2">
        <v>2009</v>
      </c>
      <c r="E642">
        <v>3</v>
      </c>
      <c r="F642" s="2">
        <v>50</v>
      </c>
      <c r="G642">
        <v>1.5</v>
      </c>
    </row>
    <row r="643" spans="1:7" x14ac:dyDescent="0.25">
      <c r="A643">
        <v>2830000006</v>
      </c>
      <c r="B643" t="s">
        <v>0</v>
      </c>
      <c r="C643" t="s">
        <v>1</v>
      </c>
      <c r="D643" s="2">
        <v>2009</v>
      </c>
      <c r="E643">
        <v>79</v>
      </c>
      <c r="F643" s="2">
        <v>50</v>
      </c>
      <c r="G643">
        <v>39.5</v>
      </c>
    </row>
    <row r="644" spans="1:7" x14ac:dyDescent="0.25">
      <c r="A644">
        <v>2830000006</v>
      </c>
      <c r="B644" t="s">
        <v>0</v>
      </c>
      <c r="C644" t="s">
        <v>1</v>
      </c>
      <c r="D644" s="2">
        <v>2009</v>
      </c>
      <c r="E644">
        <v>4941</v>
      </c>
      <c r="F644" s="2">
        <v>50</v>
      </c>
      <c r="G644">
        <v>2470.5</v>
      </c>
    </row>
    <row r="645" spans="1:7" x14ac:dyDescent="0.25">
      <c r="G645" s="9">
        <f>SUM(G589:G644)</f>
        <v>107835.54000000001</v>
      </c>
    </row>
    <row r="648" spans="1:7" x14ac:dyDescent="0.25">
      <c r="A648">
        <v>2840000004</v>
      </c>
      <c r="B648" t="s">
        <v>0</v>
      </c>
      <c r="C648" t="s">
        <v>3</v>
      </c>
      <c r="D648" s="2">
        <v>2010</v>
      </c>
      <c r="E648">
        <v>44</v>
      </c>
      <c r="F648" s="2">
        <v>16</v>
      </c>
      <c r="G648">
        <v>7.04</v>
      </c>
    </row>
    <row r="649" spans="1:7" x14ac:dyDescent="0.25">
      <c r="A649">
        <v>2840000004</v>
      </c>
      <c r="B649" t="s">
        <v>0</v>
      </c>
      <c r="C649" t="s">
        <v>3</v>
      </c>
      <c r="D649" s="2">
        <v>2010</v>
      </c>
      <c r="E649">
        <v>9342</v>
      </c>
      <c r="F649" s="2">
        <v>16</v>
      </c>
      <c r="G649">
        <v>1494.72</v>
      </c>
    </row>
    <row r="650" spans="1:7" x14ac:dyDescent="0.25">
      <c r="A650">
        <v>6018000002</v>
      </c>
      <c r="B650" t="s">
        <v>0</v>
      </c>
      <c r="C650" t="s">
        <v>13</v>
      </c>
      <c r="D650" s="2">
        <v>2010</v>
      </c>
      <c r="E650">
        <v>68</v>
      </c>
      <c r="F650" s="2">
        <v>31</v>
      </c>
      <c r="G650">
        <v>21.08</v>
      </c>
    </row>
    <row r="651" spans="1:7" x14ac:dyDescent="0.25">
      <c r="A651">
        <v>6018000002</v>
      </c>
      <c r="B651" t="s">
        <v>0</v>
      </c>
      <c r="C651" t="s">
        <v>13</v>
      </c>
      <c r="D651" s="2">
        <v>2010</v>
      </c>
      <c r="E651">
        <v>12868</v>
      </c>
      <c r="F651" s="2">
        <v>31</v>
      </c>
      <c r="G651">
        <v>3989.08</v>
      </c>
    </row>
    <row r="652" spans="1:7" x14ac:dyDescent="0.25">
      <c r="A652">
        <v>2850000001</v>
      </c>
      <c r="B652" t="s">
        <v>0</v>
      </c>
      <c r="C652" t="s">
        <v>12</v>
      </c>
      <c r="D652" s="2">
        <v>2010</v>
      </c>
      <c r="E652">
        <v>42</v>
      </c>
      <c r="F652" s="2">
        <v>35</v>
      </c>
      <c r="G652">
        <v>14.7</v>
      </c>
    </row>
    <row r="653" spans="1:7" x14ac:dyDescent="0.25">
      <c r="A653">
        <v>2850000001</v>
      </c>
      <c r="B653" t="s">
        <v>0</v>
      </c>
      <c r="C653" t="s">
        <v>12</v>
      </c>
      <c r="D653" s="2">
        <v>2010</v>
      </c>
      <c r="E653">
        <v>4794</v>
      </c>
      <c r="F653" s="2">
        <v>35</v>
      </c>
      <c r="G653">
        <v>1677.9</v>
      </c>
    </row>
    <row r="654" spans="1:7" x14ac:dyDescent="0.25">
      <c r="A654">
        <v>2850000002</v>
      </c>
      <c r="B654" t="s">
        <v>0</v>
      </c>
      <c r="C654" t="s">
        <v>12</v>
      </c>
      <c r="D654" s="2">
        <v>2010</v>
      </c>
      <c r="E654">
        <v>40</v>
      </c>
      <c r="F654" s="2">
        <v>35</v>
      </c>
      <c r="G654">
        <v>14</v>
      </c>
    </row>
    <row r="655" spans="1:7" x14ac:dyDescent="0.25">
      <c r="A655">
        <v>2850000002</v>
      </c>
      <c r="B655" t="s">
        <v>0</v>
      </c>
      <c r="C655" t="s">
        <v>12</v>
      </c>
      <c r="D655" s="2">
        <v>2010</v>
      </c>
      <c r="E655">
        <v>4665</v>
      </c>
      <c r="F655" s="2">
        <v>35</v>
      </c>
      <c r="G655">
        <v>1632.75</v>
      </c>
    </row>
    <row r="656" spans="1:7" x14ac:dyDescent="0.25">
      <c r="A656">
        <v>2850000003</v>
      </c>
      <c r="B656" t="s">
        <v>0</v>
      </c>
      <c r="C656" t="s">
        <v>12</v>
      </c>
      <c r="D656" s="2">
        <v>2010</v>
      </c>
      <c r="E656">
        <v>41</v>
      </c>
      <c r="F656" s="2">
        <v>35</v>
      </c>
      <c r="G656">
        <v>14.35</v>
      </c>
    </row>
    <row r="657" spans="1:7" x14ac:dyDescent="0.25">
      <c r="A657">
        <v>2850000003</v>
      </c>
      <c r="B657" t="s">
        <v>0</v>
      </c>
      <c r="C657" t="s">
        <v>12</v>
      </c>
      <c r="D657" s="2">
        <v>2010</v>
      </c>
      <c r="E657">
        <v>4715</v>
      </c>
      <c r="F657" s="2">
        <v>35</v>
      </c>
      <c r="G657">
        <v>1650.25</v>
      </c>
    </row>
    <row r="658" spans="1:7" x14ac:dyDescent="0.25">
      <c r="A658">
        <v>2850000004</v>
      </c>
      <c r="B658" t="s">
        <v>0</v>
      </c>
      <c r="C658" t="s">
        <v>12</v>
      </c>
      <c r="D658" s="2">
        <v>2010</v>
      </c>
      <c r="E658">
        <v>41</v>
      </c>
      <c r="F658" s="2">
        <v>35</v>
      </c>
      <c r="G658">
        <v>14.35</v>
      </c>
    </row>
    <row r="659" spans="1:7" x14ac:dyDescent="0.25">
      <c r="A659">
        <v>2850000004</v>
      </c>
      <c r="B659" t="s">
        <v>0</v>
      </c>
      <c r="C659" t="s">
        <v>12</v>
      </c>
      <c r="D659" s="2">
        <v>2010</v>
      </c>
      <c r="E659">
        <v>4819</v>
      </c>
      <c r="F659" s="2">
        <v>35</v>
      </c>
      <c r="G659">
        <v>1686.65</v>
      </c>
    </row>
    <row r="660" spans="1:7" x14ac:dyDescent="0.25">
      <c r="A660">
        <v>6031000002</v>
      </c>
      <c r="B660" t="s">
        <v>0</v>
      </c>
      <c r="C660" t="s">
        <v>14</v>
      </c>
      <c r="D660" s="2">
        <v>2010</v>
      </c>
      <c r="E660">
        <v>44</v>
      </c>
      <c r="F660" s="2">
        <v>67</v>
      </c>
      <c r="G660">
        <v>29.48</v>
      </c>
    </row>
    <row r="661" spans="1:7" x14ac:dyDescent="0.25">
      <c r="A661">
        <v>2832000007</v>
      </c>
      <c r="B661" t="s">
        <v>0</v>
      </c>
      <c r="C661" t="s">
        <v>2</v>
      </c>
      <c r="D661" s="2">
        <v>2010</v>
      </c>
      <c r="E661">
        <v>59</v>
      </c>
      <c r="F661" s="2">
        <v>36</v>
      </c>
      <c r="G661">
        <v>21.24</v>
      </c>
    </row>
    <row r="662" spans="1:7" x14ac:dyDescent="0.25">
      <c r="A662">
        <v>2832000007</v>
      </c>
      <c r="B662" t="s">
        <v>0</v>
      </c>
      <c r="C662" t="s">
        <v>2</v>
      </c>
      <c r="D662" s="2">
        <v>2010</v>
      </c>
      <c r="E662">
        <v>10620</v>
      </c>
      <c r="F662" s="2">
        <v>36</v>
      </c>
      <c r="G662">
        <v>3823.2</v>
      </c>
    </row>
    <row r="663" spans="1:7" x14ac:dyDescent="0.25">
      <c r="A663">
        <v>2832000008</v>
      </c>
      <c r="B663" t="s">
        <v>0</v>
      </c>
      <c r="C663" t="s">
        <v>2</v>
      </c>
      <c r="D663" s="2">
        <v>2010</v>
      </c>
      <c r="E663">
        <v>27</v>
      </c>
      <c r="F663" s="2">
        <v>36</v>
      </c>
      <c r="G663">
        <v>9.7200000000000006</v>
      </c>
    </row>
    <row r="664" spans="1:7" x14ac:dyDescent="0.25">
      <c r="A664">
        <v>2832000008</v>
      </c>
      <c r="B664" t="s">
        <v>0</v>
      </c>
      <c r="C664" t="s">
        <v>2</v>
      </c>
      <c r="D664" s="2">
        <v>2010</v>
      </c>
      <c r="E664">
        <v>39</v>
      </c>
      <c r="F664" s="2">
        <v>36</v>
      </c>
      <c r="G664">
        <v>14.04</v>
      </c>
    </row>
    <row r="665" spans="1:7" x14ac:dyDescent="0.25">
      <c r="A665">
        <v>2832000008</v>
      </c>
      <c r="B665" t="s">
        <v>0</v>
      </c>
      <c r="C665" t="s">
        <v>2</v>
      </c>
      <c r="D665" s="2">
        <v>2010</v>
      </c>
      <c r="E665">
        <v>11605</v>
      </c>
      <c r="F665" s="2">
        <v>36</v>
      </c>
      <c r="G665">
        <v>4177.8</v>
      </c>
    </row>
    <row r="666" spans="1:7" x14ac:dyDescent="0.25">
      <c r="A666" t="s">
        <v>5</v>
      </c>
      <c r="B666" t="s">
        <v>0</v>
      </c>
      <c r="C666" t="s">
        <v>6</v>
      </c>
      <c r="D666" s="2">
        <v>2010</v>
      </c>
      <c r="E666">
        <v>2</v>
      </c>
      <c r="F666" s="2">
        <v>100</v>
      </c>
      <c r="G666">
        <v>2</v>
      </c>
    </row>
    <row r="667" spans="1:7" x14ac:dyDescent="0.25">
      <c r="A667" t="s">
        <v>7</v>
      </c>
      <c r="B667" t="s">
        <v>0</v>
      </c>
      <c r="C667" t="s">
        <v>6</v>
      </c>
      <c r="D667" s="2">
        <v>2010</v>
      </c>
      <c r="E667">
        <v>1</v>
      </c>
      <c r="F667" s="2">
        <v>100</v>
      </c>
      <c r="G667">
        <v>1</v>
      </c>
    </row>
    <row r="668" spans="1:7" x14ac:dyDescent="0.25">
      <c r="A668" t="s">
        <v>8</v>
      </c>
      <c r="B668" t="s">
        <v>0</v>
      </c>
      <c r="C668" t="s">
        <v>6</v>
      </c>
      <c r="D668" s="2">
        <v>2010</v>
      </c>
      <c r="E668">
        <v>3</v>
      </c>
      <c r="F668" s="2">
        <v>100</v>
      </c>
      <c r="G668">
        <v>3</v>
      </c>
    </row>
    <row r="669" spans="1:7" x14ac:dyDescent="0.25">
      <c r="A669" t="s">
        <v>9</v>
      </c>
      <c r="B669" t="s">
        <v>0</v>
      </c>
      <c r="C669" t="s">
        <v>6</v>
      </c>
      <c r="D669" s="2">
        <v>2010</v>
      </c>
      <c r="E669">
        <v>1</v>
      </c>
      <c r="F669" s="2">
        <v>100</v>
      </c>
      <c r="G669">
        <v>1</v>
      </c>
    </row>
    <row r="670" spans="1:7" x14ac:dyDescent="0.25">
      <c r="A670" t="s">
        <v>10</v>
      </c>
      <c r="B670" t="s">
        <v>0</v>
      </c>
      <c r="C670" t="s">
        <v>6</v>
      </c>
      <c r="D670" s="2">
        <v>2010</v>
      </c>
      <c r="E670">
        <v>2</v>
      </c>
      <c r="F670" s="2">
        <v>100</v>
      </c>
      <c r="G670">
        <v>2</v>
      </c>
    </row>
    <row r="671" spans="1:7" x14ac:dyDescent="0.25">
      <c r="A671" t="s">
        <v>11</v>
      </c>
      <c r="B671" t="s">
        <v>0</v>
      </c>
      <c r="C671" t="s">
        <v>6</v>
      </c>
      <c r="D671" s="2">
        <v>2010</v>
      </c>
      <c r="E671">
        <v>1</v>
      </c>
      <c r="F671" s="2">
        <v>100</v>
      </c>
      <c r="G671">
        <v>1</v>
      </c>
    </row>
    <row r="672" spans="1:7" x14ac:dyDescent="0.25">
      <c r="A672">
        <v>999900000031</v>
      </c>
      <c r="B672" t="s">
        <v>0</v>
      </c>
      <c r="C672" t="s">
        <v>15</v>
      </c>
      <c r="D672" s="2">
        <v>2010</v>
      </c>
      <c r="E672">
        <v>308</v>
      </c>
      <c r="F672" s="2">
        <v>100</v>
      </c>
      <c r="G672">
        <v>308</v>
      </c>
    </row>
    <row r="673" spans="1:7" x14ac:dyDescent="0.25">
      <c r="A673">
        <v>999900000031</v>
      </c>
      <c r="B673" t="s">
        <v>0</v>
      </c>
      <c r="C673" t="s">
        <v>15</v>
      </c>
      <c r="D673" s="2">
        <v>2010</v>
      </c>
      <c r="E673">
        <v>370</v>
      </c>
      <c r="F673" s="2">
        <v>100</v>
      </c>
      <c r="G673">
        <v>370</v>
      </c>
    </row>
    <row r="674" spans="1:7" x14ac:dyDescent="0.25">
      <c r="A674">
        <v>999900000031</v>
      </c>
      <c r="B674" t="s">
        <v>0</v>
      </c>
      <c r="C674" t="s">
        <v>15</v>
      </c>
      <c r="D674" s="2">
        <v>2010</v>
      </c>
      <c r="E674">
        <v>396</v>
      </c>
      <c r="F674" s="2">
        <v>100</v>
      </c>
      <c r="G674">
        <v>396</v>
      </c>
    </row>
    <row r="675" spans="1:7" x14ac:dyDescent="0.25">
      <c r="A675">
        <v>999900000031</v>
      </c>
      <c r="B675" t="s">
        <v>0</v>
      </c>
      <c r="C675" t="s">
        <v>15</v>
      </c>
      <c r="D675" s="2">
        <v>2010</v>
      </c>
      <c r="E675">
        <v>512</v>
      </c>
      <c r="F675" s="2">
        <v>100</v>
      </c>
      <c r="G675">
        <v>512</v>
      </c>
    </row>
    <row r="676" spans="1:7" x14ac:dyDescent="0.25">
      <c r="A676">
        <v>999900000031</v>
      </c>
      <c r="B676" t="s">
        <v>0</v>
      </c>
      <c r="C676" t="s">
        <v>15</v>
      </c>
      <c r="D676" s="2">
        <v>2010</v>
      </c>
      <c r="E676">
        <v>582</v>
      </c>
      <c r="F676" s="2">
        <v>100</v>
      </c>
      <c r="G676">
        <v>582</v>
      </c>
    </row>
    <row r="677" spans="1:7" x14ac:dyDescent="0.25">
      <c r="A677">
        <v>999900000031</v>
      </c>
      <c r="B677" t="s">
        <v>0</v>
      </c>
      <c r="C677" t="s">
        <v>15</v>
      </c>
      <c r="D677" s="2">
        <v>2010</v>
      </c>
      <c r="E677">
        <v>640</v>
      </c>
      <c r="F677" s="2">
        <v>100</v>
      </c>
      <c r="G677">
        <v>640</v>
      </c>
    </row>
    <row r="678" spans="1:7" x14ac:dyDescent="0.25">
      <c r="A678">
        <v>999900000031</v>
      </c>
      <c r="B678" t="s">
        <v>0</v>
      </c>
      <c r="C678" t="s">
        <v>15</v>
      </c>
      <c r="D678" s="2">
        <v>2010</v>
      </c>
      <c r="E678">
        <v>3271</v>
      </c>
      <c r="F678" s="2">
        <v>100</v>
      </c>
      <c r="G678">
        <v>3271</v>
      </c>
    </row>
    <row r="679" spans="1:7" x14ac:dyDescent="0.25">
      <c r="A679">
        <v>999900000031</v>
      </c>
      <c r="B679" t="s">
        <v>0</v>
      </c>
      <c r="C679" t="s">
        <v>15</v>
      </c>
      <c r="D679" s="2">
        <v>2010</v>
      </c>
      <c r="E679">
        <v>4530</v>
      </c>
      <c r="F679" s="2">
        <v>100</v>
      </c>
      <c r="G679">
        <v>4530</v>
      </c>
    </row>
    <row r="680" spans="1:7" x14ac:dyDescent="0.25">
      <c r="A680">
        <v>999900000031</v>
      </c>
      <c r="B680" t="s">
        <v>0</v>
      </c>
      <c r="C680" t="s">
        <v>15</v>
      </c>
      <c r="D680" s="2">
        <v>2010</v>
      </c>
      <c r="E680">
        <v>4934</v>
      </c>
      <c r="F680" s="2">
        <v>100</v>
      </c>
      <c r="G680">
        <v>4934</v>
      </c>
    </row>
    <row r="681" spans="1:7" x14ac:dyDescent="0.25">
      <c r="A681">
        <v>999900000031</v>
      </c>
      <c r="B681" t="s">
        <v>0</v>
      </c>
      <c r="C681" t="s">
        <v>15</v>
      </c>
      <c r="D681" s="2">
        <v>2010</v>
      </c>
      <c r="E681">
        <v>5418</v>
      </c>
      <c r="F681" s="2">
        <v>100</v>
      </c>
      <c r="G681">
        <v>5418</v>
      </c>
    </row>
    <row r="682" spans="1:7" x14ac:dyDescent="0.25">
      <c r="A682">
        <v>999900000031</v>
      </c>
      <c r="B682" t="s">
        <v>0</v>
      </c>
      <c r="C682" t="s">
        <v>15</v>
      </c>
      <c r="D682" s="2">
        <v>2010</v>
      </c>
      <c r="E682">
        <v>5956</v>
      </c>
      <c r="F682" s="2">
        <v>100</v>
      </c>
      <c r="G682">
        <v>5956</v>
      </c>
    </row>
    <row r="683" spans="1:7" x14ac:dyDescent="0.25">
      <c r="A683">
        <v>999900000031</v>
      </c>
      <c r="B683" t="s">
        <v>0</v>
      </c>
      <c r="C683" t="s">
        <v>15</v>
      </c>
      <c r="D683" s="2">
        <v>2010</v>
      </c>
      <c r="E683">
        <v>6462</v>
      </c>
      <c r="F683" s="2">
        <v>100</v>
      </c>
      <c r="G683">
        <v>6462</v>
      </c>
    </row>
    <row r="684" spans="1:7" x14ac:dyDescent="0.25">
      <c r="A684">
        <v>999900000031</v>
      </c>
      <c r="B684" t="s">
        <v>0</v>
      </c>
      <c r="C684" t="s">
        <v>15</v>
      </c>
      <c r="D684" s="2">
        <v>2010</v>
      </c>
      <c r="E684">
        <v>6478</v>
      </c>
      <c r="F684" s="2">
        <v>100</v>
      </c>
      <c r="G684">
        <v>6478</v>
      </c>
    </row>
    <row r="685" spans="1:7" x14ac:dyDescent="0.25">
      <c r="A685">
        <v>999900000031</v>
      </c>
      <c r="B685" t="s">
        <v>0</v>
      </c>
      <c r="C685" t="s">
        <v>15</v>
      </c>
      <c r="D685" s="2">
        <v>2010</v>
      </c>
      <c r="E685">
        <v>6593</v>
      </c>
      <c r="F685" s="2">
        <v>100</v>
      </c>
      <c r="G685">
        <v>6593</v>
      </c>
    </row>
    <row r="686" spans="1:7" x14ac:dyDescent="0.25">
      <c r="A686">
        <v>999900000031</v>
      </c>
      <c r="B686" t="s">
        <v>0</v>
      </c>
      <c r="C686" t="s">
        <v>15</v>
      </c>
      <c r="D686" s="2">
        <v>2010</v>
      </c>
      <c r="E686">
        <v>6742</v>
      </c>
      <c r="F686" s="2">
        <v>100</v>
      </c>
      <c r="G686">
        <v>6742</v>
      </c>
    </row>
    <row r="687" spans="1:7" x14ac:dyDescent="0.25">
      <c r="A687">
        <v>999900000031</v>
      </c>
      <c r="B687" t="s">
        <v>0</v>
      </c>
      <c r="C687" t="s">
        <v>15</v>
      </c>
      <c r="D687" s="2">
        <v>2010</v>
      </c>
      <c r="E687">
        <v>6964</v>
      </c>
      <c r="F687" s="2">
        <v>100</v>
      </c>
      <c r="G687">
        <v>6964</v>
      </c>
    </row>
    <row r="688" spans="1:7" x14ac:dyDescent="0.25">
      <c r="A688">
        <v>999900000031</v>
      </c>
      <c r="B688" t="s">
        <v>0</v>
      </c>
      <c r="C688" t="s">
        <v>15</v>
      </c>
      <c r="D688" s="2">
        <v>2010</v>
      </c>
      <c r="E688">
        <v>12108</v>
      </c>
      <c r="F688" s="2">
        <v>100</v>
      </c>
      <c r="G688">
        <v>12108</v>
      </c>
    </row>
    <row r="689" spans="1:11" x14ac:dyDescent="0.25">
      <c r="A689">
        <v>2830000006</v>
      </c>
      <c r="B689" t="s">
        <v>0</v>
      </c>
      <c r="C689" t="s">
        <v>1</v>
      </c>
      <c r="D689" s="2">
        <v>2010</v>
      </c>
      <c r="E689">
        <v>35</v>
      </c>
      <c r="F689" s="2">
        <v>50</v>
      </c>
      <c r="G689">
        <v>17.5</v>
      </c>
    </row>
    <row r="690" spans="1:11" x14ac:dyDescent="0.25">
      <c r="A690">
        <v>2830000006</v>
      </c>
      <c r="B690" t="s">
        <v>0</v>
      </c>
      <c r="C690" t="s">
        <v>1</v>
      </c>
      <c r="D690" s="2">
        <v>2010</v>
      </c>
      <c r="E690">
        <v>4973</v>
      </c>
      <c r="F690" s="2">
        <v>50</v>
      </c>
      <c r="G690">
        <v>2486.5</v>
      </c>
    </row>
    <row r="691" spans="1:11" x14ac:dyDescent="0.25">
      <c r="G691" s="9">
        <f>SUM(G648:G690)</f>
        <v>95070.35</v>
      </c>
    </row>
    <row r="693" spans="1:11" x14ac:dyDescent="0.25">
      <c r="B693" s="6" t="s">
        <v>44</v>
      </c>
    </row>
    <row r="694" spans="1:11" x14ac:dyDescent="0.25">
      <c r="E694" s="3" t="s">
        <v>29</v>
      </c>
      <c r="F694" s="3" t="s">
        <v>28</v>
      </c>
      <c r="G694" s="3"/>
      <c r="H694" s="3" t="s">
        <v>30</v>
      </c>
      <c r="I694" s="7" t="s">
        <v>31</v>
      </c>
      <c r="J694" s="3" t="s">
        <v>32</v>
      </c>
      <c r="K694" s="3" t="s">
        <v>33</v>
      </c>
    </row>
    <row r="695" spans="1:11" x14ac:dyDescent="0.25">
      <c r="B695" t="s">
        <v>0</v>
      </c>
      <c r="C695" t="s">
        <v>3</v>
      </c>
      <c r="D695" s="2">
        <v>2840</v>
      </c>
      <c r="E695">
        <v>4</v>
      </c>
      <c r="F695" s="2">
        <v>16</v>
      </c>
      <c r="H695">
        <v>1300</v>
      </c>
      <c r="I695" s="1">
        <v>3286.56</v>
      </c>
      <c r="J695">
        <v>2881.92</v>
      </c>
      <c r="K695">
        <v>2874.72</v>
      </c>
    </row>
    <row r="696" spans="1:11" x14ac:dyDescent="0.25">
      <c r="B696" t="s">
        <v>0</v>
      </c>
      <c r="C696" t="s">
        <v>13</v>
      </c>
      <c r="D696" s="2">
        <v>6018</v>
      </c>
      <c r="E696">
        <v>2</v>
      </c>
      <c r="F696" s="2">
        <v>31</v>
      </c>
      <c r="H696">
        <v>879.78</v>
      </c>
      <c r="I696" s="1">
        <v>939.61</v>
      </c>
      <c r="J696">
        <v>1206.83</v>
      </c>
      <c r="K696">
        <v>999.13</v>
      </c>
    </row>
    <row r="697" spans="1:11" x14ac:dyDescent="0.25">
      <c r="B697" t="s">
        <v>0</v>
      </c>
      <c r="C697" t="s">
        <v>4</v>
      </c>
      <c r="D697" s="2">
        <v>2847</v>
      </c>
      <c r="E697">
        <v>1</v>
      </c>
      <c r="F697" s="2">
        <v>100</v>
      </c>
      <c r="H697">
        <v>0</v>
      </c>
      <c r="I697" s="1">
        <v>0</v>
      </c>
      <c r="J697">
        <v>0</v>
      </c>
      <c r="K697">
        <v>0</v>
      </c>
    </row>
    <row r="698" spans="1:11" x14ac:dyDescent="0.25">
      <c r="B698" t="s">
        <v>0</v>
      </c>
      <c r="C698" t="s">
        <v>4</v>
      </c>
      <c r="D698" s="2">
        <v>2847</v>
      </c>
      <c r="E698">
        <v>2</v>
      </c>
      <c r="F698" s="2">
        <v>100</v>
      </c>
      <c r="H698">
        <v>0</v>
      </c>
      <c r="I698" s="1">
        <v>0</v>
      </c>
      <c r="J698">
        <v>0</v>
      </c>
      <c r="K698">
        <v>0</v>
      </c>
    </row>
    <row r="699" spans="1:11" x14ac:dyDescent="0.25">
      <c r="B699" t="s">
        <v>0</v>
      </c>
      <c r="C699" t="s">
        <v>4</v>
      </c>
      <c r="D699" s="2">
        <v>2847</v>
      </c>
      <c r="E699">
        <v>3</v>
      </c>
      <c r="F699" s="2">
        <v>100</v>
      </c>
      <c r="H699">
        <v>0</v>
      </c>
      <c r="I699" s="1">
        <v>0</v>
      </c>
      <c r="J699">
        <v>0</v>
      </c>
      <c r="K699">
        <v>0</v>
      </c>
    </row>
    <row r="700" spans="1:11" x14ac:dyDescent="0.25">
      <c r="B700" t="s">
        <v>0</v>
      </c>
      <c r="C700" t="s">
        <v>12</v>
      </c>
      <c r="D700" s="2">
        <v>2850</v>
      </c>
      <c r="E700">
        <v>1</v>
      </c>
      <c r="F700" s="2">
        <v>35</v>
      </c>
      <c r="H700">
        <v>2107.6999999999998</v>
      </c>
      <c r="I700" s="1">
        <v>2880.15</v>
      </c>
      <c r="J700">
        <v>2087.0500000000002</v>
      </c>
      <c r="K700">
        <v>3206</v>
      </c>
    </row>
    <row r="701" spans="1:11" x14ac:dyDescent="0.25">
      <c r="B701" t="s">
        <v>0</v>
      </c>
      <c r="C701" t="s">
        <v>12</v>
      </c>
      <c r="D701" s="2">
        <v>2850</v>
      </c>
      <c r="E701">
        <v>2</v>
      </c>
      <c r="F701" s="2">
        <v>35</v>
      </c>
      <c r="H701">
        <v>2609.25</v>
      </c>
      <c r="I701" s="1">
        <v>2687.65</v>
      </c>
      <c r="J701">
        <v>2687.3</v>
      </c>
      <c r="K701">
        <v>2618.35</v>
      </c>
    </row>
    <row r="702" spans="1:11" x14ac:dyDescent="0.25">
      <c r="B702" t="s">
        <v>0</v>
      </c>
      <c r="C702" t="s">
        <v>12</v>
      </c>
      <c r="D702" s="2">
        <v>2850</v>
      </c>
      <c r="E702">
        <v>3</v>
      </c>
      <c r="F702" s="2">
        <v>35</v>
      </c>
      <c r="H702">
        <v>2231.6</v>
      </c>
      <c r="I702" s="1">
        <v>1163.75</v>
      </c>
      <c r="J702">
        <v>2487.4499999999998</v>
      </c>
      <c r="K702">
        <v>2423.0500000000002</v>
      </c>
    </row>
    <row r="703" spans="1:11" x14ac:dyDescent="0.25">
      <c r="B703" t="s">
        <v>0</v>
      </c>
      <c r="C703" t="s">
        <v>12</v>
      </c>
      <c r="D703" s="2">
        <v>2850</v>
      </c>
      <c r="E703">
        <v>4</v>
      </c>
      <c r="F703" s="2">
        <v>35</v>
      </c>
      <c r="H703">
        <v>2212</v>
      </c>
      <c r="I703" s="1">
        <v>2513.35</v>
      </c>
      <c r="J703">
        <v>2486.75</v>
      </c>
      <c r="K703">
        <v>1851.85</v>
      </c>
    </row>
    <row r="704" spans="1:11" x14ac:dyDescent="0.25">
      <c r="B704" t="s">
        <v>0</v>
      </c>
      <c r="C704" t="s">
        <v>14</v>
      </c>
      <c r="D704" s="2">
        <v>6031</v>
      </c>
      <c r="E704">
        <v>2</v>
      </c>
      <c r="F704" s="2">
        <v>67</v>
      </c>
      <c r="H704">
        <v>3289.7</v>
      </c>
      <c r="I704" s="1">
        <v>3119.52</v>
      </c>
      <c r="J704">
        <v>4190.8500000000004</v>
      </c>
      <c r="K704">
        <v>4018.66</v>
      </c>
    </row>
    <row r="705" spans="2:13" x14ac:dyDescent="0.25">
      <c r="B705" t="s">
        <v>0</v>
      </c>
      <c r="C705" t="s">
        <v>2</v>
      </c>
      <c r="D705" s="2">
        <v>2832</v>
      </c>
      <c r="E705">
        <v>7</v>
      </c>
      <c r="F705" s="2">
        <v>36</v>
      </c>
      <c r="H705">
        <v>3545.28</v>
      </c>
      <c r="I705" s="1">
        <v>3566.16</v>
      </c>
      <c r="J705">
        <v>2889.36</v>
      </c>
      <c r="K705">
        <v>4143.96</v>
      </c>
    </row>
    <row r="706" spans="2:13" x14ac:dyDescent="0.25">
      <c r="B706" t="s">
        <v>0</v>
      </c>
      <c r="C706" t="s">
        <v>2</v>
      </c>
      <c r="D706" s="2">
        <v>2832</v>
      </c>
      <c r="E706">
        <v>8</v>
      </c>
      <c r="F706" s="2">
        <v>36</v>
      </c>
      <c r="H706">
        <v>1606.68</v>
      </c>
      <c r="I706" s="1">
        <v>1787.4</v>
      </c>
      <c r="J706">
        <v>1717.2</v>
      </c>
      <c r="K706">
        <v>1814.4</v>
      </c>
    </row>
    <row r="707" spans="2:13" x14ac:dyDescent="0.25">
      <c r="B707" t="s">
        <v>0</v>
      </c>
      <c r="C707" t="s">
        <v>6</v>
      </c>
      <c r="D707" s="2">
        <v>2848</v>
      </c>
      <c r="E707" t="s">
        <v>19</v>
      </c>
      <c r="F707" s="2">
        <v>100</v>
      </c>
      <c r="H707">
        <v>587</v>
      </c>
      <c r="I707" s="1">
        <v>212</v>
      </c>
      <c r="J707">
        <v>410</v>
      </c>
      <c r="K707">
        <v>346</v>
      </c>
    </row>
    <row r="708" spans="2:13" x14ac:dyDescent="0.25">
      <c r="B708" t="s">
        <v>0</v>
      </c>
      <c r="C708" t="s">
        <v>6</v>
      </c>
      <c r="D708" s="2">
        <v>2848</v>
      </c>
      <c r="E708" t="s">
        <v>20</v>
      </c>
      <c r="F708" s="2">
        <v>100</v>
      </c>
      <c r="H708">
        <v>1012</v>
      </c>
      <c r="I708" s="1">
        <v>579</v>
      </c>
      <c r="J708">
        <v>859</v>
      </c>
      <c r="K708">
        <v>627</v>
      </c>
    </row>
    <row r="709" spans="2:13" x14ac:dyDescent="0.25">
      <c r="B709" t="s">
        <v>0</v>
      </c>
      <c r="C709" t="s">
        <v>6</v>
      </c>
      <c r="D709" s="2">
        <v>2848</v>
      </c>
      <c r="E709" t="s">
        <v>21</v>
      </c>
      <c r="F709" s="2">
        <v>100</v>
      </c>
      <c r="H709">
        <v>1104</v>
      </c>
      <c r="I709" s="1">
        <v>509</v>
      </c>
      <c r="J709">
        <v>920</v>
      </c>
      <c r="K709">
        <v>740</v>
      </c>
    </row>
    <row r="710" spans="2:13" x14ac:dyDescent="0.25">
      <c r="B710" t="s">
        <v>0</v>
      </c>
      <c r="C710" t="s">
        <v>6</v>
      </c>
      <c r="D710" s="2">
        <v>2848</v>
      </c>
      <c r="E710" t="s">
        <v>22</v>
      </c>
      <c r="F710" s="2">
        <v>100</v>
      </c>
      <c r="H710">
        <v>0</v>
      </c>
      <c r="I710" s="1">
        <v>0</v>
      </c>
      <c r="J710">
        <v>0</v>
      </c>
      <c r="K710">
        <v>0</v>
      </c>
    </row>
    <row r="711" spans="2:13" x14ac:dyDescent="0.25">
      <c r="B711" t="s">
        <v>0</v>
      </c>
      <c r="C711" t="s">
        <v>6</v>
      </c>
      <c r="D711" s="2">
        <v>2848</v>
      </c>
      <c r="E711" t="s">
        <v>23</v>
      </c>
      <c r="F711" s="2">
        <v>100</v>
      </c>
      <c r="H711">
        <v>0</v>
      </c>
      <c r="I711" s="1">
        <v>0</v>
      </c>
      <c r="J711">
        <v>0</v>
      </c>
      <c r="K711">
        <v>0</v>
      </c>
    </row>
    <row r="712" spans="2:13" x14ac:dyDescent="0.25">
      <c r="B712" t="s">
        <v>0</v>
      </c>
      <c r="C712" t="s">
        <v>6</v>
      </c>
      <c r="D712" s="2">
        <v>2848</v>
      </c>
      <c r="E712" t="s">
        <v>24</v>
      </c>
      <c r="F712" s="2">
        <v>100</v>
      </c>
      <c r="H712">
        <v>0</v>
      </c>
      <c r="I712" s="1">
        <v>0</v>
      </c>
      <c r="J712">
        <v>0</v>
      </c>
      <c r="K712">
        <v>0</v>
      </c>
    </row>
    <row r="713" spans="2:13" x14ac:dyDescent="0.25">
      <c r="B713" t="s">
        <v>0</v>
      </c>
      <c r="C713" t="s">
        <v>6</v>
      </c>
      <c r="D713" s="2">
        <v>2848</v>
      </c>
      <c r="E713" t="s">
        <v>25</v>
      </c>
      <c r="F713" s="2">
        <v>100</v>
      </c>
      <c r="H713">
        <v>0</v>
      </c>
      <c r="I713" s="1">
        <v>0</v>
      </c>
      <c r="J713">
        <v>0</v>
      </c>
      <c r="K713">
        <v>0</v>
      </c>
    </row>
    <row r="714" spans="2:13" x14ac:dyDescent="0.25">
      <c r="B714" t="s">
        <v>0</v>
      </c>
      <c r="C714" t="s">
        <v>6</v>
      </c>
      <c r="D714" s="2">
        <v>2848</v>
      </c>
      <c r="E714" t="s">
        <v>26</v>
      </c>
      <c r="F714" s="2">
        <v>100</v>
      </c>
      <c r="H714">
        <v>0</v>
      </c>
      <c r="I714" s="1">
        <v>0</v>
      </c>
      <c r="J714">
        <v>0</v>
      </c>
      <c r="K714">
        <v>0</v>
      </c>
    </row>
    <row r="715" spans="2:13" x14ac:dyDescent="0.25">
      <c r="B715" t="s">
        <v>0</v>
      </c>
      <c r="C715" t="s">
        <v>6</v>
      </c>
      <c r="D715" s="2">
        <v>2848</v>
      </c>
      <c r="E715" t="s">
        <v>27</v>
      </c>
      <c r="F715" s="2">
        <v>100</v>
      </c>
      <c r="H715">
        <v>0</v>
      </c>
      <c r="I715" s="1">
        <v>0</v>
      </c>
      <c r="J715">
        <v>0</v>
      </c>
      <c r="K715">
        <v>0</v>
      </c>
    </row>
    <row r="716" spans="2:13" x14ac:dyDescent="0.25">
      <c r="B716" t="s">
        <v>0</v>
      </c>
      <c r="C716" t="s">
        <v>1</v>
      </c>
      <c r="D716" s="2">
        <v>2830</v>
      </c>
      <c r="E716">
        <v>6</v>
      </c>
      <c r="F716" s="2">
        <v>50</v>
      </c>
      <c r="H716">
        <v>4004.5</v>
      </c>
      <c r="I716" s="1">
        <v>3876</v>
      </c>
      <c r="J716">
        <v>0</v>
      </c>
      <c r="K716">
        <v>3963.5</v>
      </c>
    </row>
    <row r="718" spans="2:13" x14ac:dyDescent="0.25">
      <c r="H718" s="1">
        <f>SUM(H695:H717)</f>
        <v>26489.489999999998</v>
      </c>
      <c r="I718" s="8">
        <f>SUM(I695:I717)</f>
        <v>27120.15</v>
      </c>
      <c r="J718" s="1">
        <f>SUM(J695:J716)</f>
        <v>24823.710000000003</v>
      </c>
      <c r="K718" s="1">
        <f>SUM(K695:K716)</f>
        <v>29626.620000000003</v>
      </c>
      <c r="M718" s="10">
        <f>SUM(H718:L718)</f>
        <v>108059.97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wwells</dc:creator>
  <cp:lastModifiedBy>Havlíček Jan</cp:lastModifiedBy>
  <dcterms:created xsi:type="dcterms:W3CDTF">2001-09-04T20:38:43Z</dcterms:created>
  <dcterms:modified xsi:type="dcterms:W3CDTF">2023-09-10T11:26:08Z</dcterms:modified>
</cp:coreProperties>
</file>