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By Purpose" sheetId="1" r:id="rId1"/>
    <sheet name="By LOB" sheetId="2" r:id="rId2"/>
    <sheet name="By System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[6]Empl!$A$1</definedName>
    <definedName name="CIOHrRateTotal">[6]Empl!$I$10</definedName>
    <definedName name="CIOMoRateBBTotal">[6]Empl!$J$10</definedName>
    <definedName name="CIOMoRateIBTotal">[6]Empl!$K$10</definedName>
    <definedName name="CIOYrRateIBTotal">[6]Empl!$L$10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[4]ADM0301PRELIM!$A$1:$I$1842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'[5]1100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[9]Empl!$J$34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1">'By LOB'!$A$1:$P$100</definedName>
    <definedName name="_xlnm.Print_Area" localSheetId="0">'By Purpose'!$A$1:$P$99</definedName>
    <definedName name="_xlnm.Print_Area" localSheetId="2">'By System'!$A$1:$P$105</definedName>
    <definedName name="_xlnm.Print_Titles" localSheetId="1">'By LOB'!$2:$6</definedName>
    <definedName name="_xlnm.Print_Titles" localSheetId="0">'By Purpose'!$2:$6</definedName>
    <definedName name="_xlnm.Print_Titles" localSheetId="2">'By System'!$2:$6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[8]MicroageAPR!$A$1:$Y$671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0">Main.SAPF4Help()</definedName>
    <definedName name="SAPFuncF4Help" localSheetId="2">Main.SAPF4Help()</definedName>
    <definedName name="SAPFuncF4Help">Main.SAPF4Help()</definedName>
    <definedName name="SDHrRateTotal">[6]Empl!$I$34</definedName>
    <definedName name="SDMoRateBBTotal">[6]Empl!$J$34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localSheetId="1" hidden="1">{#N/A,#N/A,FALSE,"2. Budget per Service"}</definedName>
    <definedName name="wrn.Total._.Enron._.Labor." localSheetId="0" hidden="1">{#N/A,#N/A,FALSE,"2. Budget per Service"}</definedName>
    <definedName name="wrn.Total._.Enron._.Labor." localSheetId="2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G55" i="2"/>
  <c r="H55" i="2"/>
  <c r="I55" i="2"/>
  <c r="G56" i="2"/>
  <c r="H56" i="2"/>
  <c r="I56" i="2"/>
  <c r="I57" i="2"/>
  <c r="G58" i="2"/>
  <c r="H58" i="2"/>
  <c r="I58" i="2"/>
  <c r="I59" i="2"/>
  <c r="I60" i="2"/>
  <c r="G61" i="2"/>
  <c r="H61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G80" i="2"/>
  <c r="H80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G94" i="2"/>
  <c r="H94" i="2"/>
  <c r="I94" i="2"/>
  <c r="I95" i="2"/>
  <c r="G96" i="2"/>
  <c r="H96" i="2"/>
  <c r="I96" i="2"/>
  <c r="G98" i="2"/>
  <c r="H98" i="2"/>
  <c r="I98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4" i="1"/>
  <c r="H24" i="1"/>
  <c r="I24" i="1"/>
  <c r="I25" i="1"/>
  <c r="I26" i="1"/>
  <c r="I27" i="1"/>
  <c r="I28" i="1"/>
  <c r="I29" i="1"/>
  <c r="I30" i="1"/>
  <c r="I31" i="1"/>
  <c r="I32" i="1"/>
  <c r="G33" i="1"/>
  <c r="H3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75" i="1"/>
  <c r="H75" i="1"/>
  <c r="I75" i="1"/>
  <c r="I76" i="1"/>
  <c r="I77" i="1"/>
  <c r="I78" i="1"/>
  <c r="I79" i="1"/>
  <c r="I80" i="1"/>
  <c r="I81" i="1"/>
  <c r="I82" i="1"/>
  <c r="I83" i="1"/>
  <c r="G84" i="1"/>
  <c r="H84" i="1"/>
  <c r="I84" i="1"/>
  <c r="I85" i="1"/>
  <c r="I86" i="1"/>
  <c r="I87" i="1"/>
  <c r="G88" i="1"/>
  <c r="H88" i="1"/>
  <c r="I88" i="1"/>
  <c r="I89" i="1"/>
  <c r="I90" i="1"/>
  <c r="I91" i="1"/>
  <c r="I92" i="1"/>
  <c r="I93" i="1"/>
  <c r="I94" i="1"/>
  <c r="G95" i="1"/>
  <c r="H95" i="1"/>
  <c r="I95" i="1"/>
  <c r="G97" i="1"/>
  <c r="H97" i="1"/>
  <c r="I97" i="1"/>
  <c r="I7" i="3"/>
  <c r="I8" i="3"/>
  <c r="I9" i="3"/>
  <c r="G10" i="3"/>
  <c r="H10" i="3"/>
  <c r="I10" i="3"/>
  <c r="G11" i="3"/>
  <c r="H11" i="3"/>
  <c r="I11" i="3"/>
  <c r="I12" i="3"/>
  <c r="I13" i="3"/>
  <c r="I14" i="3"/>
  <c r="I15" i="3"/>
  <c r="G16" i="3"/>
  <c r="H16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G47" i="3"/>
  <c r="H47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G61" i="3"/>
  <c r="H61" i="3"/>
  <c r="I61" i="3"/>
  <c r="I62" i="3"/>
  <c r="G63" i="3"/>
  <c r="H63" i="3"/>
  <c r="I63" i="3"/>
  <c r="I64" i="3"/>
  <c r="I65" i="3"/>
  <c r="I66" i="3"/>
  <c r="I67" i="3"/>
  <c r="G68" i="3"/>
  <c r="H68" i="3"/>
  <c r="I68" i="3"/>
  <c r="I69" i="3"/>
  <c r="I70" i="3"/>
  <c r="I71" i="3"/>
  <c r="I72" i="3"/>
  <c r="G73" i="3"/>
  <c r="H73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G87" i="3"/>
  <c r="H87" i="3"/>
  <c r="I87" i="3"/>
  <c r="I88" i="3"/>
  <c r="I89" i="3"/>
  <c r="I90" i="3"/>
  <c r="I91" i="3"/>
  <c r="I92" i="3"/>
  <c r="I93" i="3"/>
  <c r="I94" i="3"/>
  <c r="G95" i="3"/>
  <c r="H95" i="3"/>
  <c r="I95" i="3"/>
  <c r="I96" i="3"/>
  <c r="I97" i="3"/>
  <c r="G98" i="3"/>
  <c r="H98" i="3"/>
  <c r="I98" i="3"/>
  <c r="I99" i="3"/>
  <c r="I100" i="3"/>
  <c r="G101" i="3"/>
  <c r="H101" i="3"/>
  <c r="I101" i="3"/>
  <c r="G103" i="3"/>
  <c r="H103" i="3"/>
  <c r="I103" i="3"/>
</calcChain>
</file>

<file path=xl/sharedStrings.xml><?xml version="1.0" encoding="utf-8"?>
<sst xmlns="http://schemas.openxmlformats.org/spreadsheetml/2006/main" count="2080" uniqueCount="181">
  <si>
    <t>2002 ALLOCATED PLAN - EA DEVELOPMENT SPEND ANALYSIS</t>
  </si>
  <si>
    <t>Purpose</t>
  </si>
  <si>
    <t>BU Sponsor</t>
  </si>
  <si>
    <t>Estimated Completion Month</t>
  </si>
  <si>
    <t>Estimated Completion Year</t>
  </si>
  <si>
    <t>BU %</t>
  </si>
  <si>
    <t>Development Expense</t>
  </si>
  <si>
    <t>Development Capital</t>
  </si>
  <si>
    <t>Total Spend</t>
  </si>
  <si>
    <t>LOB's Served</t>
  </si>
  <si>
    <t>Project Manager</t>
  </si>
  <si>
    <t>Project Number if Known</t>
  </si>
  <si>
    <t>C, E or M</t>
  </si>
  <si>
    <t>System</t>
  </si>
  <si>
    <t>Common Settlements Engine</t>
  </si>
  <si>
    <t>New functionality within an existing business</t>
  </si>
  <si>
    <t>Hall, Sweeney, Price</t>
  </si>
  <si>
    <t>All Commodities</t>
  </si>
  <si>
    <t>Rao</t>
  </si>
  <si>
    <t>ALL</t>
  </si>
  <si>
    <t>C</t>
  </si>
  <si>
    <t>Settlements</t>
  </si>
  <si>
    <t>Unify Maint.</t>
  </si>
  <si>
    <t>Other - Maintenance</t>
  </si>
  <si>
    <t>gas</t>
  </si>
  <si>
    <t>M</t>
  </si>
  <si>
    <t>Unify</t>
  </si>
  <si>
    <t xml:space="preserve">Unify Perf. Tuning </t>
  </si>
  <si>
    <t>DCAF Strategic Rewrite</t>
  </si>
  <si>
    <t>Replace old tech or arch (extend life/better perf)</t>
  </si>
  <si>
    <t>all</t>
  </si>
  <si>
    <t>Confirmations</t>
  </si>
  <si>
    <t>DCAF Maint.</t>
  </si>
  <si>
    <t>Common Pricing Model</t>
  </si>
  <si>
    <t>c</t>
  </si>
  <si>
    <t>DCAF Maint. Servers</t>
  </si>
  <si>
    <t>Oracle Software Maintenance</t>
  </si>
  <si>
    <t>Pickering</t>
  </si>
  <si>
    <t>Ogg</t>
  </si>
  <si>
    <t>Other</t>
  </si>
  <si>
    <t>TIBCO License renewal</t>
  </si>
  <si>
    <t>Enlighten Drive Train</t>
  </si>
  <si>
    <t>Wisemiller/Simmons</t>
  </si>
  <si>
    <t>Enlighten - Gas and Power, Drive Train  - All</t>
  </si>
  <si>
    <t>Enlighten/Drive Train</t>
  </si>
  <si>
    <t>Enlighten/Drive Train Expense</t>
  </si>
  <si>
    <t>E</t>
  </si>
  <si>
    <t>Drivetrain - Capital</t>
  </si>
  <si>
    <t>Drivetrain - Maintenance</t>
  </si>
  <si>
    <t>2002 +</t>
  </si>
  <si>
    <t>Global Common Interface</t>
  </si>
  <si>
    <t>Apollo</t>
  </si>
  <si>
    <t>Sundar</t>
  </si>
  <si>
    <t>C (main)</t>
  </si>
  <si>
    <t>Gas Front Office</t>
  </si>
  <si>
    <t>Global Counterparty Maintenance</t>
  </si>
  <si>
    <t>Global Counterparty Web Interface</t>
  </si>
  <si>
    <t>Streamline, simplify or reduce costs</t>
  </si>
  <si>
    <t>Global Facilities Web Interface</t>
  </si>
  <si>
    <t>Global Facilities Maintenance</t>
  </si>
  <si>
    <t>Global Contracts Maintenance</t>
  </si>
  <si>
    <t>Global Contracts Web Interface</t>
  </si>
  <si>
    <t>Misc Global Facility Projects</t>
  </si>
  <si>
    <t>Misc Global Contracts Projects</t>
  </si>
  <si>
    <t>Misc Global Counterparty Projects</t>
  </si>
  <si>
    <t>Global Valuation</t>
  </si>
  <si>
    <t>Storey, Belden, Presto</t>
  </si>
  <si>
    <t>Stock</t>
  </si>
  <si>
    <t>gas and power</t>
  </si>
  <si>
    <t>Physical &amp; Financial Trading Agreements Enhancements</t>
  </si>
  <si>
    <t>Greenberg</t>
  </si>
  <si>
    <t>J.Knodel</t>
  </si>
  <si>
    <t>Legal</t>
  </si>
  <si>
    <t>Intranet</t>
  </si>
  <si>
    <t>Global Counterparty Request System - New Application Development</t>
  </si>
  <si>
    <t>Web Support/Maint</t>
  </si>
  <si>
    <t>Convert Lotus Notes Applications to Web</t>
  </si>
  <si>
    <t>Perlman</t>
  </si>
  <si>
    <t xml:space="preserve">Graphic Design Projects </t>
  </si>
  <si>
    <t>Mccullough</t>
  </si>
  <si>
    <t>Web enable Lotus Notes applications</t>
  </si>
  <si>
    <t>S. Cleverly</t>
  </si>
  <si>
    <t>New System Maintenance</t>
  </si>
  <si>
    <t>S.Cleverly</t>
  </si>
  <si>
    <t>Legal System Maintenance</t>
  </si>
  <si>
    <t>Financial Trading Agreements Maintenance</t>
  </si>
  <si>
    <t>LiveLink Infrastructure Upgrade (ENA)</t>
  </si>
  <si>
    <t>C. Pua</t>
  </si>
  <si>
    <t>LiveLink</t>
  </si>
  <si>
    <t>LiveLink Maintenance - ENA Instance</t>
  </si>
  <si>
    <t>Gilley</t>
  </si>
  <si>
    <t>SAP/LiveLink Integration</t>
  </si>
  <si>
    <t>LiveLink licensing/maintenance</t>
  </si>
  <si>
    <t>ENA Legal Extranet</t>
  </si>
  <si>
    <t>New business or change in business</t>
  </si>
  <si>
    <t>Adobe Capture Upgrade</t>
  </si>
  <si>
    <t>Kofax Ascent Capture Upgrade</t>
  </si>
  <si>
    <t>MKM Curve Manager Phase II</t>
  </si>
  <si>
    <t>Beck</t>
  </si>
  <si>
    <t>Rate Server</t>
  </si>
  <si>
    <t>MKM Curve Manager Phase III</t>
  </si>
  <si>
    <t>MKM LIM Publications</t>
  </si>
  <si>
    <t>MKM Common Curve Repository</t>
  </si>
  <si>
    <t>MKM Infrastructure Phase 5 (Services)</t>
  </si>
  <si>
    <t>MKM Maintenance</t>
  </si>
  <si>
    <t>MKM Curve Cache Manager Phase III</t>
  </si>
  <si>
    <t>Adj DCAF Strategic Rewrite - % went from 50 to 75</t>
  </si>
  <si>
    <t>All Commodities Total</t>
  </si>
  <si>
    <t>People's Energy</t>
  </si>
  <si>
    <t>Storey</t>
  </si>
  <si>
    <t>Asset Management Peoples</t>
  </si>
  <si>
    <t>Asset Management Peoples Total</t>
  </si>
  <si>
    <t>Depreciation - Exclusive ENA Projects</t>
  </si>
  <si>
    <t>n/a</t>
  </si>
  <si>
    <t>Depreciation</t>
  </si>
  <si>
    <t>m</t>
  </si>
  <si>
    <t>Depreciation - Shared Projects - ENA, EIM, EGM</t>
  </si>
  <si>
    <t>Depreciation Total</t>
  </si>
  <si>
    <t>Trading Support Gas</t>
  </si>
  <si>
    <t>Gas Fundamentals Capital Projects</t>
  </si>
  <si>
    <t>Operational Capacity Reporting</t>
  </si>
  <si>
    <t>Global Net Project (IT Development Team) Phase 3</t>
  </si>
  <si>
    <t>Global Net Project (IT Development Team) Phase 2</t>
  </si>
  <si>
    <t>Global Net Project (IT Development Team) Phase 1</t>
  </si>
  <si>
    <t xml:space="preserve">Global Net Project (IT Development Team) </t>
  </si>
  <si>
    <t>Commodity Fundamentals</t>
  </si>
  <si>
    <t>Jaguar ETLM</t>
  </si>
  <si>
    <t>Content Management</t>
  </si>
  <si>
    <t>Floor Support</t>
  </si>
  <si>
    <t>Preliminary Scoping</t>
  </si>
  <si>
    <t xml:space="preserve">Gas Strategic </t>
  </si>
  <si>
    <t>TAGG/ERMS Maint</t>
  </si>
  <si>
    <t>Sitara/CPR/TDS Cap</t>
  </si>
  <si>
    <t>Sitara/CPR/TDS Maint</t>
  </si>
  <si>
    <t>TAGG/ERMS Cap</t>
  </si>
  <si>
    <t>IT COMMERCIAL COORDINATION</t>
  </si>
  <si>
    <t>Yanowski</t>
  </si>
  <si>
    <t>e</t>
  </si>
  <si>
    <t>IT Commercial Coordination</t>
  </si>
  <si>
    <t>Trading Support Gas Total</t>
  </si>
  <si>
    <t>Market Intelligence Initiatives - West Power/East Power Web Sites</t>
  </si>
  <si>
    <t>Belden, Presto</t>
  </si>
  <si>
    <t>Trading Support Power</t>
  </si>
  <si>
    <t>ENA Canada - Energy Ops and Enron Direct</t>
  </si>
  <si>
    <t>KcKeel</t>
  </si>
  <si>
    <t>East Desk Competitive Markets</t>
  </si>
  <si>
    <t>power</t>
  </si>
  <si>
    <t>Power Front Office</t>
  </si>
  <si>
    <t>IntraDay P&amp;L &amp; GV Integration</t>
  </si>
  <si>
    <t>Ontario / Alberta Initiatives</t>
  </si>
  <si>
    <t xml:space="preserve">Power Fundamentals </t>
  </si>
  <si>
    <t>Power Remote Office</t>
  </si>
  <si>
    <t>Power CBO</t>
  </si>
  <si>
    <t>Global Meter and PMI Data</t>
  </si>
  <si>
    <t>Power Risk Plan Expense</t>
  </si>
  <si>
    <t>Real-Time WorkBench / Services Desk Tools</t>
  </si>
  <si>
    <t>Power Asset</t>
  </si>
  <si>
    <t>Consolidated Position manager</t>
  </si>
  <si>
    <t>Trading Support Power Total</t>
  </si>
  <si>
    <t>EA</t>
  </si>
  <si>
    <t>Grand Total</t>
  </si>
  <si>
    <r>
      <t>E</t>
    </r>
    <r>
      <rPr>
        <b/>
        <sz val="18"/>
        <color indexed="8"/>
        <rFont val="Times New Roman"/>
        <family val="1"/>
      </rPr>
      <t xml:space="preserve"> N R O N   N E T   W O R K S  -  I T   D E V E L O P M E N T</t>
    </r>
  </si>
  <si>
    <t>Trading Support Power - Canada</t>
  </si>
  <si>
    <t xml:space="preserve">Project </t>
  </si>
  <si>
    <t>New business or change in business Total</t>
  </si>
  <si>
    <t>New functionality within an existing business Total</t>
  </si>
  <si>
    <t>Other - Maintenance Total</t>
  </si>
  <si>
    <t>Replace old tech or arch (extend life/better perf) Total</t>
  </si>
  <si>
    <t>Streamline, simplify or reduce costs Total</t>
  </si>
  <si>
    <t>Trading Support Power - Canada Total</t>
  </si>
  <si>
    <t>Confirmations Total</t>
  </si>
  <si>
    <t>Enlighten/Drive Train Total</t>
  </si>
  <si>
    <t>Gas Front Office Total</t>
  </si>
  <si>
    <t>Intranet Total</t>
  </si>
  <si>
    <t>IT Commercial Coordination Total</t>
  </si>
  <si>
    <t>LiveLink Total</t>
  </si>
  <si>
    <t>Other Total</t>
  </si>
  <si>
    <t>Power Front Office Total</t>
  </si>
  <si>
    <t>Rate Server Total</t>
  </si>
  <si>
    <t>Settlements Total</t>
  </si>
  <si>
    <t>Unify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</si>
</sst>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0.00_)"/>
    <numFmt numFmtId="165" formatCode="&quot;$&quot;\ \ \ #,##0.00_);\(&quot;$&quot;\ \ \ #,##0.00\);&quot;$&quot;\ \ \ \ \ \ \ \ \ \ \-"/>
    <numFmt numFmtId="166" formatCode="#,##0.0000_);\(#,##0.0000\);_ \-\ \ "/>
    <numFmt numFmtId="167" formatCode="#,##0.00__\);\(#,##0.00\);__\ \ \-"/>
    <numFmt numFmtId="168" formatCode="#,###_)"/>
    <numFmt numFmtId="169" formatCode="_(* #,##0_);_(* \(#,##0\);_(* &quot;-&quot;??_);_(@_)"/>
    <numFmt numFmtId="172" formatCode="_(&quot;$&quot;* #,##0_);_(&quot;$&quot;* \(#,##0\);_(&quot;$&quot;* &quot;-&quot;??_);_(@_)"/>
  </numFmts>
  <fonts count="19">
    <font>
      <sz val="10"/>
      <name val="Times New Roman"/>
    </font>
    <font>
      <b/>
      <sz val="10"/>
      <name val="Times New Roman"/>
    </font>
    <font>
      <sz val="10"/>
      <name val="Arial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165" fontId="2" fillId="2" borderId="1">
      <alignment horizontal="center" vertical="center"/>
    </xf>
    <xf numFmtId="167" fontId="2" fillId="0" borderId="0" applyFill="0" applyBorder="0" applyAlignment="0"/>
    <xf numFmtId="44" fontId="3" fillId="0" borderId="0" applyFont="0" applyFill="0" applyBorder="0" applyAlignment="0" applyProtection="0"/>
    <xf numFmtId="6" fontId="4" fillId="0" borderId="0">
      <protection locked="0"/>
    </xf>
    <xf numFmtId="166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68" fontId="2" fillId="0" borderId="0">
      <protection locked="0"/>
    </xf>
    <xf numFmtId="168" fontId="2" fillId="0" borderId="0">
      <protection locked="0"/>
    </xf>
    <xf numFmtId="0" fontId="8" fillId="0" borderId="4" applyNumberFormat="0" applyFill="0" applyAlignment="0" applyProtection="0"/>
    <xf numFmtId="10" fontId="5" fillId="4" borderId="5" applyNumberFormat="0" applyBorder="0" applyAlignment="0" applyProtection="0"/>
    <xf numFmtId="37" fontId="9" fillId="0" borderId="0"/>
    <xf numFmtId="164" fontId="10" fillId="0" borderId="0"/>
    <xf numFmtId="9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68" fontId="2" fillId="0" borderId="6">
      <protection locked="0"/>
    </xf>
    <xf numFmtId="37" fontId="5" fillId="5" borderId="0" applyNumberFormat="0" applyBorder="0" applyAlignment="0" applyProtection="0"/>
    <xf numFmtId="37" fontId="11" fillId="0" borderId="0"/>
    <xf numFmtId="37" fontId="11" fillId="3" borderId="0" applyNumberFormat="0" applyBorder="0" applyAlignment="0" applyProtection="0"/>
    <xf numFmtId="3" fontId="12" fillId="0" borderId="4" applyProtection="0"/>
  </cellStyleXfs>
  <cellXfs count="44">
    <xf numFmtId="0" fontId="0" fillId="0" borderId="0" xfId="0"/>
    <xf numFmtId="0" fontId="14" fillId="0" borderId="0" xfId="0" applyFont="1" applyFill="1" applyAlignment="1">
      <alignment horizontal="left"/>
    </xf>
    <xf numFmtId="0" fontId="15" fillId="0" borderId="0" xfId="0" applyFont="1"/>
    <xf numFmtId="9" fontId="15" fillId="0" borderId="0" xfId="0" applyNumberFormat="1" applyFont="1"/>
    <xf numFmtId="0" fontId="16" fillId="0" borderId="0" xfId="0" applyFont="1"/>
    <xf numFmtId="0" fontId="16" fillId="0" borderId="0" xfId="0" applyFont="1" applyFill="1"/>
    <xf numFmtId="0" fontId="17" fillId="0" borderId="0" xfId="0" applyFont="1"/>
    <xf numFmtId="0" fontId="17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9" fontId="16" fillId="0" borderId="0" xfId="0" applyNumberFormat="1" applyFont="1" applyBorder="1" applyAlignment="1">
      <alignment horizontal="center" wrapText="1"/>
    </xf>
    <xf numFmtId="0" fontId="16" fillId="0" borderId="0" xfId="0" applyFont="1" applyBorder="1"/>
    <xf numFmtId="0" fontId="15" fillId="0" borderId="0" xfId="0" applyFont="1" applyFill="1" applyBorder="1" applyAlignment="1">
      <alignment horizontal="left" indent="1"/>
    </xf>
    <xf numFmtId="0" fontId="15" fillId="0" borderId="0" xfId="0" applyFont="1" applyFill="1" applyBorder="1"/>
    <xf numFmtId="0" fontId="15" fillId="0" borderId="0" xfId="0" applyFont="1" applyBorder="1"/>
    <xf numFmtId="9" fontId="15" fillId="0" borderId="0" xfId="0" applyNumberFormat="1" applyFont="1" applyFill="1" applyBorder="1"/>
    <xf numFmtId="172" fontId="15" fillId="0" borderId="0" xfId="3" applyNumberFormat="1" applyFont="1" applyFill="1" applyBorder="1"/>
    <xf numFmtId="172" fontId="15" fillId="0" borderId="0" xfId="0" applyNumberFormat="1" applyFont="1" applyFill="1" applyBorder="1"/>
    <xf numFmtId="172" fontId="15" fillId="0" borderId="0" xfId="0" applyNumberFormat="1" applyFont="1" applyBorder="1"/>
    <xf numFmtId="0" fontId="1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/>
    <xf numFmtId="0" fontId="15" fillId="0" borderId="0" xfId="0" applyFont="1" applyFill="1"/>
    <xf numFmtId="9" fontId="15" fillId="0" borderId="0" xfId="16" applyNumberFormat="1" applyFont="1" applyFill="1" applyBorder="1"/>
    <xf numFmtId="9" fontId="15" fillId="0" borderId="0" xfId="3" applyNumberFormat="1" applyFont="1" applyFill="1" applyBorder="1"/>
    <xf numFmtId="172" fontId="3" fillId="0" borderId="0" xfId="3" applyNumberFormat="1" applyFill="1" applyBorder="1"/>
    <xf numFmtId="172" fontId="3" fillId="0" borderId="0" xfId="3" applyNumberFormat="1" applyFont="1" applyFill="1" applyBorder="1"/>
    <xf numFmtId="9" fontId="15" fillId="0" borderId="0" xfId="16" applyNumberFormat="1" applyFont="1" applyFill="1" applyBorder="1" applyAlignment="1">
      <alignment wrapText="1"/>
    </xf>
    <xf numFmtId="172" fontId="0" fillId="0" borderId="0" xfId="0" applyNumberFormat="1" applyFill="1" applyBorder="1"/>
    <xf numFmtId="0" fontId="16" fillId="0" borderId="0" xfId="0" applyNumberFormat="1" applyFont="1" applyFill="1" applyBorder="1"/>
    <xf numFmtId="0" fontId="16" fillId="0" borderId="0" xfId="0" applyFont="1" applyFill="1" applyBorder="1"/>
    <xf numFmtId="169" fontId="15" fillId="0" borderId="0" xfId="0" applyNumberFormat="1" applyFont="1" applyFill="1" applyBorder="1" applyAlignment="1">
      <alignment horizontal="left" indent="1"/>
    </xf>
    <xf numFmtId="169" fontId="0" fillId="0" borderId="0" xfId="0" applyNumberFormat="1" applyFill="1" applyBorder="1"/>
    <xf numFmtId="9" fontId="15" fillId="0" borderId="0" xfId="0" applyNumberFormat="1" applyFont="1" applyBorder="1"/>
    <xf numFmtId="172" fontId="15" fillId="0" borderId="0" xfId="0" applyNumberFormat="1" applyFont="1"/>
    <xf numFmtId="0" fontId="15" fillId="0" borderId="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 applyBorder="1"/>
    <xf numFmtId="172" fontId="16" fillId="0" borderId="0" xfId="3" applyNumberFormat="1" applyFont="1" applyFill="1" applyBorder="1"/>
    <xf numFmtId="172" fontId="16" fillId="0" borderId="0" xfId="0" applyNumberFormat="1" applyFont="1" applyFill="1" applyBorder="1"/>
    <xf numFmtId="172" fontId="16" fillId="0" borderId="0" xfId="0" applyNumberFormat="1" applyFont="1" applyBorder="1"/>
    <xf numFmtId="172" fontId="16" fillId="0" borderId="0" xfId="3" applyNumberFormat="1" applyFont="1" applyBorder="1"/>
  </cellXfs>
  <cellStyles count="23">
    <cellStyle name="Actual Date" xfId="1"/>
    <cellStyle name="Calc Currency (0)" xfId="2"/>
    <cellStyle name="Currency" xfId="3" builtinId="4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" xfId="16" builtinId="5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1546860</xdr:colOff>
      <xdr:row>1</xdr:row>
      <xdr:rowOff>99060</xdr:rowOff>
    </xdr:to>
    <xdr:pic>
      <xdr:nvPicPr>
        <xdr:cNvPr id="1025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97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1546860</xdr:colOff>
      <xdr:row>1</xdr:row>
      <xdr:rowOff>99060</xdr:rowOff>
    </xdr:to>
    <xdr:pic>
      <xdr:nvPicPr>
        <xdr:cNvPr id="2049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97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1546860</xdr:colOff>
      <xdr:row>1</xdr:row>
      <xdr:rowOff>99060</xdr:rowOff>
    </xdr:to>
    <xdr:pic>
      <xdr:nvPicPr>
        <xdr:cNvPr id="3073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97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0301_EES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2000%20O&amp;M%20Costs%20DE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DD%20Analysis%2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2001%20O&amp;M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NVENTORY&amp;%20%20REFRESH/BARC%20ARC%20and%20Purchase%20data%20RO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LBUR/IT%20COSTS/IBM%20BIS/2001%20O&amp;M/2001%20O&amp;M/Due%20Diligence/DD%20Analysis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Dashboard (2)"/>
      <sheetName val="INCONCERT RECLASS TO LT"/>
      <sheetName val="BIS RECLASS TO LT"/>
      <sheetName val="BIS sum  (2)"/>
      <sheetName val="Reclass Wessale Lewis"/>
      <sheetName val="TIBCO INTERWOVEN RCL TO LT"/>
      <sheetName val="Reclass ADM Mar"/>
      <sheetName val="Sheet4"/>
      <sheetName val="Sheet3"/>
      <sheetName val="Sheet6"/>
      <sheetName val="ADM0301PRELIM"/>
      <sheetName val="Reclass ADM DJF"/>
      <sheetName val="Dec"/>
      <sheetName val="Jan"/>
      <sheetName val="Feb"/>
      <sheetName val="MAR SUMMARY"/>
      <sheetName val="TAX ALLOCATION"/>
      <sheetName val="DEC JAN FEB RECLASS"/>
      <sheetName val="Sheet1"/>
      <sheetName val="0201 ADM Reclass"/>
      <sheetName val="0101 ADM Reclass"/>
      <sheetName val="1200 ADM Reclass"/>
      <sheetName val="SAP EESIT0201"/>
      <sheetName val="BIS sum "/>
      <sheetName val="SAP SUM"/>
      <sheetName val="EES-BILL3 feb"/>
      <sheetName val="EES-BILL3-jan"/>
      <sheetName val="Reclass ADM Mar (2)"/>
      <sheetName val="ADM RECLASS"/>
      <sheetName val="RCL Wessale Lew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BUID</v>
          </cell>
          <cell r="B1" t="str">
            <v>BUS A</v>
          </cell>
          <cell r="C1" t="str">
            <v>WI</v>
          </cell>
          <cell r="D1" t="str">
            <v>Work Item Name</v>
          </cell>
          <cell r="E1" t="str">
            <v>CAT</v>
          </cell>
          <cell r="F1" t="str">
            <v>RES LAST N</v>
          </cell>
          <cell r="G1" t="str">
            <v>RES ID</v>
          </cell>
          <cell r="H1" t="str">
            <v xml:space="preserve">WE </v>
          </cell>
          <cell r="I1" t="str">
            <v>HR</v>
          </cell>
        </row>
        <row r="2">
          <cell r="A2" t="str">
            <v>EN06</v>
          </cell>
          <cell r="B2" t="str">
            <v>ALLOC</v>
          </cell>
          <cell r="C2" t="str">
            <v>JTQSMO01</v>
          </cell>
          <cell r="D2" t="str">
            <v>ADM Productivity Metric</v>
          </cell>
          <cell r="E2" t="str">
            <v>ALLOC</v>
          </cell>
          <cell r="F2" t="str">
            <v>JORDAN</v>
          </cell>
          <cell r="G2" t="str">
            <v>JORDANSM</v>
          </cell>
          <cell r="H2">
            <v>36952</v>
          </cell>
          <cell r="I2">
            <v>10</v>
          </cell>
        </row>
        <row r="3">
          <cell r="A3" t="str">
            <v>EN06</v>
          </cell>
          <cell r="B3" t="str">
            <v>ALLOC</v>
          </cell>
          <cell r="C3" t="str">
            <v>JTQSMO01</v>
          </cell>
          <cell r="D3" t="str">
            <v>ADM Productivity Metric</v>
          </cell>
          <cell r="E3" t="str">
            <v>ALLOC</v>
          </cell>
          <cell r="F3" t="str">
            <v>RAUFEISEN</v>
          </cell>
          <cell r="G3" t="str">
            <v>GRAUF1</v>
          </cell>
          <cell r="H3">
            <v>36952</v>
          </cell>
          <cell r="I3">
            <v>1</v>
          </cell>
        </row>
        <row r="4">
          <cell r="A4" t="str">
            <v>EN06</v>
          </cell>
          <cell r="B4" t="str">
            <v>ALLOC</v>
          </cell>
          <cell r="C4" t="str">
            <v>JTQSMO01</v>
          </cell>
          <cell r="D4" t="str">
            <v>ADM Productivity Metric</v>
          </cell>
          <cell r="E4" t="str">
            <v>ALLOC</v>
          </cell>
          <cell r="F4" t="str">
            <v>RAUFEISEN</v>
          </cell>
          <cell r="G4" t="str">
            <v>GRAUF1</v>
          </cell>
          <cell r="H4">
            <v>36952</v>
          </cell>
          <cell r="I4">
            <v>5</v>
          </cell>
        </row>
        <row r="5">
          <cell r="A5" t="str">
            <v>EN06</v>
          </cell>
          <cell r="B5" t="str">
            <v>ALLOC</v>
          </cell>
          <cell r="C5" t="str">
            <v>CSQSMO01</v>
          </cell>
          <cell r="D5" t="str">
            <v>ADM Productivity Metric</v>
          </cell>
          <cell r="E5" t="str">
            <v>ALLOC</v>
          </cell>
          <cell r="F5" t="str">
            <v>PAPALY</v>
          </cell>
          <cell r="G5" t="str">
            <v>DPAPALY</v>
          </cell>
          <cell r="H5">
            <v>36952</v>
          </cell>
          <cell r="I5">
            <v>6</v>
          </cell>
        </row>
        <row r="6">
          <cell r="A6" t="str">
            <v>EN06</v>
          </cell>
          <cell r="B6" t="str">
            <v>ALLOC</v>
          </cell>
          <cell r="C6" t="str">
            <v>JTQSMO01</v>
          </cell>
          <cell r="D6" t="str">
            <v>ADM Productivity Metric</v>
          </cell>
          <cell r="E6" t="str">
            <v>ALLOC</v>
          </cell>
          <cell r="F6" t="str">
            <v>KIRKPATRICK</v>
          </cell>
          <cell r="G6" t="str">
            <v>CHASKIRK</v>
          </cell>
          <cell r="H6">
            <v>36952</v>
          </cell>
          <cell r="I6">
            <v>8</v>
          </cell>
        </row>
        <row r="7">
          <cell r="A7" t="str">
            <v>EN06</v>
          </cell>
          <cell r="B7" t="str">
            <v>ALLOC</v>
          </cell>
          <cell r="C7" t="str">
            <v>JTQSMO01</v>
          </cell>
          <cell r="D7" t="str">
            <v>ADM Productivity Metric</v>
          </cell>
          <cell r="E7" t="str">
            <v>ALLOC</v>
          </cell>
          <cell r="F7" t="str">
            <v>BARRAGON BELPORT</v>
          </cell>
          <cell r="G7" t="str">
            <v>CBELPORT</v>
          </cell>
          <cell r="H7">
            <v>36959</v>
          </cell>
          <cell r="I7">
            <v>40</v>
          </cell>
        </row>
        <row r="8">
          <cell r="A8" t="str">
            <v>EN06</v>
          </cell>
          <cell r="B8" t="str">
            <v>ALLOC</v>
          </cell>
          <cell r="C8" t="str">
            <v>JTQSMO01</v>
          </cell>
          <cell r="D8" t="str">
            <v>ADM Productivity Metric</v>
          </cell>
          <cell r="E8" t="str">
            <v>ALLOC</v>
          </cell>
          <cell r="F8" t="str">
            <v>TRUNCALE</v>
          </cell>
          <cell r="G8" t="str">
            <v>DTRUNCAL</v>
          </cell>
          <cell r="H8">
            <v>36959</v>
          </cell>
          <cell r="I8">
            <v>40</v>
          </cell>
        </row>
        <row r="9">
          <cell r="A9" t="str">
            <v>EN06</v>
          </cell>
          <cell r="B9" t="str">
            <v>ALLOC</v>
          </cell>
          <cell r="C9" t="str">
            <v>JTQSMO01</v>
          </cell>
          <cell r="D9" t="str">
            <v>ADM Productivity Metric</v>
          </cell>
          <cell r="E9" t="str">
            <v>ALLOC</v>
          </cell>
          <cell r="F9" t="str">
            <v>TRUNCALE</v>
          </cell>
          <cell r="G9" t="str">
            <v>DTRUNCAL</v>
          </cell>
          <cell r="H9">
            <v>36959</v>
          </cell>
          <cell r="I9">
            <v>9</v>
          </cell>
        </row>
        <row r="10">
          <cell r="A10" t="str">
            <v>EN06</v>
          </cell>
          <cell r="B10" t="str">
            <v>ALLOC</v>
          </cell>
          <cell r="C10" t="str">
            <v>JTQSMO01</v>
          </cell>
          <cell r="D10" t="str">
            <v>ADM Productivity Metric</v>
          </cell>
          <cell r="E10" t="str">
            <v>ALLOC</v>
          </cell>
          <cell r="F10" t="str">
            <v>BOORGULA</v>
          </cell>
          <cell r="G10" t="str">
            <v>ENRCHARY</v>
          </cell>
          <cell r="H10">
            <v>36959</v>
          </cell>
          <cell r="I10">
            <v>7</v>
          </cell>
        </row>
        <row r="11">
          <cell r="A11" t="str">
            <v>EN06</v>
          </cell>
          <cell r="B11" t="str">
            <v>ALLOC</v>
          </cell>
          <cell r="C11" t="str">
            <v>JTQSMO01</v>
          </cell>
          <cell r="D11" t="str">
            <v>ADM Productivity Metric</v>
          </cell>
          <cell r="E11" t="str">
            <v>ALLOC</v>
          </cell>
          <cell r="F11" t="str">
            <v>RIGDON</v>
          </cell>
          <cell r="G11" t="str">
            <v>RRIGDON</v>
          </cell>
          <cell r="H11">
            <v>36959</v>
          </cell>
          <cell r="I11">
            <v>2.5</v>
          </cell>
        </row>
        <row r="12">
          <cell r="A12" t="str">
            <v>EN06</v>
          </cell>
          <cell r="B12" t="str">
            <v>ALLOC</v>
          </cell>
          <cell r="C12" t="str">
            <v>JTQSMO01</v>
          </cell>
          <cell r="D12" t="str">
            <v>ADM Productivity Metric</v>
          </cell>
          <cell r="E12" t="str">
            <v>ALLOC</v>
          </cell>
          <cell r="F12" t="str">
            <v>WELSH</v>
          </cell>
          <cell r="G12" t="str">
            <v>WELSH2</v>
          </cell>
          <cell r="H12">
            <v>36959</v>
          </cell>
          <cell r="I12">
            <v>7</v>
          </cell>
        </row>
        <row r="13">
          <cell r="A13" t="str">
            <v>EN06</v>
          </cell>
          <cell r="B13" t="str">
            <v>ALLOC</v>
          </cell>
          <cell r="C13" t="str">
            <v>JTQSMO01</v>
          </cell>
          <cell r="D13" t="str">
            <v>ADM Productivity Metric</v>
          </cell>
          <cell r="E13" t="str">
            <v>ALLOC</v>
          </cell>
          <cell r="F13" t="str">
            <v>WELSH</v>
          </cell>
          <cell r="G13" t="str">
            <v>WELSH2</v>
          </cell>
          <cell r="H13">
            <v>36959</v>
          </cell>
          <cell r="I13">
            <v>7.5</v>
          </cell>
        </row>
        <row r="14">
          <cell r="A14" t="str">
            <v>EN06</v>
          </cell>
          <cell r="B14" t="str">
            <v>ALLOC</v>
          </cell>
          <cell r="C14" t="str">
            <v>JTQSMO01</v>
          </cell>
          <cell r="D14" t="str">
            <v>ADM Productivity Metric</v>
          </cell>
          <cell r="E14" t="str">
            <v>ALLOC</v>
          </cell>
          <cell r="F14" t="str">
            <v>JORDAN</v>
          </cell>
          <cell r="G14" t="str">
            <v>JORDANSM</v>
          </cell>
          <cell r="H14">
            <v>36959</v>
          </cell>
          <cell r="I14">
            <v>8</v>
          </cell>
        </row>
        <row r="15">
          <cell r="A15" t="str">
            <v>EN06</v>
          </cell>
          <cell r="B15" t="str">
            <v>ALLOC</v>
          </cell>
          <cell r="C15" t="str">
            <v>CSQSMO01</v>
          </cell>
          <cell r="D15" t="str">
            <v>ADM Productivity Metric</v>
          </cell>
          <cell r="E15" t="str">
            <v>ALLOC</v>
          </cell>
          <cell r="F15" t="str">
            <v>PAPALY</v>
          </cell>
          <cell r="G15" t="str">
            <v>DPAPALY</v>
          </cell>
          <cell r="H15">
            <v>36959</v>
          </cell>
          <cell r="I15">
            <v>9</v>
          </cell>
        </row>
        <row r="16">
          <cell r="A16" t="str">
            <v>EN06</v>
          </cell>
          <cell r="B16" t="str">
            <v>ALLOC</v>
          </cell>
          <cell r="C16" t="str">
            <v>JTQSMO01</v>
          </cell>
          <cell r="D16" t="str">
            <v>ADM Productivity Metric</v>
          </cell>
          <cell r="E16" t="str">
            <v>ALLOC</v>
          </cell>
          <cell r="F16" t="str">
            <v>GUBBALA</v>
          </cell>
          <cell r="G16" t="str">
            <v>ENRJNANE</v>
          </cell>
          <cell r="H16">
            <v>36959</v>
          </cell>
          <cell r="I16">
            <v>4</v>
          </cell>
        </row>
        <row r="17">
          <cell r="A17" t="str">
            <v>EN06</v>
          </cell>
          <cell r="B17" t="str">
            <v>ALLOC</v>
          </cell>
          <cell r="C17" t="str">
            <v>CSQSMO01</v>
          </cell>
          <cell r="D17" t="str">
            <v>ADM Productivity Metric</v>
          </cell>
          <cell r="E17" t="str">
            <v>ALLOC</v>
          </cell>
          <cell r="F17" t="str">
            <v>PAPALY</v>
          </cell>
          <cell r="G17" t="str">
            <v>DPAPALY</v>
          </cell>
          <cell r="H17">
            <v>36966</v>
          </cell>
          <cell r="I17">
            <v>12</v>
          </cell>
        </row>
        <row r="18">
          <cell r="A18" t="str">
            <v>EN06</v>
          </cell>
          <cell r="B18" t="str">
            <v>ALLOC</v>
          </cell>
          <cell r="C18" t="str">
            <v>JTQSMO01</v>
          </cell>
          <cell r="D18" t="str">
            <v>ADM Productivity Metric</v>
          </cell>
          <cell r="E18" t="str">
            <v>ALLOC</v>
          </cell>
          <cell r="F18" t="str">
            <v>JORDAN</v>
          </cell>
          <cell r="G18" t="str">
            <v>JORDANSM</v>
          </cell>
          <cell r="H18">
            <v>36966</v>
          </cell>
          <cell r="I18">
            <v>10</v>
          </cell>
        </row>
        <row r="19">
          <cell r="A19" t="str">
            <v>EN06</v>
          </cell>
          <cell r="B19" t="str">
            <v>ALLOC</v>
          </cell>
          <cell r="C19" t="str">
            <v>JTQSMO01</v>
          </cell>
          <cell r="D19" t="str">
            <v>ADM Productivity Metric</v>
          </cell>
          <cell r="E19" t="str">
            <v>ALLOC</v>
          </cell>
          <cell r="F19" t="str">
            <v>GUBBALA</v>
          </cell>
          <cell r="G19" t="str">
            <v>ENRJNANE</v>
          </cell>
          <cell r="H19">
            <v>36973</v>
          </cell>
          <cell r="I19">
            <v>14</v>
          </cell>
        </row>
        <row r="20">
          <cell r="A20" t="str">
            <v>EN06</v>
          </cell>
          <cell r="B20" t="str">
            <v>ALLOC</v>
          </cell>
          <cell r="C20" t="str">
            <v>JTQSMO01</v>
          </cell>
          <cell r="D20" t="str">
            <v>ADM Productivity Metric</v>
          </cell>
          <cell r="E20" t="str">
            <v>ALLOC</v>
          </cell>
          <cell r="F20" t="str">
            <v>BOORGULA</v>
          </cell>
          <cell r="G20" t="str">
            <v>ENRCHARY</v>
          </cell>
          <cell r="H20">
            <v>36973</v>
          </cell>
          <cell r="I20">
            <v>11</v>
          </cell>
        </row>
        <row r="21">
          <cell r="A21" t="str">
            <v>EN06</v>
          </cell>
          <cell r="B21" t="str">
            <v>ALLOC</v>
          </cell>
          <cell r="C21" t="str">
            <v>CSQSMO01</v>
          </cell>
          <cell r="D21" t="str">
            <v>ADM Productivity Metric</v>
          </cell>
          <cell r="E21" t="str">
            <v>ALLOC</v>
          </cell>
          <cell r="F21" t="str">
            <v>PAPALY</v>
          </cell>
          <cell r="G21" t="str">
            <v>DPAPALY</v>
          </cell>
          <cell r="H21">
            <v>36973</v>
          </cell>
          <cell r="I21">
            <v>2</v>
          </cell>
        </row>
        <row r="22">
          <cell r="A22" t="str">
            <v>EN06</v>
          </cell>
          <cell r="B22" t="str">
            <v>ALLOC</v>
          </cell>
          <cell r="C22" t="str">
            <v>JTAPPO03</v>
          </cell>
          <cell r="D22" t="str">
            <v>Change Management</v>
          </cell>
          <cell r="E22" t="str">
            <v>ALLOC</v>
          </cell>
          <cell r="F22" t="str">
            <v>LERRO</v>
          </cell>
          <cell r="G22" t="str">
            <v>LERRO</v>
          </cell>
          <cell r="H22">
            <v>36952</v>
          </cell>
          <cell r="I22">
            <v>8</v>
          </cell>
        </row>
        <row r="23">
          <cell r="A23" t="str">
            <v>EN06</v>
          </cell>
          <cell r="B23" t="str">
            <v>ALLOC</v>
          </cell>
          <cell r="C23" t="str">
            <v>JTAPPO03</v>
          </cell>
          <cell r="D23" t="str">
            <v>Change Management</v>
          </cell>
          <cell r="E23" t="str">
            <v>ALLOC</v>
          </cell>
          <cell r="F23" t="str">
            <v>SALIHU</v>
          </cell>
          <cell r="G23" t="str">
            <v>MSALIHU</v>
          </cell>
          <cell r="H23">
            <v>36952</v>
          </cell>
          <cell r="I23">
            <v>40</v>
          </cell>
        </row>
        <row r="24">
          <cell r="A24" t="str">
            <v>EN06</v>
          </cell>
          <cell r="B24" t="str">
            <v>ALLOC</v>
          </cell>
          <cell r="C24" t="str">
            <v>JTAPPO03</v>
          </cell>
          <cell r="D24" t="str">
            <v>Change Management</v>
          </cell>
          <cell r="E24" t="str">
            <v>ALLOC</v>
          </cell>
          <cell r="F24" t="str">
            <v>SALIHU</v>
          </cell>
          <cell r="G24" t="str">
            <v>MSALIHU</v>
          </cell>
          <cell r="H24">
            <v>36959</v>
          </cell>
          <cell r="I24">
            <v>40</v>
          </cell>
        </row>
        <row r="25">
          <cell r="A25" t="str">
            <v>EN06</v>
          </cell>
          <cell r="B25" t="str">
            <v>ALLOC</v>
          </cell>
          <cell r="C25" t="str">
            <v>JTAPPO03</v>
          </cell>
          <cell r="D25" t="str">
            <v>Change Management</v>
          </cell>
          <cell r="E25" t="str">
            <v>ALLOC</v>
          </cell>
          <cell r="F25" t="str">
            <v>LERRO</v>
          </cell>
          <cell r="G25" t="str">
            <v>LERRO</v>
          </cell>
          <cell r="H25">
            <v>36959</v>
          </cell>
          <cell r="I25">
            <v>7</v>
          </cell>
        </row>
        <row r="26">
          <cell r="A26" t="str">
            <v>EN06</v>
          </cell>
          <cell r="B26" t="str">
            <v>ALLOC</v>
          </cell>
          <cell r="C26" t="str">
            <v>JTAPPO03</v>
          </cell>
          <cell r="D26" t="str">
            <v>Change Management</v>
          </cell>
          <cell r="E26" t="str">
            <v>ALLOC</v>
          </cell>
          <cell r="F26" t="str">
            <v>SALIHU</v>
          </cell>
          <cell r="G26" t="str">
            <v>MSALIHU</v>
          </cell>
          <cell r="H26">
            <v>36966</v>
          </cell>
          <cell r="I26">
            <v>40</v>
          </cell>
        </row>
        <row r="27">
          <cell r="A27" t="str">
            <v>EN06</v>
          </cell>
          <cell r="B27" t="str">
            <v>ALLOC</v>
          </cell>
          <cell r="C27" t="str">
            <v>JTAPPO03</v>
          </cell>
          <cell r="D27" t="str">
            <v>Change Management</v>
          </cell>
          <cell r="E27" t="str">
            <v>ALLOC</v>
          </cell>
          <cell r="F27" t="str">
            <v>SALIHU</v>
          </cell>
          <cell r="G27" t="str">
            <v>MSALIHU</v>
          </cell>
          <cell r="H27">
            <v>36973</v>
          </cell>
          <cell r="I27">
            <v>40</v>
          </cell>
        </row>
        <row r="28">
          <cell r="A28" t="str">
            <v>EN06</v>
          </cell>
          <cell r="B28" t="str">
            <v>ALLOC</v>
          </cell>
          <cell r="C28" t="str">
            <v>JTAPPO03</v>
          </cell>
          <cell r="D28" t="str">
            <v>Change Management</v>
          </cell>
          <cell r="E28" t="str">
            <v>ALLOC</v>
          </cell>
          <cell r="F28" t="str">
            <v>LERRO</v>
          </cell>
          <cell r="G28" t="str">
            <v>LERRO</v>
          </cell>
          <cell r="H28">
            <v>36973</v>
          </cell>
          <cell r="I28">
            <v>10</v>
          </cell>
        </row>
        <row r="29">
          <cell r="A29" t="str">
            <v>EN06</v>
          </cell>
          <cell r="B29" t="str">
            <v>ALLOC</v>
          </cell>
          <cell r="C29" t="str">
            <v>JTMEAO01</v>
          </cell>
          <cell r="D29" t="str">
            <v>Measurements</v>
          </cell>
          <cell r="E29" t="str">
            <v>ALLOC</v>
          </cell>
          <cell r="F29" t="str">
            <v>LAWSON</v>
          </cell>
          <cell r="G29" t="str">
            <v>MBLAWSON</v>
          </cell>
          <cell r="H29">
            <v>36952</v>
          </cell>
          <cell r="I29">
            <v>2</v>
          </cell>
        </row>
        <row r="30">
          <cell r="A30" t="str">
            <v>EN06</v>
          </cell>
          <cell r="B30" t="str">
            <v>ALLOC</v>
          </cell>
          <cell r="C30" t="str">
            <v>JTMEAO01</v>
          </cell>
          <cell r="D30" t="str">
            <v>Measurements</v>
          </cell>
          <cell r="E30" t="str">
            <v>ALLOC</v>
          </cell>
          <cell r="F30" t="str">
            <v>HAMMONDS</v>
          </cell>
          <cell r="G30" t="str">
            <v>JOHNNYH</v>
          </cell>
          <cell r="H30">
            <v>36952</v>
          </cell>
          <cell r="I30">
            <v>7</v>
          </cell>
        </row>
        <row r="31">
          <cell r="A31" t="str">
            <v>EN06</v>
          </cell>
          <cell r="B31" t="str">
            <v>ALLOC</v>
          </cell>
          <cell r="C31" t="str">
            <v>JTMEAO01</v>
          </cell>
          <cell r="D31" t="str">
            <v>Measurements</v>
          </cell>
          <cell r="E31" t="str">
            <v>ALLOC</v>
          </cell>
          <cell r="F31" t="str">
            <v>HUNNICUTT</v>
          </cell>
          <cell r="G31" t="str">
            <v>RHUNNIC</v>
          </cell>
          <cell r="H31">
            <v>36952</v>
          </cell>
          <cell r="I31">
            <v>10.9</v>
          </cell>
        </row>
        <row r="32">
          <cell r="A32" t="str">
            <v>EN06</v>
          </cell>
          <cell r="B32" t="str">
            <v>ALLOC</v>
          </cell>
          <cell r="C32" t="str">
            <v>JTMEAO01</v>
          </cell>
          <cell r="D32" t="str">
            <v>Measurements</v>
          </cell>
          <cell r="E32" t="str">
            <v>ALLOC</v>
          </cell>
          <cell r="F32" t="str">
            <v>HAMMONDS</v>
          </cell>
          <cell r="G32" t="str">
            <v>JOHNNYH</v>
          </cell>
          <cell r="H32">
            <v>36952</v>
          </cell>
          <cell r="I32">
            <v>11</v>
          </cell>
        </row>
        <row r="33">
          <cell r="A33" t="str">
            <v>EN06</v>
          </cell>
          <cell r="B33" t="str">
            <v>ALLOC</v>
          </cell>
          <cell r="C33" t="str">
            <v>JTMEAO01</v>
          </cell>
          <cell r="D33" t="str">
            <v>Measurements</v>
          </cell>
          <cell r="E33" t="str">
            <v>ALLOC</v>
          </cell>
          <cell r="F33" t="str">
            <v>LAWSON</v>
          </cell>
          <cell r="G33" t="str">
            <v>MBLAWSON</v>
          </cell>
          <cell r="H33">
            <v>36952</v>
          </cell>
          <cell r="I33">
            <v>32</v>
          </cell>
        </row>
        <row r="34">
          <cell r="A34" t="str">
            <v>EN06</v>
          </cell>
          <cell r="B34" t="str">
            <v>ALLOC</v>
          </cell>
          <cell r="C34" t="str">
            <v>JTMEAO01</v>
          </cell>
          <cell r="D34" t="str">
            <v>Measurements</v>
          </cell>
          <cell r="E34" t="str">
            <v>ALLOC</v>
          </cell>
          <cell r="F34" t="str">
            <v>GLORIA</v>
          </cell>
          <cell r="G34" t="str">
            <v>PAGGSYI</v>
          </cell>
          <cell r="H34">
            <v>36952</v>
          </cell>
          <cell r="I34">
            <v>36</v>
          </cell>
        </row>
        <row r="35">
          <cell r="A35" t="str">
            <v>EN06</v>
          </cell>
          <cell r="B35" t="str">
            <v>ALLOC</v>
          </cell>
          <cell r="C35" t="str">
            <v>JTMEAO01</v>
          </cell>
          <cell r="D35" t="str">
            <v>Measurements</v>
          </cell>
          <cell r="E35" t="str">
            <v>ALLOC</v>
          </cell>
          <cell r="F35" t="str">
            <v>HUNNICUTT</v>
          </cell>
          <cell r="G35" t="str">
            <v>RHUNNIC</v>
          </cell>
          <cell r="H35">
            <v>36952</v>
          </cell>
          <cell r="I35">
            <v>40</v>
          </cell>
        </row>
        <row r="36">
          <cell r="A36" t="str">
            <v>EN06</v>
          </cell>
          <cell r="B36" t="str">
            <v>ALLOC</v>
          </cell>
          <cell r="C36" t="str">
            <v>JTMEAO01</v>
          </cell>
          <cell r="D36" t="str">
            <v>Measurements</v>
          </cell>
          <cell r="E36" t="str">
            <v>ALLOC</v>
          </cell>
          <cell r="F36" t="str">
            <v>DUCKSWORTH</v>
          </cell>
          <cell r="G36" t="str">
            <v>JAMEYD</v>
          </cell>
          <cell r="H36">
            <v>36952</v>
          </cell>
          <cell r="I36">
            <v>2</v>
          </cell>
        </row>
        <row r="37">
          <cell r="A37" t="str">
            <v>EN06</v>
          </cell>
          <cell r="B37" t="str">
            <v>ALLOC</v>
          </cell>
          <cell r="C37" t="str">
            <v>JTMEAO01</v>
          </cell>
          <cell r="D37" t="str">
            <v>Measurements</v>
          </cell>
          <cell r="E37" t="str">
            <v>ALLOC</v>
          </cell>
          <cell r="F37" t="str">
            <v>GLORIA</v>
          </cell>
          <cell r="G37" t="str">
            <v>PAGGSYI</v>
          </cell>
          <cell r="H37">
            <v>36959</v>
          </cell>
          <cell r="I37">
            <v>40</v>
          </cell>
        </row>
        <row r="38">
          <cell r="A38" t="str">
            <v>EN06</v>
          </cell>
          <cell r="B38" t="str">
            <v>ALLOC</v>
          </cell>
          <cell r="C38" t="str">
            <v>JTMEAO01</v>
          </cell>
          <cell r="D38" t="str">
            <v>Measurements</v>
          </cell>
          <cell r="E38" t="str">
            <v>ALLOC</v>
          </cell>
          <cell r="F38" t="str">
            <v>HUNNICUTT</v>
          </cell>
          <cell r="G38" t="str">
            <v>RHUNNIC</v>
          </cell>
          <cell r="H38">
            <v>36959</v>
          </cell>
          <cell r="I38">
            <v>10.1</v>
          </cell>
        </row>
        <row r="39">
          <cell r="A39" t="str">
            <v>EN06</v>
          </cell>
          <cell r="B39" t="str">
            <v>ALLOC</v>
          </cell>
          <cell r="C39" t="str">
            <v>JTMEAO01</v>
          </cell>
          <cell r="D39" t="str">
            <v>Measurements</v>
          </cell>
          <cell r="E39" t="str">
            <v>ALLOC</v>
          </cell>
          <cell r="F39" t="str">
            <v>HAMMONDS</v>
          </cell>
          <cell r="G39" t="str">
            <v>JOHNNYH</v>
          </cell>
          <cell r="H39">
            <v>36959</v>
          </cell>
          <cell r="I39">
            <v>15.1</v>
          </cell>
        </row>
        <row r="40">
          <cell r="A40" t="str">
            <v>EN06</v>
          </cell>
          <cell r="B40" t="str">
            <v>ALLOC</v>
          </cell>
          <cell r="C40" t="str">
            <v>JTMEAO01</v>
          </cell>
          <cell r="D40" t="str">
            <v>Measurements</v>
          </cell>
          <cell r="E40" t="str">
            <v>ALLOC</v>
          </cell>
          <cell r="F40" t="str">
            <v>LAWSON</v>
          </cell>
          <cell r="G40" t="str">
            <v>MBLAWSON</v>
          </cell>
          <cell r="H40">
            <v>36959</v>
          </cell>
          <cell r="I40">
            <v>40</v>
          </cell>
        </row>
        <row r="41">
          <cell r="A41" t="str">
            <v>EN06</v>
          </cell>
          <cell r="B41" t="str">
            <v>ALLOC</v>
          </cell>
          <cell r="C41" t="str">
            <v>JTMEAO01</v>
          </cell>
          <cell r="D41" t="str">
            <v>Measurements</v>
          </cell>
          <cell r="E41" t="str">
            <v>ALLOC</v>
          </cell>
          <cell r="F41" t="str">
            <v>HUNNICUTT</v>
          </cell>
          <cell r="G41" t="str">
            <v>RHUNNIC</v>
          </cell>
          <cell r="H41">
            <v>36959</v>
          </cell>
          <cell r="I41">
            <v>40</v>
          </cell>
        </row>
        <row r="42">
          <cell r="A42" t="str">
            <v>EN06</v>
          </cell>
          <cell r="B42" t="str">
            <v>ALLOC</v>
          </cell>
          <cell r="C42" t="str">
            <v>JTMEAO01</v>
          </cell>
          <cell r="D42" t="str">
            <v>Measurements</v>
          </cell>
          <cell r="E42" t="str">
            <v>ALLOC</v>
          </cell>
          <cell r="F42" t="str">
            <v>LAWSON</v>
          </cell>
          <cell r="G42" t="str">
            <v>MBLAWSON</v>
          </cell>
          <cell r="H42">
            <v>36959</v>
          </cell>
          <cell r="I42">
            <v>7.5</v>
          </cell>
        </row>
        <row r="43">
          <cell r="A43" t="str">
            <v>EN06</v>
          </cell>
          <cell r="B43" t="str">
            <v>ALLOC</v>
          </cell>
          <cell r="C43" t="str">
            <v>JTMEAO01</v>
          </cell>
          <cell r="D43" t="str">
            <v>Measurements</v>
          </cell>
          <cell r="E43" t="str">
            <v>ALLOC</v>
          </cell>
          <cell r="F43" t="str">
            <v>HAMMONDS</v>
          </cell>
          <cell r="G43" t="str">
            <v>JOHNNYH</v>
          </cell>
          <cell r="H43">
            <v>36959</v>
          </cell>
          <cell r="I43">
            <v>40</v>
          </cell>
        </row>
        <row r="44">
          <cell r="A44" t="str">
            <v>EN06</v>
          </cell>
          <cell r="B44" t="str">
            <v>ALLOC</v>
          </cell>
          <cell r="C44" t="str">
            <v>JTMEAO01</v>
          </cell>
          <cell r="D44" t="str">
            <v>Measurements</v>
          </cell>
          <cell r="E44" t="str">
            <v>ALLOC</v>
          </cell>
          <cell r="F44" t="str">
            <v>GLORIA</v>
          </cell>
          <cell r="G44" t="str">
            <v>PAGGSYI</v>
          </cell>
          <cell r="H44">
            <v>36966</v>
          </cell>
          <cell r="I44">
            <v>40</v>
          </cell>
        </row>
        <row r="45">
          <cell r="A45" t="str">
            <v>EN06</v>
          </cell>
          <cell r="B45" t="str">
            <v>ALLOC</v>
          </cell>
          <cell r="C45" t="str">
            <v>JTMEAO01</v>
          </cell>
          <cell r="D45" t="str">
            <v>Measurements</v>
          </cell>
          <cell r="E45" t="str">
            <v>ALLOC</v>
          </cell>
          <cell r="F45" t="str">
            <v>LAWSON</v>
          </cell>
          <cell r="G45" t="str">
            <v>MBLAWSON</v>
          </cell>
          <cell r="H45">
            <v>36966</v>
          </cell>
          <cell r="I45">
            <v>40</v>
          </cell>
        </row>
        <row r="46">
          <cell r="A46" t="str">
            <v>EN06</v>
          </cell>
          <cell r="B46" t="str">
            <v>ALLOC</v>
          </cell>
          <cell r="C46" t="str">
            <v>JTMEAO01</v>
          </cell>
          <cell r="D46" t="str">
            <v>Measurements</v>
          </cell>
          <cell r="E46" t="str">
            <v>ALLOC</v>
          </cell>
          <cell r="F46" t="str">
            <v>HUNNICUTT</v>
          </cell>
          <cell r="G46" t="str">
            <v>RHUNNIC</v>
          </cell>
          <cell r="H46">
            <v>36966</v>
          </cell>
          <cell r="I46">
            <v>32</v>
          </cell>
        </row>
        <row r="47">
          <cell r="A47" t="str">
            <v>EN06</v>
          </cell>
          <cell r="B47" t="str">
            <v>ALLOC</v>
          </cell>
          <cell r="C47" t="str">
            <v>JTMEAO01</v>
          </cell>
          <cell r="D47" t="str">
            <v>Measurements</v>
          </cell>
          <cell r="E47" t="str">
            <v>ALLOC</v>
          </cell>
          <cell r="F47" t="str">
            <v>HUNNICUTT</v>
          </cell>
          <cell r="G47" t="str">
            <v>RHUNNIC</v>
          </cell>
          <cell r="H47">
            <v>36966</v>
          </cell>
          <cell r="I47">
            <v>9.1999999999999993</v>
          </cell>
        </row>
        <row r="48">
          <cell r="A48" t="str">
            <v>EN06</v>
          </cell>
          <cell r="B48" t="str">
            <v>ALLOC</v>
          </cell>
          <cell r="C48" t="str">
            <v>JTMEAO01</v>
          </cell>
          <cell r="D48" t="str">
            <v>Measurements</v>
          </cell>
          <cell r="E48" t="str">
            <v>ALLOC</v>
          </cell>
          <cell r="F48" t="str">
            <v>LAWSON</v>
          </cell>
          <cell r="G48" t="str">
            <v>MBLAWSON</v>
          </cell>
          <cell r="H48">
            <v>36966</v>
          </cell>
          <cell r="I48">
            <v>2</v>
          </cell>
        </row>
        <row r="49">
          <cell r="A49" t="str">
            <v>EN06</v>
          </cell>
          <cell r="B49" t="str">
            <v>ALLOC</v>
          </cell>
          <cell r="C49" t="str">
            <v>JTMEAO01</v>
          </cell>
          <cell r="D49" t="str">
            <v>Measurements</v>
          </cell>
          <cell r="E49" t="str">
            <v>ALLOC</v>
          </cell>
          <cell r="F49" t="str">
            <v>LAWSON</v>
          </cell>
          <cell r="G49" t="str">
            <v>MBLAWSON</v>
          </cell>
          <cell r="H49">
            <v>36973</v>
          </cell>
          <cell r="I49">
            <v>40</v>
          </cell>
        </row>
        <row r="50">
          <cell r="A50" t="str">
            <v>EN06</v>
          </cell>
          <cell r="B50" t="str">
            <v>ALLOC</v>
          </cell>
          <cell r="C50" t="str">
            <v>JTMEAO01</v>
          </cell>
          <cell r="D50" t="str">
            <v>Measurements</v>
          </cell>
          <cell r="E50" t="str">
            <v>ALLOC</v>
          </cell>
          <cell r="F50" t="str">
            <v>HAMMONDS</v>
          </cell>
          <cell r="G50" t="str">
            <v>JOHNNYH</v>
          </cell>
          <cell r="H50">
            <v>36973</v>
          </cell>
          <cell r="I50">
            <v>40</v>
          </cell>
        </row>
        <row r="51">
          <cell r="A51" t="str">
            <v>EN06</v>
          </cell>
          <cell r="B51" t="str">
            <v>ALLOC</v>
          </cell>
          <cell r="C51" t="str">
            <v>JTMEAO01</v>
          </cell>
          <cell r="D51" t="str">
            <v>Measurements</v>
          </cell>
          <cell r="E51" t="str">
            <v>ALLOC</v>
          </cell>
          <cell r="F51" t="str">
            <v>JORDAN</v>
          </cell>
          <cell r="G51" t="str">
            <v>JORDANSM</v>
          </cell>
          <cell r="H51">
            <v>36973</v>
          </cell>
          <cell r="I51">
            <v>30</v>
          </cell>
        </row>
        <row r="52">
          <cell r="A52" t="str">
            <v>EN06</v>
          </cell>
          <cell r="B52" t="str">
            <v>ALLOC</v>
          </cell>
          <cell r="C52" t="str">
            <v>JTMEAO01</v>
          </cell>
          <cell r="D52" t="str">
            <v>Measurements</v>
          </cell>
          <cell r="E52" t="str">
            <v>ALLOC</v>
          </cell>
          <cell r="F52" t="str">
            <v>GLORIA</v>
          </cell>
          <cell r="G52" t="str">
            <v>PAGGSYI</v>
          </cell>
          <cell r="H52">
            <v>36973</v>
          </cell>
          <cell r="I52">
            <v>24</v>
          </cell>
        </row>
        <row r="53">
          <cell r="A53" t="str">
            <v>EN06</v>
          </cell>
          <cell r="B53" t="str">
            <v>ALLOC</v>
          </cell>
          <cell r="C53" t="str">
            <v>JTMEAO01</v>
          </cell>
          <cell r="D53" t="str">
            <v>Measurements</v>
          </cell>
          <cell r="E53" t="str">
            <v>ALLOC</v>
          </cell>
          <cell r="F53" t="str">
            <v>HUNNICUTT</v>
          </cell>
          <cell r="G53" t="str">
            <v>RHUNNIC</v>
          </cell>
          <cell r="H53">
            <v>36973</v>
          </cell>
          <cell r="I53">
            <v>40</v>
          </cell>
        </row>
        <row r="54">
          <cell r="A54" t="str">
            <v>EN06</v>
          </cell>
          <cell r="B54" t="str">
            <v>ALLOC</v>
          </cell>
          <cell r="C54" t="str">
            <v>JTMEAO01</v>
          </cell>
          <cell r="D54" t="str">
            <v>Measurements</v>
          </cell>
          <cell r="E54" t="str">
            <v>ALLOC</v>
          </cell>
          <cell r="F54" t="str">
            <v>HAMMONDS</v>
          </cell>
          <cell r="G54" t="str">
            <v>JOHNNYH</v>
          </cell>
          <cell r="H54">
            <v>36973</v>
          </cell>
          <cell r="I54">
            <v>0.3</v>
          </cell>
        </row>
        <row r="55">
          <cell r="A55" t="str">
            <v>EN06</v>
          </cell>
          <cell r="B55" t="str">
            <v>ALLOC</v>
          </cell>
          <cell r="C55" t="str">
            <v>JTMEAO01</v>
          </cell>
          <cell r="D55" t="str">
            <v>Measurements</v>
          </cell>
          <cell r="E55" t="str">
            <v>ALLOC</v>
          </cell>
          <cell r="F55" t="str">
            <v>LAWSON</v>
          </cell>
          <cell r="G55" t="str">
            <v>MBLAWSON</v>
          </cell>
          <cell r="H55">
            <v>36973</v>
          </cell>
          <cell r="I55">
            <v>2.5</v>
          </cell>
        </row>
        <row r="56">
          <cell r="A56" t="str">
            <v>EN06</v>
          </cell>
          <cell r="B56" t="str">
            <v>ALLOC</v>
          </cell>
          <cell r="C56" t="str">
            <v>JTMEAO01</v>
          </cell>
          <cell r="D56" t="str">
            <v>Measurements</v>
          </cell>
          <cell r="E56" t="str">
            <v>ALLOC</v>
          </cell>
          <cell r="F56" t="str">
            <v>RIGDON</v>
          </cell>
          <cell r="G56" t="str">
            <v>RRIGDON</v>
          </cell>
          <cell r="H56">
            <v>36973</v>
          </cell>
          <cell r="I56">
            <v>6.5</v>
          </cell>
        </row>
        <row r="57">
          <cell r="A57" t="str">
            <v>EN06</v>
          </cell>
          <cell r="B57" t="str">
            <v>ALLOC</v>
          </cell>
          <cell r="C57" t="str">
            <v>JTMEAO01</v>
          </cell>
          <cell r="D57" t="str">
            <v>Measurements</v>
          </cell>
          <cell r="E57" t="str">
            <v>ALLOC</v>
          </cell>
          <cell r="F57" t="str">
            <v>HUNNICUTT</v>
          </cell>
          <cell r="G57" t="str">
            <v>RHUNNIC</v>
          </cell>
          <cell r="H57">
            <v>36973</v>
          </cell>
          <cell r="I57">
            <v>11.3</v>
          </cell>
        </row>
        <row r="58">
          <cell r="A58" t="str">
            <v>EN06</v>
          </cell>
          <cell r="B58" t="str">
            <v>ALLOC</v>
          </cell>
          <cell r="C58" t="str">
            <v>CSPMIO01</v>
          </cell>
          <cell r="D58" t="str">
            <v>PM Inprovement</v>
          </cell>
          <cell r="E58" t="str">
            <v>ALLOC</v>
          </cell>
          <cell r="F58" t="str">
            <v>JONAS</v>
          </cell>
          <cell r="G58" t="str">
            <v>JONASJ</v>
          </cell>
          <cell r="H58">
            <v>36952</v>
          </cell>
          <cell r="I58">
            <v>45</v>
          </cell>
        </row>
        <row r="59">
          <cell r="A59" t="str">
            <v>EN06</v>
          </cell>
          <cell r="B59" t="str">
            <v>ALLOC</v>
          </cell>
          <cell r="C59" t="str">
            <v>CSPMIO01</v>
          </cell>
          <cell r="D59" t="str">
            <v>PM Inprovement</v>
          </cell>
          <cell r="E59" t="str">
            <v>ALLOC</v>
          </cell>
          <cell r="F59" t="str">
            <v>JONAS</v>
          </cell>
          <cell r="G59" t="str">
            <v>JONASJ</v>
          </cell>
          <cell r="H59">
            <v>36959</v>
          </cell>
          <cell r="I59">
            <v>48</v>
          </cell>
        </row>
        <row r="60">
          <cell r="A60" t="str">
            <v>EN06</v>
          </cell>
          <cell r="B60" t="str">
            <v>ALLOC</v>
          </cell>
          <cell r="C60" t="str">
            <v>CSPMIO01</v>
          </cell>
          <cell r="D60" t="str">
            <v>PM Inprovement</v>
          </cell>
          <cell r="E60" t="str">
            <v>ALLOC</v>
          </cell>
          <cell r="F60" t="str">
            <v>JONAS</v>
          </cell>
          <cell r="G60" t="str">
            <v>JONASJ</v>
          </cell>
          <cell r="H60">
            <v>36966</v>
          </cell>
          <cell r="I60">
            <v>53</v>
          </cell>
        </row>
        <row r="61">
          <cell r="A61" t="str">
            <v>EN06</v>
          </cell>
          <cell r="B61" t="str">
            <v>ALLOC</v>
          </cell>
          <cell r="C61" t="str">
            <v>CSPMIO01</v>
          </cell>
          <cell r="D61" t="str">
            <v>PM Inprovement</v>
          </cell>
          <cell r="E61" t="str">
            <v>ALLOC</v>
          </cell>
          <cell r="F61" t="str">
            <v>JONAS</v>
          </cell>
          <cell r="G61" t="str">
            <v>JONASJ</v>
          </cell>
          <cell r="H61">
            <v>36973</v>
          </cell>
          <cell r="I61">
            <v>42</v>
          </cell>
        </row>
        <row r="62">
          <cell r="A62" t="str">
            <v>EN06</v>
          </cell>
          <cell r="B62" t="str">
            <v>ALLOC</v>
          </cell>
          <cell r="C62" t="str">
            <v>JTPDMO01</v>
          </cell>
          <cell r="D62" t="str">
            <v>PM Oversite</v>
          </cell>
          <cell r="E62" t="str">
            <v>ALLOC</v>
          </cell>
          <cell r="F62" t="str">
            <v>MERKNER</v>
          </cell>
          <cell r="G62" t="str">
            <v>MERKNER</v>
          </cell>
          <cell r="H62">
            <v>36952</v>
          </cell>
          <cell r="I62">
            <v>36</v>
          </cell>
        </row>
        <row r="63">
          <cell r="A63" t="str">
            <v>EN06</v>
          </cell>
          <cell r="B63" t="str">
            <v>ALLOC</v>
          </cell>
          <cell r="C63" t="str">
            <v>JTPDMO01</v>
          </cell>
          <cell r="D63" t="str">
            <v>PM Oversite</v>
          </cell>
          <cell r="E63" t="str">
            <v>ALLOC</v>
          </cell>
          <cell r="F63" t="str">
            <v>MERKNER</v>
          </cell>
          <cell r="G63" t="str">
            <v>MERKNER</v>
          </cell>
          <cell r="H63">
            <v>36959</v>
          </cell>
          <cell r="I63">
            <v>8</v>
          </cell>
        </row>
        <row r="64">
          <cell r="A64" t="str">
            <v>EN06</v>
          </cell>
          <cell r="B64" t="str">
            <v>ALLOC</v>
          </cell>
          <cell r="C64" t="str">
            <v>JTPDMO01</v>
          </cell>
          <cell r="D64" t="str">
            <v>PM Oversite</v>
          </cell>
          <cell r="E64" t="str">
            <v>ALLOC</v>
          </cell>
          <cell r="F64" t="str">
            <v>MERKNER</v>
          </cell>
          <cell r="G64" t="str">
            <v>MERKNER</v>
          </cell>
          <cell r="H64">
            <v>36959</v>
          </cell>
          <cell r="I64">
            <v>40</v>
          </cell>
        </row>
        <row r="65">
          <cell r="A65" t="str">
            <v>EN06</v>
          </cell>
          <cell r="B65" t="str">
            <v>ALLOC</v>
          </cell>
          <cell r="C65" t="str">
            <v>JTPDMO01</v>
          </cell>
          <cell r="D65" t="str">
            <v>PM Oversite</v>
          </cell>
          <cell r="E65" t="str">
            <v>ALLOC</v>
          </cell>
          <cell r="F65" t="str">
            <v>MERKNER</v>
          </cell>
          <cell r="G65" t="str">
            <v>MERKNER</v>
          </cell>
          <cell r="H65">
            <v>36966</v>
          </cell>
          <cell r="I65">
            <v>40</v>
          </cell>
        </row>
        <row r="66">
          <cell r="A66" t="str">
            <v>EN06</v>
          </cell>
          <cell r="B66" t="str">
            <v>ALLOC</v>
          </cell>
          <cell r="C66" t="str">
            <v>JTPDMO01</v>
          </cell>
          <cell r="D66" t="str">
            <v>PM Oversite</v>
          </cell>
          <cell r="E66" t="str">
            <v>ALLOC</v>
          </cell>
          <cell r="F66" t="str">
            <v>MERKNER</v>
          </cell>
          <cell r="G66" t="str">
            <v>MERKNER</v>
          </cell>
          <cell r="H66">
            <v>36966</v>
          </cell>
          <cell r="I66">
            <v>4</v>
          </cell>
        </row>
        <row r="67">
          <cell r="A67" t="str">
            <v>EN06</v>
          </cell>
          <cell r="B67" t="str">
            <v>ALLOC</v>
          </cell>
          <cell r="C67" t="str">
            <v>JTPDMO01</v>
          </cell>
          <cell r="D67" t="str">
            <v>PM Oversite</v>
          </cell>
          <cell r="E67" t="str">
            <v>ALLOC</v>
          </cell>
          <cell r="F67" t="str">
            <v>MERKNER</v>
          </cell>
          <cell r="G67" t="str">
            <v>MERKNER</v>
          </cell>
          <cell r="H67">
            <v>36973</v>
          </cell>
          <cell r="I67">
            <v>40</v>
          </cell>
        </row>
        <row r="68">
          <cell r="A68" t="str">
            <v>EN06</v>
          </cell>
          <cell r="B68" t="str">
            <v>ALLOC</v>
          </cell>
          <cell r="C68" t="str">
            <v>JTPDMO01</v>
          </cell>
          <cell r="D68" t="str">
            <v>PM Oversite</v>
          </cell>
          <cell r="E68" t="str">
            <v>ALLOC</v>
          </cell>
          <cell r="F68" t="str">
            <v>MERKNER</v>
          </cell>
          <cell r="G68" t="str">
            <v>MERKNER</v>
          </cell>
          <cell r="H68">
            <v>36973</v>
          </cell>
          <cell r="I68">
            <v>8</v>
          </cell>
        </row>
        <row r="69">
          <cell r="A69" t="str">
            <v>EN04</v>
          </cell>
          <cell r="B69" t="str">
            <v>RISK</v>
          </cell>
          <cell r="C69" t="str">
            <v>JTRSKO01</v>
          </cell>
          <cell r="D69" t="str">
            <v>SI Support for Enron Risk Manageme</v>
          </cell>
          <cell r="E69" t="str">
            <v>ALLOC</v>
          </cell>
          <cell r="F69" t="str">
            <v>DUCKSWORTH</v>
          </cell>
          <cell r="G69" t="str">
            <v>JAMEYD</v>
          </cell>
          <cell r="H69">
            <v>36952</v>
          </cell>
          <cell r="I69">
            <v>10</v>
          </cell>
        </row>
        <row r="70">
          <cell r="A70" t="str">
            <v>EN04</v>
          </cell>
          <cell r="B70" t="str">
            <v>RISK</v>
          </cell>
          <cell r="C70" t="str">
            <v>JTRSKO01</v>
          </cell>
          <cell r="D70" t="str">
            <v>SI Support for Enron Risk Manageme</v>
          </cell>
          <cell r="E70" t="str">
            <v>ALLOC</v>
          </cell>
          <cell r="F70" t="str">
            <v>DUCKSWORTH</v>
          </cell>
          <cell r="G70" t="str">
            <v>JAMEYD</v>
          </cell>
          <cell r="H70">
            <v>36959</v>
          </cell>
          <cell r="I70">
            <v>10</v>
          </cell>
        </row>
        <row r="71">
          <cell r="A71" t="str">
            <v>EN06</v>
          </cell>
          <cell r="B71" t="str">
            <v>ALLOC</v>
          </cell>
          <cell r="C71" t="str">
            <v>JTAPPO02</v>
          </cell>
          <cell r="D71" t="str">
            <v>Software Configuration Management</v>
          </cell>
          <cell r="E71" t="str">
            <v>ALLOC</v>
          </cell>
          <cell r="F71" t="str">
            <v>RIZVI</v>
          </cell>
          <cell r="G71" t="str">
            <v>SBRIZVI</v>
          </cell>
          <cell r="H71">
            <v>36952</v>
          </cell>
          <cell r="I71">
            <v>40</v>
          </cell>
        </row>
        <row r="72">
          <cell r="A72" t="str">
            <v>EN06</v>
          </cell>
          <cell r="B72" t="str">
            <v>ALLOC</v>
          </cell>
          <cell r="C72" t="str">
            <v>JTAPPO02</v>
          </cell>
          <cell r="D72" t="str">
            <v>Software Configuration Management</v>
          </cell>
          <cell r="E72" t="str">
            <v>ALLOC</v>
          </cell>
          <cell r="F72" t="str">
            <v>HENSON</v>
          </cell>
          <cell r="G72" t="str">
            <v>HENSONL</v>
          </cell>
          <cell r="H72">
            <v>36952</v>
          </cell>
          <cell r="I72">
            <v>32</v>
          </cell>
        </row>
        <row r="73">
          <cell r="A73" t="str">
            <v>EN06</v>
          </cell>
          <cell r="B73" t="str">
            <v>ALLOC</v>
          </cell>
          <cell r="C73" t="str">
            <v>JTAPPO02</v>
          </cell>
          <cell r="D73" t="str">
            <v>Software Configuration Management</v>
          </cell>
          <cell r="E73" t="str">
            <v>ALLOC</v>
          </cell>
          <cell r="F73" t="str">
            <v>HAMMONDS</v>
          </cell>
          <cell r="G73" t="str">
            <v>JOHNNYH</v>
          </cell>
          <cell r="H73">
            <v>36952</v>
          </cell>
          <cell r="I73">
            <v>29</v>
          </cell>
        </row>
        <row r="74">
          <cell r="A74" t="str">
            <v>EN06</v>
          </cell>
          <cell r="B74" t="str">
            <v>ALLOC</v>
          </cell>
          <cell r="C74" t="str">
            <v>JTAPPO02</v>
          </cell>
          <cell r="D74" t="str">
            <v>Software Configuration Management</v>
          </cell>
          <cell r="E74" t="str">
            <v>ALLOC</v>
          </cell>
          <cell r="F74" t="str">
            <v>JOHNSTON</v>
          </cell>
          <cell r="G74" t="str">
            <v>BRIANJ1</v>
          </cell>
          <cell r="H74">
            <v>36952</v>
          </cell>
          <cell r="I74">
            <v>3</v>
          </cell>
        </row>
        <row r="75">
          <cell r="A75" t="str">
            <v>EN06</v>
          </cell>
          <cell r="B75" t="str">
            <v>ALLOC</v>
          </cell>
          <cell r="C75" t="str">
            <v>CSAPPO02</v>
          </cell>
          <cell r="D75" t="str">
            <v>Software Configuration Management</v>
          </cell>
          <cell r="E75" t="str">
            <v>ALLOC</v>
          </cell>
          <cell r="F75" t="str">
            <v>BILLUPS-FISHER</v>
          </cell>
          <cell r="G75" t="str">
            <v>BBFISHER</v>
          </cell>
          <cell r="H75">
            <v>36952</v>
          </cell>
          <cell r="I75">
            <v>30</v>
          </cell>
        </row>
        <row r="76">
          <cell r="A76" t="str">
            <v>EN06</v>
          </cell>
          <cell r="B76" t="str">
            <v>ALLOC</v>
          </cell>
          <cell r="C76" t="str">
            <v>JTAPPO02</v>
          </cell>
          <cell r="D76" t="str">
            <v>Software Configuration Management</v>
          </cell>
          <cell r="E76" t="str">
            <v>ALLOC</v>
          </cell>
          <cell r="F76" t="str">
            <v>JOHNSTON</v>
          </cell>
          <cell r="G76" t="str">
            <v>BRIANJ1</v>
          </cell>
          <cell r="H76">
            <v>36952</v>
          </cell>
          <cell r="I76">
            <v>1</v>
          </cell>
        </row>
        <row r="77">
          <cell r="A77" t="str">
            <v>EN06</v>
          </cell>
          <cell r="B77" t="str">
            <v>ALLOC</v>
          </cell>
          <cell r="C77" t="str">
            <v>JTAPPO02</v>
          </cell>
          <cell r="D77" t="str">
            <v>Software Configuration Management</v>
          </cell>
          <cell r="E77" t="str">
            <v>ALLOC</v>
          </cell>
          <cell r="F77" t="str">
            <v>HENSON</v>
          </cell>
          <cell r="G77" t="str">
            <v>HENSONL</v>
          </cell>
          <cell r="H77">
            <v>36952</v>
          </cell>
          <cell r="I77">
            <v>6</v>
          </cell>
        </row>
        <row r="78">
          <cell r="A78" t="str">
            <v>EN06</v>
          </cell>
          <cell r="B78" t="str">
            <v>ALLOC</v>
          </cell>
          <cell r="C78" t="str">
            <v>JTAPPO02</v>
          </cell>
          <cell r="D78" t="str">
            <v>Software Configuration Management</v>
          </cell>
          <cell r="E78" t="str">
            <v>ALLOC</v>
          </cell>
          <cell r="F78" t="str">
            <v>TRAN</v>
          </cell>
          <cell r="G78" t="str">
            <v>TRANJOHN</v>
          </cell>
          <cell r="H78">
            <v>36952</v>
          </cell>
          <cell r="I78">
            <v>7</v>
          </cell>
        </row>
        <row r="79">
          <cell r="A79" t="str">
            <v>EN06</v>
          </cell>
          <cell r="B79" t="str">
            <v>ALLOC</v>
          </cell>
          <cell r="C79" t="str">
            <v>JTAPPO02</v>
          </cell>
          <cell r="D79" t="str">
            <v>Software Configuration Management</v>
          </cell>
          <cell r="E79" t="str">
            <v>ALLOC</v>
          </cell>
          <cell r="F79" t="str">
            <v>HENSON</v>
          </cell>
          <cell r="G79" t="str">
            <v>HENSONL</v>
          </cell>
          <cell r="H79">
            <v>36952</v>
          </cell>
          <cell r="I79">
            <v>8</v>
          </cell>
        </row>
        <row r="80">
          <cell r="A80" t="str">
            <v>EN06</v>
          </cell>
          <cell r="B80" t="str">
            <v>ALLOC</v>
          </cell>
          <cell r="C80" t="str">
            <v>JTAPPO02</v>
          </cell>
          <cell r="D80" t="str">
            <v>Software Configuration Management</v>
          </cell>
          <cell r="E80" t="str">
            <v>ALLOC</v>
          </cell>
          <cell r="F80" t="str">
            <v>HENSON</v>
          </cell>
          <cell r="G80" t="str">
            <v>HENSONL</v>
          </cell>
          <cell r="H80">
            <v>36952</v>
          </cell>
          <cell r="I80">
            <v>8</v>
          </cell>
        </row>
        <row r="81">
          <cell r="A81" t="str">
            <v>EN06</v>
          </cell>
          <cell r="B81" t="str">
            <v>ALLOC</v>
          </cell>
          <cell r="C81" t="str">
            <v>JTAPPO02</v>
          </cell>
          <cell r="D81" t="str">
            <v>Software Configuration Management</v>
          </cell>
          <cell r="E81" t="str">
            <v>ALLOC</v>
          </cell>
          <cell r="F81" t="str">
            <v>LERRO</v>
          </cell>
          <cell r="G81" t="str">
            <v>LERRO</v>
          </cell>
          <cell r="H81">
            <v>36952</v>
          </cell>
          <cell r="I81">
            <v>1</v>
          </cell>
        </row>
        <row r="82">
          <cell r="A82" t="str">
            <v>EN06</v>
          </cell>
          <cell r="B82" t="str">
            <v>ALLOC</v>
          </cell>
          <cell r="C82" t="str">
            <v>JTAPPO02</v>
          </cell>
          <cell r="D82" t="str">
            <v>Software Configuration Management</v>
          </cell>
          <cell r="E82" t="str">
            <v>ALLOC</v>
          </cell>
          <cell r="F82" t="str">
            <v>HENSON</v>
          </cell>
          <cell r="G82" t="str">
            <v>HENSONL</v>
          </cell>
          <cell r="H82">
            <v>36959</v>
          </cell>
          <cell r="I82">
            <v>8</v>
          </cell>
        </row>
        <row r="83">
          <cell r="A83" t="str">
            <v>EN06</v>
          </cell>
          <cell r="B83" t="str">
            <v>ALLOC</v>
          </cell>
          <cell r="C83" t="str">
            <v>JTAPPO02</v>
          </cell>
          <cell r="D83" t="str">
            <v>Software Configuration Management</v>
          </cell>
          <cell r="E83" t="str">
            <v>ALLOC</v>
          </cell>
          <cell r="F83" t="str">
            <v>TURNER</v>
          </cell>
          <cell r="G83" t="str">
            <v>........</v>
          </cell>
          <cell r="H83">
            <v>36959</v>
          </cell>
          <cell r="I83">
            <v>40</v>
          </cell>
        </row>
        <row r="84">
          <cell r="A84" t="str">
            <v>EN06</v>
          </cell>
          <cell r="B84" t="str">
            <v>ALLOC</v>
          </cell>
          <cell r="C84" t="str">
            <v>JTAPPO02</v>
          </cell>
          <cell r="D84" t="str">
            <v>Software Configuration Management</v>
          </cell>
          <cell r="E84" t="str">
            <v>ALLOC</v>
          </cell>
          <cell r="F84" t="str">
            <v>RIZVI</v>
          </cell>
          <cell r="G84" t="str">
            <v>SBRIZVI</v>
          </cell>
          <cell r="H84">
            <v>36959</v>
          </cell>
          <cell r="I84">
            <v>40</v>
          </cell>
        </row>
        <row r="85">
          <cell r="A85" t="str">
            <v>EN06</v>
          </cell>
          <cell r="B85" t="str">
            <v>ALLOC</v>
          </cell>
          <cell r="C85" t="str">
            <v>JTAPPO02</v>
          </cell>
          <cell r="D85" t="str">
            <v>Software Configuration Management</v>
          </cell>
          <cell r="E85" t="str">
            <v>ALLOC</v>
          </cell>
          <cell r="F85" t="str">
            <v>HENSON</v>
          </cell>
          <cell r="G85" t="str">
            <v>HENSONL</v>
          </cell>
          <cell r="H85">
            <v>36959</v>
          </cell>
          <cell r="I85">
            <v>32</v>
          </cell>
        </row>
        <row r="86">
          <cell r="A86" t="str">
            <v>EN06</v>
          </cell>
          <cell r="B86" t="str">
            <v>ALLOC</v>
          </cell>
          <cell r="C86" t="str">
            <v>JTAPPO02</v>
          </cell>
          <cell r="D86" t="str">
            <v>Software Configuration Management</v>
          </cell>
          <cell r="E86" t="str">
            <v>ALLOC</v>
          </cell>
          <cell r="F86" t="str">
            <v>HENSON</v>
          </cell>
          <cell r="G86" t="str">
            <v>HENSONL</v>
          </cell>
          <cell r="H86">
            <v>36959</v>
          </cell>
          <cell r="I86">
            <v>9</v>
          </cell>
        </row>
        <row r="87">
          <cell r="A87" t="str">
            <v>EN06</v>
          </cell>
          <cell r="B87" t="str">
            <v>ALLOC</v>
          </cell>
          <cell r="C87" t="str">
            <v>JTAPPO02</v>
          </cell>
          <cell r="D87" t="str">
            <v>Software Configuration Management</v>
          </cell>
          <cell r="E87" t="str">
            <v>ALLOC</v>
          </cell>
          <cell r="F87" t="str">
            <v>HENSON</v>
          </cell>
          <cell r="G87" t="str">
            <v>HENSONL</v>
          </cell>
          <cell r="H87">
            <v>36959</v>
          </cell>
          <cell r="I87">
            <v>7</v>
          </cell>
        </row>
        <row r="88">
          <cell r="A88" t="str">
            <v>EN06</v>
          </cell>
          <cell r="B88" t="str">
            <v>ALLOC</v>
          </cell>
          <cell r="C88" t="str">
            <v>JTAPPO02</v>
          </cell>
          <cell r="D88" t="str">
            <v>Software Configuration Management</v>
          </cell>
          <cell r="E88" t="str">
            <v>ALLOC</v>
          </cell>
          <cell r="F88" t="str">
            <v>HENSON</v>
          </cell>
          <cell r="G88" t="str">
            <v>REYNA1</v>
          </cell>
          <cell r="H88">
            <v>36959</v>
          </cell>
          <cell r="I88">
            <v>5</v>
          </cell>
        </row>
        <row r="89">
          <cell r="A89" t="str">
            <v>EN06</v>
          </cell>
          <cell r="B89" t="str">
            <v>ALLOC</v>
          </cell>
          <cell r="C89" t="str">
            <v>JTAPPO02</v>
          </cell>
          <cell r="D89" t="str">
            <v>Software Configuration Management</v>
          </cell>
          <cell r="E89" t="str">
            <v>ALLOC</v>
          </cell>
          <cell r="F89" t="str">
            <v>LERRO</v>
          </cell>
          <cell r="G89" t="str">
            <v>LERRO</v>
          </cell>
          <cell r="H89">
            <v>36959</v>
          </cell>
          <cell r="I89">
            <v>2</v>
          </cell>
        </row>
        <row r="90">
          <cell r="A90" t="str">
            <v>EN06</v>
          </cell>
          <cell r="B90" t="str">
            <v>ALLOC</v>
          </cell>
          <cell r="C90" t="str">
            <v>JTAPPO02</v>
          </cell>
          <cell r="D90" t="str">
            <v>Software Configuration Management</v>
          </cell>
          <cell r="E90" t="str">
            <v>ALLOC</v>
          </cell>
          <cell r="F90" t="str">
            <v>HENSON</v>
          </cell>
          <cell r="G90" t="str">
            <v>REYNA1</v>
          </cell>
          <cell r="H90">
            <v>36959</v>
          </cell>
          <cell r="I90">
            <v>1</v>
          </cell>
        </row>
        <row r="91">
          <cell r="A91" t="str">
            <v>EN06</v>
          </cell>
          <cell r="B91" t="str">
            <v>ALLOC</v>
          </cell>
          <cell r="C91" t="str">
            <v>CSAPPO02</v>
          </cell>
          <cell r="D91" t="str">
            <v>Software Configuration Management</v>
          </cell>
          <cell r="E91" t="str">
            <v>ALLOC</v>
          </cell>
          <cell r="F91" t="str">
            <v>BILLUPS-FISHER</v>
          </cell>
          <cell r="G91" t="str">
            <v>BBFISHER</v>
          </cell>
          <cell r="H91">
            <v>36959</v>
          </cell>
          <cell r="I91">
            <v>40</v>
          </cell>
        </row>
        <row r="92">
          <cell r="A92" t="str">
            <v>EN06</v>
          </cell>
          <cell r="B92" t="str">
            <v>ALLOC</v>
          </cell>
          <cell r="C92" t="str">
            <v>JTAPPO02</v>
          </cell>
          <cell r="D92" t="str">
            <v>Software Configuration Management</v>
          </cell>
          <cell r="E92" t="str">
            <v>ALLOC</v>
          </cell>
          <cell r="F92" t="str">
            <v>TRAN</v>
          </cell>
          <cell r="G92" t="str">
            <v>TRANJOHN</v>
          </cell>
          <cell r="H92">
            <v>36959</v>
          </cell>
          <cell r="I92">
            <v>10</v>
          </cell>
        </row>
        <row r="93">
          <cell r="A93" t="str">
            <v>EN06</v>
          </cell>
          <cell r="B93" t="str">
            <v>ALLOC</v>
          </cell>
          <cell r="C93" t="str">
            <v>CSAPPO02</v>
          </cell>
          <cell r="D93" t="str">
            <v>Software Configuration Management</v>
          </cell>
          <cell r="E93" t="str">
            <v>ALLOC</v>
          </cell>
          <cell r="F93" t="str">
            <v>BILLUPS-FISHER</v>
          </cell>
          <cell r="G93" t="str">
            <v>BBFISHER</v>
          </cell>
          <cell r="H93">
            <v>36966</v>
          </cell>
          <cell r="I93">
            <v>40</v>
          </cell>
        </row>
        <row r="94">
          <cell r="A94" t="str">
            <v>EN06</v>
          </cell>
          <cell r="B94" t="str">
            <v>ALLOC</v>
          </cell>
          <cell r="C94" t="str">
            <v>JTAPPO02</v>
          </cell>
          <cell r="D94" t="str">
            <v>Software Configuration Management</v>
          </cell>
          <cell r="E94" t="str">
            <v>ALLOC</v>
          </cell>
          <cell r="F94" t="str">
            <v>HENSON</v>
          </cell>
          <cell r="G94" t="str">
            <v>REYNA1</v>
          </cell>
          <cell r="H94">
            <v>36966</v>
          </cell>
          <cell r="I94">
            <v>3</v>
          </cell>
        </row>
        <row r="95">
          <cell r="A95" t="str">
            <v>EN06</v>
          </cell>
          <cell r="B95" t="str">
            <v>ALLOC</v>
          </cell>
          <cell r="C95" t="str">
            <v>JTAPPO02</v>
          </cell>
          <cell r="D95" t="str">
            <v>Software Configuration Management</v>
          </cell>
          <cell r="E95" t="str">
            <v>ALLOC</v>
          </cell>
          <cell r="F95" t="str">
            <v>HENSON</v>
          </cell>
          <cell r="G95" t="str">
            <v>HENSONL</v>
          </cell>
          <cell r="H95">
            <v>36966</v>
          </cell>
          <cell r="I95">
            <v>4</v>
          </cell>
        </row>
        <row r="96">
          <cell r="A96" t="str">
            <v>EN06</v>
          </cell>
          <cell r="B96" t="str">
            <v>ALLOC</v>
          </cell>
          <cell r="C96" t="str">
            <v>JTAPPO02</v>
          </cell>
          <cell r="D96" t="str">
            <v>Software Configuration Management</v>
          </cell>
          <cell r="E96" t="str">
            <v>ALLOC</v>
          </cell>
          <cell r="F96" t="str">
            <v>TURNER</v>
          </cell>
          <cell r="G96" t="str">
            <v>........</v>
          </cell>
          <cell r="H96">
            <v>36966</v>
          </cell>
          <cell r="I96">
            <v>40</v>
          </cell>
        </row>
        <row r="97">
          <cell r="A97" t="str">
            <v>EN06</v>
          </cell>
          <cell r="B97" t="str">
            <v>ALLOC</v>
          </cell>
          <cell r="C97" t="str">
            <v>JTAPPO02</v>
          </cell>
          <cell r="D97" t="str">
            <v>Software Configuration Management</v>
          </cell>
          <cell r="E97" t="str">
            <v>ALLOC</v>
          </cell>
          <cell r="F97" t="str">
            <v>TRAN</v>
          </cell>
          <cell r="G97" t="str">
            <v>TRANJOHN</v>
          </cell>
          <cell r="H97">
            <v>36966</v>
          </cell>
          <cell r="I97">
            <v>7</v>
          </cell>
        </row>
        <row r="98">
          <cell r="A98" t="str">
            <v>EN06</v>
          </cell>
          <cell r="B98" t="str">
            <v>ALLOC</v>
          </cell>
          <cell r="C98" t="str">
            <v>JTAPPO02</v>
          </cell>
          <cell r="D98" t="str">
            <v>Software Configuration Management</v>
          </cell>
          <cell r="E98" t="str">
            <v>ALLOC</v>
          </cell>
          <cell r="F98" t="str">
            <v>HENSON</v>
          </cell>
          <cell r="G98" t="str">
            <v>HENSONL</v>
          </cell>
          <cell r="H98">
            <v>36966</v>
          </cell>
          <cell r="I98">
            <v>8</v>
          </cell>
        </row>
        <row r="99">
          <cell r="A99" t="str">
            <v>EN06</v>
          </cell>
          <cell r="B99" t="str">
            <v>ALLOC</v>
          </cell>
          <cell r="C99" t="str">
            <v>JTAPPO02</v>
          </cell>
          <cell r="D99" t="str">
            <v>Software Configuration Management</v>
          </cell>
          <cell r="E99" t="str">
            <v>ALLOC</v>
          </cell>
          <cell r="F99" t="str">
            <v>HENSON</v>
          </cell>
          <cell r="G99" t="str">
            <v>HENSONL</v>
          </cell>
          <cell r="H99">
            <v>36966</v>
          </cell>
          <cell r="I99">
            <v>16</v>
          </cell>
        </row>
        <row r="100">
          <cell r="A100" t="str">
            <v>EN06</v>
          </cell>
          <cell r="B100" t="str">
            <v>ALLOC</v>
          </cell>
          <cell r="C100" t="str">
            <v>JTAPPO02</v>
          </cell>
          <cell r="D100" t="str">
            <v>Software Configuration Management</v>
          </cell>
          <cell r="E100" t="str">
            <v>ALLOC</v>
          </cell>
          <cell r="F100" t="str">
            <v>HENSON</v>
          </cell>
          <cell r="G100" t="str">
            <v>HENSONL</v>
          </cell>
          <cell r="H100">
            <v>36966</v>
          </cell>
          <cell r="I100">
            <v>24</v>
          </cell>
        </row>
        <row r="101">
          <cell r="A101" t="str">
            <v>EN06</v>
          </cell>
          <cell r="B101" t="str">
            <v>ALLOC</v>
          </cell>
          <cell r="C101" t="str">
            <v>JTAPPO02</v>
          </cell>
          <cell r="D101" t="str">
            <v>Software Configuration Management</v>
          </cell>
          <cell r="E101" t="str">
            <v>ALLOC</v>
          </cell>
          <cell r="F101" t="str">
            <v>RIZVI</v>
          </cell>
          <cell r="G101" t="str">
            <v>SBRIZVI</v>
          </cell>
          <cell r="H101">
            <v>36966</v>
          </cell>
          <cell r="I101">
            <v>40</v>
          </cell>
        </row>
        <row r="102">
          <cell r="A102" t="str">
            <v>EN06</v>
          </cell>
          <cell r="B102" t="str">
            <v>ALLOC</v>
          </cell>
          <cell r="C102" t="str">
            <v>CSAPPO02</v>
          </cell>
          <cell r="D102" t="str">
            <v>Software Configuration Management</v>
          </cell>
          <cell r="E102" t="str">
            <v>ALLOC</v>
          </cell>
          <cell r="F102" t="str">
            <v>BILLUPS-FISHER</v>
          </cell>
          <cell r="G102" t="str">
            <v>BBFISHER</v>
          </cell>
          <cell r="H102">
            <v>36973</v>
          </cell>
          <cell r="I102">
            <v>40</v>
          </cell>
        </row>
        <row r="103">
          <cell r="A103" t="str">
            <v>EN06</v>
          </cell>
          <cell r="B103" t="str">
            <v>ALLOC</v>
          </cell>
          <cell r="C103" t="str">
            <v>JTAPPO02</v>
          </cell>
          <cell r="D103" t="str">
            <v>Software Configuration Management</v>
          </cell>
          <cell r="E103" t="str">
            <v>ALLOC</v>
          </cell>
          <cell r="F103" t="str">
            <v>RIZVI</v>
          </cell>
          <cell r="G103" t="str">
            <v>SBRIZVI</v>
          </cell>
          <cell r="H103">
            <v>36973</v>
          </cell>
          <cell r="I103">
            <v>40</v>
          </cell>
        </row>
        <row r="104">
          <cell r="A104" t="str">
            <v>EN06</v>
          </cell>
          <cell r="B104" t="str">
            <v>ALLOC</v>
          </cell>
          <cell r="C104" t="str">
            <v>JTAPPO02</v>
          </cell>
          <cell r="D104" t="str">
            <v>Software Configuration Management</v>
          </cell>
          <cell r="E104" t="str">
            <v>ALLOC</v>
          </cell>
          <cell r="F104" t="str">
            <v>TRAN</v>
          </cell>
          <cell r="G104" t="str">
            <v>TRANJOHN</v>
          </cell>
          <cell r="H104">
            <v>36973</v>
          </cell>
          <cell r="I104">
            <v>11</v>
          </cell>
        </row>
        <row r="105">
          <cell r="A105" t="str">
            <v>EN06</v>
          </cell>
          <cell r="B105" t="str">
            <v>ALLOC</v>
          </cell>
          <cell r="C105" t="str">
            <v>JTAPPO02</v>
          </cell>
          <cell r="D105" t="str">
            <v>Software Configuration Management</v>
          </cell>
          <cell r="E105" t="str">
            <v>ALLOC</v>
          </cell>
          <cell r="F105" t="str">
            <v>LERRO</v>
          </cell>
          <cell r="G105" t="str">
            <v>LERRO</v>
          </cell>
          <cell r="H105">
            <v>36973</v>
          </cell>
          <cell r="I105">
            <v>8</v>
          </cell>
        </row>
        <row r="106">
          <cell r="A106" t="str">
            <v>EN06</v>
          </cell>
          <cell r="B106" t="str">
            <v>ALLOC</v>
          </cell>
          <cell r="C106" t="str">
            <v>JTAPPO02</v>
          </cell>
          <cell r="D106" t="str">
            <v>Software Configuration Management</v>
          </cell>
          <cell r="E106" t="str">
            <v>ALLOC</v>
          </cell>
          <cell r="F106" t="str">
            <v>HENSON</v>
          </cell>
          <cell r="G106" t="str">
            <v>HENSONL</v>
          </cell>
          <cell r="H106">
            <v>36973</v>
          </cell>
          <cell r="I106">
            <v>4</v>
          </cell>
        </row>
        <row r="107">
          <cell r="A107" t="str">
            <v>EN06</v>
          </cell>
          <cell r="B107" t="str">
            <v>ALLOC</v>
          </cell>
          <cell r="C107" t="str">
            <v>JTAPPO02</v>
          </cell>
          <cell r="D107" t="str">
            <v>Software Configuration Management</v>
          </cell>
          <cell r="E107" t="str">
            <v>ALLOC</v>
          </cell>
          <cell r="F107" t="str">
            <v>HENSON</v>
          </cell>
          <cell r="G107" t="str">
            <v>HENSONL</v>
          </cell>
          <cell r="H107">
            <v>36973</v>
          </cell>
          <cell r="I107">
            <v>4</v>
          </cell>
        </row>
        <row r="108">
          <cell r="A108" t="str">
            <v>EN06</v>
          </cell>
          <cell r="B108" t="str">
            <v>ALLOC</v>
          </cell>
          <cell r="C108" t="str">
            <v>JTAPPO02</v>
          </cell>
          <cell r="D108" t="str">
            <v>Software Configuration Management</v>
          </cell>
          <cell r="E108" t="str">
            <v>ALLOC</v>
          </cell>
          <cell r="F108" t="str">
            <v>HENSON</v>
          </cell>
          <cell r="G108" t="str">
            <v>REYNA1</v>
          </cell>
          <cell r="H108">
            <v>36973</v>
          </cell>
          <cell r="I108">
            <v>1</v>
          </cell>
        </row>
        <row r="109">
          <cell r="A109" t="str">
            <v>EN06</v>
          </cell>
          <cell r="B109" t="str">
            <v>ALLOC</v>
          </cell>
          <cell r="C109" t="str">
            <v>JTAPPO02</v>
          </cell>
          <cell r="D109" t="str">
            <v>Software Configuration Management</v>
          </cell>
          <cell r="E109" t="str">
            <v>ALLOC</v>
          </cell>
          <cell r="F109" t="str">
            <v>TURNER</v>
          </cell>
          <cell r="G109" t="str">
            <v>........</v>
          </cell>
          <cell r="H109">
            <v>36973</v>
          </cell>
          <cell r="I109">
            <v>40</v>
          </cell>
        </row>
        <row r="110">
          <cell r="A110" t="str">
            <v>EN06</v>
          </cell>
          <cell r="B110" t="str">
            <v>ALLOC</v>
          </cell>
          <cell r="C110" t="str">
            <v>JTAPPO01</v>
          </cell>
          <cell r="D110" t="str">
            <v>Software Deployment</v>
          </cell>
          <cell r="E110" t="str">
            <v>ALLOC</v>
          </cell>
          <cell r="F110" t="str">
            <v>LERRO</v>
          </cell>
          <cell r="G110" t="str">
            <v>LERRO</v>
          </cell>
          <cell r="H110">
            <v>36952</v>
          </cell>
          <cell r="I110">
            <v>8</v>
          </cell>
        </row>
        <row r="111">
          <cell r="A111" t="str">
            <v>EN06</v>
          </cell>
          <cell r="B111" t="str">
            <v>ALLOC</v>
          </cell>
          <cell r="C111" t="str">
            <v>JTAPPO01</v>
          </cell>
          <cell r="D111" t="str">
            <v>Software Deployment</v>
          </cell>
          <cell r="E111" t="str">
            <v>ALLOC</v>
          </cell>
          <cell r="F111" t="str">
            <v>TU</v>
          </cell>
          <cell r="G111" t="str">
            <v>ENRTUCIN</v>
          </cell>
          <cell r="H111">
            <v>36952</v>
          </cell>
          <cell r="I111">
            <v>20</v>
          </cell>
        </row>
        <row r="112">
          <cell r="A112" t="str">
            <v>EN06</v>
          </cell>
          <cell r="B112" t="str">
            <v>ALLOC</v>
          </cell>
          <cell r="C112" t="str">
            <v>JTAPPO01</v>
          </cell>
          <cell r="D112" t="str">
            <v>Software Deployment</v>
          </cell>
          <cell r="E112" t="str">
            <v>ALLOC</v>
          </cell>
          <cell r="F112" t="str">
            <v>LERRO</v>
          </cell>
          <cell r="G112" t="str">
            <v>LERRO</v>
          </cell>
          <cell r="H112">
            <v>36959</v>
          </cell>
          <cell r="I112">
            <v>15</v>
          </cell>
        </row>
        <row r="113">
          <cell r="A113" t="str">
            <v>EN06</v>
          </cell>
          <cell r="B113" t="str">
            <v>ALLOC</v>
          </cell>
          <cell r="C113" t="str">
            <v>JTAPPO01</v>
          </cell>
          <cell r="D113" t="str">
            <v>Software Deployment</v>
          </cell>
          <cell r="E113" t="str">
            <v>ALLOC</v>
          </cell>
          <cell r="F113" t="str">
            <v>TU</v>
          </cell>
          <cell r="G113" t="str">
            <v>ENRTUCIN</v>
          </cell>
          <cell r="H113">
            <v>36959</v>
          </cell>
          <cell r="I113">
            <v>8</v>
          </cell>
        </row>
        <row r="114">
          <cell r="A114" t="str">
            <v>EN06</v>
          </cell>
          <cell r="B114" t="str">
            <v>ALLOC</v>
          </cell>
          <cell r="C114" t="str">
            <v>JTAPPO01</v>
          </cell>
          <cell r="D114" t="str">
            <v>Software Deployment</v>
          </cell>
          <cell r="E114" t="str">
            <v>ALLOC</v>
          </cell>
          <cell r="F114" t="str">
            <v>TU</v>
          </cell>
          <cell r="G114" t="str">
            <v>ENRTUCIN</v>
          </cell>
          <cell r="H114">
            <v>36959</v>
          </cell>
          <cell r="I114">
            <v>22</v>
          </cell>
        </row>
        <row r="115">
          <cell r="A115" t="str">
            <v>EN06</v>
          </cell>
          <cell r="B115" t="str">
            <v>ALLOC</v>
          </cell>
          <cell r="C115" t="str">
            <v>JTAPPO01</v>
          </cell>
          <cell r="D115" t="str">
            <v>Software Deployment</v>
          </cell>
          <cell r="E115" t="str">
            <v>ALLOC</v>
          </cell>
          <cell r="F115" t="str">
            <v>LERRO</v>
          </cell>
          <cell r="G115" t="str">
            <v>LERRO</v>
          </cell>
          <cell r="H115">
            <v>36973</v>
          </cell>
          <cell r="I115">
            <v>12</v>
          </cell>
        </row>
        <row r="116">
          <cell r="A116" t="str">
            <v>EN06</v>
          </cell>
          <cell r="B116" t="str">
            <v>ALLOC</v>
          </cell>
          <cell r="C116" t="str">
            <v>JTAPPO01</v>
          </cell>
          <cell r="D116" t="str">
            <v>Software Deployment</v>
          </cell>
          <cell r="E116" t="str">
            <v>ALLOC</v>
          </cell>
          <cell r="F116" t="str">
            <v>LERRO</v>
          </cell>
          <cell r="G116" t="str">
            <v>LERRO</v>
          </cell>
          <cell r="H116">
            <v>36973</v>
          </cell>
          <cell r="I116">
            <v>5</v>
          </cell>
        </row>
        <row r="117">
          <cell r="A117" t="str">
            <v>EN06</v>
          </cell>
          <cell r="B117" t="str">
            <v>ALLOC</v>
          </cell>
          <cell r="C117" t="str">
            <v>JTAPPO01</v>
          </cell>
          <cell r="D117" t="str">
            <v>Software Deployment</v>
          </cell>
          <cell r="E117" t="str">
            <v>ALLOC</v>
          </cell>
          <cell r="F117" t="str">
            <v>TU</v>
          </cell>
          <cell r="G117" t="str">
            <v>ENRTUCIN</v>
          </cell>
          <cell r="H117">
            <v>36973</v>
          </cell>
          <cell r="I117">
            <v>14</v>
          </cell>
        </row>
        <row r="118">
          <cell r="A118" t="str">
            <v>EN06</v>
          </cell>
          <cell r="B118" t="str">
            <v>ALLOC</v>
          </cell>
          <cell r="C118" t="str">
            <v>CSSQAO01</v>
          </cell>
          <cell r="D118" t="str">
            <v>Software Quality Assurance</v>
          </cell>
          <cell r="E118" t="str">
            <v>ALLOC</v>
          </cell>
          <cell r="F118" t="str">
            <v>STEWART</v>
          </cell>
          <cell r="G118" t="str">
            <v>WSTEWART</v>
          </cell>
          <cell r="H118">
            <v>36952</v>
          </cell>
          <cell r="I118">
            <v>40</v>
          </cell>
        </row>
        <row r="119">
          <cell r="A119" t="str">
            <v>EN06</v>
          </cell>
          <cell r="B119" t="str">
            <v>ALLOC</v>
          </cell>
          <cell r="C119" t="str">
            <v>CSSQAO01</v>
          </cell>
          <cell r="D119" t="str">
            <v>Software Quality Assurance</v>
          </cell>
          <cell r="E119" t="str">
            <v>ALLOC</v>
          </cell>
          <cell r="F119" t="str">
            <v>STEWART</v>
          </cell>
          <cell r="G119" t="str">
            <v>WSTEWART</v>
          </cell>
          <cell r="H119">
            <v>36959</v>
          </cell>
          <cell r="I119">
            <v>40</v>
          </cell>
        </row>
        <row r="120">
          <cell r="A120" t="str">
            <v>EN06</v>
          </cell>
          <cell r="B120" t="str">
            <v>ALLOC</v>
          </cell>
          <cell r="C120" t="str">
            <v>CSSQAO01</v>
          </cell>
          <cell r="D120" t="str">
            <v>Software Quality Assurance</v>
          </cell>
          <cell r="E120" t="str">
            <v>ALLOC</v>
          </cell>
          <cell r="F120" t="str">
            <v>STEWART</v>
          </cell>
          <cell r="G120" t="str">
            <v>WSTEWART</v>
          </cell>
          <cell r="H120">
            <v>36966</v>
          </cell>
          <cell r="I120">
            <v>45</v>
          </cell>
        </row>
        <row r="121">
          <cell r="A121" t="str">
            <v>EN06</v>
          </cell>
          <cell r="B121" t="str">
            <v>ALLOC</v>
          </cell>
          <cell r="C121" t="str">
            <v>CSSQAO01</v>
          </cell>
          <cell r="D121" t="str">
            <v>Software Quality Assurance</v>
          </cell>
          <cell r="E121" t="str">
            <v>ALLOC</v>
          </cell>
          <cell r="F121" t="str">
            <v>STEWART</v>
          </cell>
          <cell r="G121" t="str">
            <v>WSTEWART</v>
          </cell>
          <cell r="H121">
            <v>36973</v>
          </cell>
          <cell r="I121">
            <v>45</v>
          </cell>
        </row>
        <row r="122">
          <cell r="A122" t="str">
            <v>EN34</v>
          </cell>
          <cell r="B122" t="str">
            <v>ALLOC</v>
          </cell>
          <cell r="C122" t="str">
            <v>JTENRO06</v>
          </cell>
          <cell r="D122" t="str">
            <v>Test Group</v>
          </cell>
          <cell r="E122" t="str">
            <v>ALLOC</v>
          </cell>
          <cell r="F122" t="str">
            <v>HUSSAIN</v>
          </cell>
          <cell r="G122" t="str">
            <v>HUSSAIN</v>
          </cell>
          <cell r="H122">
            <v>36966</v>
          </cell>
          <cell r="I122">
            <v>26</v>
          </cell>
        </row>
        <row r="123">
          <cell r="A123" t="str">
            <v>EN34</v>
          </cell>
          <cell r="B123" t="str">
            <v>ALLOC</v>
          </cell>
          <cell r="C123" t="str">
            <v>JTENRO06</v>
          </cell>
          <cell r="D123" t="str">
            <v>Test Group</v>
          </cell>
          <cell r="E123" t="str">
            <v>ALLOC</v>
          </cell>
          <cell r="F123" t="str">
            <v>HUSSAIN</v>
          </cell>
          <cell r="G123" t="str">
            <v>HUSSAIN</v>
          </cell>
          <cell r="H123">
            <v>36973</v>
          </cell>
          <cell r="I123">
            <v>35.5</v>
          </cell>
        </row>
        <row r="124">
          <cell r="A124" t="str">
            <v>EN02</v>
          </cell>
          <cell r="B124" t="str">
            <v>DEV/OPS</v>
          </cell>
          <cell r="C124" t="str">
            <v>JT3DRD01</v>
          </cell>
          <cell r="D124" t="str">
            <v>ActionPoint Input Accel</v>
          </cell>
          <cell r="E124" t="str">
            <v>DEV</v>
          </cell>
          <cell r="F124" t="str">
            <v>DEMERSON</v>
          </cell>
          <cell r="G124" t="str">
            <v>DEMERSON</v>
          </cell>
          <cell r="H124">
            <v>36952</v>
          </cell>
          <cell r="I124">
            <v>4</v>
          </cell>
        </row>
        <row r="125">
          <cell r="A125" t="str">
            <v>EN02</v>
          </cell>
          <cell r="B125" t="str">
            <v>DEV/OPS</v>
          </cell>
          <cell r="C125" t="str">
            <v>CS3DRD01</v>
          </cell>
          <cell r="D125" t="str">
            <v>ActionPoint Input Accel</v>
          </cell>
          <cell r="E125" t="str">
            <v>DEV</v>
          </cell>
          <cell r="F125" t="str">
            <v>SLOAN</v>
          </cell>
          <cell r="G125" t="str">
            <v>NSLOAN</v>
          </cell>
          <cell r="H125">
            <v>36952</v>
          </cell>
          <cell r="I125">
            <v>7</v>
          </cell>
        </row>
        <row r="126">
          <cell r="A126" t="str">
            <v>EN02</v>
          </cell>
          <cell r="B126" t="str">
            <v>DEV/OPS</v>
          </cell>
          <cell r="C126" t="str">
            <v>CS3DRD01</v>
          </cell>
          <cell r="D126" t="str">
            <v>ActionPoint Input Accel</v>
          </cell>
          <cell r="E126" t="str">
            <v>DEV</v>
          </cell>
          <cell r="F126" t="str">
            <v>SLOAN</v>
          </cell>
          <cell r="G126" t="str">
            <v>NSLOAN</v>
          </cell>
          <cell r="H126">
            <v>36959</v>
          </cell>
          <cell r="I126">
            <v>4</v>
          </cell>
        </row>
        <row r="127">
          <cell r="A127" t="str">
            <v>EN02</v>
          </cell>
          <cell r="B127" t="str">
            <v>DEV/OPS</v>
          </cell>
          <cell r="C127" t="str">
            <v>JT3DRD01</v>
          </cell>
          <cell r="D127" t="str">
            <v>ActionPoint Input Accel</v>
          </cell>
          <cell r="E127" t="str">
            <v>DEV</v>
          </cell>
          <cell r="F127" t="str">
            <v>DEMERSON</v>
          </cell>
          <cell r="G127" t="str">
            <v>DEMERSON</v>
          </cell>
          <cell r="H127">
            <v>36966</v>
          </cell>
          <cell r="I127">
            <v>3</v>
          </cell>
        </row>
        <row r="128">
          <cell r="A128" t="str">
            <v>EN02</v>
          </cell>
          <cell r="B128" t="str">
            <v>DEV/OPS</v>
          </cell>
          <cell r="C128" t="str">
            <v>CS3DRD01</v>
          </cell>
          <cell r="D128" t="str">
            <v>ActionPoint Input Accel</v>
          </cell>
          <cell r="E128" t="str">
            <v>DEV</v>
          </cell>
          <cell r="F128" t="str">
            <v>SLOAN</v>
          </cell>
          <cell r="G128" t="str">
            <v>NSLOAN</v>
          </cell>
          <cell r="H128">
            <v>36966</v>
          </cell>
          <cell r="I128">
            <v>2</v>
          </cell>
        </row>
        <row r="129">
          <cell r="A129" t="str">
            <v>EN02</v>
          </cell>
          <cell r="B129" t="str">
            <v>DEV/OPS</v>
          </cell>
          <cell r="C129" t="str">
            <v>JT3DRD01</v>
          </cell>
          <cell r="D129" t="str">
            <v>ActionPoint Input Accel</v>
          </cell>
          <cell r="E129" t="str">
            <v>DEV</v>
          </cell>
          <cell r="F129" t="str">
            <v>GADDIS</v>
          </cell>
          <cell r="G129" t="str">
            <v>LGADIS</v>
          </cell>
          <cell r="H129">
            <v>36966</v>
          </cell>
          <cell r="I129">
            <v>1</v>
          </cell>
        </row>
        <row r="130">
          <cell r="A130" t="str">
            <v>EN02</v>
          </cell>
          <cell r="B130" t="str">
            <v>DEV/OPS</v>
          </cell>
          <cell r="C130" t="str">
            <v>JT3DRD01</v>
          </cell>
          <cell r="D130" t="str">
            <v>ActionPoint Input Accel</v>
          </cell>
          <cell r="E130" t="str">
            <v>DEV</v>
          </cell>
          <cell r="F130" t="str">
            <v>GADDIS</v>
          </cell>
          <cell r="G130" t="str">
            <v>LGADIS</v>
          </cell>
          <cell r="H130">
            <v>36966</v>
          </cell>
          <cell r="I130">
            <v>3.5</v>
          </cell>
        </row>
        <row r="131">
          <cell r="A131" t="str">
            <v>EN02</v>
          </cell>
          <cell r="B131" t="str">
            <v>DEV/OPS</v>
          </cell>
          <cell r="C131" t="str">
            <v>JT3DRD01</v>
          </cell>
          <cell r="D131" t="str">
            <v>ActionPoint Input Accel</v>
          </cell>
          <cell r="E131" t="str">
            <v>DEV</v>
          </cell>
          <cell r="F131" t="str">
            <v>GADDIS</v>
          </cell>
          <cell r="G131" t="str">
            <v>LGADIS</v>
          </cell>
          <cell r="H131">
            <v>36973</v>
          </cell>
          <cell r="I131">
            <v>1</v>
          </cell>
        </row>
        <row r="132">
          <cell r="A132" t="str">
            <v>EN02</v>
          </cell>
          <cell r="B132" t="str">
            <v>DEV/OPS</v>
          </cell>
          <cell r="C132" t="str">
            <v>JT3DRD01</v>
          </cell>
          <cell r="D132" t="str">
            <v>ActionPoint Input Accel</v>
          </cell>
          <cell r="E132" t="str">
            <v>DEV</v>
          </cell>
          <cell r="F132" t="str">
            <v>GADDIS</v>
          </cell>
          <cell r="G132" t="str">
            <v>LGADIS</v>
          </cell>
          <cell r="H132">
            <v>36973</v>
          </cell>
          <cell r="I132">
            <v>3.5</v>
          </cell>
        </row>
        <row r="133">
          <cell r="A133" t="str">
            <v>EN02</v>
          </cell>
          <cell r="B133" t="str">
            <v>DEV/OPS</v>
          </cell>
          <cell r="C133" t="str">
            <v>JT3DRD01</v>
          </cell>
          <cell r="D133" t="str">
            <v>ActionPoint Input Accel</v>
          </cell>
          <cell r="E133" t="str">
            <v>DEV</v>
          </cell>
          <cell r="F133" t="str">
            <v>DEMERSON</v>
          </cell>
          <cell r="G133" t="str">
            <v>DEMERSON</v>
          </cell>
          <cell r="H133">
            <v>36973</v>
          </cell>
          <cell r="I133">
            <v>4</v>
          </cell>
        </row>
        <row r="134">
          <cell r="A134" t="str">
            <v>EN02</v>
          </cell>
          <cell r="B134" t="str">
            <v>DEV/OPS</v>
          </cell>
          <cell r="C134" t="str">
            <v>CS3DRD01</v>
          </cell>
          <cell r="D134" t="str">
            <v>ActionPoint Input Accel</v>
          </cell>
          <cell r="E134" t="str">
            <v>DEV</v>
          </cell>
          <cell r="F134" t="str">
            <v>SLOAN</v>
          </cell>
          <cell r="G134" t="str">
            <v>NSLOAN</v>
          </cell>
          <cell r="H134">
            <v>36973</v>
          </cell>
          <cell r="I134">
            <v>4</v>
          </cell>
        </row>
        <row r="135">
          <cell r="A135" t="str">
            <v>EN02</v>
          </cell>
          <cell r="B135" t="str">
            <v>DEV/OPS</v>
          </cell>
          <cell r="C135" t="str">
            <v>JTACPD01</v>
          </cell>
          <cell r="D135" t="str">
            <v>ActionPoint InputAccel</v>
          </cell>
          <cell r="E135" t="str">
            <v>DEV</v>
          </cell>
          <cell r="F135" t="str">
            <v>THOWDUR</v>
          </cell>
          <cell r="G135" t="str">
            <v>ENRSHIVA</v>
          </cell>
          <cell r="H135">
            <v>36952</v>
          </cell>
          <cell r="I135">
            <v>10</v>
          </cell>
        </row>
        <row r="136">
          <cell r="A136" t="str">
            <v>EN02</v>
          </cell>
          <cell r="B136" t="str">
            <v>DEV/OPS</v>
          </cell>
          <cell r="C136" t="str">
            <v>JTACPD01</v>
          </cell>
          <cell r="D136" t="str">
            <v>ActionPoint InputAccel</v>
          </cell>
          <cell r="E136" t="str">
            <v>DEV</v>
          </cell>
          <cell r="F136" t="str">
            <v>STURGIS</v>
          </cell>
          <cell r="G136" t="str">
            <v>ENRSTURG</v>
          </cell>
          <cell r="H136">
            <v>36959</v>
          </cell>
          <cell r="I136">
            <v>2</v>
          </cell>
        </row>
        <row r="137">
          <cell r="A137" t="str">
            <v>EN02</v>
          </cell>
          <cell r="B137" t="str">
            <v>DEV/OPS</v>
          </cell>
          <cell r="C137" t="str">
            <v>JTACPD01</v>
          </cell>
          <cell r="D137" t="str">
            <v>ActionPoint InputAccel</v>
          </cell>
          <cell r="E137" t="str">
            <v>DEV</v>
          </cell>
          <cell r="F137" t="str">
            <v>STURGIS</v>
          </cell>
          <cell r="G137" t="str">
            <v>ENRSTURG</v>
          </cell>
          <cell r="H137">
            <v>36973</v>
          </cell>
          <cell r="I137">
            <v>2</v>
          </cell>
        </row>
        <row r="138">
          <cell r="A138" t="str">
            <v>EN09</v>
          </cell>
          <cell r="B138" t="str">
            <v>BILLING</v>
          </cell>
          <cell r="C138" t="str">
            <v>JTBRID09</v>
          </cell>
          <cell r="D138" t="str">
            <v>Bill Payment &amp; Invoicing Customer</v>
          </cell>
          <cell r="E138" t="str">
            <v>DEV</v>
          </cell>
          <cell r="F138" t="str">
            <v>FERNANDO</v>
          </cell>
          <cell r="G138" t="str">
            <v>AMALFERN</v>
          </cell>
          <cell r="H138">
            <v>36973</v>
          </cell>
          <cell r="I138">
            <v>40</v>
          </cell>
        </row>
        <row r="139">
          <cell r="A139" t="str">
            <v>EN09</v>
          </cell>
          <cell r="B139" t="str">
            <v>BILLING</v>
          </cell>
          <cell r="C139" t="str">
            <v>JTBRID09</v>
          </cell>
          <cell r="D139" t="str">
            <v>Bill Payment &amp; Invoicing Customer</v>
          </cell>
          <cell r="E139" t="str">
            <v>DEV</v>
          </cell>
          <cell r="F139" t="str">
            <v>FERNANDO</v>
          </cell>
          <cell r="G139" t="str">
            <v>AMALFERN</v>
          </cell>
          <cell r="H139">
            <v>36973</v>
          </cell>
          <cell r="I139">
            <v>6</v>
          </cell>
        </row>
        <row r="140">
          <cell r="A140" t="str">
            <v>EN09</v>
          </cell>
          <cell r="B140" t="str">
            <v>BILLING</v>
          </cell>
          <cell r="C140" t="str">
            <v>CSBRID09</v>
          </cell>
          <cell r="D140" t="str">
            <v>Bill Payment &amp; Invoicing Customer Reporting</v>
          </cell>
          <cell r="E140" t="str">
            <v>DEV</v>
          </cell>
          <cell r="F140" t="str">
            <v>TRAN</v>
          </cell>
          <cell r="G140" t="str">
            <v>TRANH</v>
          </cell>
          <cell r="H140">
            <v>36966</v>
          </cell>
          <cell r="I140">
            <v>40</v>
          </cell>
        </row>
        <row r="141">
          <cell r="A141" t="str">
            <v>EN09</v>
          </cell>
          <cell r="B141" t="str">
            <v>BILLING</v>
          </cell>
          <cell r="C141" t="str">
            <v>CSBRID09</v>
          </cell>
          <cell r="D141" t="str">
            <v>Bill Payment &amp; Invoicing Customer Reporting</v>
          </cell>
          <cell r="E141" t="str">
            <v>DEV</v>
          </cell>
          <cell r="F141" t="str">
            <v>TRAN</v>
          </cell>
          <cell r="G141" t="str">
            <v>TRANH</v>
          </cell>
          <cell r="H141">
            <v>36973</v>
          </cell>
          <cell r="I141">
            <v>40</v>
          </cell>
        </row>
        <row r="142">
          <cell r="A142" t="str">
            <v>EN02</v>
          </cell>
          <cell r="B142" t="str">
            <v>BILLING</v>
          </cell>
          <cell r="C142" t="str">
            <v>JTBPRD02</v>
          </cell>
          <cell r="D142" t="str">
            <v>Bill Payment Repository</v>
          </cell>
          <cell r="E142" t="str">
            <v>DEV</v>
          </cell>
          <cell r="F142" t="str">
            <v>GADDIS</v>
          </cell>
          <cell r="G142" t="str">
            <v>LGADIS</v>
          </cell>
          <cell r="H142">
            <v>36952</v>
          </cell>
          <cell r="I142">
            <v>1</v>
          </cell>
        </row>
        <row r="143">
          <cell r="A143" t="str">
            <v>EN09</v>
          </cell>
          <cell r="B143" t="str">
            <v>FIN</v>
          </cell>
          <cell r="C143" t="str">
            <v>JTCTKD01</v>
          </cell>
          <cell r="D143" t="str">
            <v>Cash Tracking</v>
          </cell>
          <cell r="E143" t="str">
            <v>DEV</v>
          </cell>
          <cell r="F143" t="str">
            <v>WHITSON</v>
          </cell>
          <cell r="G143" t="str">
            <v>ENRTWHIT</v>
          </cell>
          <cell r="H143">
            <v>36959</v>
          </cell>
          <cell r="I143">
            <v>8</v>
          </cell>
        </row>
        <row r="144">
          <cell r="A144" t="str">
            <v>EN09</v>
          </cell>
          <cell r="B144" t="str">
            <v>FIN</v>
          </cell>
          <cell r="C144" t="str">
            <v>JTCTKD01</v>
          </cell>
          <cell r="D144" t="str">
            <v>Cash Tracking</v>
          </cell>
          <cell r="E144" t="str">
            <v>DEV</v>
          </cell>
          <cell r="F144" t="str">
            <v>MATKAR</v>
          </cell>
          <cell r="G144" t="str">
            <v>ENRSAMIR</v>
          </cell>
          <cell r="H144">
            <v>36966</v>
          </cell>
          <cell r="I144">
            <v>6</v>
          </cell>
        </row>
        <row r="145">
          <cell r="A145" t="str">
            <v>EN09</v>
          </cell>
          <cell r="B145" t="str">
            <v>FIN</v>
          </cell>
          <cell r="C145" t="str">
            <v>JTCTKD01</v>
          </cell>
          <cell r="D145" t="str">
            <v>Cash Tracking</v>
          </cell>
          <cell r="E145" t="str">
            <v>DEV</v>
          </cell>
          <cell r="F145" t="str">
            <v>DUVVURI</v>
          </cell>
          <cell r="G145" t="str">
            <v>ENRVIJAY</v>
          </cell>
          <cell r="H145">
            <v>36966</v>
          </cell>
          <cell r="I145">
            <v>8</v>
          </cell>
        </row>
        <row r="146">
          <cell r="A146" t="str">
            <v>EN04</v>
          </cell>
          <cell r="B146" t="str">
            <v>RISK</v>
          </cell>
          <cell r="C146" t="str">
            <v>JTEAMD01</v>
          </cell>
          <cell r="D146" t="str">
            <v>EAM Options Book</v>
          </cell>
          <cell r="E146" t="str">
            <v>DEV</v>
          </cell>
          <cell r="F146" t="str">
            <v>NARRA</v>
          </cell>
          <cell r="G146" t="str">
            <v>ENRSNARA</v>
          </cell>
          <cell r="H146">
            <v>36952</v>
          </cell>
          <cell r="I146">
            <v>38</v>
          </cell>
        </row>
        <row r="147">
          <cell r="A147" t="str">
            <v>EN04</v>
          </cell>
          <cell r="B147" t="str">
            <v>RISK</v>
          </cell>
          <cell r="C147" t="str">
            <v>JTEAMD01</v>
          </cell>
          <cell r="D147" t="str">
            <v>EAM Options Book</v>
          </cell>
          <cell r="E147" t="str">
            <v>DEV</v>
          </cell>
          <cell r="F147" t="str">
            <v>RIGDON</v>
          </cell>
          <cell r="G147" t="str">
            <v>RRIGDON</v>
          </cell>
          <cell r="H147">
            <v>36952</v>
          </cell>
          <cell r="I147">
            <v>2</v>
          </cell>
        </row>
        <row r="148">
          <cell r="A148" t="str">
            <v>EN04</v>
          </cell>
          <cell r="B148" t="str">
            <v>RISK</v>
          </cell>
          <cell r="C148" t="str">
            <v>JTEAMD01</v>
          </cell>
          <cell r="D148" t="str">
            <v>EAM Options Book</v>
          </cell>
          <cell r="E148" t="str">
            <v>DEV</v>
          </cell>
          <cell r="F148" t="str">
            <v>WELSH</v>
          </cell>
          <cell r="G148" t="str">
            <v>WELSH2</v>
          </cell>
          <cell r="H148">
            <v>36952</v>
          </cell>
          <cell r="I148">
            <v>3</v>
          </cell>
        </row>
        <row r="149">
          <cell r="A149" t="str">
            <v>EN04</v>
          </cell>
          <cell r="B149" t="str">
            <v>RISK</v>
          </cell>
          <cell r="C149" t="str">
            <v>JTEAMD01</v>
          </cell>
          <cell r="D149" t="str">
            <v>EAM Options Book</v>
          </cell>
          <cell r="E149" t="str">
            <v>DEV</v>
          </cell>
          <cell r="F149" t="str">
            <v>WELSH</v>
          </cell>
          <cell r="G149" t="str">
            <v>WELSH2</v>
          </cell>
          <cell r="H149">
            <v>36952</v>
          </cell>
          <cell r="I149">
            <v>3</v>
          </cell>
        </row>
        <row r="150">
          <cell r="A150" t="str">
            <v>EN04</v>
          </cell>
          <cell r="B150" t="str">
            <v>RISK</v>
          </cell>
          <cell r="C150" t="str">
            <v>JTEAMD01</v>
          </cell>
          <cell r="D150" t="str">
            <v>EAM Options Book</v>
          </cell>
          <cell r="E150" t="str">
            <v>DEV</v>
          </cell>
          <cell r="F150" t="str">
            <v>NARRA</v>
          </cell>
          <cell r="G150" t="str">
            <v>ENRSNARA</v>
          </cell>
          <cell r="H150">
            <v>36952</v>
          </cell>
          <cell r="I150">
            <v>6</v>
          </cell>
        </row>
        <row r="151">
          <cell r="A151" t="str">
            <v>EN04</v>
          </cell>
          <cell r="B151" t="str">
            <v>RISK</v>
          </cell>
          <cell r="C151" t="str">
            <v>JTEAMD01</v>
          </cell>
          <cell r="D151" t="str">
            <v>EAM Options Book</v>
          </cell>
          <cell r="E151" t="str">
            <v>DEV</v>
          </cell>
          <cell r="F151" t="str">
            <v>AKELLA</v>
          </cell>
          <cell r="G151" t="str">
            <v>ENRCOMP1</v>
          </cell>
          <cell r="H151">
            <v>36959</v>
          </cell>
          <cell r="I151">
            <v>12</v>
          </cell>
        </row>
        <row r="152">
          <cell r="A152" t="str">
            <v>EN04</v>
          </cell>
          <cell r="B152" t="str">
            <v>RISK</v>
          </cell>
          <cell r="C152" t="str">
            <v>JTEAMD01</v>
          </cell>
          <cell r="D152" t="str">
            <v>EAM Options Book</v>
          </cell>
          <cell r="E152" t="str">
            <v>DEV</v>
          </cell>
          <cell r="F152" t="str">
            <v>WELSH</v>
          </cell>
          <cell r="G152" t="str">
            <v>WELSH2</v>
          </cell>
          <cell r="H152">
            <v>36959</v>
          </cell>
          <cell r="I152">
            <v>7.5</v>
          </cell>
        </row>
        <row r="153">
          <cell r="A153" t="str">
            <v>EN04</v>
          </cell>
          <cell r="B153" t="str">
            <v>RISK</v>
          </cell>
          <cell r="C153" t="str">
            <v>JTEAMD01</v>
          </cell>
          <cell r="D153" t="str">
            <v>EAM Options Book</v>
          </cell>
          <cell r="E153" t="str">
            <v>DEV</v>
          </cell>
          <cell r="F153" t="str">
            <v>NARRA</v>
          </cell>
          <cell r="G153" t="str">
            <v>ENRSNARA</v>
          </cell>
          <cell r="H153">
            <v>36959</v>
          </cell>
          <cell r="I153">
            <v>40</v>
          </cell>
        </row>
        <row r="154">
          <cell r="A154" t="str">
            <v>EN04</v>
          </cell>
          <cell r="B154" t="str">
            <v>RISK</v>
          </cell>
          <cell r="C154" t="str">
            <v>JTEAMD01</v>
          </cell>
          <cell r="D154" t="str">
            <v>EAM Options Book</v>
          </cell>
          <cell r="E154" t="str">
            <v>DEV</v>
          </cell>
          <cell r="F154" t="str">
            <v>AKELLA</v>
          </cell>
          <cell r="G154" t="str">
            <v>ENRCOMP1</v>
          </cell>
          <cell r="H154">
            <v>36959</v>
          </cell>
          <cell r="I154">
            <v>4</v>
          </cell>
        </row>
        <row r="155">
          <cell r="A155" t="str">
            <v>EN04</v>
          </cell>
          <cell r="B155" t="str">
            <v>RISK</v>
          </cell>
          <cell r="C155" t="str">
            <v>JTEAMD01</v>
          </cell>
          <cell r="D155" t="str">
            <v>EAM Options Book</v>
          </cell>
          <cell r="E155" t="str">
            <v>DEV</v>
          </cell>
          <cell r="F155" t="str">
            <v>RIGDON</v>
          </cell>
          <cell r="G155" t="str">
            <v>RRIGDON</v>
          </cell>
          <cell r="H155">
            <v>36959</v>
          </cell>
          <cell r="I155">
            <v>1.5</v>
          </cell>
        </row>
        <row r="156">
          <cell r="A156" t="str">
            <v>EN04</v>
          </cell>
          <cell r="B156" t="str">
            <v>RISK</v>
          </cell>
          <cell r="C156" t="str">
            <v>JTEAMD01</v>
          </cell>
          <cell r="D156" t="str">
            <v>EAM Options Book</v>
          </cell>
          <cell r="E156" t="str">
            <v>DEV</v>
          </cell>
          <cell r="F156" t="str">
            <v>RIGDON</v>
          </cell>
          <cell r="G156" t="str">
            <v>RRIGDON</v>
          </cell>
          <cell r="H156">
            <v>36959</v>
          </cell>
          <cell r="I156">
            <v>4</v>
          </cell>
        </row>
        <row r="157">
          <cell r="A157" t="str">
            <v>EN05</v>
          </cell>
          <cell r="B157" t="str">
            <v>EBUS</v>
          </cell>
          <cell r="C157" t="str">
            <v>JTEAID01</v>
          </cell>
          <cell r="D157" t="str">
            <v>E-Business EAI</v>
          </cell>
          <cell r="E157" t="str">
            <v>DEV</v>
          </cell>
          <cell r="F157" t="str">
            <v>HAYES</v>
          </cell>
          <cell r="G157" t="str">
            <v>HAYESJA1</v>
          </cell>
          <cell r="H157">
            <v>36952</v>
          </cell>
          <cell r="I157">
            <v>40</v>
          </cell>
        </row>
        <row r="158">
          <cell r="A158" t="str">
            <v>EN05</v>
          </cell>
          <cell r="B158" t="str">
            <v>EBUS</v>
          </cell>
          <cell r="C158" t="str">
            <v>JTEAID01</v>
          </cell>
          <cell r="D158" t="str">
            <v>E-Business EAI</v>
          </cell>
          <cell r="E158" t="str">
            <v>DEV</v>
          </cell>
          <cell r="F158" t="str">
            <v>LUCIANI</v>
          </cell>
          <cell r="G158" t="str">
            <v>ENRCOMP3</v>
          </cell>
          <cell r="H158">
            <v>36952</v>
          </cell>
          <cell r="I158">
            <v>40</v>
          </cell>
        </row>
        <row r="159">
          <cell r="A159" t="str">
            <v>EN05</v>
          </cell>
          <cell r="B159" t="str">
            <v>EBUS</v>
          </cell>
          <cell r="C159" t="str">
            <v>JTEAID01</v>
          </cell>
          <cell r="D159" t="str">
            <v>E-Business EAI</v>
          </cell>
          <cell r="E159" t="str">
            <v>DEV</v>
          </cell>
          <cell r="F159" t="str">
            <v>LUCIANI</v>
          </cell>
          <cell r="G159" t="str">
            <v>ENRCOMP3</v>
          </cell>
          <cell r="H159">
            <v>36959</v>
          </cell>
          <cell r="I159">
            <v>40</v>
          </cell>
        </row>
        <row r="160">
          <cell r="A160" t="str">
            <v>EN05</v>
          </cell>
          <cell r="B160" t="str">
            <v>EBUS</v>
          </cell>
          <cell r="C160" t="str">
            <v>JTEAID01</v>
          </cell>
          <cell r="D160" t="str">
            <v>E-Business EAI</v>
          </cell>
          <cell r="E160" t="str">
            <v>DEV</v>
          </cell>
          <cell r="F160" t="str">
            <v>HAYES</v>
          </cell>
          <cell r="G160" t="str">
            <v>HAYESJA1</v>
          </cell>
          <cell r="H160">
            <v>36959</v>
          </cell>
          <cell r="I160">
            <v>40</v>
          </cell>
        </row>
        <row r="161">
          <cell r="A161" t="str">
            <v>EN05</v>
          </cell>
          <cell r="B161" t="str">
            <v>EBUS</v>
          </cell>
          <cell r="C161" t="str">
            <v>JTEAID01</v>
          </cell>
          <cell r="D161" t="str">
            <v>E-Business EAI</v>
          </cell>
          <cell r="E161" t="str">
            <v>DEV</v>
          </cell>
          <cell r="F161" t="str">
            <v>CHEW</v>
          </cell>
          <cell r="G161" t="str">
            <v>ENRCCHEW</v>
          </cell>
          <cell r="H161">
            <v>36959</v>
          </cell>
          <cell r="I161">
            <v>4</v>
          </cell>
        </row>
        <row r="162">
          <cell r="A162" t="str">
            <v>EN05</v>
          </cell>
          <cell r="B162" t="str">
            <v>EBUS</v>
          </cell>
          <cell r="C162" t="str">
            <v>JTEAID01</v>
          </cell>
          <cell r="D162" t="str">
            <v>E-Business EAI</v>
          </cell>
          <cell r="E162" t="str">
            <v>DEV</v>
          </cell>
          <cell r="F162" t="str">
            <v>CHEW</v>
          </cell>
          <cell r="G162" t="str">
            <v>ENRCCHEW</v>
          </cell>
          <cell r="H162">
            <v>36959</v>
          </cell>
          <cell r="I162">
            <v>1</v>
          </cell>
        </row>
        <row r="163">
          <cell r="A163" t="str">
            <v>EN05</v>
          </cell>
          <cell r="B163" t="str">
            <v>EBUS</v>
          </cell>
          <cell r="C163" t="str">
            <v>JTEAID01</v>
          </cell>
          <cell r="D163" t="str">
            <v>E-Business EAI</v>
          </cell>
          <cell r="E163" t="str">
            <v>DEV</v>
          </cell>
          <cell r="F163" t="str">
            <v>HAYES</v>
          </cell>
          <cell r="G163" t="str">
            <v>HAYESJA1</v>
          </cell>
          <cell r="H163">
            <v>36966</v>
          </cell>
          <cell r="I163">
            <v>40</v>
          </cell>
        </row>
        <row r="164">
          <cell r="A164" t="str">
            <v>EN05</v>
          </cell>
          <cell r="B164" t="str">
            <v>EBUS</v>
          </cell>
          <cell r="C164" t="str">
            <v>JTEAID01</v>
          </cell>
          <cell r="D164" t="str">
            <v>E-Business EAI</v>
          </cell>
          <cell r="E164" t="str">
            <v>DEV</v>
          </cell>
          <cell r="F164" t="str">
            <v>LUCIANI</v>
          </cell>
          <cell r="G164" t="str">
            <v>ENRCOMP3</v>
          </cell>
          <cell r="H164">
            <v>36966</v>
          </cell>
          <cell r="I164">
            <v>40</v>
          </cell>
        </row>
        <row r="165">
          <cell r="A165" t="str">
            <v>EN05</v>
          </cell>
          <cell r="B165" t="str">
            <v>EBUS</v>
          </cell>
          <cell r="C165" t="str">
            <v>JTEAID01</v>
          </cell>
          <cell r="D165" t="str">
            <v>E-Business EAI</v>
          </cell>
          <cell r="E165" t="str">
            <v>DEV</v>
          </cell>
          <cell r="F165" t="str">
            <v>HAYES</v>
          </cell>
          <cell r="G165" t="str">
            <v>HAYESJA1</v>
          </cell>
          <cell r="H165">
            <v>36973</v>
          </cell>
          <cell r="I165">
            <v>40</v>
          </cell>
        </row>
        <row r="166">
          <cell r="A166" t="str">
            <v>EN05</v>
          </cell>
          <cell r="B166" t="str">
            <v>EBUS</v>
          </cell>
          <cell r="C166" t="str">
            <v>JTEAID01</v>
          </cell>
          <cell r="D166" t="str">
            <v>E-Business EAI</v>
          </cell>
          <cell r="E166" t="str">
            <v>DEV</v>
          </cell>
          <cell r="F166" t="str">
            <v>CHEW</v>
          </cell>
          <cell r="G166" t="str">
            <v>ENRCCHEW</v>
          </cell>
          <cell r="H166">
            <v>36973</v>
          </cell>
          <cell r="I166">
            <v>10</v>
          </cell>
        </row>
        <row r="167">
          <cell r="A167" t="str">
            <v>EN05</v>
          </cell>
          <cell r="B167" t="str">
            <v>EBUS</v>
          </cell>
          <cell r="C167" t="str">
            <v>JTEAID01</v>
          </cell>
          <cell r="D167" t="str">
            <v>E-Business EAI</v>
          </cell>
          <cell r="E167" t="str">
            <v>DEV</v>
          </cell>
          <cell r="F167" t="str">
            <v>NEKKALAPU</v>
          </cell>
          <cell r="G167" t="str">
            <v>RAVINEKK</v>
          </cell>
          <cell r="H167">
            <v>36973</v>
          </cell>
          <cell r="I167">
            <v>28</v>
          </cell>
        </row>
        <row r="168">
          <cell r="A168" t="str">
            <v>EN05</v>
          </cell>
          <cell r="B168" t="str">
            <v>EBUS</v>
          </cell>
          <cell r="C168" t="str">
            <v>JTEAID01</v>
          </cell>
          <cell r="D168" t="str">
            <v>E-Business EAI</v>
          </cell>
          <cell r="E168" t="str">
            <v>DEV</v>
          </cell>
          <cell r="F168" t="str">
            <v>LUCIANI</v>
          </cell>
          <cell r="G168" t="str">
            <v>ENRCOMP3</v>
          </cell>
          <cell r="H168">
            <v>36973</v>
          </cell>
          <cell r="I168">
            <v>36</v>
          </cell>
        </row>
        <row r="169">
          <cell r="A169" t="str">
            <v>EN04</v>
          </cell>
          <cell r="B169" t="str">
            <v>RISK</v>
          </cell>
          <cell r="C169" t="str">
            <v>JTEPMD01</v>
          </cell>
          <cell r="D169" t="str">
            <v>Electricity Pricing Model R2</v>
          </cell>
          <cell r="E169" t="str">
            <v>DEV</v>
          </cell>
          <cell r="F169" t="str">
            <v>SERRURIER</v>
          </cell>
          <cell r="G169" t="str">
            <v>DONSERRU</v>
          </cell>
          <cell r="H169">
            <v>36952</v>
          </cell>
          <cell r="I169">
            <v>1</v>
          </cell>
        </row>
        <row r="170">
          <cell r="A170" t="str">
            <v>EN04</v>
          </cell>
          <cell r="B170" t="str">
            <v>RISK</v>
          </cell>
          <cell r="C170" t="str">
            <v>JTEPMD01</v>
          </cell>
          <cell r="D170" t="str">
            <v>Electricity Pricing Model R2</v>
          </cell>
          <cell r="E170" t="str">
            <v>DEV</v>
          </cell>
          <cell r="F170" t="str">
            <v>MCGINNIS</v>
          </cell>
          <cell r="G170" t="str">
            <v>GARYGINN</v>
          </cell>
          <cell r="H170">
            <v>36952</v>
          </cell>
          <cell r="I170">
            <v>2</v>
          </cell>
        </row>
        <row r="171">
          <cell r="A171" t="str">
            <v>EN02</v>
          </cell>
          <cell r="B171" t="str">
            <v>DEV/OPS</v>
          </cell>
          <cell r="C171" t="str">
            <v>JTEFND01</v>
          </cell>
          <cell r="D171" t="str">
            <v>Enron Federal Notes (Diamond) Data</v>
          </cell>
          <cell r="E171" t="str">
            <v>DEV</v>
          </cell>
          <cell r="F171" t="str">
            <v>REDDY BOKKA</v>
          </cell>
          <cell r="G171" t="str">
            <v>SANREDDY</v>
          </cell>
          <cell r="H171">
            <v>36952</v>
          </cell>
          <cell r="I171">
            <v>40</v>
          </cell>
        </row>
        <row r="172">
          <cell r="A172" t="str">
            <v>EN02</v>
          </cell>
          <cell r="B172" t="str">
            <v>DEV/OPS</v>
          </cell>
          <cell r="C172" t="str">
            <v>JTEFND01</v>
          </cell>
          <cell r="D172" t="str">
            <v>Enron Federal Notes (Diamond) Data</v>
          </cell>
          <cell r="E172" t="str">
            <v>DEV</v>
          </cell>
          <cell r="F172" t="str">
            <v>RAZA</v>
          </cell>
          <cell r="G172" t="str">
            <v>RAZA</v>
          </cell>
          <cell r="H172">
            <v>36952</v>
          </cell>
          <cell r="I172">
            <v>9</v>
          </cell>
        </row>
        <row r="173">
          <cell r="A173" t="str">
            <v>EN02</v>
          </cell>
          <cell r="B173" t="str">
            <v>DEV/OPS</v>
          </cell>
          <cell r="C173" t="str">
            <v>JTEFND01</v>
          </cell>
          <cell r="D173" t="str">
            <v>Enron Federal Notes (Diamond) Data</v>
          </cell>
          <cell r="E173" t="str">
            <v>DEV</v>
          </cell>
          <cell r="F173" t="str">
            <v>REDDY BOKKA</v>
          </cell>
          <cell r="G173" t="str">
            <v>SANREDDY</v>
          </cell>
          <cell r="H173">
            <v>36959</v>
          </cell>
          <cell r="I173">
            <v>24</v>
          </cell>
        </row>
        <row r="174">
          <cell r="A174" t="str">
            <v>EN02</v>
          </cell>
          <cell r="B174" t="str">
            <v>DEV/OPS</v>
          </cell>
          <cell r="C174" t="str">
            <v>JTEFND01</v>
          </cell>
          <cell r="D174" t="str">
            <v>Enron Federal Notes (Diamond) Data</v>
          </cell>
          <cell r="E174" t="str">
            <v>DEV</v>
          </cell>
          <cell r="F174" t="str">
            <v>HENSON</v>
          </cell>
          <cell r="G174" t="str">
            <v>REYNA1</v>
          </cell>
          <cell r="H174">
            <v>36959</v>
          </cell>
          <cell r="I174">
            <v>5.5</v>
          </cell>
        </row>
        <row r="175">
          <cell r="A175" t="str">
            <v>EN02</v>
          </cell>
          <cell r="B175" t="str">
            <v>DEV/OPS</v>
          </cell>
          <cell r="C175" t="str">
            <v>JTEFND01</v>
          </cell>
          <cell r="D175" t="str">
            <v>Enron Federal Notes (Diamond) Data</v>
          </cell>
          <cell r="E175" t="str">
            <v>DEV</v>
          </cell>
          <cell r="F175" t="str">
            <v>GADDIS</v>
          </cell>
          <cell r="G175" t="str">
            <v>LGADIS</v>
          </cell>
          <cell r="H175">
            <v>36959</v>
          </cell>
          <cell r="I175">
            <v>4</v>
          </cell>
        </row>
        <row r="176">
          <cell r="A176" t="str">
            <v>EN02</v>
          </cell>
          <cell r="B176" t="str">
            <v>DEV/OPS</v>
          </cell>
          <cell r="C176" t="str">
            <v>JTEFND01</v>
          </cell>
          <cell r="D176" t="str">
            <v>Enron Federal Notes (Diamond) Data</v>
          </cell>
          <cell r="E176" t="str">
            <v>DEV</v>
          </cell>
          <cell r="F176" t="str">
            <v>GADDIS</v>
          </cell>
          <cell r="G176" t="str">
            <v>LGADIS</v>
          </cell>
          <cell r="H176">
            <v>36959</v>
          </cell>
          <cell r="I176">
            <v>1</v>
          </cell>
        </row>
        <row r="177">
          <cell r="A177" t="str">
            <v>EN02</v>
          </cell>
          <cell r="B177" t="str">
            <v>DEV/OPS</v>
          </cell>
          <cell r="C177" t="str">
            <v>JTEFND01</v>
          </cell>
          <cell r="D177" t="str">
            <v>Enron Federal Notes (Diamond) Data</v>
          </cell>
          <cell r="E177" t="str">
            <v>DEV</v>
          </cell>
          <cell r="F177" t="str">
            <v>RAZA</v>
          </cell>
          <cell r="G177" t="str">
            <v>RAZA</v>
          </cell>
          <cell r="H177">
            <v>36959</v>
          </cell>
          <cell r="I177">
            <v>2</v>
          </cell>
        </row>
        <row r="178">
          <cell r="A178" t="str">
            <v>EN02</v>
          </cell>
          <cell r="B178" t="str">
            <v>DEV/OPS</v>
          </cell>
          <cell r="C178" t="str">
            <v>JTEFND01</v>
          </cell>
          <cell r="D178" t="str">
            <v>Enron Federal Notes (Diamond) Data</v>
          </cell>
          <cell r="E178" t="str">
            <v>DEV</v>
          </cell>
          <cell r="F178" t="str">
            <v>HENSON</v>
          </cell>
          <cell r="G178" t="str">
            <v>REYNA1</v>
          </cell>
          <cell r="H178">
            <v>36966</v>
          </cell>
          <cell r="I178">
            <v>3.5</v>
          </cell>
        </row>
        <row r="179">
          <cell r="A179" t="str">
            <v>EN02</v>
          </cell>
          <cell r="B179" t="str">
            <v>DEV/OPS</v>
          </cell>
          <cell r="C179" t="str">
            <v>JTEFND01</v>
          </cell>
          <cell r="D179" t="str">
            <v>Enron Federal Notes (Diamond) Data</v>
          </cell>
          <cell r="E179" t="str">
            <v>DEV</v>
          </cell>
          <cell r="F179" t="str">
            <v>GADDIS</v>
          </cell>
          <cell r="G179" t="str">
            <v>LGADIS</v>
          </cell>
          <cell r="H179">
            <v>36966</v>
          </cell>
          <cell r="I179">
            <v>1</v>
          </cell>
        </row>
        <row r="180">
          <cell r="A180" t="str">
            <v>EN02</v>
          </cell>
          <cell r="B180" t="str">
            <v>DEV/OPS</v>
          </cell>
          <cell r="C180" t="str">
            <v>JTEFND01</v>
          </cell>
          <cell r="D180" t="str">
            <v>Enron Federal Notes (Diamond) Data</v>
          </cell>
          <cell r="E180" t="str">
            <v>DEV</v>
          </cell>
          <cell r="F180" t="str">
            <v>GADDIS</v>
          </cell>
          <cell r="G180" t="str">
            <v>LGADIS</v>
          </cell>
          <cell r="H180">
            <v>36966</v>
          </cell>
          <cell r="I180">
            <v>3</v>
          </cell>
        </row>
        <row r="181">
          <cell r="A181" t="str">
            <v>EN02</v>
          </cell>
          <cell r="B181" t="str">
            <v>DEV/OPS</v>
          </cell>
          <cell r="C181" t="str">
            <v>JTEFND01</v>
          </cell>
          <cell r="D181" t="str">
            <v>Enron Federal Notes (Diamond) Data</v>
          </cell>
          <cell r="E181" t="str">
            <v>DEV</v>
          </cell>
          <cell r="F181" t="str">
            <v>HENSON</v>
          </cell>
          <cell r="G181" t="str">
            <v>REYNA1</v>
          </cell>
          <cell r="H181">
            <v>36973</v>
          </cell>
          <cell r="I181">
            <v>0.5</v>
          </cell>
        </row>
        <row r="182">
          <cell r="A182" t="str">
            <v>EN02</v>
          </cell>
          <cell r="B182" t="str">
            <v>DEV/OPS</v>
          </cell>
          <cell r="C182" t="str">
            <v>JTEFND01</v>
          </cell>
          <cell r="D182" t="str">
            <v>Enron Federal Notes (Diamond) Data</v>
          </cell>
          <cell r="E182" t="str">
            <v>DEV</v>
          </cell>
          <cell r="F182" t="str">
            <v>GADDIS</v>
          </cell>
          <cell r="G182" t="str">
            <v>LGADIS</v>
          </cell>
          <cell r="H182">
            <v>36973</v>
          </cell>
          <cell r="I182">
            <v>1</v>
          </cell>
        </row>
        <row r="183">
          <cell r="A183" t="str">
            <v>EN02</v>
          </cell>
          <cell r="B183" t="str">
            <v>DEV/OPS</v>
          </cell>
          <cell r="C183" t="str">
            <v>JTEFND01</v>
          </cell>
          <cell r="D183" t="str">
            <v>Enron Federal Notes (Diamond) Data</v>
          </cell>
          <cell r="E183" t="str">
            <v>DEV</v>
          </cell>
          <cell r="F183" t="str">
            <v>GADDIS</v>
          </cell>
          <cell r="G183" t="str">
            <v>LGADIS</v>
          </cell>
          <cell r="H183">
            <v>36973</v>
          </cell>
          <cell r="I183">
            <v>3</v>
          </cell>
        </row>
        <row r="184">
          <cell r="A184" t="str">
            <v>QQ8E</v>
          </cell>
          <cell r="B184" t="str">
            <v>IBM</v>
          </cell>
          <cell r="C184" t="str">
            <v>JTFACD01</v>
          </cell>
          <cell r="D184" t="str">
            <v>ENRON/IBM Website</v>
          </cell>
          <cell r="E184" t="str">
            <v>DEV</v>
          </cell>
          <cell r="F184" t="str">
            <v>PERRY</v>
          </cell>
          <cell r="G184" t="str">
            <v>ENRPERRY</v>
          </cell>
          <cell r="H184">
            <v>36959</v>
          </cell>
          <cell r="I184">
            <v>0.5</v>
          </cell>
        </row>
        <row r="185">
          <cell r="A185" t="str">
            <v>EN04</v>
          </cell>
          <cell r="B185" t="str">
            <v>RISK</v>
          </cell>
          <cell r="C185" t="str">
            <v>JTELFD01</v>
          </cell>
          <cell r="D185" t="str">
            <v>Enterprise Load Forcasting System</v>
          </cell>
          <cell r="E185" t="str">
            <v>DEV</v>
          </cell>
          <cell r="F185" t="str">
            <v>SERRURIER</v>
          </cell>
          <cell r="G185" t="str">
            <v>DONSERRU</v>
          </cell>
          <cell r="H185">
            <v>36952</v>
          </cell>
          <cell r="I185">
            <v>2</v>
          </cell>
        </row>
        <row r="186">
          <cell r="A186" t="str">
            <v>EN02</v>
          </cell>
          <cell r="B186" t="str">
            <v>FIN</v>
          </cell>
          <cell r="C186" t="str">
            <v>JTEXBD01</v>
          </cell>
          <cell r="D186" t="str">
            <v>Executive Breifing Web Site</v>
          </cell>
          <cell r="E186" t="str">
            <v>DEV</v>
          </cell>
          <cell r="F186" t="str">
            <v>MELTON</v>
          </cell>
          <cell r="G186" t="str">
            <v>MMELTON</v>
          </cell>
          <cell r="H186">
            <v>36952</v>
          </cell>
          <cell r="I186">
            <v>35</v>
          </cell>
        </row>
        <row r="187">
          <cell r="A187" t="str">
            <v>EN02</v>
          </cell>
          <cell r="B187" t="str">
            <v>FIN</v>
          </cell>
          <cell r="C187" t="str">
            <v>JTEXBD01</v>
          </cell>
          <cell r="D187" t="str">
            <v>Executive Breifing Web Site</v>
          </cell>
          <cell r="E187" t="str">
            <v>DEV</v>
          </cell>
          <cell r="F187" t="str">
            <v>RAZA</v>
          </cell>
          <cell r="G187" t="str">
            <v>RAZA</v>
          </cell>
          <cell r="H187">
            <v>36952</v>
          </cell>
          <cell r="I187">
            <v>2</v>
          </cell>
        </row>
        <row r="188">
          <cell r="A188" t="str">
            <v>EN02</v>
          </cell>
          <cell r="B188" t="str">
            <v>FIN</v>
          </cell>
          <cell r="C188" t="str">
            <v>JTEXBD01</v>
          </cell>
          <cell r="D188" t="str">
            <v>Executive Breifing Web Site</v>
          </cell>
          <cell r="E188" t="str">
            <v>DEV</v>
          </cell>
          <cell r="F188" t="str">
            <v>HENSON</v>
          </cell>
          <cell r="G188" t="str">
            <v>REYNA1</v>
          </cell>
          <cell r="H188">
            <v>36952</v>
          </cell>
          <cell r="I188">
            <v>2</v>
          </cell>
        </row>
        <row r="189">
          <cell r="A189" t="str">
            <v>EN02</v>
          </cell>
          <cell r="B189" t="str">
            <v>FIN</v>
          </cell>
          <cell r="C189" t="str">
            <v>JTEXBD01</v>
          </cell>
          <cell r="D189" t="str">
            <v>Executive Breifing Web Site</v>
          </cell>
          <cell r="E189" t="str">
            <v>DEV</v>
          </cell>
          <cell r="F189" t="str">
            <v>HENSON</v>
          </cell>
          <cell r="G189" t="str">
            <v>REYNA1</v>
          </cell>
          <cell r="H189">
            <v>36959</v>
          </cell>
          <cell r="I189">
            <v>7</v>
          </cell>
        </row>
        <row r="190">
          <cell r="A190" t="str">
            <v>EN02</v>
          </cell>
          <cell r="B190" t="str">
            <v>FIN</v>
          </cell>
          <cell r="C190" t="str">
            <v>JTEXBD01</v>
          </cell>
          <cell r="D190" t="str">
            <v>Executive Breifing Web Site</v>
          </cell>
          <cell r="E190" t="str">
            <v>DEV</v>
          </cell>
          <cell r="F190" t="str">
            <v>RAZA</v>
          </cell>
          <cell r="G190" t="str">
            <v>RAZA</v>
          </cell>
          <cell r="H190">
            <v>36966</v>
          </cell>
          <cell r="I190">
            <v>1</v>
          </cell>
        </row>
        <row r="191">
          <cell r="A191" t="str">
            <v>EN02</v>
          </cell>
          <cell r="B191" t="str">
            <v>FIN</v>
          </cell>
          <cell r="C191" t="str">
            <v>JTEXBD01</v>
          </cell>
          <cell r="D191" t="str">
            <v>Executive Breifing Web Site</v>
          </cell>
          <cell r="E191" t="str">
            <v>DEV</v>
          </cell>
          <cell r="F191" t="str">
            <v>HENSON</v>
          </cell>
          <cell r="G191" t="str">
            <v>REYNA1</v>
          </cell>
          <cell r="H191">
            <v>36966</v>
          </cell>
          <cell r="I191">
            <v>0.5</v>
          </cell>
        </row>
        <row r="192">
          <cell r="A192" t="str">
            <v>EN02</v>
          </cell>
          <cell r="B192" t="str">
            <v>FIN</v>
          </cell>
          <cell r="C192" t="str">
            <v>JTEXBD01</v>
          </cell>
          <cell r="D192" t="str">
            <v>Executive Breifing Web Site</v>
          </cell>
          <cell r="E192" t="str">
            <v>DEV</v>
          </cell>
          <cell r="F192" t="str">
            <v>RAZA</v>
          </cell>
          <cell r="G192" t="str">
            <v>RAZA</v>
          </cell>
          <cell r="H192">
            <v>36966</v>
          </cell>
          <cell r="I192">
            <v>1</v>
          </cell>
        </row>
        <row r="193">
          <cell r="A193" t="str">
            <v>EN02</v>
          </cell>
          <cell r="B193" t="str">
            <v>FIN</v>
          </cell>
          <cell r="C193" t="str">
            <v>JTEXBD01</v>
          </cell>
          <cell r="D193" t="str">
            <v>Executive Breifing Web Site</v>
          </cell>
          <cell r="E193" t="str">
            <v>DEV</v>
          </cell>
          <cell r="F193" t="str">
            <v>HENSON</v>
          </cell>
          <cell r="G193" t="str">
            <v>REYNA1</v>
          </cell>
          <cell r="H193">
            <v>36973</v>
          </cell>
          <cell r="I193">
            <v>0.5</v>
          </cell>
        </row>
        <row r="194">
          <cell r="A194" t="str">
            <v>EN02</v>
          </cell>
          <cell r="B194" t="str">
            <v>FIN</v>
          </cell>
          <cell r="C194" t="str">
            <v>JTEXBD01</v>
          </cell>
          <cell r="D194" t="str">
            <v>Executive Breifing Web Site</v>
          </cell>
          <cell r="E194" t="str">
            <v>DEV</v>
          </cell>
          <cell r="F194" t="str">
            <v>MELTON</v>
          </cell>
          <cell r="G194" t="str">
            <v>MMELTON</v>
          </cell>
          <cell r="H194">
            <v>36973</v>
          </cell>
          <cell r="I194">
            <v>40</v>
          </cell>
        </row>
        <row r="195">
          <cell r="A195" t="str">
            <v>EN08</v>
          </cell>
          <cell r="B195" t="str">
            <v>RISK</v>
          </cell>
          <cell r="C195" t="str">
            <v>JTWRMD02</v>
          </cell>
          <cell r="D195" t="str">
            <v>Integrated Water System v1</v>
          </cell>
          <cell r="E195" t="str">
            <v>DEV</v>
          </cell>
          <cell r="F195" t="str">
            <v>MUPPANENI</v>
          </cell>
          <cell r="G195" t="str">
            <v>MUPPANEN</v>
          </cell>
          <cell r="H195">
            <v>36966</v>
          </cell>
          <cell r="I195">
            <v>6</v>
          </cell>
        </row>
        <row r="196">
          <cell r="A196" t="str">
            <v>EN08</v>
          </cell>
          <cell r="B196" t="str">
            <v>RISK</v>
          </cell>
          <cell r="C196" t="str">
            <v>JTWRMD02</v>
          </cell>
          <cell r="D196" t="str">
            <v>Integrated Water System v1</v>
          </cell>
          <cell r="E196" t="str">
            <v>DEV</v>
          </cell>
          <cell r="F196" t="str">
            <v>MUPPANENI</v>
          </cell>
          <cell r="G196" t="str">
            <v>MUPPANEN</v>
          </cell>
          <cell r="H196">
            <v>36966</v>
          </cell>
          <cell r="I196">
            <v>1</v>
          </cell>
        </row>
        <row r="197">
          <cell r="A197" t="str">
            <v>EN08</v>
          </cell>
          <cell r="B197" t="str">
            <v>RISK</v>
          </cell>
          <cell r="C197" t="str">
            <v>JTWRMD02</v>
          </cell>
          <cell r="D197" t="str">
            <v>Integrated Water System v1</v>
          </cell>
          <cell r="E197" t="str">
            <v>DEV</v>
          </cell>
          <cell r="F197" t="str">
            <v>MUPPANENI</v>
          </cell>
          <cell r="G197" t="str">
            <v>MUPPANEN</v>
          </cell>
          <cell r="H197">
            <v>36973</v>
          </cell>
          <cell r="I197">
            <v>2</v>
          </cell>
        </row>
        <row r="198">
          <cell r="A198" t="str">
            <v>EN05</v>
          </cell>
          <cell r="B198" t="str">
            <v>EBUS</v>
          </cell>
          <cell r="C198" t="str">
            <v>JTJCPD01</v>
          </cell>
          <cell r="D198" t="str">
            <v>JC Penny Website</v>
          </cell>
          <cell r="E198" t="str">
            <v>DEV</v>
          </cell>
          <cell r="F198" t="str">
            <v>CARBO</v>
          </cell>
          <cell r="G198" t="str">
            <v>VCARBO</v>
          </cell>
          <cell r="H198">
            <v>36966</v>
          </cell>
          <cell r="I198">
            <v>20</v>
          </cell>
        </row>
        <row r="199">
          <cell r="A199" t="str">
            <v>EN05</v>
          </cell>
          <cell r="B199" t="str">
            <v>EBUS</v>
          </cell>
          <cell r="C199" t="str">
            <v>JTJCPD01</v>
          </cell>
          <cell r="D199" t="str">
            <v>JC Penny Website</v>
          </cell>
          <cell r="E199" t="str">
            <v>DEV</v>
          </cell>
          <cell r="F199" t="str">
            <v>CARBO</v>
          </cell>
          <cell r="G199" t="str">
            <v>VCARBO</v>
          </cell>
          <cell r="H199">
            <v>36966</v>
          </cell>
          <cell r="I199">
            <v>12</v>
          </cell>
        </row>
        <row r="200">
          <cell r="A200" t="str">
            <v>EN05</v>
          </cell>
          <cell r="B200" t="str">
            <v>EBUS</v>
          </cell>
          <cell r="C200" t="str">
            <v>JTJCPD01</v>
          </cell>
          <cell r="D200" t="str">
            <v>JC Penny Website</v>
          </cell>
          <cell r="E200" t="str">
            <v>DEV</v>
          </cell>
          <cell r="F200" t="str">
            <v>CARBO</v>
          </cell>
          <cell r="G200" t="str">
            <v>VCARBO</v>
          </cell>
          <cell r="H200">
            <v>36966</v>
          </cell>
          <cell r="I200">
            <v>8</v>
          </cell>
        </row>
        <row r="201">
          <cell r="A201" t="str">
            <v>EN05</v>
          </cell>
          <cell r="B201" t="str">
            <v>EBUS</v>
          </cell>
          <cell r="C201" t="str">
            <v>JTJCPD01</v>
          </cell>
          <cell r="D201" t="str">
            <v>JC Penny Website</v>
          </cell>
          <cell r="E201" t="str">
            <v>DEV</v>
          </cell>
          <cell r="F201" t="str">
            <v>CARBO</v>
          </cell>
          <cell r="G201" t="str">
            <v>VCARBO</v>
          </cell>
          <cell r="H201">
            <v>36973</v>
          </cell>
          <cell r="I201">
            <v>3</v>
          </cell>
        </row>
        <row r="202">
          <cell r="A202" t="str">
            <v>EN05</v>
          </cell>
          <cell r="B202" t="str">
            <v>EBUS</v>
          </cell>
          <cell r="C202" t="str">
            <v>JTJCPD01</v>
          </cell>
          <cell r="D202" t="str">
            <v>JC Penny Website</v>
          </cell>
          <cell r="E202" t="str">
            <v>DEV</v>
          </cell>
          <cell r="F202" t="str">
            <v>CARBO</v>
          </cell>
          <cell r="G202" t="str">
            <v>VCARBO</v>
          </cell>
          <cell r="H202">
            <v>36973</v>
          </cell>
          <cell r="I202">
            <v>2</v>
          </cell>
        </row>
        <row r="203">
          <cell r="A203" t="str">
            <v>EN05</v>
          </cell>
          <cell r="B203" t="str">
            <v>EBUS</v>
          </cell>
          <cell r="C203" t="str">
            <v>JTJCPD01</v>
          </cell>
          <cell r="D203" t="str">
            <v>JC Penny Website</v>
          </cell>
          <cell r="E203" t="str">
            <v>DEV</v>
          </cell>
          <cell r="F203" t="str">
            <v>CARBO</v>
          </cell>
          <cell r="G203" t="str">
            <v>VCARBO</v>
          </cell>
          <cell r="H203">
            <v>36973</v>
          </cell>
          <cell r="I203">
            <v>5</v>
          </cell>
        </row>
        <row r="204">
          <cell r="A204" t="str">
            <v>EN05</v>
          </cell>
          <cell r="B204" t="str">
            <v>EBUS</v>
          </cell>
          <cell r="C204" t="str">
            <v>JTJCPD01</v>
          </cell>
          <cell r="D204" t="str">
            <v>JC Penny Website</v>
          </cell>
          <cell r="E204" t="str">
            <v>DEV</v>
          </cell>
          <cell r="F204" t="str">
            <v>CARBO</v>
          </cell>
          <cell r="G204" t="str">
            <v>VCARBO</v>
          </cell>
          <cell r="H204">
            <v>36973</v>
          </cell>
          <cell r="I204">
            <v>12</v>
          </cell>
        </row>
        <row r="205">
          <cell r="A205" t="str">
            <v>EN05</v>
          </cell>
          <cell r="B205" t="str">
            <v>EBUS</v>
          </cell>
          <cell r="C205" t="str">
            <v>JTJCPD01</v>
          </cell>
          <cell r="D205" t="str">
            <v>JC Penny Website</v>
          </cell>
          <cell r="E205" t="str">
            <v>DEV</v>
          </cell>
          <cell r="F205" t="str">
            <v>CARBO</v>
          </cell>
          <cell r="G205" t="str">
            <v>VCARBO</v>
          </cell>
          <cell r="H205">
            <v>36973</v>
          </cell>
          <cell r="I205">
            <v>20</v>
          </cell>
        </row>
        <row r="206">
          <cell r="A206" t="str">
            <v>EN09</v>
          </cell>
          <cell r="B206" t="str">
            <v>DEV/OPS</v>
          </cell>
          <cell r="C206" t="str">
            <v>JTJCRD01</v>
          </cell>
          <cell r="D206" t="str">
            <v>Job Cost Reporting</v>
          </cell>
          <cell r="E206" t="str">
            <v>DEV</v>
          </cell>
          <cell r="F206" t="str">
            <v>RODRIGUEZ</v>
          </cell>
          <cell r="G206" t="str">
            <v>MERODRIG</v>
          </cell>
          <cell r="H206">
            <v>36952</v>
          </cell>
          <cell r="I206">
            <v>2</v>
          </cell>
        </row>
        <row r="207">
          <cell r="A207" t="str">
            <v>EN04</v>
          </cell>
          <cell r="B207" t="str">
            <v>RISK</v>
          </cell>
          <cell r="C207" t="str">
            <v>JTLEAD01</v>
          </cell>
          <cell r="D207" t="str">
            <v>Lighting Efficiency Analysis Prog</v>
          </cell>
          <cell r="E207" t="str">
            <v>DEV</v>
          </cell>
          <cell r="F207" t="str">
            <v>DAVIS</v>
          </cell>
          <cell r="G207" t="str">
            <v>JUDYDAVI</v>
          </cell>
          <cell r="H207">
            <v>36952</v>
          </cell>
          <cell r="I207">
            <v>4</v>
          </cell>
        </row>
        <row r="208">
          <cell r="A208" t="str">
            <v>EN04</v>
          </cell>
          <cell r="B208" t="str">
            <v>RISK</v>
          </cell>
          <cell r="C208" t="str">
            <v>JTLEAD01</v>
          </cell>
          <cell r="D208" t="str">
            <v>Lighting Efficiency Analysis Prog</v>
          </cell>
          <cell r="E208" t="str">
            <v>DEV</v>
          </cell>
          <cell r="F208" t="str">
            <v>DAVIS</v>
          </cell>
          <cell r="G208" t="str">
            <v>JUDYDAVI</v>
          </cell>
          <cell r="H208">
            <v>36952</v>
          </cell>
          <cell r="I208">
            <v>40</v>
          </cell>
        </row>
        <row r="209">
          <cell r="A209" t="str">
            <v>EN04</v>
          </cell>
          <cell r="B209" t="str">
            <v>RISK</v>
          </cell>
          <cell r="C209" t="str">
            <v>JTLEAD01</v>
          </cell>
          <cell r="D209" t="str">
            <v>Lighting Efficiency Analysis Prog</v>
          </cell>
          <cell r="E209" t="str">
            <v>DEV</v>
          </cell>
          <cell r="F209" t="str">
            <v>DAVIS</v>
          </cell>
          <cell r="G209" t="str">
            <v>JUDYDAVI</v>
          </cell>
          <cell r="H209">
            <v>36959</v>
          </cell>
          <cell r="I209">
            <v>35</v>
          </cell>
        </row>
        <row r="210">
          <cell r="A210" t="str">
            <v>EN04</v>
          </cell>
          <cell r="B210" t="str">
            <v>RISK</v>
          </cell>
          <cell r="C210" t="str">
            <v>JTLEAD01</v>
          </cell>
          <cell r="D210" t="str">
            <v>Lighting Efficiency Analysis Prog</v>
          </cell>
          <cell r="E210" t="str">
            <v>DEV</v>
          </cell>
          <cell r="F210" t="str">
            <v>DAVIS</v>
          </cell>
          <cell r="G210" t="str">
            <v>JUDYDAVI</v>
          </cell>
          <cell r="H210">
            <v>36966</v>
          </cell>
          <cell r="I210">
            <v>40</v>
          </cell>
        </row>
        <row r="211">
          <cell r="A211" t="str">
            <v>EN04</v>
          </cell>
          <cell r="B211" t="str">
            <v>RISK</v>
          </cell>
          <cell r="C211" t="str">
            <v>JTLEAD01</v>
          </cell>
          <cell r="D211" t="str">
            <v>Lighting Efficiency Analysis Prog</v>
          </cell>
          <cell r="E211" t="str">
            <v>DEV</v>
          </cell>
          <cell r="F211" t="str">
            <v>DAVIS</v>
          </cell>
          <cell r="G211" t="str">
            <v>JUDYDAVI</v>
          </cell>
          <cell r="H211">
            <v>36973</v>
          </cell>
          <cell r="I211">
            <v>4</v>
          </cell>
        </row>
        <row r="212">
          <cell r="A212" t="str">
            <v>EN04</v>
          </cell>
          <cell r="B212" t="str">
            <v>RISK</v>
          </cell>
          <cell r="C212" t="str">
            <v>JTLEAD01</v>
          </cell>
          <cell r="D212" t="str">
            <v>Lighting Efficiency Analysis Prog</v>
          </cell>
          <cell r="E212" t="str">
            <v>DEV</v>
          </cell>
          <cell r="F212" t="str">
            <v>DAVIS</v>
          </cell>
          <cell r="G212" t="str">
            <v>JUDYDAVI</v>
          </cell>
          <cell r="H212">
            <v>36973</v>
          </cell>
          <cell r="I212">
            <v>40</v>
          </cell>
        </row>
        <row r="213">
          <cell r="A213" t="str">
            <v>EN04</v>
          </cell>
          <cell r="B213" t="str">
            <v>RISK</v>
          </cell>
          <cell r="C213" t="str">
            <v>JTLDWD01</v>
          </cell>
          <cell r="D213" t="str">
            <v>Load Wizard/Rate Engine/Forecaster</v>
          </cell>
          <cell r="E213" t="str">
            <v>DEV</v>
          </cell>
          <cell r="F213" t="str">
            <v>SHAIKH</v>
          </cell>
          <cell r="G213" t="str">
            <v>SHAIKHH</v>
          </cell>
          <cell r="H213">
            <v>36952</v>
          </cell>
          <cell r="I213">
            <v>9</v>
          </cell>
        </row>
        <row r="214">
          <cell r="A214" t="str">
            <v>EN04</v>
          </cell>
          <cell r="B214" t="str">
            <v>RISK</v>
          </cell>
          <cell r="C214" t="str">
            <v>JTLDWD01</v>
          </cell>
          <cell r="D214" t="str">
            <v>Load Wizard/Rate Engine/Forecaster</v>
          </cell>
          <cell r="E214" t="str">
            <v>DEV</v>
          </cell>
          <cell r="F214" t="str">
            <v>SHAIKH</v>
          </cell>
          <cell r="G214" t="str">
            <v>SHAIKHH</v>
          </cell>
          <cell r="H214">
            <v>36952</v>
          </cell>
          <cell r="I214">
            <v>40</v>
          </cell>
        </row>
        <row r="215">
          <cell r="A215" t="str">
            <v>EN04</v>
          </cell>
          <cell r="B215" t="str">
            <v>RISK</v>
          </cell>
          <cell r="C215" t="str">
            <v>JTLDWD01</v>
          </cell>
          <cell r="D215" t="str">
            <v>Load Wizard/Rate Engine/Forecaster</v>
          </cell>
          <cell r="E215" t="str">
            <v>DEV</v>
          </cell>
          <cell r="F215" t="str">
            <v>SHAIKH</v>
          </cell>
          <cell r="G215" t="str">
            <v>SHAIKHH</v>
          </cell>
          <cell r="H215">
            <v>36959</v>
          </cell>
          <cell r="I215">
            <v>32</v>
          </cell>
        </row>
        <row r="216">
          <cell r="A216" t="str">
            <v>EN04</v>
          </cell>
          <cell r="B216" t="str">
            <v>RISK</v>
          </cell>
          <cell r="C216" t="str">
            <v>JTLDWD01</v>
          </cell>
          <cell r="D216" t="str">
            <v>Load Wizard/Rate Engine/Forecaster</v>
          </cell>
          <cell r="E216" t="str">
            <v>DEV</v>
          </cell>
          <cell r="F216" t="str">
            <v>PREDMORE</v>
          </cell>
          <cell r="G216" t="str">
            <v>PREDMORE</v>
          </cell>
          <cell r="H216">
            <v>36959</v>
          </cell>
          <cell r="I216">
            <v>3</v>
          </cell>
        </row>
        <row r="217">
          <cell r="A217" t="str">
            <v>EN04</v>
          </cell>
          <cell r="B217" t="str">
            <v>RISK</v>
          </cell>
          <cell r="C217" t="str">
            <v>JTLDWD01</v>
          </cell>
          <cell r="D217" t="str">
            <v>Load Wizard/Rate Engine/Forecaster</v>
          </cell>
          <cell r="E217" t="str">
            <v>DEV</v>
          </cell>
          <cell r="F217" t="str">
            <v>PREDMORE</v>
          </cell>
          <cell r="G217" t="str">
            <v>PREDMORE</v>
          </cell>
          <cell r="H217">
            <v>36959</v>
          </cell>
          <cell r="I217">
            <v>11</v>
          </cell>
        </row>
        <row r="218">
          <cell r="A218" t="str">
            <v>EN04</v>
          </cell>
          <cell r="B218" t="str">
            <v>RISK</v>
          </cell>
          <cell r="C218" t="str">
            <v>JTLDWD01</v>
          </cell>
          <cell r="D218" t="str">
            <v>Load Wizard/Rate Engine/Forecaster</v>
          </cell>
          <cell r="E218" t="str">
            <v>DEV</v>
          </cell>
          <cell r="F218" t="str">
            <v>SHAIKH</v>
          </cell>
          <cell r="G218" t="str">
            <v>SHAIKHH</v>
          </cell>
          <cell r="H218">
            <v>36959</v>
          </cell>
          <cell r="I218">
            <v>5</v>
          </cell>
        </row>
        <row r="219">
          <cell r="A219" t="str">
            <v>EN04</v>
          </cell>
          <cell r="B219" t="str">
            <v>RISK</v>
          </cell>
          <cell r="C219" t="str">
            <v>JTLDWD01</v>
          </cell>
          <cell r="D219" t="str">
            <v>Load Wizard/Rate Engine/Forecaster</v>
          </cell>
          <cell r="E219" t="str">
            <v>DEV</v>
          </cell>
          <cell r="F219" t="str">
            <v>MCGINNIS</v>
          </cell>
          <cell r="G219" t="str">
            <v>GARYGINN</v>
          </cell>
          <cell r="H219">
            <v>36966</v>
          </cell>
          <cell r="I219">
            <v>12</v>
          </cell>
        </row>
        <row r="220">
          <cell r="A220" t="str">
            <v>EN04</v>
          </cell>
          <cell r="B220" t="str">
            <v>RISK</v>
          </cell>
          <cell r="C220" t="str">
            <v>JTLDWD01</v>
          </cell>
          <cell r="D220" t="str">
            <v>Load Wizard/Rate Engine/Forecaster</v>
          </cell>
          <cell r="E220" t="str">
            <v>DEV</v>
          </cell>
          <cell r="F220" t="str">
            <v>SHAIKH</v>
          </cell>
          <cell r="G220" t="str">
            <v>SHAIKHH</v>
          </cell>
          <cell r="H220">
            <v>36966</v>
          </cell>
          <cell r="I220">
            <v>40</v>
          </cell>
        </row>
        <row r="221">
          <cell r="A221" t="str">
            <v>EN04</v>
          </cell>
          <cell r="B221" t="str">
            <v>RISK</v>
          </cell>
          <cell r="C221" t="str">
            <v>JTLDWD01</v>
          </cell>
          <cell r="D221" t="str">
            <v>Load Wizard/Rate Engine/Forecaster</v>
          </cell>
          <cell r="E221" t="str">
            <v>DEV</v>
          </cell>
          <cell r="F221" t="str">
            <v>VALENCIA</v>
          </cell>
          <cell r="G221" t="str">
            <v>GUVALENC</v>
          </cell>
          <cell r="H221">
            <v>36966</v>
          </cell>
          <cell r="I221">
            <v>40</v>
          </cell>
        </row>
        <row r="222">
          <cell r="A222" t="str">
            <v>EN04</v>
          </cell>
          <cell r="B222" t="str">
            <v>RISK</v>
          </cell>
          <cell r="C222" t="str">
            <v>JTLDWD01</v>
          </cell>
          <cell r="D222" t="str">
            <v>Load Wizard/Rate Engine/Forecaster</v>
          </cell>
          <cell r="E222" t="str">
            <v>DEV</v>
          </cell>
          <cell r="F222" t="str">
            <v>MARTINEZ</v>
          </cell>
          <cell r="G222" t="str">
            <v>BMARTINE</v>
          </cell>
          <cell r="H222">
            <v>36966</v>
          </cell>
          <cell r="I222">
            <v>40</v>
          </cell>
        </row>
        <row r="223">
          <cell r="A223" t="str">
            <v>EN04</v>
          </cell>
          <cell r="B223" t="str">
            <v>RISK</v>
          </cell>
          <cell r="C223" t="str">
            <v>JTLDWD01</v>
          </cell>
          <cell r="D223" t="str">
            <v>Load Wizard/Rate Engine/Forecaster</v>
          </cell>
          <cell r="E223" t="str">
            <v>DEV</v>
          </cell>
          <cell r="F223" t="str">
            <v>PARTHASWARATHY</v>
          </cell>
          <cell r="G223" t="str">
            <v>ENRAMESH</v>
          </cell>
          <cell r="H223">
            <v>36966</v>
          </cell>
          <cell r="I223">
            <v>33.6</v>
          </cell>
        </row>
        <row r="224">
          <cell r="A224" t="str">
            <v>EN04</v>
          </cell>
          <cell r="B224" t="str">
            <v>RISK</v>
          </cell>
          <cell r="C224" t="str">
            <v>JTLDWD01</v>
          </cell>
          <cell r="D224" t="str">
            <v>Load Wizard/Rate Engine/Forecaster</v>
          </cell>
          <cell r="E224" t="str">
            <v>DEV</v>
          </cell>
          <cell r="F224" t="str">
            <v>ALAGAR</v>
          </cell>
          <cell r="G224" t="str">
            <v>SIVAKAMI</v>
          </cell>
          <cell r="H224">
            <v>36966</v>
          </cell>
          <cell r="I224">
            <v>25</v>
          </cell>
        </row>
        <row r="225">
          <cell r="A225" t="str">
            <v>EN04</v>
          </cell>
          <cell r="B225" t="str">
            <v>RISK</v>
          </cell>
          <cell r="C225" t="str">
            <v>JTLDWD01</v>
          </cell>
          <cell r="D225" t="str">
            <v>Load Wizard/Rate Engine/Forecaster</v>
          </cell>
          <cell r="E225" t="str">
            <v>DEV</v>
          </cell>
          <cell r="F225" t="str">
            <v>SRINIVASAN RAVI SHANKAR</v>
          </cell>
          <cell r="G225" t="str">
            <v>RAVISHAN</v>
          </cell>
          <cell r="H225">
            <v>36966</v>
          </cell>
          <cell r="I225">
            <v>22</v>
          </cell>
        </row>
        <row r="226">
          <cell r="A226" t="str">
            <v>EN04</v>
          </cell>
          <cell r="B226" t="str">
            <v>RISK</v>
          </cell>
          <cell r="C226" t="str">
            <v>JTLDWD01</v>
          </cell>
          <cell r="D226" t="str">
            <v>Load Wizard/Rate Engine/Forecaster</v>
          </cell>
          <cell r="E226" t="str">
            <v>DEV</v>
          </cell>
          <cell r="F226" t="str">
            <v>PREDMORE</v>
          </cell>
          <cell r="G226" t="str">
            <v>PREDMORE</v>
          </cell>
          <cell r="H226">
            <v>36966</v>
          </cell>
          <cell r="I226">
            <v>18</v>
          </cell>
        </row>
        <row r="227">
          <cell r="A227" t="str">
            <v>EN04</v>
          </cell>
          <cell r="B227" t="str">
            <v>RISK</v>
          </cell>
          <cell r="C227" t="str">
            <v>JTLDWD01</v>
          </cell>
          <cell r="D227" t="str">
            <v>Load Wizard/Rate Engine/Forecaster</v>
          </cell>
          <cell r="E227" t="str">
            <v>DEV</v>
          </cell>
          <cell r="F227" t="str">
            <v>PARTHASWARATHY</v>
          </cell>
          <cell r="G227" t="str">
            <v>ENRAMESH</v>
          </cell>
          <cell r="H227">
            <v>36966</v>
          </cell>
          <cell r="I227">
            <v>10.3</v>
          </cell>
        </row>
        <row r="228">
          <cell r="A228" t="str">
            <v>EN04</v>
          </cell>
          <cell r="B228" t="str">
            <v>RISK</v>
          </cell>
          <cell r="C228" t="str">
            <v>JTLDWD01</v>
          </cell>
          <cell r="D228" t="str">
            <v>Load Wizard/Rate Engine/Forecaster</v>
          </cell>
          <cell r="E228" t="str">
            <v>DEV</v>
          </cell>
          <cell r="F228" t="str">
            <v>SHAIKH</v>
          </cell>
          <cell r="G228" t="str">
            <v>SHAIKHH</v>
          </cell>
          <cell r="H228">
            <v>36966</v>
          </cell>
          <cell r="I228">
            <v>9</v>
          </cell>
        </row>
        <row r="229">
          <cell r="A229" t="str">
            <v>EN04</v>
          </cell>
          <cell r="B229" t="str">
            <v>RISK</v>
          </cell>
          <cell r="C229" t="str">
            <v>JTLDWD01</v>
          </cell>
          <cell r="D229" t="str">
            <v>Load Wizard/Rate Engine/Forecaster</v>
          </cell>
          <cell r="E229" t="str">
            <v>DEV</v>
          </cell>
          <cell r="F229" t="str">
            <v>PREDMORE</v>
          </cell>
          <cell r="G229" t="str">
            <v>PREDMORE</v>
          </cell>
          <cell r="H229">
            <v>36966</v>
          </cell>
          <cell r="I229">
            <v>1</v>
          </cell>
        </row>
        <row r="230">
          <cell r="A230" t="str">
            <v>EN04</v>
          </cell>
          <cell r="B230" t="str">
            <v>RISK</v>
          </cell>
          <cell r="C230" t="str">
            <v>JTLDWD01</v>
          </cell>
          <cell r="D230" t="str">
            <v>Load Wizard/Rate Engine/Forecaster</v>
          </cell>
          <cell r="E230" t="str">
            <v>DEV</v>
          </cell>
          <cell r="F230" t="str">
            <v>ESPINOZA</v>
          </cell>
          <cell r="G230" t="str">
            <v>RAMONESP</v>
          </cell>
          <cell r="H230">
            <v>36966</v>
          </cell>
          <cell r="I230">
            <v>16</v>
          </cell>
        </row>
        <row r="231">
          <cell r="A231" t="str">
            <v>EN04</v>
          </cell>
          <cell r="B231" t="str">
            <v>RISK</v>
          </cell>
          <cell r="C231" t="str">
            <v>JTLDWD01</v>
          </cell>
          <cell r="D231" t="str">
            <v>Load Wizard/Rate Engine/Forecaster</v>
          </cell>
          <cell r="E231" t="str">
            <v>DEV</v>
          </cell>
          <cell r="F231" t="str">
            <v>SHELAR</v>
          </cell>
          <cell r="G231" t="str">
            <v>ENRSUNIL</v>
          </cell>
          <cell r="H231">
            <v>36973</v>
          </cell>
          <cell r="I231">
            <v>14</v>
          </cell>
        </row>
        <row r="232">
          <cell r="A232" t="str">
            <v>EN04</v>
          </cell>
          <cell r="B232" t="str">
            <v>RISK</v>
          </cell>
          <cell r="C232" t="str">
            <v>JTLDWD01</v>
          </cell>
          <cell r="D232" t="str">
            <v>Load Wizard/Rate Engine/Forecaster</v>
          </cell>
          <cell r="E232" t="str">
            <v>DEV</v>
          </cell>
          <cell r="F232" t="str">
            <v>SRINIVASAN RAVI SHANKAR</v>
          </cell>
          <cell r="G232" t="str">
            <v>RAVISHAN</v>
          </cell>
          <cell r="H232">
            <v>36973</v>
          </cell>
          <cell r="I232">
            <v>2</v>
          </cell>
        </row>
        <row r="233">
          <cell r="A233" t="str">
            <v>EN04</v>
          </cell>
          <cell r="B233" t="str">
            <v>RISK</v>
          </cell>
          <cell r="C233" t="str">
            <v>JTLDWD01</v>
          </cell>
          <cell r="D233" t="str">
            <v>Load Wizard/Rate Engine/Forecaster</v>
          </cell>
          <cell r="E233" t="str">
            <v>DEV</v>
          </cell>
          <cell r="F233" t="str">
            <v>SHAIKH</v>
          </cell>
          <cell r="G233" t="str">
            <v>SHAIKHH</v>
          </cell>
          <cell r="H233">
            <v>36973</v>
          </cell>
          <cell r="I233">
            <v>5</v>
          </cell>
        </row>
        <row r="234">
          <cell r="A234" t="str">
            <v>EN04</v>
          </cell>
          <cell r="B234" t="str">
            <v>RISK</v>
          </cell>
          <cell r="C234" t="str">
            <v>JTLDWD01</v>
          </cell>
          <cell r="D234" t="str">
            <v>Load Wizard/Rate Engine/Forecaster</v>
          </cell>
          <cell r="E234" t="str">
            <v>DEV</v>
          </cell>
          <cell r="F234" t="str">
            <v>GALINDO SEGOVIA</v>
          </cell>
          <cell r="G234" t="str">
            <v>SSEGOVIA</v>
          </cell>
          <cell r="H234">
            <v>36973</v>
          </cell>
          <cell r="I234">
            <v>8</v>
          </cell>
        </row>
        <row r="235">
          <cell r="A235" t="str">
            <v>EN04</v>
          </cell>
          <cell r="B235" t="str">
            <v>RISK</v>
          </cell>
          <cell r="C235" t="str">
            <v>JTLDWD01</v>
          </cell>
          <cell r="D235" t="str">
            <v>Load Wizard/Rate Engine/Forecaster</v>
          </cell>
          <cell r="E235" t="str">
            <v>DEV</v>
          </cell>
          <cell r="F235" t="str">
            <v>ALAGAR</v>
          </cell>
          <cell r="G235" t="str">
            <v>SIVAKAMI</v>
          </cell>
          <cell r="H235">
            <v>36973</v>
          </cell>
          <cell r="I235">
            <v>22</v>
          </cell>
        </row>
        <row r="236">
          <cell r="A236" t="str">
            <v>EN04</v>
          </cell>
          <cell r="B236" t="str">
            <v>RISK</v>
          </cell>
          <cell r="C236" t="str">
            <v>JTLDWD01</v>
          </cell>
          <cell r="D236" t="str">
            <v>Load Wizard/Rate Engine/Forecaster</v>
          </cell>
          <cell r="E236" t="str">
            <v>DEV</v>
          </cell>
          <cell r="F236" t="str">
            <v>PREDMORE</v>
          </cell>
          <cell r="G236" t="str">
            <v>PREDMORE</v>
          </cell>
          <cell r="H236">
            <v>36973</v>
          </cell>
          <cell r="I236">
            <v>13</v>
          </cell>
        </row>
        <row r="237">
          <cell r="A237" t="str">
            <v>EN04</v>
          </cell>
          <cell r="B237" t="str">
            <v>RISK</v>
          </cell>
          <cell r="C237" t="str">
            <v>JTLDWD01</v>
          </cell>
          <cell r="D237" t="str">
            <v>Load Wizard/Rate Engine/Forecaster</v>
          </cell>
          <cell r="E237" t="str">
            <v>DEV</v>
          </cell>
          <cell r="F237" t="str">
            <v>SHAIKH</v>
          </cell>
          <cell r="G237" t="str">
            <v>SHAIKHH</v>
          </cell>
          <cell r="H237">
            <v>36973</v>
          </cell>
          <cell r="I237">
            <v>27.5</v>
          </cell>
        </row>
        <row r="238">
          <cell r="A238" t="str">
            <v>EN04</v>
          </cell>
          <cell r="B238" t="str">
            <v>RISK</v>
          </cell>
          <cell r="C238" t="str">
            <v>JTLDWD01</v>
          </cell>
          <cell r="D238" t="str">
            <v>Load Wizard/Rate Engine/Forecaster</v>
          </cell>
          <cell r="E238" t="str">
            <v>DEV</v>
          </cell>
          <cell r="F238" t="str">
            <v>MARTINEZ</v>
          </cell>
          <cell r="G238" t="str">
            <v>BMARTINE</v>
          </cell>
          <cell r="H238">
            <v>36973</v>
          </cell>
          <cell r="I238">
            <v>28</v>
          </cell>
        </row>
        <row r="239">
          <cell r="A239" t="str">
            <v>EN04</v>
          </cell>
          <cell r="B239" t="str">
            <v>RISK</v>
          </cell>
          <cell r="C239" t="str">
            <v>JTLDWD01</v>
          </cell>
          <cell r="D239" t="str">
            <v>Load Wizard/Rate Engine/Forecaster</v>
          </cell>
          <cell r="E239" t="str">
            <v>DEV</v>
          </cell>
          <cell r="F239" t="str">
            <v>VALENCIA</v>
          </cell>
          <cell r="G239" t="str">
            <v>GUVALENC</v>
          </cell>
          <cell r="H239">
            <v>36973</v>
          </cell>
          <cell r="I239">
            <v>28</v>
          </cell>
        </row>
        <row r="240">
          <cell r="A240" t="str">
            <v>EN04</v>
          </cell>
          <cell r="B240" t="str">
            <v>RISK</v>
          </cell>
          <cell r="C240" t="str">
            <v>JTLDWD01</v>
          </cell>
          <cell r="D240" t="str">
            <v>Load Wizard/Rate Engine/Forecaster</v>
          </cell>
          <cell r="E240" t="str">
            <v>DEV</v>
          </cell>
          <cell r="F240" t="str">
            <v>PARTHASWARATHY</v>
          </cell>
          <cell r="G240" t="str">
            <v>ENRAMESH</v>
          </cell>
          <cell r="H240">
            <v>36973</v>
          </cell>
          <cell r="I240">
            <v>32</v>
          </cell>
        </row>
        <row r="241">
          <cell r="A241" t="str">
            <v>EN02</v>
          </cell>
          <cell r="B241" t="str">
            <v>DEV/OPS</v>
          </cell>
          <cell r="C241" t="str">
            <v>JTMXDD01</v>
          </cell>
          <cell r="D241" t="str">
            <v>MapXtreme Developer</v>
          </cell>
          <cell r="E241" t="str">
            <v>DEV</v>
          </cell>
          <cell r="F241" t="str">
            <v>GADDIS</v>
          </cell>
          <cell r="G241" t="str">
            <v>LGADIS</v>
          </cell>
          <cell r="H241">
            <v>36952</v>
          </cell>
          <cell r="I241">
            <v>3</v>
          </cell>
        </row>
        <row r="242">
          <cell r="A242" t="str">
            <v>EN02</v>
          </cell>
          <cell r="B242" t="str">
            <v>DEV/OPS</v>
          </cell>
          <cell r="C242" t="str">
            <v>JTMXDD01</v>
          </cell>
          <cell r="D242" t="str">
            <v>MapXtreme Developer</v>
          </cell>
          <cell r="E242" t="str">
            <v>DEV</v>
          </cell>
          <cell r="F242" t="str">
            <v>GADDIS</v>
          </cell>
          <cell r="G242" t="str">
            <v>LGADIS</v>
          </cell>
          <cell r="H242">
            <v>36959</v>
          </cell>
          <cell r="I242">
            <v>4.5</v>
          </cell>
        </row>
        <row r="243">
          <cell r="A243" t="str">
            <v>EN02</v>
          </cell>
          <cell r="B243" t="str">
            <v>BILLING</v>
          </cell>
          <cell r="C243" t="str">
            <v>JTOCWD01</v>
          </cell>
          <cell r="D243" t="str">
            <v>Owens Corning Website</v>
          </cell>
          <cell r="E243" t="str">
            <v>DEV</v>
          </cell>
          <cell r="F243" t="str">
            <v>GARG</v>
          </cell>
          <cell r="G243" t="str">
            <v>ENRDGARG</v>
          </cell>
          <cell r="H243">
            <v>36959</v>
          </cell>
          <cell r="I243">
            <v>15</v>
          </cell>
        </row>
        <row r="244">
          <cell r="A244" t="str">
            <v>EN04</v>
          </cell>
          <cell r="B244" t="str">
            <v>RISK</v>
          </cell>
          <cell r="C244" t="str">
            <v>JTPCSD01</v>
          </cell>
          <cell r="D244" t="str">
            <v>PCast Sched System</v>
          </cell>
          <cell r="E244" t="str">
            <v>DEV</v>
          </cell>
          <cell r="F244" t="str">
            <v>MARLOW III</v>
          </cell>
          <cell r="G244" t="str">
            <v>BMARLOW</v>
          </cell>
          <cell r="H244">
            <v>36952</v>
          </cell>
          <cell r="I244">
            <v>40</v>
          </cell>
        </row>
        <row r="245">
          <cell r="A245" t="str">
            <v>EN04</v>
          </cell>
          <cell r="B245" t="str">
            <v>RISK</v>
          </cell>
          <cell r="C245" t="str">
            <v>JTPCSD01</v>
          </cell>
          <cell r="D245" t="str">
            <v>PCast Sched System</v>
          </cell>
          <cell r="E245" t="str">
            <v>DEV</v>
          </cell>
          <cell r="F245" t="str">
            <v>MARLOW III</v>
          </cell>
          <cell r="G245" t="str">
            <v>BMARLOW</v>
          </cell>
          <cell r="H245">
            <v>36952</v>
          </cell>
          <cell r="I245">
            <v>5</v>
          </cell>
        </row>
        <row r="246">
          <cell r="A246" t="str">
            <v>EN05</v>
          </cell>
          <cell r="B246" t="str">
            <v>EBUS</v>
          </cell>
          <cell r="C246" t="str">
            <v>JTPMCD04</v>
          </cell>
          <cell r="D246" t="str">
            <v>PMC ACRx Handtool and Inspection R</v>
          </cell>
          <cell r="E246" t="str">
            <v>DEV</v>
          </cell>
          <cell r="F246" t="str">
            <v>RAUFEISEN</v>
          </cell>
          <cell r="G246" t="str">
            <v>GRAUF1</v>
          </cell>
          <cell r="H246">
            <v>36952</v>
          </cell>
          <cell r="I246">
            <v>15</v>
          </cell>
        </row>
        <row r="247">
          <cell r="A247" t="str">
            <v>EN05</v>
          </cell>
          <cell r="B247" t="str">
            <v>EBUS</v>
          </cell>
          <cell r="C247" t="str">
            <v>JTPMCD04</v>
          </cell>
          <cell r="D247" t="str">
            <v>PMC ACRx Handtool and Inspection R</v>
          </cell>
          <cell r="E247" t="str">
            <v>DEV</v>
          </cell>
          <cell r="F247" t="str">
            <v>SOWERS</v>
          </cell>
          <cell r="G247" t="str">
            <v>SOWERSGV</v>
          </cell>
          <cell r="H247">
            <v>36952</v>
          </cell>
          <cell r="I247">
            <v>2</v>
          </cell>
        </row>
        <row r="248">
          <cell r="A248" t="str">
            <v>EN05</v>
          </cell>
          <cell r="B248" t="str">
            <v>EBUS</v>
          </cell>
          <cell r="C248" t="str">
            <v>JTPMCD04</v>
          </cell>
          <cell r="D248" t="str">
            <v>PMC ACRx Handtool and Inspection R</v>
          </cell>
          <cell r="E248" t="str">
            <v>DEV</v>
          </cell>
          <cell r="F248" t="str">
            <v>CHEN</v>
          </cell>
          <cell r="G248" t="str">
            <v>JIACHEN</v>
          </cell>
          <cell r="H248">
            <v>36952</v>
          </cell>
          <cell r="I248">
            <v>3</v>
          </cell>
        </row>
        <row r="249">
          <cell r="A249" t="str">
            <v>EN05</v>
          </cell>
          <cell r="B249" t="str">
            <v>EBUS</v>
          </cell>
          <cell r="C249" t="str">
            <v>JTPMCD04</v>
          </cell>
          <cell r="D249" t="str">
            <v>PMC ACRx Handtool and Inspection R</v>
          </cell>
          <cell r="E249" t="str">
            <v>DEV</v>
          </cell>
          <cell r="F249" t="str">
            <v>SOWERS</v>
          </cell>
          <cell r="G249" t="str">
            <v>SOWERSGV</v>
          </cell>
          <cell r="H249">
            <v>36952</v>
          </cell>
          <cell r="I249">
            <v>8</v>
          </cell>
        </row>
        <row r="250">
          <cell r="A250" t="str">
            <v>EN05</v>
          </cell>
          <cell r="B250" t="str">
            <v>EBUS</v>
          </cell>
          <cell r="C250" t="str">
            <v>JTPMCD04</v>
          </cell>
          <cell r="D250" t="str">
            <v>PMC ACRx Handtool and Inspection R</v>
          </cell>
          <cell r="E250" t="str">
            <v>DEV</v>
          </cell>
          <cell r="F250" t="str">
            <v>SANCHEZ DURAN</v>
          </cell>
          <cell r="G250" t="str">
            <v>CLADURAN</v>
          </cell>
          <cell r="H250">
            <v>36952</v>
          </cell>
          <cell r="I250">
            <v>20.5</v>
          </cell>
        </row>
        <row r="251">
          <cell r="A251" t="str">
            <v>EN05</v>
          </cell>
          <cell r="B251" t="str">
            <v>EBUS</v>
          </cell>
          <cell r="C251" t="str">
            <v>JTPMCD04</v>
          </cell>
          <cell r="D251" t="str">
            <v>PMC ACRx Handtool and Inspection R</v>
          </cell>
          <cell r="E251" t="str">
            <v>DEV</v>
          </cell>
          <cell r="F251" t="str">
            <v>SOWERS</v>
          </cell>
          <cell r="G251" t="str">
            <v>SOWERSGV</v>
          </cell>
          <cell r="H251">
            <v>36952</v>
          </cell>
          <cell r="I251">
            <v>32</v>
          </cell>
        </row>
        <row r="252">
          <cell r="A252" t="str">
            <v>EN05</v>
          </cell>
          <cell r="B252" t="str">
            <v>EBUS</v>
          </cell>
          <cell r="C252" t="str">
            <v>JTPMCD04</v>
          </cell>
          <cell r="D252" t="str">
            <v>PMC ACRx Handtool and Inspection R</v>
          </cell>
          <cell r="E252" t="str">
            <v>DEV</v>
          </cell>
          <cell r="F252" t="str">
            <v>CHEN</v>
          </cell>
          <cell r="G252" t="str">
            <v>JIACHEN</v>
          </cell>
          <cell r="H252">
            <v>36952</v>
          </cell>
          <cell r="I252">
            <v>35</v>
          </cell>
        </row>
        <row r="253">
          <cell r="A253" t="str">
            <v>EN05</v>
          </cell>
          <cell r="B253" t="str">
            <v>EBUS</v>
          </cell>
          <cell r="C253" t="str">
            <v>CSPMCD04</v>
          </cell>
          <cell r="D253" t="str">
            <v>PMC ACRx Handtool and Inspection R</v>
          </cell>
          <cell r="E253" t="str">
            <v>DEV</v>
          </cell>
          <cell r="F253" t="str">
            <v>AKHTAR</v>
          </cell>
          <cell r="G253" t="str">
            <v>ATKHTARQ</v>
          </cell>
          <cell r="H253">
            <v>36952</v>
          </cell>
          <cell r="I253">
            <v>40</v>
          </cell>
        </row>
        <row r="254">
          <cell r="A254" t="str">
            <v>EN05</v>
          </cell>
          <cell r="B254" t="str">
            <v>EBUS</v>
          </cell>
          <cell r="C254" t="str">
            <v>JTPMCD04</v>
          </cell>
          <cell r="D254" t="str">
            <v>PMC ACRx Handtool and Inspection R</v>
          </cell>
          <cell r="E254" t="str">
            <v>DEV</v>
          </cell>
          <cell r="F254" t="str">
            <v>GONZALEZ FLORES</v>
          </cell>
          <cell r="G254" t="str">
            <v>REFLORES</v>
          </cell>
          <cell r="H254">
            <v>36952</v>
          </cell>
          <cell r="I254">
            <v>40</v>
          </cell>
        </row>
        <row r="255">
          <cell r="A255" t="str">
            <v>EN05</v>
          </cell>
          <cell r="B255" t="str">
            <v>EBUS</v>
          </cell>
          <cell r="C255" t="str">
            <v>JTPMCD04</v>
          </cell>
          <cell r="D255" t="str">
            <v>PMC ACRx Handtool and Inspection R</v>
          </cell>
          <cell r="E255" t="str">
            <v>DEV</v>
          </cell>
          <cell r="F255" t="str">
            <v>SOWERS</v>
          </cell>
          <cell r="G255" t="str">
            <v>SOWERSGV</v>
          </cell>
          <cell r="H255">
            <v>36952</v>
          </cell>
          <cell r="I255">
            <v>5</v>
          </cell>
        </row>
        <row r="256">
          <cell r="A256" t="str">
            <v>EN05</v>
          </cell>
          <cell r="B256" t="str">
            <v>EBUS</v>
          </cell>
          <cell r="C256" t="str">
            <v>CSPMCD04</v>
          </cell>
          <cell r="D256" t="str">
            <v>PMC ACRx Handtool and Inspection R</v>
          </cell>
          <cell r="E256" t="str">
            <v>DEV</v>
          </cell>
          <cell r="F256" t="str">
            <v>YE</v>
          </cell>
          <cell r="G256" t="str">
            <v>YESHUBAO</v>
          </cell>
          <cell r="H256">
            <v>36959</v>
          </cell>
          <cell r="I256">
            <v>40</v>
          </cell>
        </row>
        <row r="257">
          <cell r="A257" t="str">
            <v>EN05</v>
          </cell>
          <cell r="B257" t="str">
            <v>EBUS</v>
          </cell>
          <cell r="C257" t="str">
            <v>JTPMCD04</v>
          </cell>
          <cell r="D257" t="str">
            <v>PMC ACRx Handtool and Inspection R</v>
          </cell>
          <cell r="E257" t="str">
            <v>DEV</v>
          </cell>
          <cell r="F257" t="str">
            <v>RAUFEISEN</v>
          </cell>
          <cell r="G257" t="str">
            <v>GRAUF1</v>
          </cell>
          <cell r="H257">
            <v>36959</v>
          </cell>
          <cell r="I257">
            <v>20</v>
          </cell>
        </row>
        <row r="258">
          <cell r="A258" t="str">
            <v>EN05</v>
          </cell>
          <cell r="B258" t="str">
            <v>EBUS</v>
          </cell>
          <cell r="C258" t="str">
            <v>CSPMCD04</v>
          </cell>
          <cell r="D258" t="str">
            <v>PMC ACRx Handtool and Inspection R</v>
          </cell>
          <cell r="E258" t="str">
            <v>DEV</v>
          </cell>
          <cell r="F258" t="str">
            <v>AKHTAR</v>
          </cell>
          <cell r="G258" t="str">
            <v>ATKHTARQ</v>
          </cell>
          <cell r="H258">
            <v>36959</v>
          </cell>
          <cell r="I258">
            <v>24</v>
          </cell>
        </row>
        <row r="259">
          <cell r="A259" t="str">
            <v>EN05</v>
          </cell>
          <cell r="B259" t="str">
            <v>EBUS</v>
          </cell>
          <cell r="C259" t="str">
            <v>JTPMCD04</v>
          </cell>
          <cell r="D259" t="str">
            <v>PMC ACRx Handtool and Inspection R</v>
          </cell>
          <cell r="E259" t="str">
            <v>DEV</v>
          </cell>
          <cell r="F259" t="str">
            <v>GONZALEZ FLORES</v>
          </cell>
          <cell r="G259" t="str">
            <v>REFLORES</v>
          </cell>
          <cell r="H259">
            <v>36959</v>
          </cell>
          <cell r="I259">
            <v>40</v>
          </cell>
        </row>
        <row r="260">
          <cell r="A260" t="str">
            <v>EN05</v>
          </cell>
          <cell r="B260" t="str">
            <v>EBUS</v>
          </cell>
          <cell r="C260" t="str">
            <v>JTPMCD04</v>
          </cell>
          <cell r="D260" t="str">
            <v>PMC ACRx Handtool and Inspection R</v>
          </cell>
          <cell r="E260" t="str">
            <v>DEV</v>
          </cell>
          <cell r="F260" t="str">
            <v>SOWERS</v>
          </cell>
          <cell r="G260" t="str">
            <v>SOWERSGV</v>
          </cell>
          <cell r="H260">
            <v>36959</v>
          </cell>
          <cell r="I260">
            <v>40</v>
          </cell>
        </row>
        <row r="261">
          <cell r="A261" t="str">
            <v>EN05</v>
          </cell>
          <cell r="B261" t="str">
            <v>EBUS</v>
          </cell>
          <cell r="C261" t="str">
            <v>JTPMCD04</v>
          </cell>
          <cell r="D261" t="str">
            <v>PMC ACRx Handtool and Inspection R</v>
          </cell>
          <cell r="E261" t="str">
            <v>DEV</v>
          </cell>
          <cell r="F261" t="str">
            <v>COX</v>
          </cell>
          <cell r="G261" t="str">
            <v>ENRTONYC</v>
          </cell>
          <cell r="H261">
            <v>36959</v>
          </cell>
          <cell r="I261">
            <v>32</v>
          </cell>
        </row>
        <row r="262">
          <cell r="A262" t="str">
            <v>EN05</v>
          </cell>
          <cell r="B262" t="str">
            <v>EBUS</v>
          </cell>
          <cell r="C262" t="str">
            <v>JTPMCD04</v>
          </cell>
          <cell r="D262" t="str">
            <v>PMC ACRx Handtool and Inspection R</v>
          </cell>
          <cell r="E262" t="str">
            <v>DEV</v>
          </cell>
          <cell r="F262" t="str">
            <v>WANG</v>
          </cell>
          <cell r="G262" t="str">
            <v>SHIHWANG</v>
          </cell>
          <cell r="H262">
            <v>36959</v>
          </cell>
          <cell r="I262">
            <v>15</v>
          </cell>
        </row>
        <row r="263">
          <cell r="A263" t="str">
            <v>EN05</v>
          </cell>
          <cell r="B263" t="str">
            <v>EBUS</v>
          </cell>
          <cell r="C263" t="str">
            <v>JTPMCD04</v>
          </cell>
          <cell r="D263" t="str">
            <v>PMC ACRx Handtool and Inspection R</v>
          </cell>
          <cell r="E263" t="str">
            <v>DEV</v>
          </cell>
          <cell r="F263" t="str">
            <v>SOWERS</v>
          </cell>
          <cell r="G263" t="str">
            <v>SOWERSGV</v>
          </cell>
          <cell r="H263">
            <v>36959</v>
          </cell>
          <cell r="I263">
            <v>7</v>
          </cell>
        </row>
        <row r="264">
          <cell r="A264" t="str">
            <v>EN05</v>
          </cell>
          <cell r="B264" t="str">
            <v>EBUS</v>
          </cell>
          <cell r="C264" t="str">
            <v>JTPMCD04</v>
          </cell>
          <cell r="D264" t="str">
            <v>PMC ACRx Handtool and Inspection R</v>
          </cell>
          <cell r="E264" t="str">
            <v>DEV</v>
          </cell>
          <cell r="F264" t="str">
            <v>SANCHEZ DURAN</v>
          </cell>
          <cell r="G264" t="str">
            <v>CLADURAN</v>
          </cell>
          <cell r="H264">
            <v>36959</v>
          </cell>
          <cell r="I264">
            <v>16</v>
          </cell>
        </row>
        <row r="265">
          <cell r="A265" t="str">
            <v>EN05</v>
          </cell>
          <cell r="B265" t="str">
            <v>EBUS</v>
          </cell>
          <cell r="C265" t="str">
            <v>JTPMCD04</v>
          </cell>
          <cell r="D265" t="str">
            <v>PMC ACRx Handtool and Inspection R</v>
          </cell>
          <cell r="E265" t="str">
            <v>DEV</v>
          </cell>
          <cell r="F265" t="str">
            <v>HOULETTE</v>
          </cell>
          <cell r="G265" t="str">
            <v>HOULETTE</v>
          </cell>
          <cell r="H265">
            <v>36959</v>
          </cell>
          <cell r="I265">
            <v>16</v>
          </cell>
        </row>
        <row r="266">
          <cell r="A266" t="str">
            <v>EN05</v>
          </cell>
          <cell r="B266" t="str">
            <v>EBUS</v>
          </cell>
          <cell r="C266" t="str">
            <v>JTPMCD04</v>
          </cell>
          <cell r="D266" t="str">
            <v>PMC ACRx Handtool and Inspection R</v>
          </cell>
          <cell r="E266" t="str">
            <v>DEV</v>
          </cell>
          <cell r="F266" t="str">
            <v>RAUFEISEN</v>
          </cell>
          <cell r="G266" t="str">
            <v>GRAUF1</v>
          </cell>
          <cell r="H266">
            <v>36966</v>
          </cell>
          <cell r="I266">
            <v>1</v>
          </cell>
        </row>
        <row r="267">
          <cell r="A267" t="str">
            <v>EN05</v>
          </cell>
          <cell r="B267" t="str">
            <v>EBUS</v>
          </cell>
          <cell r="C267" t="str">
            <v>JTPMCD04</v>
          </cell>
          <cell r="D267" t="str">
            <v>PMC ACRx Handtool and Inspection R</v>
          </cell>
          <cell r="E267" t="str">
            <v>DEV</v>
          </cell>
          <cell r="F267" t="str">
            <v>COX</v>
          </cell>
          <cell r="G267" t="str">
            <v>ENRTONYC</v>
          </cell>
          <cell r="H267">
            <v>36966</v>
          </cell>
          <cell r="I267">
            <v>2</v>
          </cell>
        </row>
        <row r="268">
          <cell r="A268" t="str">
            <v>EN05</v>
          </cell>
          <cell r="B268" t="str">
            <v>EBUS</v>
          </cell>
          <cell r="C268" t="str">
            <v>JTPMCD04</v>
          </cell>
          <cell r="D268" t="str">
            <v>PMC ACRx Handtool and Inspection R</v>
          </cell>
          <cell r="E268" t="str">
            <v>DEV</v>
          </cell>
          <cell r="F268" t="str">
            <v>COX</v>
          </cell>
          <cell r="G268" t="str">
            <v>ENRTONYC</v>
          </cell>
          <cell r="H268">
            <v>36966</v>
          </cell>
          <cell r="I268">
            <v>40</v>
          </cell>
        </row>
        <row r="269">
          <cell r="A269" t="str">
            <v>EN05</v>
          </cell>
          <cell r="B269" t="str">
            <v>EBUS</v>
          </cell>
          <cell r="C269" t="str">
            <v>CSPMCD04</v>
          </cell>
          <cell r="D269" t="str">
            <v>PMC ACRx Handtool and Inspection R</v>
          </cell>
          <cell r="E269" t="str">
            <v>DEV</v>
          </cell>
          <cell r="F269" t="str">
            <v>YE</v>
          </cell>
          <cell r="G269" t="str">
            <v>YESHUBAO</v>
          </cell>
          <cell r="H269">
            <v>36966</v>
          </cell>
          <cell r="I269">
            <v>40</v>
          </cell>
        </row>
        <row r="270">
          <cell r="A270" t="str">
            <v>EN05</v>
          </cell>
          <cell r="B270" t="str">
            <v>EBUS</v>
          </cell>
          <cell r="C270" t="str">
            <v>CSPMCD04</v>
          </cell>
          <cell r="D270" t="str">
            <v>PMC ACRx Handtool and Inspection R</v>
          </cell>
          <cell r="E270" t="str">
            <v>DEV</v>
          </cell>
          <cell r="F270" t="str">
            <v>AKHTAR</v>
          </cell>
          <cell r="G270" t="str">
            <v>ATKHTARQ</v>
          </cell>
          <cell r="H270">
            <v>36966</v>
          </cell>
          <cell r="I270">
            <v>40</v>
          </cell>
        </row>
        <row r="271">
          <cell r="A271" t="str">
            <v>EN05</v>
          </cell>
          <cell r="B271" t="str">
            <v>EBUS</v>
          </cell>
          <cell r="C271" t="str">
            <v>JTPMCD04</v>
          </cell>
          <cell r="D271" t="str">
            <v>PMC ACRx Handtool and Inspection R</v>
          </cell>
          <cell r="E271" t="str">
            <v>DEV</v>
          </cell>
          <cell r="F271" t="str">
            <v>SOWERS</v>
          </cell>
          <cell r="G271" t="str">
            <v>SOWERSGV</v>
          </cell>
          <cell r="H271">
            <v>36966</v>
          </cell>
          <cell r="I271">
            <v>36</v>
          </cell>
        </row>
        <row r="272">
          <cell r="A272" t="str">
            <v>EN05</v>
          </cell>
          <cell r="B272" t="str">
            <v>EBUS</v>
          </cell>
          <cell r="C272" t="str">
            <v>JTPMCD04</v>
          </cell>
          <cell r="D272" t="str">
            <v>PMC ACRx Handtool and Inspection R</v>
          </cell>
          <cell r="E272" t="str">
            <v>DEV</v>
          </cell>
          <cell r="F272" t="str">
            <v>RAUFEISEN</v>
          </cell>
          <cell r="G272" t="str">
            <v>GRAUF1</v>
          </cell>
          <cell r="H272">
            <v>36966</v>
          </cell>
          <cell r="I272">
            <v>15</v>
          </cell>
        </row>
        <row r="273">
          <cell r="A273" t="str">
            <v>EN05</v>
          </cell>
          <cell r="B273" t="str">
            <v>EBUS</v>
          </cell>
          <cell r="C273" t="str">
            <v>JTPMCD04</v>
          </cell>
          <cell r="D273" t="str">
            <v>PMC ACRx Handtool and Inspection R</v>
          </cell>
          <cell r="E273" t="str">
            <v>DEV</v>
          </cell>
          <cell r="F273" t="str">
            <v>SOWERS</v>
          </cell>
          <cell r="G273" t="str">
            <v>SOWERSGV</v>
          </cell>
          <cell r="H273">
            <v>36966</v>
          </cell>
          <cell r="I273">
            <v>6</v>
          </cell>
        </row>
        <row r="274">
          <cell r="A274" t="str">
            <v>EN05</v>
          </cell>
          <cell r="B274" t="str">
            <v>EBUS</v>
          </cell>
          <cell r="C274" t="str">
            <v>JTPMCD04</v>
          </cell>
          <cell r="D274" t="str">
            <v>PMC ACRx Handtool and Inspection R</v>
          </cell>
          <cell r="E274" t="str">
            <v>DEV</v>
          </cell>
          <cell r="F274" t="str">
            <v>GONZALEZ FLORES</v>
          </cell>
          <cell r="G274" t="str">
            <v>REFLORES</v>
          </cell>
          <cell r="H274">
            <v>36966</v>
          </cell>
          <cell r="I274">
            <v>40</v>
          </cell>
        </row>
        <row r="275">
          <cell r="A275" t="str">
            <v>EN05</v>
          </cell>
          <cell r="B275" t="str">
            <v>EBUS</v>
          </cell>
          <cell r="C275" t="str">
            <v>JTPMCD04</v>
          </cell>
          <cell r="D275" t="str">
            <v>PMC ACRx Handtool and Inspection R</v>
          </cell>
          <cell r="E275" t="str">
            <v>DEV</v>
          </cell>
          <cell r="F275" t="str">
            <v>SOWERS</v>
          </cell>
          <cell r="G275" t="str">
            <v>SOWERSGV</v>
          </cell>
          <cell r="H275">
            <v>36973</v>
          </cell>
          <cell r="I275">
            <v>32</v>
          </cell>
        </row>
        <row r="276">
          <cell r="A276" t="str">
            <v>EN05</v>
          </cell>
          <cell r="B276" t="str">
            <v>EBUS</v>
          </cell>
          <cell r="C276" t="str">
            <v>JTPMCD04</v>
          </cell>
          <cell r="D276" t="str">
            <v>PMC ACRx Handtool and Inspection R</v>
          </cell>
          <cell r="E276" t="str">
            <v>DEV</v>
          </cell>
          <cell r="F276" t="str">
            <v>COX</v>
          </cell>
          <cell r="G276" t="str">
            <v>ENRTONYC</v>
          </cell>
          <cell r="H276">
            <v>36973</v>
          </cell>
          <cell r="I276">
            <v>5</v>
          </cell>
        </row>
        <row r="277">
          <cell r="A277" t="str">
            <v>EN05</v>
          </cell>
          <cell r="B277" t="str">
            <v>EBUS</v>
          </cell>
          <cell r="C277" t="str">
            <v>JTPMCD04</v>
          </cell>
          <cell r="D277" t="str">
            <v>PMC ACRx Handtool and Inspection R</v>
          </cell>
          <cell r="E277" t="str">
            <v>DEV</v>
          </cell>
          <cell r="F277" t="str">
            <v>SOWERS</v>
          </cell>
          <cell r="G277" t="str">
            <v>SOWERSGV</v>
          </cell>
          <cell r="H277">
            <v>36973</v>
          </cell>
          <cell r="I277">
            <v>5</v>
          </cell>
        </row>
        <row r="278">
          <cell r="A278" t="str">
            <v>EN05</v>
          </cell>
          <cell r="B278" t="str">
            <v>EBUS</v>
          </cell>
          <cell r="C278" t="str">
            <v>JTPMCD04</v>
          </cell>
          <cell r="D278" t="str">
            <v>PMC ACRx Handtool and Inspection R</v>
          </cell>
          <cell r="E278" t="str">
            <v>DEV</v>
          </cell>
          <cell r="F278" t="str">
            <v>FROEHLICH</v>
          </cell>
          <cell r="G278" t="str">
            <v>STEVENF1</v>
          </cell>
          <cell r="H278">
            <v>36973</v>
          </cell>
          <cell r="I278">
            <v>8</v>
          </cell>
        </row>
        <row r="279">
          <cell r="A279" t="str">
            <v>EN05</v>
          </cell>
          <cell r="B279" t="str">
            <v>EBUS</v>
          </cell>
          <cell r="C279" t="str">
            <v>JTPMCD04</v>
          </cell>
          <cell r="D279" t="str">
            <v>PMC ACRx Handtool and Inspection R</v>
          </cell>
          <cell r="E279" t="str">
            <v>DEV</v>
          </cell>
          <cell r="F279" t="str">
            <v>RAUFEISEN</v>
          </cell>
          <cell r="G279" t="str">
            <v>GRAUF1</v>
          </cell>
          <cell r="H279">
            <v>36973</v>
          </cell>
          <cell r="I279">
            <v>12</v>
          </cell>
        </row>
        <row r="280">
          <cell r="A280" t="str">
            <v>EN05</v>
          </cell>
          <cell r="B280" t="str">
            <v>EBUS</v>
          </cell>
          <cell r="C280" t="str">
            <v>JTPMCD04</v>
          </cell>
          <cell r="D280" t="str">
            <v>PMC ACRx Handtool and Inspection R</v>
          </cell>
          <cell r="E280" t="str">
            <v>DEV</v>
          </cell>
          <cell r="F280" t="str">
            <v>SANCHEZ DURAN</v>
          </cell>
          <cell r="G280" t="str">
            <v>CLADURAN</v>
          </cell>
          <cell r="H280">
            <v>36973</v>
          </cell>
          <cell r="I280">
            <v>13</v>
          </cell>
        </row>
        <row r="281">
          <cell r="A281" t="str">
            <v>EN05</v>
          </cell>
          <cell r="B281" t="str">
            <v>EBUS</v>
          </cell>
          <cell r="C281" t="str">
            <v>JTPMCD04</v>
          </cell>
          <cell r="D281" t="str">
            <v>PMC ACRx Handtool and Inspection R</v>
          </cell>
          <cell r="E281" t="str">
            <v>DEV</v>
          </cell>
          <cell r="F281" t="str">
            <v>KOLAKALAPUDI</v>
          </cell>
          <cell r="G281" t="str">
            <v>KOLAKALA</v>
          </cell>
          <cell r="H281">
            <v>36973</v>
          </cell>
          <cell r="I281">
            <v>16</v>
          </cell>
        </row>
        <row r="282">
          <cell r="A282" t="str">
            <v>EN05</v>
          </cell>
          <cell r="B282" t="str">
            <v>EBUS</v>
          </cell>
          <cell r="C282" t="str">
            <v>CSPMCD04</v>
          </cell>
          <cell r="D282" t="str">
            <v>PMC ACRx Handtool and Inspection R</v>
          </cell>
          <cell r="E282" t="str">
            <v>DEV</v>
          </cell>
          <cell r="F282" t="str">
            <v>AKHTAR</v>
          </cell>
          <cell r="G282" t="str">
            <v>ATKHTARQ</v>
          </cell>
          <cell r="H282">
            <v>36973</v>
          </cell>
          <cell r="I282">
            <v>24</v>
          </cell>
        </row>
        <row r="283">
          <cell r="A283" t="str">
            <v>EN05</v>
          </cell>
          <cell r="B283" t="str">
            <v>EBUS</v>
          </cell>
          <cell r="C283" t="str">
            <v>CSPMCD04</v>
          </cell>
          <cell r="D283" t="str">
            <v>PMC ACRx Handtool and Inspection R</v>
          </cell>
          <cell r="E283" t="str">
            <v>DEV</v>
          </cell>
          <cell r="F283" t="str">
            <v>YE</v>
          </cell>
          <cell r="G283" t="str">
            <v>YESHUBAO</v>
          </cell>
          <cell r="H283">
            <v>36973</v>
          </cell>
          <cell r="I283">
            <v>40</v>
          </cell>
        </row>
        <row r="284">
          <cell r="A284" t="str">
            <v>EN05</v>
          </cell>
          <cell r="B284" t="str">
            <v>EBUS</v>
          </cell>
          <cell r="C284" t="str">
            <v>JTPMCD04</v>
          </cell>
          <cell r="D284" t="str">
            <v>PMC ACRx Handtool and Inspection R</v>
          </cell>
          <cell r="E284" t="str">
            <v>DEV</v>
          </cell>
          <cell r="F284" t="str">
            <v>COX</v>
          </cell>
          <cell r="G284" t="str">
            <v>ENRTONYC</v>
          </cell>
          <cell r="H284">
            <v>36973</v>
          </cell>
          <cell r="I284">
            <v>40</v>
          </cell>
        </row>
        <row r="285">
          <cell r="A285" t="str">
            <v>EN05</v>
          </cell>
          <cell r="B285" t="str">
            <v>EBUS</v>
          </cell>
          <cell r="C285" t="str">
            <v>JTPMCD04</v>
          </cell>
          <cell r="D285" t="str">
            <v>PMC ACRx Handtool and Inspection R</v>
          </cell>
          <cell r="E285" t="str">
            <v>DEV</v>
          </cell>
          <cell r="F285" t="str">
            <v>GONZALEZ FLORES</v>
          </cell>
          <cell r="G285" t="str">
            <v>REFLORES</v>
          </cell>
          <cell r="H285">
            <v>36973</v>
          </cell>
          <cell r="I285">
            <v>20</v>
          </cell>
        </row>
        <row r="286">
          <cell r="A286" t="str">
            <v>EN05</v>
          </cell>
          <cell r="B286" t="str">
            <v>EBUS</v>
          </cell>
          <cell r="C286" t="str">
            <v>JTPMCD04</v>
          </cell>
          <cell r="D286" t="str">
            <v>PMC ACRx Handtool and Inspection R</v>
          </cell>
          <cell r="E286" t="str">
            <v>DEV</v>
          </cell>
          <cell r="F286" t="str">
            <v>EARLY</v>
          </cell>
          <cell r="G286" t="str">
            <v>REARLY</v>
          </cell>
          <cell r="H286">
            <v>36973</v>
          </cell>
          <cell r="I286">
            <v>4</v>
          </cell>
        </row>
        <row r="287">
          <cell r="A287" t="str">
            <v>EN05</v>
          </cell>
          <cell r="B287" t="str">
            <v>EBUS</v>
          </cell>
          <cell r="C287" t="str">
            <v>JTPMCD04</v>
          </cell>
          <cell r="D287" t="str">
            <v>PMC ACRx Handtool and Inspection R</v>
          </cell>
          <cell r="E287" t="str">
            <v>DEV</v>
          </cell>
          <cell r="F287" t="str">
            <v>TEEL</v>
          </cell>
          <cell r="G287" t="str">
            <v>ENRTEELS</v>
          </cell>
          <cell r="H287">
            <v>36973</v>
          </cell>
          <cell r="I287">
            <v>3</v>
          </cell>
        </row>
        <row r="288">
          <cell r="A288" t="str">
            <v>EN05</v>
          </cell>
          <cell r="B288" t="str">
            <v>EBUS</v>
          </cell>
          <cell r="C288" t="str">
            <v>JTPMCD01</v>
          </cell>
          <cell r="D288" t="str">
            <v>PMC Web Enhancement</v>
          </cell>
          <cell r="E288" t="str">
            <v>DEV</v>
          </cell>
          <cell r="F288" t="str">
            <v>COX</v>
          </cell>
          <cell r="G288" t="str">
            <v>ENRTONYC</v>
          </cell>
          <cell r="H288">
            <v>36952</v>
          </cell>
          <cell r="I288">
            <v>40</v>
          </cell>
        </row>
        <row r="289">
          <cell r="A289" t="str">
            <v>EN05</v>
          </cell>
          <cell r="B289" t="str">
            <v>EBUS</v>
          </cell>
          <cell r="C289" t="str">
            <v>JTPMCD01</v>
          </cell>
          <cell r="D289" t="str">
            <v>PMC Web Enhancement</v>
          </cell>
          <cell r="E289" t="str">
            <v>DEV</v>
          </cell>
          <cell r="F289" t="str">
            <v>CHEN</v>
          </cell>
          <cell r="G289" t="str">
            <v>JIACHEN</v>
          </cell>
          <cell r="H289">
            <v>36952</v>
          </cell>
          <cell r="I289">
            <v>5</v>
          </cell>
        </row>
        <row r="290">
          <cell r="A290" t="str">
            <v>EN05</v>
          </cell>
          <cell r="B290" t="str">
            <v>EBUS</v>
          </cell>
          <cell r="C290" t="str">
            <v>JTPMCD01</v>
          </cell>
          <cell r="D290" t="str">
            <v>PMC Web Enhancement</v>
          </cell>
          <cell r="E290" t="str">
            <v>DEV</v>
          </cell>
          <cell r="F290" t="str">
            <v>CHEN</v>
          </cell>
          <cell r="G290" t="str">
            <v>JIACHEN</v>
          </cell>
          <cell r="H290">
            <v>36952</v>
          </cell>
          <cell r="I290">
            <v>2</v>
          </cell>
        </row>
        <row r="291">
          <cell r="A291" t="str">
            <v>EN05</v>
          </cell>
          <cell r="B291" t="str">
            <v>EBUS</v>
          </cell>
          <cell r="C291" t="str">
            <v>JTPMCD01</v>
          </cell>
          <cell r="D291" t="str">
            <v>PMC Web Enhancement</v>
          </cell>
          <cell r="E291" t="str">
            <v>DEV</v>
          </cell>
          <cell r="F291" t="str">
            <v>TEEL</v>
          </cell>
          <cell r="G291" t="str">
            <v>ENRTEELS</v>
          </cell>
          <cell r="H291">
            <v>36952</v>
          </cell>
          <cell r="I291">
            <v>4</v>
          </cell>
        </row>
        <row r="292">
          <cell r="A292" t="str">
            <v>EN04</v>
          </cell>
          <cell r="B292" t="str">
            <v>RISK</v>
          </cell>
          <cell r="C292" t="str">
            <v>JTPMTD01</v>
          </cell>
          <cell r="D292" t="str">
            <v>PMT Release 1.3</v>
          </cell>
          <cell r="E292" t="str">
            <v>DEV</v>
          </cell>
          <cell r="F292" t="str">
            <v>DORNELL</v>
          </cell>
          <cell r="G292" t="str">
            <v>DORNELL</v>
          </cell>
          <cell r="H292">
            <v>36952</v>
          </cell>
          <cell r="I292">
            <v>19</v>
          </cell>
        </row>
        <row r="293">
          <cell r="A293" t="str">
            <v>EN04</v>
          </cell>
          <cell r="B293" t="str">
            <v>RISK</v>
          </cell>
          <cell r="C293" t="str">
            <v>JTPMTD01</v>
          </cell>
          <cell r="D293" t="str">
            <v>PMT Release 1.3</v>
          </cell>
          <cell r="E293" t="str">
            <v>DEV</v>
          </cell>
          <cell r="F293" t="str">
            <v>WELSH</v>
          </cell>
          <cell r="G293" t="str">
            <v>WELSH2</v>
          </cell>
          <cell r="H293">
            <v>36952</v>
          </cell>
          <cell r="I293">
            <v>1</v>
          </cell>
        </row>
        <row r="294">
          <cell r="A294" t="str">
            <v>EN04</v>
          </cell>
          <cell r="B294" t="str">
            <v>RISK</v>
          </cell>
          <cell r="C294" t="str">
            <v>JTPMTD01</v>
          </cell>
          <cell r="D294" t="str">
            <v>PMT Release 1.3</v>
          </cell>
          <cell r="E294" t="str">
            <v>DEV</v>
          </cell>
          <cell r="F294" t="str">
            <v>EARLY</v>
          </cell>
          <cell r="G294" t="str">
            <v>REARLY</v>
          </cell>
          <cell r="H294">
            <v>36952</v>
          </cell>
          <cell r="I294">
            <v>2</v>
          </cell>
        </row>
        <row r="295">
          <cell r="A295" t="str">
            <v>EN04</v>
          </cell>
          <cell r="B295" t="str">
            <v>RISK</v>
          </cell>
          <cell r="C295" t="str">
            <v>JTPMTD01</v>
          </cell>
          <cell r="D295" t="str">
            <v>PMT Release 1.3</v>
          </cell>
          <cell r="E295" t="str">
            <v>DEV</v>
          </cell>
          <cell r="F295" t="str">
            <v>RIGDON</v>
          </cell>
          <cell r="G295" t="str">
            <v>RRIGDON</v>
          </cell>
          <cell r="H295">
            <v>36952</v>
          </cell>
          <cell r="I295">
            <v>2</v>
          </cell>
        </row>
        <row r="296">
          <cell r="A296" t="str">
            <v>EN04</v>
          </cell>
          <cell r="B296" t="str">
            <v>RISK</v>
          </cell>
          <cell r="C296" t="str">
            <v>JTPMTD01</v>
          </cell>
          <cell r="D296" t="str">
            <v>PMT Release 1.3</v>
          </cell>
          <cell r="E296" t="str">
            <v>DEV</v>
          </cell>
          <cell r="F296" t="str">
            <v>TU</v>
          </cell>
          <cell r="G296" t="str">
            <v>ENRTUCIN</v>
          </cell>
          <cell r="H296">
            <v>36952</v>
          </cell>
          <cell r="I296">
            <v>2</v>
          </cell>
        </row>
        <row r="297">
          <cell r="A297" t="str">
            <v>EN04</v>
          </cell>
          <cell r="B297" t="str">
            <v>RISK</v>
          </cell>
          <cell r="C297" t="str">
            <v>JTPMTD01</v>
          </cell>
          <cell r="D297" t="str">
            <v>PMT Release 1.3</v>
          </cell>
          <cell r="E297" t="str">
            <v>DEV</v>
          </cell>
          <cell r="F297" t="str">
            <v>TU</v>
          </cell>
          <cell r="G297" t="str">
            <v>ENRTUCIN</v>
          </cell>
          <cell r="H297">
            <v>36952</v>
          </cell>
          <cell r="I297">
            <v>6</v>
          </cell>
        </row>
        <row r="298">
          <cell r="A298" t="str">
            <v>EN04</v>
          </cell>
          <cell r="B298" t="str">
            <v>RISK</v>
          </cell>
          <cell r="C298" t="str">
            <v>JTPMTD01</v>
          </cell>
          <cell r="D298" t="str">
            <v>PMT Release 1.3</v>
          </cell>
          <cell r="E298" t="str">
            <v>DEV</v>
          </cell>
          <cell r="F298" t="str">
            <v>MATTHEWS</v>
          </cell>
          <cell r="G298" t="str">
            <v>KIMMATT</v>
          </cell>
          <cell r="H298">
            <v>36952</v>
          </cell>
          <cell r="I298">
            <v>7</v>
          </cell>
        </row>
        <row r="299">
          <cell r="A299" t="str">
            <v>EN04</v>
          </cell>
          <cell r="B299" t="str">
            <v>RISK</v>
          </cell>
          <cell r="C299" t="str">
            <v>JTPMTD01</v>
          </cell>
          <cell r="D299" t="str">
            <v>PMT Release 1.3</v>
          </cell>
          <cell r="E299" t="str">
            <v>DEV</v>
          </cell>
          <cell r="F299" t="str">
            <v>WELSH</v>
          </cell>
          <cell r="G299" t="str">
            <v>WELSH2</v>
          </cell>
          <cell r="H299">
            <v>36952</v>
          </cell>
          <cell r="I299">
            <v>8</v>
          </cell>
        </row>
        <row r="300">
          <cell r="A300" t="str">
            <v>EN04</v>
          </cell>
          <cell r="B300" t="str">
            <v>RISK</v>
          </cell>
          <cell r="C300" t="str">
            <v>JTPMTD01</v>
          </cell>
          <cell r="D300" t="str">
            <v>PMT Release 1.3</v>
          </cell>
          <cell r="E300" t="str">
            <v>DEV</v>
          </cell>
          <cell r="F300" t="str">
            <v>DUVVURI</v>
          </cell>
          <cell r="G300" t="str">
            <v>ENRVIJAY</v>
          </cell>
          <cell r="H300">
            <v>36952</v>
          </cell>
          <cell r="I300">
            <v>32</v>
          </cell>
        </row>
        <row r="301">
          <cell r="A301" t="str">
            <v>EN04</v>
          </cell>
          <cell r="B301" t="str">
            <v>RISK</v>
          </cell>
          <cell r="C301" t="str">
            <v>JTPMTD01</v>
          </cell>
          <cell r="D301" t="str">
            <v>PMT Release 1.3</v>
          </cell>
          <cell r="E301" t="str">
            <v>DEV</v>
          </cell>
          <cell r="F301" t="str">
            <v>TRUNCALE</v>
          </cell>
          <cell r="G301" t="str">
            <v>DTRUNCAL</v>
          </cell>
          <cell r="H301">
            <v>36952</v>
          </cell>
          <cell r="I301">
            <v>39</v>
          </cell>
        </row>
        <row r="302">
          <cell r="A302" t="str">
            <v>EN04</v>
          </cell>
          <cell r="B302" t="str">
            <v>RISK</v>
          </cell>
          <cell r="C302" t="str">
            <v>JTPMTD01</v>
          </cell>
          <cell r="D302" t="str">
            <v>PMT Release 1.3</v>
          </cell>
          <cell r="E302" t="str">
            <v>DEV</v>
          </cell>
          <cell r="F302" t="str">
            <v>FELEFLI</v>
          </cell>
          <cell r="G302" t="str">
            <v>FELEFLI</v>
          </cell>
          <cell r="H302">
            <v>36952</v>
          </cell>
          <cell r="I302">
            <v>8</v>
          </cell>
        </row>
        <row r="303">
          <cell r="A303" t="str">
            <v>EN04</v>
          </cell>
          <cell r="B303" t="str">
            <v>RISK</v>
          </cell>
          <cell r="C303" t="str">
            <v>JTPMTD01</v>
          </cell>
          <cell r="D303" t="str">
            <v>PMT Release 1.3</v>
          </cell>
          <cell r="E303" t="str">
            <v>DEV</v>
          </cell>
          <cell r="F303" t="str">
            <v>RIGDON</v>
          </cell>
          <cell r="G303" t="str">
            <v>RRIGDON</v>
          </cell>
          <cell r="H303">
            <v>36952</v>
          </cell>
          <cell r="I303">
            <v>0.5</v>
          </cell>
        </row>
        <row r="304">
          <cell r="A304" t="str">
            <v>EN04</v>
          </cell>
          <cell r="B304" t="str">
            <v>RISK</v>
          </cell>
          <cell r="C304" t="str">
            <v>JTPMTD01</v>
          </cell>
          <cell r="D304" t="str">
            <v>PMT Release 1.3</v>
          </cell>
          <cell r="E304" t="str">
            <v>DEV</v>
          </cell>
          <cell r="F304" t="str">
            <v>FELEFLI</v>
          </cell>
          <cell r="G304" t="str">
            <v>FELEFLI</v>
          </cell>
          <cell r="H304">
            <v>36959</v>
          </cell>
          <cell r="I304">
            <v>4</v>
          </cell>
        </row>
        <row r="305">
          <cell r="A305" t="str">
            <v>EN04</v>
          </cell>
          <cell r="B305" t="str">
            <v>RISK</v>
          </cell>
          <cell r="C305" t="str">
            <v>JTPMTD01</v>
          </cell>
          <cell r="D305" t="str">
            <v>PMT Release 1.3</v>
          </cell>
          <cell r="E305" t="str">
            <v>DEV</v>
          </cell>
          <cell r="F305" t="str">
            <v>DORNELL</v>
          </cell>
          <cell r="G305" t="str">
            <v>DORNELL</v>
          </cell>
          <cell r="H305">
            <v>36959</v>
          </cell>
          <cell r="I305">
            <v>6</v>
          </cell>
        </row>
        <row r="306">
          <cell r="A306" t="str">
            <v>EN04</v>
          </cell>
          <cell r="B306" t="str">
            <v>RISK</v>
          </cell>
          <cell r="C306" t="str">
            <v>CSEAMD02</v>
          </cell>
          <cell r="D306" t="str">
            <v>Pre-Contract EAM</v>
          </cell>
          <cell r="E306" t="str">
            <v>DEV</v>
          </cell>
          <cell r="F306" t="str">
            <v>EDWARDS</v>
          </cell>
          <cell r="G306" t="str">
            <v>KEDWARD</v>
          </cell>
          <cell r="H306">
            <v>36952</v>
          </cell>
          <cell r="I306">
            <v>36</v>
          </cell>
        </row>
        <row r="307">
          <cell r="A307" t="str">
            <v>EN04</v>
          </cell>
          <cell r="B307" t="str">
            <v>RISK</v>
          </cell>
          <cell r="C307" t="str">
            <v>JTEAMD02</v>
          </cell>
          <cell r="D307" t="str">
            <v>Pre-Contract EAM</v>
          </cell>
          <cell r="E307" t="str">
            <v>DEV</v>
          </cell>
          <cell r="F307" t="str">
            <v>AKELLA</v>
          </cell>
          <cell r="G307" t="str">
            <v>ENRCOMP1</v>
          </cell>
          <cell r="H307">
            <v>36952</v>
          </cell>
          <cell r="I307">
            <v>28</v>
          </cell>
        </row>
        <row r="308">
          <cell r="A308" t="str">
            <v>EN04</v>
          </cell>
          <cell r="B308" t="str">
            <v>RISK</v>
          </cell>
          <cell r="C308" t="str">
            <v>JTEAMD02</v>
          </cell>
          <cell r="D308" t="str">
            <v>Pre-Contract EAM</v>
          </cell>
          <cell r="E308" t="str">
            <v>DEV</v>
          </cell>
          <cell r="F308" t="str">
            <v>NARRA</v>
          </cell>
          <cell r="G308" t="str">
            <v>ENRSNARA</v>
          </cell>
          <cell r="H308">
            <v>36952</v>
          </cell>
          <cell r="I308">
            <v>2</v>
          </cell>
        </row>
        <row r="309">
          <cell r="A309" t="str">
            <v>EN04</v>
          </cell>
          <cell r="B309" t="str">
            <v>RISK</v>
          </cell>
          <cell r="C309" t="str">
            <v>JTEAMD02</v>
          </cell>
          <cell r="D309" t="str">
            <v>Pre-Contract EAM</v>
          </cell>
          <cell r="E309" t="str">
            <v>DEV</v>
          </cell>
          <cell r="F309" t="str">
            <v>WELSH</v>
          </cell>
          <cell r="G309" t="str">
            <v>WELSH2</v>
          </cell>
          <cell r="H309">
            <v>36952</v>
          </cell>
          <cell r="I309">
            <v>4</v>
          </cell>
        </row>
        <row r="310">
          <cell r="A310" t="str">
            <v>EN04</v>
          </cell>
          <cell r="B310" t="str">
            <v>RISK</v>
          </cell>
          <cell r="C310" t="str">
            <v>JTEAMD02</v>
          </cell>
          <cell r="D310" t="str">
            <v>Pre-Contract EAM</v>
          </cell>
          <cell r="E310" t="str">
            <v>DEV</v>
          </cell>
          <cell r="F310" t="str">
            <v>AKELLA</v>
          </cell>
          <cell r="G310" t="str">
            <v>ENRCOMP1</v>
          </cell>
          <cell r="H310">
            <v>36959</v>
          </cell>
          <cell r="I310">
            <v>28</v>
          </cell>
        </row>
        <row r="311">
          <cell r="A311" t="str">
            <v>EN04</v>
          </cell>
          <cell r="B311" t="str">
            <v>RISK</v>
          </cell>
          <cell r="C311" t="str">
            <v>CSEAMD02</v>
          </cell>
          <cell r="D311" t="str">
            <v>Pre-Contract EAM</v>
          </cell>
          <cell r="E311" t="str">
            <v>DEV</v>
          </cell>
          <cell r="F311" t="str">
            <v>EDWARDS</v>
          </cell>
          <cell r="G311" t="str">
            <v>KEDWARD</v>
          </cell>
          <cell r="H311">
            <v>36959</v>
          </cell>
          <cell r="I311">
            <v>40</v>
          </cell>
        </row>
        <row r="312">
          <cell r="A312" t="str">
            <v>EN02</v>
          </cell>
          <cell r="B312" t="str">
            <v>BILLING</v>
          </cell>
          <cell r="C312" t="str">
            <v>JTQRSD01</v>
          </cell>
          <cell r="D312" t="str">
            <v>Quick Response Support Group</v>
          </cell>
          <cell r="E312" t="str">
            <v>DEV</v>
          </cell>
          <cell r="F312" t="str">
            <v>GAMBLE</v>
          </cell>
          <cell r="G312" t="str">
            <v>ENRGAMBL</v>
          </cell>
          <cell r="H312">
            <v>36952</v>
          </cell>
          <cell r="I312">
            <v>1</v>
          </cell>
        </row>
        <row r="313">
          <cell r="A313" t="str">
            <v>EN02</v>
          </cell>
          <cell r="B313" t="str">
            <v>BILLING</v>
          </cell>
          <cell r="C313" t="str">
            <v>JTQRSD01</v>
          </cell>
          <cell r="D313" t="str">
            <v>Quick Response Support Group</v>
          </cell>
          <cell r="E313" t="str">
            <v>DEV</v>
          </cell>
          <cell r="F313" t="str">
            <v>GAMBLE</v>
          </cell>
          <cell r="G313" t="str">
            <v>ENRGAMBL</v>
          </cell>
          <cell r="H313">
            <v>36952</v>
          </cell>
          <cell r="I313">
            <v>1</v>
          </cell>
        </row>
        <row r="314">
          <cell r="A314" t="str">
            <v>EN02</v>
          </cell>
          <cell r="B314" t="str">
            <v>BILLING</v>
          </cell>
          <cell r="C314" t="str">
            <v>JTQRSD01</v>
          </cell>
          <cell r="D314" t="str">
            <v>Quick Response Support Group</v>
          </cell>
          <cell r="E314" t="str">
            <v>DEV</v>
          </cell>
          <cell r="F314" t="str">
            <v>HYLES</v>
          </cell>
          <cell r="G314" t="str">
            <v>WHYLES</v>
          </cell>
          <cell r="H314">
            <v>36952</v>
          </cell>
          <cell r="I314">
            <v>1</v>
          </cell>
        </row>
        <row r="315">
          <cell r="A315" t="str">
            <v>EN02</v>
          </cell>
          <cell r="B315" t="str">
            <v>BILLING</v>
          </cell>
          <cell r="C315" t="str">
            <v>JTQRSD01</v>
          </cell>
          <cell r="D315" t="str">
            <v>Quick Response Support Group</v>
          </cell>
          <cell r="E315" t="str">
            <v>DEV</v>
          </cell>
          <cell r="F315" t="str">
            <v>GADDIS</v>
          </cell>
          <cell r="G315" t="str">
            <v>LGADIS</v>
          </cell>
          <cell r="H315">
            <v>36952</v>
          </cell>
          <cell r="I315">
            <v>2</v>
          </cell>
        </row>
        <row r="316">
          <cell r="A316" t="str">
            <v>EN02</v>
          </cell>
          <cell r="B316" t="str">
            <v>BILLING</v>
          </cell>
          <cell r="C316" t="str">
            <v>JTQRSD01</v>
          </cell>
          <cell r="D316" t="str">
            <v>Quick Response Support Group</v>
          </cell>
          <cell r="E316" t="str">
            <v>DEV</v>
          </cell>
          <cell r="F316" t="str">
            <v>MONROY MERCADO</v>
          </cell>
          <cell r="G316" t="str">
            <v>JLMONROY</v>
          </cell>
          <cell r="H316">
            <v>36952</v>
          </cell>
          <cell r="I316">
            <v>1</v>
          </cell>
        </row>
        <row r="317">
          <cell r="A317" t="str">
            <v>EN02</v>
          </cell>
          <cell r="B317" t="str">
            <v>BILLING</v>
          </cell>
          <cell r="C317" t="str">
            <v>JTQRSD01</v>
          </cell>
          <cell r="D317" t="str">
            <v>Quick Response Support Group</v>
          </cell>
          <cell r="E317" t="str">
            <v>DEV</v>
          </cell>
          <cell r="F317" t="str">
            <v>MCDONALD</v>
          </cell>
          <cell r="G317" t="str">
            <v>MATTMCDO</v>
          </cell>
          <cell r="H317">
            <v>36952</v>
          </cell>
          <cell r="I317">
            <v>11</v>
          </cell>
        </row>
        <row r="318">
          <cell r="A318" t="str">
            <v>EN02</v>
          </cell>
          <cell r="B318" t="str">
            <v>BILLING</v>
          </cell>
          <cell r="C318" t="str">
            <v>CSQRSD01</v>
          </cell>
          <cell r="D318" t="str">
            <v>Quick Response Support Group</v>
          </cell>
          <cell r="E318" t="str">
            <v>DEV</v>
          </cell>
          <cell r="F318" t="str">
            <v>SIMS</v>
          </cell>
          <cell r="G318" t="str">
            <v>JAISIMS</v>
          </cell>
          <cell r="H318">
            <v>36952</v>
          </cell>
          <cell r="I318">
            <v>32</v>
          </cell>
        </row>
        <row r="319">
          <cell r="A319" t="str">
            <v>EN02</v>
          </cell>
          <cell r="B319" t="str">
            <v>BILLING</v>
          </cell>
          <cell r="C319" t="str">
            <v>JTQRSD01</v>
          </cell>
          <cell r="D319" t="str">
            <v>Quick Response Support Group</v>
          </cell>
          <cell r="E319" t="str">
            <v>DEV</v>
          </cell>
          <cell r="F319" t="str">
            <v>MONROY MERCADO</v>
          </cell>
          <cell r="G319" t="str">
            <v>JLMONROY</v>
          </cell>
          <cell r="H319">
            <v>36952</v>
          </cell>
          <cell r="I319">
            <v>36</v>
          </cell>
        </row>
        <row r="320">
          <cell r="A320" t="str">
            <v>EN02</v>
          </cell>
          <cell r="B320" t="str">
            <v>BILLING</v>
          </cell>
          <cell r="C320" t="str">
            <v>CSQRSD01</v>
          </cell>
          <cell r="D320" t="str">
            <v>Quick Response Support Group</v>
          </cell>
          <cell r="E320" t="str">
            <v>DEV</v>
          </cell>
          <cell r="F320" t="str">
            <v>BARTELL</v>
          </cell>
          <cell r="G320" t="str">
            <v>JBARTELL</v>
          </cell>
          <cell r="H320">
            <v>36952</v>
          </cell>
          <cell r="I320">
            <v>40</v>
          </cell>
        </row>
        <row r="321">
          <cell r="A321" t="str">
            <v>EN02</v>
          </cell>
          <cell r="B321" t="str">
            <v>BILLING</v>
          </cell>
          <cell r="C321" t="str">
            <v>JTQRSD01</v>
          </cell>
          <cell r="D321" t="str">
            <v>Quick Response Support Group</v>
          </cell>
          <cell r="E321" t="str">
            <v>DEV</v>
          </cell>
          <cell r="F321" t="str">
            <v>HYLES</v>
          </cell>
          <cell r="G321" t="str">
            <v>WHYLES</v>
          </cell>
          <cell r="H321">
            <v>36952</v>
          </cell>
          <cell r="I321">
            <v>40</v>
          </cell>
        </row>
        <row r="322">
          <cell r="A322" t="str">
            <v>EN02</v>
          </cell>
          <cell r="B322" t="str">
            <v>BILLING</v>
          </cell>
          <cell r="C322" t="str">
            <v>JTQRSD01</v>
          </cell>
          <cell r="D322" t="str">
            <v>Quick Response Support Group</v>
          </cell>
          <cell r="E322" t="str">
            <v>DEV</v>
          </cell>
          <cell r="F322" t="str">
            <v>MCDONALD</v>
          </cell>
          <cell r="G322" t="str">
            <v>MATTMCDO</v>
          </cell>
          <cell r="H322">
            <v>36952</v>
          </cell>
          <cell r="I322">
            <v>40</v>
          </cell>
        </row>
        <row r="323">
          <cell r="A323" t="str">
            <v>EN02</v>
          </cell>
          <cell r="B323" t="str">
            <v>BILLING</v>
          </cell>
          <cell r="C323" t="str">
            <v>CSQRSD01</v>
          </cell>
          <cell r="D323" t="str">
            <v>Quick Response Support Group</v>
          </cell>
          <cell r="E323" t="str">
            <v>DEV</v>
          </cell>
          <cell r="F323" t="str">
            <v>BOUNDY</v>
          </cell>
          <cell r="G323" t="str">
            <v>LBOUNDY</v>
          </cell>
          <cell r="H323">
            <v>36952</v>
          </cell>
          <cell r="I323">
            <v>50</v>
          </cell>
        </row>
        <row r="324">
          <cell r="A324" t="str">
            <v>EN02</v>
          </cell>
          <cell r="B324" t="str">
            <v>BILLING</v>
          </cell>
          <cell r="C324" t="str">
            <v>JTQRSD01</v>
          </cell>
          <cell r="D324" t="str">
            <v>Quick Response Support Group</v>
          </cell>
          <cell r="E324" t="str">
            <v>DEV</v>
          </cell>
          <cell r="F324" t="str">
            <v>GADDIS</v>
          </cell>
          <cell r="G324" t="str">
            <v>LGADIS</v>
          </cell>
          <cell r="H324">
            <v>36952</v>
          </cell>
          <cell r="I324">
            <v>2</v>
          </cell>
        </row>
        <row r="325">
          <cell r="A325" t="str">
            <v>EN02</v>
          </cell>
          <cell r="B325" t="str">
            <v>BILLING</v>
          </cell>
          <cell r="C325" t="str">
            <v>CSQRSD01</v>
          </cell>
          <cell r="D325" t="str">
            <v>Quick Response Support Group</v>
          </cell>
          <cell r="E325" t="str">
            <v>DEV</v>
          </cell>
          <cell r="F325" t="str">
            <v>FULTZ</v>
          </cell>
          <cell r="G325" t="str">
            <v>FULTZ</v>
          </cell>
          <cell r="H325">
            <v>36952</v>
          </cell>
          <cell r="I325">
            <v>44</v>
          </cell>
        </row>
        <row r="326">
          <cell r="A326" t="str">
            <v>EN02</v>
          </cell>
          <cell r="B326" t="str">
            <v>BILLING</v>
          </cell>
          <cell r="C326" t="str">
            <v>JTQRSD01</v>
          </cell>
          <cell r="D326" t="str">
            <v>Quick Response Support Group</v>
          </cell>
          <cell r="E326" t="str">
            <v>DEV</v>
          </cell>
          <cell r="F326" t="str">
            <v>GAMBLE</v>
          </cell>
          <cell r="G326" t="str">
            <v>ENRGAMBL</v>
          </cell>
          <cell r="H326">
            <v>36959</v>
          </cell>
          <cell r="I326">
            <v>15</v>
          </cell>
        </row>
        <row r="327">
          <cell r="A327" t="str">
            <v>EN02</v>
          </cell>
          <cell r="B327" t="str">
            <v>BILLING</v>
          </cell>
          <cell r="C327" t="str">
            <v>JTQRSD01</v>
          </cell>
          <cell r="D327" t="str">
            <v>Quick Response Support Group</v>
          </cell>
          <cell r="E327" t="str">
            <v>DEV</v>
          </cell>
          <cell r="F327" t="str">
            <v>GADDIS</v>
          </cell>
          <cell r="G327" t="str">
            <v>LGADIS</v>
          </cell>
          <cell r="H327">
            <v>36959</v>
          </cell>
          <cell r="I327">
            <v>4</v>
          </cell>
        </row>
        <row r="328">
          <cell r="A328" t="str">
            <v>EN02</v>
          </cell>
          <cell r="B328" t="str">
            <v>BILLING</v>
          </cell>
          <cell r="C328" t="str">
            <v>JTQRSD01</v>
          </cell>
          <cell r="D328" t="str">
            <v>Quick Response Support Group</v>
          </cell>
          <cell r="E328" t="str">
            <v>DEV</v>
          </cell>
          <cell r="F328" t="str">
            <v>GADDIS</v>
          </cell>
          <cell r="G328" t="str">
            <v>LGADIS</v>
          </cell>
          <cell r="H328">
            <v>36959</v>
          </cell>
          <cell r="I328">
            <v>1</v>
          </cell>
        </row>
        <row r="329">
          <cell r="A329" t="str">
            <v>EN02</v>
          </cell>
          <cell r="B329" t="str">
            <v>BILLING</v>
          </cell>
          <cell r="C329" t="str">
            <v>JTQRSD01</v>
          </cell>
          <cell r="D329" t="str">
            <v>Quick Response Support Group</v>
          </cell>
          <cell r="E329" t="str">
            <v>DEV</v>
          </cell>
          <cell r="F329" t="str">
            <v>MCDONALD</v>
          </cell>
          <cell r="G329" t="str">
            <v>MATTMCDO</v>
          </cell>
          <cell r="H329">
            <v>36959</v>
          </cell>
          <cell r="I329">
            <v>20</v>
          </cell>
        </row>
        <row r="330">
          <cell r="A330" t="str">
            <v>EN02</v>
          </cell>
          <cell r="B330" t="str">
            <v>BILLING</v>
          </cell>
          <cell r="C330" t="str">
            <v>JTQRSD01</v>
          </cell>
          <cell r="D330" t="str">
            <v>Quick Response Support Group</v>
          </cell>
          <cell r="E330" t="str">
            <v>DEV</v>
          </cell>
          <cell r="F330" t="str">
            <v>MONROY MERCADO</v>
          </cell>
          <cell r="G330" t="str">
            <v>JLMONROY</v>
          </cell>
          <cell r="H330">
            <v>36959</v>
          </cell>
          <cell r="I330">
            <v>35</v>
          </cell>
        </row>
        <row r="331">
          <cell r="A331" t="str">
            <v>EN02</v>
          </cell>
          <cell r="B331" t="str">
            <v>BILLING</v>
          </cell>
          <cell r="C331" t="str">
            <v>CSQRSD01</v>
          </cell>
          <cell r="D331" t="str">
            <v>Quick Response Support Group</v>
          </cell>
          <cell r="E331" t="str">
            <v>DEV</v>
          </cell>
          <cell r="F331" t="str">
            <v>FULTZ</v>
          </cell>
          <cell r="G331" t="str">
            <v>FULTZ</v>
          </cell>
          <cell r="H331">
            <v>36959</v>
          </cell>
          <cell r="I331">
            <v>43</v>
          </cell>
        </row>
        <row r="332">
          <cell r="A332" t="str">
            <v>EN02</v>
          </cell>
          <cell r="B332" t="str">
            <v>BILLING</v>
          </cell>
          <cell r="C332" t="str">
            <v>JTQRSD01</v>
          </cell>
          <cell r="D332" t="str">
            <v>Quick Response Support Group</v>
          </cell>
          <cell r="E332" t="str">
            <v>DEV</v>
          </cell>
          <cell r="F332" t="str">
            <v>HYLES</v>
          </cell>
          <cell r="G332" t="str">
            <v>WHYLES</v>
          </cell>
          <cell r="H332">
            <v>36959</v>
          </cell>
          <cell r="I332">
            <v>40</v>
          </cell>
        </row>
        <row r="333">
          <cell r="A333" t="str">
            <v>EN02</v>
          </cell>
          <cell r="B333" t="str">
            <v>BILLING</v>
          </cell>
          <cell r="C333" t="str">
            <v>JTQRSD01</v>
          </cell>
          <cell r="D333" t="str">
            <v>Quick Response Support Group</v>
          </cell>
          <cell r="E333" t="str">
            <v>DEV</v>
          </cell>
          <cell r="F333" t="str">
            <v>MCDONALD</v>
          </cell>
          <cell r="G333" t="str">
            <v>MATTMCDO</v>
          </cell>
          <cell r="H333">
            <v>36959</v>
          </cell>
          <cell r="I333">
            <v>40</v>
          </cell>
        </row>
        <row r="334">
          <cell r="A334" t="str">
            <v>EN02</v>
          </cell>
          <cell r="B334" t="str">
            <v>BILLING</v>
          </cell>
          <cell r="C334" t="str">
            <v>CSQRSD01</v>
          </cell>
          <cell r="D334" t="str">
            <v>Quick Response Support Group</v>
          </cell>
          <cell r="E334" t="str">
            <v>DEV</v>
          </cell>
          <cell r="F334" t="str">
            <v>BARTELL</v>
          </cell>
          <cell r="G334" t="str">
            <v>JBARTELL</v>
          </cell>
          <cell r="H334">
            <v>36959</v>
          </cell>
          <cell r="I334">
            <v>40</v>
          </cell>
        </row>
        <row r="335">
          <cell r="A335" t="str">
            <v>EN02</v>
          </cell>
          <cell r="B335" t="str">
            <v>BILLING</v>
          </cell>
          <cell r="C335" t="str">
            <v>CSQRSD01</v>
          </cell>
          <cell r="D335" t="str">
            <v>Quick Response Support Group</v>
          </cell>
          <cell r="E335" t="str">
            <v>DEV</v>
          </cell>
          <cell r="F335" t="str">
            <v>SIMS</v>
          </cell>
          <cell r="G335" t="str">
            <v>JAISIMS</v>
          </cell>
          <cell r="H335">
            <v>36959</v>
          </cell>
          <cell r="I335">
            <v>40</v>
          </cell>
        </row>
        <row r="336">
          <cell r="A336" t="str">
            <v>EN02</v>
          </cell>
          <cell r="B336" t="str">
            <v>BILLING</v>
          </cell>
          <cell r="C336" t="str">
            <v>CSQRSD01</v>
          </cell>
          <cell r="D336" t="str">
            <v>Quick Response Support Group</v>
          </cell>
          <cell r="E336" t="str">
            <v>DEV</v>
          </cell>
          <cell r="F336" t="str">
            <v>BOUNDY</v>
          </cell>
          <cell r="G336" t="str">
            <v>LBOUNDY</v>
          </cell>
          <cell r="H336">
            <v>36966</v>
          </cell>
          <cell r="I336">
            <v>42</v>
          </cell>
        </row>
        <row r="337">
          <cell r="A337" t="str">
            <v>EN02</v>
          </cell>
          <cell r="B337" t="str">
            <v>BILLING</v>
          </cell>
          <cell r="C337" t="str">
            <v>CSQRSD01</v>
          </cell>
          <cell r="D337" t="str">
            <v>Quick Response Support Group</v>
          </cell>
          <cell r="E337" t="str">
            <v>DEV</v>
          </cell>
          <cell r="F337" t="str">
            <v>SIMS</v>
          </cell>
          <cell r="G337" t="str">
            <v>JAISIMS</v>
          </cell>
          <cell r="H337">
            <v>36966</v>
          </cell>
          <cell r="I337">
            <v>42</v>
          </cell>
        </row>
        <row r="338">
          <cell r="A338" t="str">
            <v>EN02</v>
          </cell>
          <cell r="B338" t="str">
            <v>BILLING</v>
          </cell>
          <cell r="C338" t="str">
            <v>JTQRSD01</v>
          </cell>
          <cell r="D338" t="str">
            <v>Quick Response Support Group</v>
          </cell>
          <cell r="E338" t="str">
            <v>DEV</v>
          </cell>
          <cell r="F338" t="str">
            <v>HYLES</v>
          </cell>
          <cell r="G338" t="str">
            <v>WHYLES</v>
          </cell>
          <cell r="H338">
            <v>36966</v>
          </cell>
          <cell r="I338">
            <v>40</v>
          </cell>
        </row>
        <row r="339">
          <cell r="A339" t="str">
            <v>EN02</v>
          </cell>
          <cell r="B339" t="str">
            <v>BILLING</v>
          </cell>
          <cell r="C339" t="str">
            <v>JTQRSD01</v>
          </cell>
          <cell r="D339" t="str">
            <v>Quick Response Support Group</v>
          </cell>
          <cell r="E339" t="str">
            <v>DEV</v>
          </cell>
          <cell r="F339" t="str">
            <v>MCDONALD</v>
          </cell>
          <cell r="G339" t="str">
            <v>MATTMCDO</v>
          </cell>
          <cell r="H339">
            <v>36966</v>
          </cell>
          <cell r="I339">
            <v>40</v>
          </cell>
        </row>
        <row r="340">
          <cell r="A340" t="str">
            <v>EN02</v>
          </cell>
          <cell r="B340" t="str">
            <v>BILLING</v>
          </cell>
          <cell r="C340" t="str">
            <v>CSQRSD01</v>
          </cell>
          <cell r="D340" t="str">
            <v>Quick Response Support Group</v>
          </cell>
          <cell r="E340" t="str">
            <v>DEV</v>
          </cell>
          <cell r="F340" t="str">
            <v>BARTELL</v>
          </cell>
          <cell r="G340" t="str">
            <v>JBARTELL</v>
          </cell>
          <cell r="H340">
            <v>36966</v>
          </cell>
          <cell r="I340">
            <v>40</v>
          </cell>
        </row>
        <row r="341">
          <cell r="A341" t="str">
            <v>EN02</v>
          </cell>
          <cell r="B341" t="str">
            <v>BILLING</v>
          </cell>
          <cell r="C341" t="str">
            <v>JTQRSD01</v>
          </cell>
          <cell r="D341" t="str">
            <v>Quick Response Support Group</v>
          </cell>
          <cell r="E341" t="str">
            <v>DEV</v>
          </cell>
          <cell r="F341" t="str">
            <v>GAMBLE</v>
          </cell>
          <cell r="G341" t="str">
            <v>ENRGAMBL</v>
          </cell>
          <cell r="H341">
            <v>36966</v>
          </cell>
          <cell r="I341">
            <v>24</v>
          </cell>
        </row>
        <row r="342">
          <cell r="A342" t="str">
            <v>EN02</v>
          </cell>
          <cell r="B342" t="str">
            <v>BILLING</v>
          </cell>
          <cell r="C342" t="str">
            <v>JTQRSD01</v>
          </cell>
          <cell r="D342" t="str">
            <v>Quick Response Support Group</v>
          </cell>
          <cell r="E342" t="str">
            <v>DEV</v>
          </cell>
          <cell r="F342" t="str">
            <v>GADDIS</v>
          </cell>
          <cell r="G342" t="str">
            <v>LGADIS</v>
          </cell>
          <cell r="H342">
            <v>36966</v>
          </cell>
          <cell r="I342">
            <v>2.5</v>
          </cell>
        </row>
        <row r="343">
          <cell r="A343" t="str">
            <v>EN02</v>
          </cell>
          <cell r="B343" t="str">
            <v>BILLING</v>
          </cell>
          <cell r="C343" t="str">
            <v>JTQRSD01</v>
          </cell>
          <cell r="D343" t="str">
            <v>Quick Response Support Group</v>
          </cell>
          <cell r="E343" t="str">
            <v>DEV</v>
          </cell>
          <cell r="F343" t="str">
            <v>GADDIS</v>
          </cell>
          <cell r="G343" t="str">
            <v>LGADIS</v>
          </cell>
          <cell r="H343">
            <v>36966</v>
          </cell>
          <cell r="I343">
            <v>2</v>
          </cell>
        </row>
        <row r="344">
          <cell r="A344" t="str">
            <v>EN02</v>
          </cell>
          <cell r="B344" t="str">
            <v>BILLING</v>
          </cell>
          <cell r="C344" t="str">
            <v>JTQRSD01</v>
          </cell>
          <cell r="D344" t="str">
            <v>Quick Response Support Group</v>
          </cell>
          <cell r="E344" t="str">
            <v>DEV</v>
          </cell>
          <cell r="F344" t="str">
            <v>HYLES</v>
          </cell>
          <cell r="G344" t="str">
            <v>WHYLES</v>
          </cell>
          <cell r="H344">
            <v>36966</v>
          </cell>
          <cell r="I344">
            <v>1.5</v>
          </cell>
        </row>
        <row r="345">
          <cell r="A345" t="str">
            <v>EN02</v>
          </cell>
          <cell r="B345" t="str">
            <v>BILLING</v>
          </cell>
          <cell r="C345" t="str">
            <v>JTQRSD01</v>
          </cell>
          <cell r="D345" t="str">
            <v>Quick Response Support Group</v>
          </cell>
          <cell r="E345" t="str">
            <v>DEV</v>
          </cell>
          <cell r="F345" t="str">
            <v>MCDONALD</v>
          </cell>
          <cell r="G345" t="str">
            <v>MATTMCDO</v>
          </cell>
          <cell r="H345">
            <v>36966</v>
          </cell>
          <cell r="I345">
            <v>11</v>
          </cell>
        </row>
        <row r="346">
          <cell r="A346" t="str">
            <v>EN02</v>
          </cell>
          <cell r="B346" t="str">
            <v>BILLING</v>
          </cell>
          <cell r="C346" t="str">
            <v>JTQRSD01</v>
          </cell>
          <cell r="D346" t="str">
            <v>Quick Response Support Group</v>
          </cell>
          <cell r="E346" t="str">
            <v>DEV</v>
          </cell>
          <cell r="F346" t="str">
            <v>GADDIS</v>
          </cell>
          <cell r="G346" t="str">
            <v>LGADIS</v>
          </cell>
          <cell r="H346">
            <v>36973</v>
          </cell>
          <cell r="I346">
            <v>2</v>
          </cell>
        </row>
        <row r="347">
          <cell r="A347" t="str">
            <v>EN02</v>
          </cell>
          <cell r="B347" t="str">
            <v>BILLING</v>
          </cell>
          <cell r="C347" t="str">
            <v>JTQRSD01</v>
          </cell>
          <cell r="D347" t="str">
            <v>Quick Response Support Group</v>
          </cell>
          <cell r="E347" t="str">
            <v>DEV</v>
          </cell>
          <cell r="F347" t="str">
            <v>GADDIS</v>
          </cell>
          <cell r="G347" t="str">
            <v>LGADIS</v>
          </cell>
          <cell r="H347">
            <v>36973</v>
          </cell>
          <cell r="I347">
            <v>2.5</v>
          </cell>
        </row>
        <row r="348">
          <cell r="A348" t="str">
            <v>EN02</v>
          </cell>
          <cell r="B348" t="str">
            <v>BILLING</v>
          </cell>
          <cell r="C348" t="str">
            <v>JTQRSD01</v>
          </cell>
          <cell r="D348" t="str">
            <v>Quick Response Support Group</v>
          </cell>
          <cell r="E348" t="str">
            <v>DEV</v>
          </cell>
          <cell r="F348" t="str">
            <v>GAMBLE</v>
          </cell>
          <cell r="G348" t="str">
            <v>ENRGAMBL</v>
          </cell>
          <cell r="H348">
            <v>36973</v>
          </cell>
          <cell r="I348">
            <v>4</v>
          </cell>
        </row>
        <row r="349">
          <cell r="A349" t="str">
            <v>EN02</v>
          </cell>
          <cell r="B349" t="str">
            <v>BILLING</v>
          </cell>
          <cell r="C349" t="str">
            <v>JTQRSD01</v>
          </cell>
          <cell r="D349" t="str">
            <v>Quick Response Support Group</v>
          </cell>
          <cell r="E349" t="str">
            <v>DEV</v>
          </cell>
          <cell r="F349" t="str">
            <v>MONROY MERCADO</v>
          </cell>
          <cell r="G349" t="str">
            <v>JLMONROY</v>
          </cell>
          <cell r="H349">
            <v>36973</v>
          </cell>
          <cell r="I349">
            <v>8</v>
          </cell>
        </row>
        <row r="350">
          <cell r="A350" t="str">
            <v>EN02</v>
          </cell>
          <cell r="B350" t="str">
            <v>BILLING</v>
          </cell>
          <cell r="C350" t="str">
            <v>JTQRSD01</v>
          </cell>
          <cell r="D350" t="str">
            <v>Quick Response Support Group</v>
          </cell>
          <cell r="E350" t="str">
            <v>DEV</v>
          </cell>
          <cell r="F350" t="str">
            <v>MCDONALD</v>
          </cell>
          <cell r="G350" t="str">
            <v>MATTMCDO</v>
          </cell>
          <cell r="H350">
            <v>36973</v>
          </cell>
          <cell r="I350">
            <v>18</v>
          </cell>
        </row>
        <row r="351">
          <cell r="A351" t="str">
            <v>EN02</v>
          </cell>
          <cell r="B351" t="str">
            <v>BILLING</v>
          </cell>
          <cell r="C351" t="str">
            <v>JTQRSD01</v>
          </cell>
          <cell r="D351" t="str">
            <v>Quick Response Support Group</v>
          </cell>
          <cell r="E351" t="str">
            <v>DEV</v>
          </cell>
          <cell r="F351" t="str">
            <v>GAMBLE</v>
          </cell>
          <cell r="G351" t="str">
            <v>ENRGAMBL</v>
          </cell>
          <cell r="H351">
            <v>36973</v>
          </cell>
          <cell r="I351">
            <v>13</v>
          </cell>
        </row>
        <row r="352">
          <cell r="A352" t="str">
            <v>EN02</v>
          </cell>
          <cell r="B352" t="str">
            <v>BILLING</v>
          </cell>
          <cell r="C352" t="str">
            <v>CSQRSD01</v>
          </cell>
          <cell r="D352" t="str">
            <v>Quick Response Support Group</v>
          </cell>
          <cell r="E352" t="str">
            <v>DEV</v>
          </cell>
          <cell r="F352" t="str">
            <v>BOUNDY</v>
          </cell>
          <cell r="G352" t="str">
            <v>LBOUNDY</v>
          </cell>
          <cell r="H352">
            <v>36973</v>
          </cell>
          <cell r="I352">
            <v>31</v>
          </cell>
        </row>
        <row r="353">
          <cell r="A353" t="str">
            <v>EN02</v>
          </cell>
          <cell r="B353" t="str">
            <v>BILLING</v>
          </cell>
          <cell r="C353" t="str">
            <v>JTQRSD01</v>
          </cell>
          <cell r="D353" t="str">
            <v>Quick Response Support Group</v>
          </cell>
          <cell r="E353" t="str">
            <v>DEV</v>
          </cell>
          <cell r="F353" t="str">
            <v>HYLES</v>
          </cell>
          <cell r="G353" t="str">
            <v>WHYLES</v>
          </cell>
          <cell r="H353">
            <v>36973</v>
          </cell>
          <cell r="I353">
            <v>36.5</v>
          </cell>
        </row>
        <row r="354">
          <cell r="A354" t="str">
            <v>EN02</v>
          </cell>
          <cell r="B354" t="str">
            <v>BILLING</v>
          </cell>
          <cell r="C354" t="str">
            <v>CSQRSD01</v>
          </cell>
          <cell r="D354" t="str">
            <v>Quick Response Support Group</v>
          </cell>
          <cell r="E354" t="str">
            <v>DEV</v>
          </cell>
          <cell r="F354" t="str">
            <v>SIMS</v>
          </cell>
          <cell r="G354" t="str">
            <v>JAISIMS</v>
          </cell>
          <cell r="H354">
            <v>36973</v>
          </cell>
          <cell r="I354">
            <v>40</v>
          </cell>
        </row>
        <row r="355">
          <cell r="A355" t="str">
            <v>EN02</v>
          </cell>
          <cell r="B355" t="str">
            <v>BILLING</v>
          </cell>
          <cell r="C355" t="str">
            <v>JTQRSD01</v>
          </cell>
          <cell r="D355" t="str">
            <v>Quick Response Support Group</v>
          </cell>
          <cell r="E355" t="str">
            <v>DEV</v>
          </cell>
          <cell r="F355" t="str">
            <v>MCDONALD</v>
          </cell>
          <cell r="G355" t="str">
            <v>MATTMCDO</v>
          </cell>
          <cell r="H355">
            <v>36973</v>
          </cell>
          <cell r="I355">
            <v>40</v>
          </cell>
        </row>
        <row r="356">
          <cell r="A356" t="str">
            <v>EN02</v>
          </cell>
          <cell r="B356" t="str">
            <v>BILLING</v>
          </cell>
          <cell r="C356" t="str">
            <v>CSQRSD01</v>
          </cell>
          <cell r="D356" t="str">
            <v>Quick Response Support Group</v>
          </cell>
          <cell r="E356" t="str">
            <v>DEV</v>
          </cell>
          <cell r="F356" t="str">
            <v>BARTELL</v>
          </cell>
          <cell r="G356" t="str">
            <v>JBARTELL</v>
          </cell>
          <cell r="H356">
            <v>36973</v>
          </cell>
          <cell r="I356">
            <v>16</v>
          </cell>
        </row>
        <row r="357">
          <cell r="A357" t="str">
            <v>EN04</v>
          </cell>
          <cell r="B357" t="str">
            <v>RISK</v>
          </cell>
          <cell r="C357" t="str">
            <v>JTRGSD02</v>
          </cell>
          <cell r="D357" t="str">
            <v>RGS Business Enhancements</v>
          </cell>
          <cell r="E357" t="str">
            <v>DEV</v>
          </cell>
          <cell r="F357" t="str">
            <v>PEEK</v>
          </cell>
          <cell r="G357" t="str">
            <v>ENRCOMP4</v>
          </cell>
          <cell r="H357">
            <v>36952</v>
          </cell>
          <cell r="I357">
            <v>16</v>
          </cell>
        </row>
        <row r="358">
          <cell r="A358" t="str">
            <v>EN04</v>
          </cell>
          <cell r="B358" t="str">
            <v>RISK</v>
          </cell>
          <cell r="C358" t="str">
            <v>JTRGSD02</v>
          </cell>
          <cell r="D358" t="str">
            <v>RGS Business Enhancements</v>
          </cell>
          <cell r="E358" t="str">
            <v>DEV</v>
          </cell>
          <cell r="F358" t="str">
            <v>RAJENDRAN</v>
          </cell>
          <cell r="G358" t="str">
            <v>UMARAJEN</v>
          </cell>
          <cell r="H358">
            <v>36952</v>
          </cell>
          <cell r="I358">
            <v>5</v>
          </cell>
        </row>
        <row r="359">
          <cell r="A359" t="str">
            <v>EN04</v>
          </cell>
          <cell r="B359" t="str">
            <v>RISK</v>
          </cell>
          <cell r="C359" t="str">
            <v>JTRGSD02</v>
          </cell>
          <cell r="D359" t="str">
            <v>RGS Business Enhancements</v>
          </cell>
          <cell r="E359" t="str">
            <v>DEV</v>
          </cell>
          <cell r="F359" t="str">
            <v>MOUSSIS</v>
          </cell>
          <cell r="G359" t="str">
            <v>THERIOT</v>
          </cell>
          <cell r="H359">
            <v>36952</v>
          </cell>
          <cell r="I359">
            <v>6</v>
          </cell>
        </row>
        <row r="360">
          <cell r="A360" t="str">
            <v>EN04</v>
          </cell>
          <cell r="B360" t="str">
            <v>RISK</v>
          </cell>
          <cell r="C360" t="str">
            <v>JTRGSD02</v>
          </cell>
          <cell r="D360" t="str">
            <v>RGS Business Enhancements</v>
          </cell>
          <cell r="E360" t="str">
            <v>DEV</v>
          </cell>
          <cell r="F360" t="str">
            <v>RAJENDRAN</v>
          </cell>
          <cell r="G360" t="str">
            <v>UMARAJEN</v>
          </cell>
          <cell r="H360">
            <v>36952</v>
          </cell>
          <cell r="I360">
            <v>28</v>
          </cell>
        </row>
        <row r="361">
          <cell r="A361" t="str">
            <v>EN04</v>
          </cell>
          <cell r="B361" t="str">
            <v>RISK</v>
          </cell>
          <cell r="C361" t="str">
            <v>JTRGSD02</v>
          </cell>
          <cell r="D361" t="str">
            <v>RGS Business Enhancements</v>
          </cell>
          <cell r="E361" t="str">
            <v>DEV</v>
          </cell>
          <cell r="F361" t="str">
            <v>MOUSSIS</v>
          </cell>
          <cell r="G361" t="str">
            <v>THERIOT</v>
          </cell>
          <cell r="H361">
            <v>36952</v>
          </cell>
          <cell r="I361">
            <v>40</v>
          </cell>
        </row>
        <row r="362">
          <cell r="A362" t="str">
            <v>EN04</v>
          </cell>
          <cell r="B362" t="str">
            <v>RISK</v>
          </cell>
          <cell r="C362" t="str">
            <v>JTRGSD02</v>
          </cell>
          <cell r="D362" t="str">
            <v>RGS Business Enhancements</v>
          </cell>
          <cell r="E362" t="str">
            <v>DEV</v>
          </cell>
          <cell r="F362" t="str">
            <v>TALLURI</v>
          </cell>
          <cell r="G362" t="str">
            <v>TALLURIS</v>
          </cell>
          <cell r="H362">
            <v>36952</v>
          </cell>
          <cell r="I362">
            <v>40</v>
          </cell>
        </row>
        <row r="363">
          <cell r="A363" t="str">
            <v>EN04</v>
          </cell>
          <cell r="B363" t="str">
            <v>RISK</v>
          </cell>
          <cell r="C363" t="str">
            <v>JTRGSD02</v>
          </cell>
          <cell r="D363" t="str">
            <v>RGS Business Enhancements</v>
          </cell>
          <cell r="E363" t="str">
            <v>DEV</v>
          </cell>
          <cell r="F363" t="str">
            <v>PEEK</v>
          </cell>
          <cell r="G363" t="str">
            <v>ENRCOMP4</v>
          </cell>
          <cell r="H363">
            <v>36952</v>
          </cell>
          <cell r="I363">
            <v>11</v>
          </cell>
        </row>
        <row r="364">
          <cell r="A364" t="str">
            <v>EN04</v>
          </cell>
          <cell r="B364" t="str">
            <v>RISK</v>
          </cell>
          <cell r="C364" t="str">
            <v>JTRGSD02</v>
          </cell>
          <cell r="D364" t="str">
            <v>RGS Business Enhancements</v>
          </cell>
          <cell r="E364" t="str">
            <v>DEV</v>
          </cell>
          <cell r="F364" t="str">
            <v>MOUSSIS</v>
          </cell>
          <cell r="G364" t="str">
            <v>THERIOT</v>
          </cell>
          <cell r="H364">
            <v>36959</v>
          </cell>
          <cell r="I364">
            <v>18</v>
          </cell>
        </row>
        <row r="365">
          <cell r="A365" t="str">
            <v>EN04</v>
          </cell>
          <cell r="B365" t="str">
            <v>RISK</v>
          </cell>
          <cell r="C365" t="str">
            <v>JTRGSD02</v>
          </cell>
          <cell r="D365" t="str">
            <v>RGS Business Enhancements</v>
          </cell>
          <cell r="E365" t="str">
            <v>DEV</v>
          </cell>
          <cell r="F365" t="str">
            <v>PATEL</v>
          </cell>
          <cell r="G365" t="str">
            <v>ENRNIKHI</v>
          </cell>
          <cell r="H365">
            <v>36959</v>
          </cell>
          <cell r="I365">
            <v>2</v>
          </cell>
        </row>
        <row r="366">
          <cell r="A366" t="str">
            <v>EN04</v>
          </cell>
          <cell r="B366" t="str">
            <v>RISK</v>
          </cell>
          <cell r="C366" t="str">
            <v>JTRGSD02</v>
          </cell>
          <cell r="D366" t="str">
            <v>RGS Business Enhancements</v>
          </cell>
          <cell r="E366" t="str">
            <v>DEV</v>
          </cell>
          <cell r="F366" t="str">
            <v>FELEFLI</v>
          </cell>
          <cell r="G366" t="str">
            <v>FELEFLI</v>
          </cell>
          <cell r="H366">
            <v>36959</v>
          </cell>
          <cell r="I366">
            <v>4</v>
          </cell>
        </row>
        <row r="367">
          <cell r="A367" t="str">
            <v>EN04</v>
          </cell>
          <cell r="B367" t="str">
            <v>RISK</v>
          </cell>
          <cell r="C367" t="str">
            <v>JTRGSD02</v>
          </cell>
          <cell r="D367" t="str">
            <v>RGS Business Enhancements</v>
          </cell>
          <cell r="E367" t="str">
            <v>DEV</v>
          </cell>
          <cell r="F367" t="str">
            <v>MOUSSIS</v>
          </cell>
          <cell r="G367" t="str">
            <v>THERIOT</v>
          </cell>
          <cell r="H367">
            <v>36959</v>
          </cell>
          <cell r="I367">
            <v>40</v>
          </cell>
        </row>
        <row r="368">
          <cell r="A368" t="str">
            <v>EN04</v>
          </cell>
          <cell r="B368" t="str">
            <v>RISK</v>
          </cell>
          <cell r="C368" t="str">
            <v>JTRGSD02</v>
          </cell>
          <cell r="D368" t="str">
            <v>RGS Business Enhancements</v>
          </cell>
          <cell r="E368" t="str">
            <v>DEV</v>
          </cell>
          <cell r="F368" t="str">
            <v>VESPER</v>
          </cell>
          <cell r="G368" t="str">
            <v>VESPER</v>
          </cell>
          <cell r="H368">
            <v>36959</v>
          </cell>
          <cell r="I368">
            <v>3</v>
          </cell>
        </row>
        <row r="369">
          <cell r="A369" t="str">
            <v>EN04</v>
          </cell>
          <cell r="B369" t="str">
            <v>RISK</v>
          </cell>
          <cell r="C369" t="str">
            <v>JTRGSD02</v>
          </cell>
          <cell r="D369" t="str">
            <v>RGS Business Enhancements</v>
          </cell>
          <cell r="E369" t="str">
            <v>DEV</v>
          </cell>
          <cell r="F369" t="str">
            <v>RAJENDRAN</v>
          </cell>
          <cell r="G369" t="str">
            <v>UMARAJEN</v>
          </cell>
          <cell r="H369">
            <v>36959</v>
          </cell>
          <cell r="I369">
            <v>38</v>
          </cell>
        </row>
        <row r="370">
          <cell r="A370" t="str">
            <v>EN04</v>
          </cell>
          <cell r="B370" t="str">
            <v>RISK</v>
          </cell>
          <cell r="C370" t="str">
            <v>JTRGSD02</v>
          </cell>
          <cell r="D370" t="str">
            <v>RGS Business Enhancements</v>
          </cell>
          <cell r="E370" t="str">
            <v>DEV</v>
          </cell>
          <cell r="F370" t="str">
            <v>TALLURI</v>
          </cell>
          <cell r="G370" t="str">
            <v>TALLURIS</v>
          </cell>
          <cell r="H370">
            <v>36959</v>
          </cell>
          <cell r="I370">
            <v>35</v>
          </cell>
        </row>
        <row r="371">
          <cell r="A371" t="str">
            <v>EN04</v>
          </cell>
          <cell r="B371" t="str">
            <v>RISK</v>
          </cell>
          <cell r="C371" t="str">
            <v>JTRGSD02</v>
          </cell>
          <cell r="D371" t="str">
            <v>RGS Business Enhancements</v>
          </cell>
          <cell r="E371" t="str">
            <v>DEV</v>
          </cell>
          <cell r="F371" t="str">
            <v>PEEK</v>
          </cell>
          <cell r="G371" t="str">
            <v>ENRCOMP4</v>
          </cell>
          <cell r="H371">
            <v>36966</v>
          </cell>
          <cell r="I371">
            <v>6</v>
          </cell>
        </row>
        <row r="372">
          <cell r="A372" t="str">
            <v>EN04</v>
          </cell>
          <cell r="B372" t="str">
            <v>RISK</v>
          </cell>
          <cell r="C372" t="str">
            <v>JTRGSD02</v>
          </cell>
          <cell r="D372" t="str">
            <v>RGS Business Enhancements</v>
          </cell>
          <cell r="E372" t="str">
            <v>DEV</v>
          </cell>
          <cell r="F372" t="str">
            <v>RAJENDRAN</v>
          </cell>
          <cell r="G372" t="str">
            <v>UMARAJEN</v>
          </cell>
          <cell r="H372">
            <v>36966</v>
          </cell>
          <cell r="I372">
            <v>38</v>
          </cell>
        </row>
        <row r="373">
          <cell r="A373" t="str">
            <v>EN04</v>
          </cell>
          <cell r="B373" t="str">
            <v>RISK</v>
          </cell>
          <cell r="C373" t="str">
            <v>JTRGSD02</v>
          </cell>
          <cell r="D373" t="str">
            <v>RGS Business Enhancements</v>
          </cell>
          <cell r="E373" t="str">
            <v>DEV</v>
          </cell>
          <cell r="F373" t="str">
            <v>FELEFLI</v>
          </cell>
          <cell r="G373" t="str">
            <v>FELEFLI</v>
          </cell>
          <cell r="H373">
            <v>36966</v>
          </cell>
          <cell r="I373">
            <v>8</v>
          </cell>
        </row>
        <row r="374">
          <cell r="A374" t="str">
            <v>EN04</v>
          </cell>
          <cell r="B374" t="str">
            <v>RISK</v>
          </cell>
          <cell r="C374" t="str">
            <v>JTRGSD02</v>
          </cell>
          <cell r="D374" t="str">
            <v>RGS Business Enhancements</v>
          </cell>
          <cell r="E374" t="str">
            <v>DEV</v>
          </cell>
          <cell r="F374" t="str">
            <v>PATEL</v>
          </cell>
          <cell r="G374" t="str">
            <v>ENRNIKHI</v>
          </cell>
          <cell r="H374">
            <v>36966</v>
          </cell>
          <cell r="I374">
            <v>2</v>
          </cell>
        </row>
        <row r="375">
          <cell r="A375" t="str">
            <v>EN04</v>
          </cell>
          <cell r="B375" t="str">
            <v>RISK</v>
          </cell>
          <cell r="C375" t="str">
            <v>JTRGSD02</v>
          </cell>
          <cell r="D375" t="str">
            <v>RGS Business Enhancements</v>
          </cell>
          <cell r="E375" t="str">
            <v>DEV</v>
          </cell>
          <cell r="F375" t="str">
            <v>VESPER</v>
          </cell>
          <cell r="G375" t="str">
            <v>VESPER</v>
          </cell>
          <cell r="H375">
            <v>36966</v>
          </cell>
          <cell r="I375">
            <v>8</v>
          </cell>
        </row>
        <row r="376">
          <cell r="A376" t="str">
            <v>EN04</v>
          </cell>
          <cell r="B376" t="str">
            <v>RISK</v>
          </cell>
          <cell r="C376" t="str">
            <v>JTRGSD02</v>
          </cell>
          <cell r="D376" t="str">
            <v>RGS Business Enhancements</v>
          </cell>
          <cell r="E376" t="str">
            <v>DEV</v>
          </cell>
          <cell r="F376" t="str">
            <v>MOUSSIS</v>
          </cell>
          <cell r="G376" t="str">
            <v>THERIOT</v>
          </cell>
          <cell r="H376">
            <v>36966</v>
          </cell>
          <cell r="I376">
            <v>8.5</v>
          </cell>
        </row>
        <row r="377">
          <cell r="A377" t="str">
            <v>EN04</v>
          </cell>
          <cell r="B377" t="str">
            <v>RISK</v>
          </cell>
          <cell r="C377" t="str">
            <v>JTRGSD02</v>
          </cell>
          <cell r="D377" t="str">
            <v>RGS Business Enhancements</v>
          </cell>
          <cell r="E377" t="str">
            <v>DEV</v>
          </cell>
          <cell r="F377" t="str">
            <v>CAO</v>
          </cell>
          <cell r="G377" t="str">
            <v>STEVECAO</v>
          </cell>
          <cell r="H377">
            <v>36966</v>
          </cell>
          <cell r="I377">
            <v>10</v>
          </cell>
        </row>
        <row r="378">
          <cell r="A378" t="str">
            <v>EN04</v>
          </cell>
          <cell r="B378" t="str">
            <v>RISK</v>
          </cell>
          <cell r="C378" t="str">
            <v>JTRGSD02</v>
          </cell>
          <cell r="D378" t="str">
            <v>RGS Business Enhancements</v>
          </cell>
          <cell r="E378" t="str">
            <v>DEV</v>
          </cell>
          <cell r="F378" t="str">
            <v>CAO</v>
          </cell>
          <cell r="G378" t="str">
            <v>STEVECAO</v>
          </cell>
          <cell r="H378">
            <v>36966</v>
          </cell>
          <cell r="I378">
            <v>15</v>
          </cell>
        </row>
        <row r="379">
          <cell r="A379" t="str">
            <v>EN04</v>
          </cell>
          <cell r="B379" t="str">
            <v>RISK</v>
          </cell>
          <cell r="C379" t="str">
            <v>JTRGSD02</v>
          </cell>
          <cell r="D379" t="str">
            <v>RGS Business Enhancements</v>
          </cell>
          <cell r="E379" t="str">
            <v>DEV</v>
          </cell>
          <cell r="F379" t="str">
            <v>PATEL</v>
          </cell>
          <cell r="G379" t="str">
            <v>ENRNIKHI</v>
          </cell>
          <cell r="H379">
            <v>36966</v>
          </cell>
          <cell r="I379">
            <v>32</v>
          </cell>
        </row>
        <row r="380">
          <cell r="A380" t="str">
            <v>EN04</v>
          </cell>
          <cell r="B380" t="str">
            <v>RISK</v>
          </cell>
          <cell r="C380" t="str">
            <v>JTRGSD02</v>
          </cell>
          <cell r="D380" t="str">
            <v>RGS Business Enhancements</v>
          </cell>
          <cell r="E380" t="str">
            <v>DEV</v>
          </cell>
          <cell r="F380" t="str">
            <v>TALLURI</v>
          </cell>
          <cell r="G380" t="str">
            <v>TALLURIS</v>
          </cell>
          <cell r="H380">
            <v>36966</v>
          </cell>
          <cell r="I380">
            <v>32</v>
          </cell>
        </row>
        <row r="381">
          <cell r="A381" t="str">
            <v>EN04</v>
          </cell>
          <cell r="B381" t="str">
            <v>RISK</v>
          </cell>
          <cell r="C381" t="str">
            <v>JTRGSD02</v>
          </cell>
          <cell r="D381" t="str">
            <v>RGS Business Enhancements</v>
          </cell>
          <cell r="E381" t="str">
            <v>DEV</v>
          </cell>
          <cell r="F381" t="str">
            <v>MOUSSIS</v>
          </cell>
          <cell r="G381" t="str">
            <v>THERIOT</v>
          </cell>
          <cell r="H381">
            <v>36966</v>
          </cell>
          <cell r="I381">
            <v>40</v>
          </cell>
        </row>
        <row r="382">
          <cell r="A382" t="str">
            <v>EN04</v>
          </cell>
          <cell r="B382" t="str">
            <v>RISK</v>
          </cell>
          <cell r="C382" t="str">
            <v>JTRGSD02</v>
          </cell>
          <cell r="D382" t="str">
            <v>RGS Business Enhancements</v>
          </cell>
          <cell r="E382" t="str">
            <v>DEV</v>
          </cell>
          <cell r="F382" t="str">
            <v>CAO</v>
          </cell>
          <cell r="G382" t="str">
            <v>STEVECAO</v>
          </cell>
          <cell r="H382">
            <v>36973</v>
          </cell>
          <cell r="I382">
            <v>28</v>
          </cell>
        </row>
        <row r="383">
          <cell r="A383" t="str">
            <v>EN04</v>
          </cell>
          <cell r="B383" t="str">
            <v>RISK</v>
          </cell>
          <cell r="C383" t="str">
            <v>JTRGSD02</v>
          </cell>
          <cell r="D383" t="str">
            <v>RGS Business Enhancements</v>
          </cell>
          <cell r="E383" t="str">
            <v>DEV</v>
          </cell>
          <cell r="F383" t="str">
            <v>MOUSSIS</v>
          </cell>
          <cell r="G383" t="str">
            <v>THERIOT</v>
          </cell>
          <cell r="H383">
            <v>36973</v>
          </cell>
          <cell r="I383">
            <v>40</v>
          </cell>
        </row>
        <row r="384">
          <cell r="A384" t="str">
            <v>EN04</v>
          </cell>
          <cell r="B384" t="str">
            <v>RISK</v>
          </cell>
          <cell r="C384" t="str">
            <v>JTRGSD02</v>
          </cell>
          <cell r="D384" t="str">
            <v>RGS Business Enhancements</v>
          </cell>
          <cell r="E384" t="str">
            <v>DEV</v>
          </cell>
          <cell r="F384" t="str">
            <v>RAJENDRAN</v>
          </cell>
          <cell r="G384" t="str">
            <v>UMARAJEN</v>
          </cell>
          <cell r="H384">
            <v>36973</v>
          </cell>
          <cell r="I384">
            <v>39</v>
          </cell>
        </row>
        <row r="385">
          <cell r="A385" t="str">
            <v>EN04</v>
          </cell>
          <cell r="B385" t="str">
            <v>RISK</v>
          </cell>
          <cell r="C385" t="str">
            <v>JTRGSD02</v>
          </cell>
          <cell r="D385" t="str">
            <v>RGS Business Enhancements</v>
          </cell>
          <cell r="E385" t="str">
            <v>DEV</v>
          </cell>
          <cell r="F385" t="str">
            <v>TALLURI</v>
          </cell>
          <cell r="G385" t="str">
            <v>TALLURIS</v>
          </cell>
          <cell r="H385">
            <v>36973</v>
          </cell>
          <cell r="I385">
            <v>40</v>
          </cell>
        </row>
        <row r="386">
          <cell r="A386" t="str">
            <v>EN04</v>
          </cell>
          <cell r="B386" t="str">
            <v>RISK</v>
          </cell>
          <cell r="C386" t="str">
            <v>JTRGSD02</v>
          </cell>
          <cell r="D386" t="str">
            <v>RGS Business Enhancements</v>
          </cell>
          <cell r="E386" t="str">
            <v>DEV</v>
          </cell>
          <cell r="F386" t="str">
            <v>PATEL</v>
          </cell>
          <cell r="G386" t="str">
            <v>ENRNIKHI</v>
          </cell>
          <cell r="H386">
            <v>36973</v>
          </cell>
          <cell r="I386">
            <v>40</v>
          </cell>
        </row>
        <row r="387">
          <cell r="A387" t="str">
            <v>EN04</v>
          </cell>
          <cell r="B387" t="str">
            <v>RISK</v>
          </cell>
          <cell r="C387" t="str">
            <v>JTRGSD02</v>
          </cell>
          <cell r="D387" t="str">
            <v>RGS Business Enhancements</v>
          </cell>
          <cell r="E387" t="str">
            <v>DEV</v>
          </cell>
          <cell r="F387" t="str">
            <v>RAJENDRAN</v>
          </cell>
          <cell r="G387" t="str">
            <v>UMARAJEN</v>
          </cell>
          <cell r="H387">
            <v>36973</v>
          </cell>
          <cell r="I387">
            <v>1</v>
          </cell>
        </row>
        <row r="388">
          <cell r="A388" t="str">
            <v>EN04</v>
          </cell>
          <cell r="B388" t="str">
            <v>RISK</v>
          </cell>
          <cell r="C388" t="str">
            <v>JTRGSD02</v>
          </cell>
          <cell r="D388" t="str">
            <v>RGS Business Enhancements</v>
          </cell>
          <cell r="E388" t="str">
            <v>DEV</v>
          </cell>
          <cell r="F388" t="str">
            <v>VESPER</v>
          </cell>
          <cell r="G388" t="str">
            <v>VESPER</v>
          </cell>
          <cell r="H388">
            <v>36973</v>
          </cell>
          <cell r="I388">
            <v>2</v>
          </cell>
        </row>
        <row r="389">
          <cell r="A389" t="str">
            <v>EN04</v>
          </cell>
          <cell r="B389" t="str">
            <v>RISK</v>
          </cell>
          <cell r="C389" t="str">
            <v>JTRGSD02</v>
          </cell>
          <cell r="D389" t="str">
            <v>RGS Business Enhancements</v>
          </cell>
          <cell r="E389" t="str">
            <v>DEV</v>
          </cell>
          <cell r="F389" t="str">
            <v>PATEL</v>
          </cell>
          <cell r="G389" t="str">
            <v>ENRNIKHI</v>
          </cell>
          <cell r="H389">
            <v>36973</v>
          </cell>
          <cell r="I389">
            <v>2</v>
          </cell>
        </row>
        <row r="390">
          <cell r="A390" t="str">
            <v>EN04</v>
          </cell>
          <cell r="B390" t="str">
            <v>RISK</v>
          </cell>
          <cell r="C390" t="str">
            <v>JTRGSD02</v>
          </cell>
          <cell r="D390" t="str">
            <v>RGS Business Enhancements</v>
          </cell>
          <cell r="E390" t="str">
            <v>DEV</v>
          </cell>
          <cell r="F390" t="str">
            <v>PEEK</v>
          </cell>
          <cell r="G390" t="str">
            <v>ENRCOMP4</v>
          </cell>
          <cell r="H390">
            <v>36973</v>
          </cell>
          <cell r="I390">
            <v>4</v>
          </cell>
        </row>
        <row r="391">
          <cell r="A391" t="str">
            <v>EN04</v>
          </cell>
          <cell r="B391" t="str">
            <v>RISK</v>
          </cell>
          <cell r="C391" t="str">
            <v>JTRGSD02</v>
          </cell>
          <cell r="D391" t="str">
            <v>RGS Business Enhancements</v>
          </cell>
          <cell r="E391" t="str">
            <v>DEV</v>
          </cell>
          <cell r="F391" t="str">
            <v>MOUSSIS</v>
          </cell>
          <cell r="G391" t="str">
            <v>THERIOT</v>
          </cell>
          <cell r="H391">
            <v>36973</v>
          </cell>
          <cell r="I391">
            <v>5</v>
          </cell>
        </row>
        <row r="392">
          <cell r="A392" t="str">
            <v>EN01</v>
          </cell>
          <cell r="B392" t="str">
            <v>M/O/S</v>
          </cell>
          <cell r="C392" t="str">
            <v>JTCRMD01</v>
          </cell>
          <cell r="D392" t="str">
            <v>RPCS</v>
          </cell>
          <cell r="E392" t="str">
            <v>DEV</v>
          </cell>
          <cell r="F392" t="str">
            <v>DUCKSWORTH</v>
          </cell>
          <cell r="G392" t="str">
            <v>JAMEYD</v>
          </cell>
          <cell r="H392">
            <v>36952</v>
          </cell>
          <cell r="I392">
            <v>3</v>
          </cell>
        </row>
        <row r="393">
          <cell r="A393" t="str">
            <v>EN01</v>
          </cell>
          <cell r="B393" t="str">
            <v>M/O/S</v>
          </cell>
          <cell r="C393" t="str">
            <v>JTCRMD01</v>
          </cell>
          <cell r="D393" t="str">
            <v>RPCS</v>
          </cell>
          <cell r="E393" t="str">
            <v>DEV</v>
          </cell>
          <cell r="F393" t="str">
            <v>MCGINNIS</v>
          </cell>
          <cell r="G393" t="str">
            <v>GARYGINN</v>
          </cell>
          <cell r="H393">
            <v>36952</v>
          </cell>
          <cell r="I393">
            <v>13</v>
          </cell>
        </row>
        <row r="394">
          <cell r="A394" t="str">
            <v>EN01</v>
          </cell>
          <cell r="B394" t="str">
            <v>M/O/S</v>
          </cell>
          <cell r="C394" t="str">
            <v>JTCRMD01</v>
          </cell>
          <cell r="D394" t="str">
            <v>RPCS</v>
          </cell>
          <cell r="E394" t="str">
            <v>DEV</v>
          </cell>
          <cell r="F394" t="str">
            <v>SERRURIER</v>
          </cell>
          <cell r="G394" t="str">
            <v>DONSERRU</v>
          </cell>
          <cell r="H394">
            <v>36952</v>
          </cell>
          <cell r="I394">
            <v>30</v>
          </cell>
        </row>
        <row r="395">
          <cell r="A395" t="str">
            <v>EN01</v>
          </cell>
          <cell r="B395" t="str">
            <v>M/O/S</v>
          </cell>
          <cell r="C395" t="str">
            <v>JTCRMD01</v>
          </cell>
          <cell r="D395" t="str">
            <v>RPCS</v>
          </cell>
          <cell r="E395" t="str">
            <v>DEV</v>
          </cell>
          <cell r="F395" t="str">
            <v>ALAGAR</v>
          </cell>
          <cell r="G395" t="str">
            <v>SIVAKAMI</v>
          </cell>
          <cell r="H395">
            <v>36952</v>
          </cell>
          <cell r="I395">
            <v>38</v>
          </cell>
        </row>
        <row r="396">
          <cell r="A396" t="str">
            <v>EN01</v>
          </cell>
          <cell r="B396" t="str">
            <v>M/O/S</v>
          </cell>
          <cell r="C396" t="str">
            <v>JTCRMD01</v>
          </cell>
          <cell r="D396" t="str">
            <v>RPCS</v>
          </cell>
          <cell r="E396" t="str">
            <v>DEV</v>
          </cell>
          <cell r="F396" t="str">
            <v>KOMARAGIRI</v>
          </cell>
          <cell r="G396" t="str">
            <v>MADHUKOM</v>
          </cell>
          <cell r="H396">
            <v>36952</v>
          </cell>
          <cell r="I396">
            <v>39</v>
          </cell>
        </row>
        <row r="397">
          <cell r="A397" t="str">
            <v>EN01</v>
          </cell>
          <cell r="B397" t="str">
            <v>M/O/S</v>
          </cell>
          <cell r="C397" t="str">
            <v>JTCRMD01</v>
          </cell>
          <cell r="D397" t="str">
            <v>RPCS</v>
          </cell>
          <cell r="E397" t="str">
            <v>DEV</v>
          </cell>
          <cell r="F397" t="str">
            <v>JAGADEESAN</v>
          </cell>
          <cell r="G397" t="str">
            <v>ENRSIVAK</v>
          </cell>
          <cell r="H397">
            <v>36952</v>
          </cell>
          <cell r="I397">
            <v>40</v>
          </cell>
        </row>
        <row r="398">
          <cell r="A398" t="str">
            <v>EN01</v>
          </cell>
          <cell r="B398" t="str">
            <v>M/O/S</v>
          </cell>
          <cell r="C398" t="str">
            <v>JTCRMD01</v>
          </cell>
          <cell r="D398" t="str">
            <v>RPCS</v>
          </cell>
          <cell r="E398" t="str">
            <v>DEV</v>
          </cell>
          <cell r="F398" t="str">
            <v>SHELAR</v>
          </cell>
          <cell r="G398" t="str">
            <v>ENRSUNIL</v>
          </cell>
          <cell r="H398">
            <v>36952</v>
          </cell>
          <cell r="I398">
            <v>25</v>
          </cell>
        </row>
        <row r="399">
          <cell r="A399" t="str">
            <v>EN01</v>
          </cell>
          <cell r="B399" t="str">
            <v>M/O/S</v>
          </cell>
          <cell r="C399" t="str">
            <v>JTCRMD01</v>
          </cell>
          <cell r="D399" t="str">
            <v>RPCS</v>
          </cell>
          <cell r="E399" t="str">
            <v>DEV</v>
          </cell>
          <cell r="F399" t="str">
            <v>MCGINNIS</v>
          </cell>
          <cell r="G399" t="str">
            <v>GARYGINN</v>
          </cell>
          <cell r="H399">
            <v>36959</v>
          </cell>
          <cell r="I399">
            <v>7</v>
          </cell>
        </row>
        <row r="400">
          <cell r="A400" t="str">
            <v>EN01</v>
          </cell>
          <cell r="B400" t="str">
            <v>M/O/S</v>
          </cell>
          <cell r="C400" t="str">
            <v>JTCRMD01</v>
          </cell>
          <cell r="D400" t="str">
            <v>RPCS</v>
          </cell>
          <cell r="E400" t="str">
            <v>DEV</v>
          </cell>
          <cell r="F400" t="str">
            <v>ALAGAR</v>
          </cell>
          <cell r="G400" t="str">
            <v>SIVAKAMI</v>
          </cell>
          <cell r="H400">
            <v>36959</v>
          </cell>
          <cell r="I400">
            <v>40</v>
          </cell>
        </row>
        <row r="401">
          <cell r="A401" t="str">
            <v>EN01</v>
          </cell>
          <cell r="B401" t="str">
            <v>M/O/S</v>
          </cell>
          <cell r="C401" t="str">
            <v>JTCRMD01</v>
          </cell>
          <cell r="D401" t="str">
            <v>RPCS</v>
          </cell>
          <cell r="E401" t="str">
            <v>DEV</v>
          </cell>
          <cell r="F401" t="str">
            <v>JAGADEESAN</v>
          </cell>
          <cell r="G401" t="str">
            <v>ENRSIVAK</v>
          </cell>
          <cell r="H401">
            <v>36959</v>
          </cell>
          <cell r="I401">
            <v>40</v>
          </cell>
        </row>
        <row r="402">
          <cell r="A402" t="str">
            <v>EN01</v>
          </cell>
          <cell r="B402" t="str">
            <v>M/O/S</v>
          </cell>
          <cell r="C402" t="str">
            <v>JTCRMD01</v>
          </cell>
          <cell r="D402" t="str">
            <v>RPCS</v>
          </cell>
          <cell r="E402" t="str">
            <v>DEV</v>
          </cell>
          <cell r="F402" t="str">
            <v>KOMARAGIRI</v>
          </cell>
          <cell r="G402" t="str">
            <v>MADHUKOM</v>
          </cell>
          <cell r="H402">
            <v>36959</v>
          </cell>
          <cell r="I402">
            <v>31</v>
          </cell>
        </row>
        <row r="403">
          <cell r="A403" t="str">
            <v>EN01</v>
          </cell>
          <cell r="B403" t="str">
            <v>M/O/S</v>
          </cell>
          <cell r="C403" t="str">
            <v>JTCRMD01</v>
          </cell>
          <cell r="D403" t="str">
            <v>RPCS</v>
          </cell>
          <cell r="E403" t="str">
            <v>DEV</v>
          </cell>
          <cell r="F403" t="str">
            <v>SERRURIER</v>
          </cell>
          <cell r="G403" t="str">
            <v>DONSERRU</v>
          </cell>
          <cell r="H403">
            <v>36959</v>
          </cell>
          <cell r="I403">
            <v>24</v>
          </cell>
        </row>
        <row r="404">
          <cell r="A404" t="str">
            <v>EN01</v>
          </cell>
          <cell r="B404" t="str">
            <v>M/O/S</v>
          </cell>
          <cell r="C404" t="str">
            <v>JTCRMD01</v>
          </cell>
          <cell r="D404" t="str">
            <v>RPCS</v>
          </cell>
          <cell r="E404" t="str">
            <v>DEV</v>
          </cell>
          <cell r="F404" t="str">
            <v>SHELAR</v>
          </cell>
          <cell r="G404" t="str">
            <v>ENRSUNIL</v>
          </cell>
          <cell r="H404">
            <v>36959</v>
          </cell>
          <cell r="I404">
            <v>23</v>
          </cell>
        </row>
        <row r="405">
          <cell r="A405" t="str">
            <v>EN01</v>
          </cell>
          <cell r="B405" t="str">
            <v>M/O/S</v>
          </cell>
          <cell r="C405" t="str">
            <v>JTCRMD01</v>
          </cell>
          <cell r="D405" t="str">
            <v>RPCS</v>
          </cell>
          <cell r="E405" t="str">
            <v>DEV</v>
          </cell>
          <cell r="F405" t="str">
            <v>ALAGAR</v>
          </cell>
          <cell r="G405" t="str">
            <v>SIVAKAMI</v>
          </cell>
          <cell r="H405">
            <v>36959</v>
          </cell>
          <cell r="I405">
            <v>4</v>
          </cell>
        </row>
        <row r="406">
          <cell r="A406" t="str">
            <v>EN01</v>
          </cell>
          <cell r="B406" t="str">
            <v>M/O/S</v>
          </cell>
          <cell r="C406" t="str">
            <v>JTCRMD01</v>
          </cell>
          <cell r="D406" t="str">
            <v>RPCS</v>
          </cell>
          <cell r="E406" t="str">
            <v>DEV</v>
          </cell>
          <cell r="F406" t="str">
            <v>ALAGAR</v>
          </cell>
          <cell r="G406" t="str">
            <v>SIVAKAMI</v>
          </cell>
          <cell r="H406">
            <v>36966</v>
          </cell>
          <cell r="I406">
            <v>15</v>
          </cell>
        </row>
        <row r="407">
          <cell r="A407" t="str">
            <v>EN01</v>
          </cell>
          <cell r="B407" t="str">
            <v>M/O/S</v>
          </cell>
          <cell r="C407" t="str">
            <v>JTCRMD01</v>
          </cell>
          <cell r="D407" t="str">
            <v>RPCS</v>
          </cell>
          <cell r="E407" t="str">
            <v>DEV</v>
          </cell>
          <cell r="F407" t="str">
            <v>MCGINNIS</v>
          </cell>
          <cell r="G407" t="str">
            <v>GARYGINN</v>
          </cell>
          <cell r="H407">
            <v>36966</v>
          </cell>
          <cell r="I407">
            <v>3</v>
          </cell>
        </row>
        <row r="408">
          <cell r="A408" t="str">
            <v>EN01</v>
          </cell>
          <cell r="B408" t="str">
            <v>M/O/S</v>
          </cell>
          <cell r="C408" t="str">
            <v>JTCRMD01</v>
          </cell>
          <cell r="D408" t="str">
            <v>RPCS</v>
          </cell>
          <cell r="E408" t="str">
            <v>DEV</v>
          </cell>
          <cell r="F408" t="str">
            <v>SERRURIER</v>
          </cell>
          <cell r="G408" t="str">
            <v>DONSERRU</v>
          </cell>
          <cell r="H408">
            <v>36966</v>
          </cell>
          <cell r="I408">
            <v>19</v>
          </cell>
        </row>
        <row r="409">
          <cell r="A409" t="str">
            <v>EN01</v>
          </cell>
          <cell r="B409" t="str">
            <v>M/O/S</v>
          </cell>
          <cell r="C409" t="str">
            <v>JTCRMD01</v>
          </cell>
          <cell r="D409" t="str">
            <v>RPCS</v>
          </cell>
          <cell r="E409" t="str">
            <v>DEV</v>
          </cell>
          <cell r="F409" t="str">
            <v>SHELAR</v>
          </cell>
          <cell r="G409" t="str">
            <v>ENRSUNIL</v>
          </cell>
          <cell r="H409">
            <v>36966</v>
          </cell>
          <cell r="I409">
            <v>24</v>
          </cell>
        </row>
        <row r="410">
          <cell r="A410" t="str">
            <v>EN01</v>
          </cell>
          <cell r="B410" t="str">
            <v>M/O/S</v>
          </cell>
          <cell r="C410" t="str">
            <v>JTCRMD01</v>
          </cell>
          <cell r="D410" t="str">
            <v>RPCS</v>
          </cell>
          <cell r="E410" t="str">
            <v>DEV</v>
          </cell>
          <cell r="F410" t="str">
            <v>JAGADEESAN</v>
          </cell>
          <cell r="G410" t="str">
            <v>ENRSIVAK</v>
          </cell>
          <cell r="H410">
            <v>36966</v>
          </cell>
          <cell r="I410">
            <v>38</v>
          </cell>
        </row>
        <row r="411">
          <cell r="A411" t="str">
            <v>EN01</v>
          </cell>
          <cell r="B411" t="str">
            <v>M/O/S</v>
          </cell>
          <cell r="C411" t="str">
            <v>JTCRMD01</v>
          </cell>
          <cell r="D411" t="str">
            <v>RPCS</v>
          </cell>
          <cell r="E411" t="str">
            <v>DEV</v>
          </cell>
          <cell r="F411" t="str">
            <v>KOMARAGIRI</v>
          </cell>
          <cell r="G411" t="str">
            <v>MADHUKOM</v>
          </cell>
          <cell r="H411">
            <v>36966</v>
          </cell>
          <cell r="I411">
            <v>40</v>
          </cell>
        </row>
        <row r="412">
          <cell r="A412" t="str">
            <v>EN01</v>
          </cell>
          <cell r="B412" t="str">
            <v>M/O/S</v>
          </cell>
          <cell r="C412" t="str">
            <v>JTCRMD01</v>
          </cell>
          <cell r="D412" t="str">
            <v>RPCS</v>
          </cell>
          <cell r="E412" t="str">
            <v>DEV</v>
          </cell>
          <cell r="F412" t="str">
            <v>MCGINNIS</v>
          </cell>
          <cell r="G412" t="str">
            <v>GARYGINN</v>
          </cell>
          <cell r="H412">
            <v>36966</v>
          </cell>
          <cell r="I412">
            <v>10</v>
          </cell>
        </row>
        <row r="413">
          <cell r="A413" t="str">
            <v>EN01</v>
          </cell>
          <cell r="B413" t="str">
            <v>M/O/S</v>
          </cell>
          <cell r="C413" t="str">
            <v>JTCRMD01</v>
          </cell>
          <cell r="D413" t="str">
            <v>RPCS</v>
          </cell>
          <cell r="E413" t="str">
            <v>DEV</v>
          </cell>
          <cell r="F413" t="str">
            <v>OSWAL</v>
          </cell>
          <cell r="G413" t="str">
            <v>ENROSWAL</v>
          </cell>
          <cell r="H413">
            <v>36966</v>
          </cell>
          <cell r="I413">
            <v>1</v>
          </cell>
        </row>
        <row r="414">
          <cell r="A414" t="str">
            <v>EN01</v>
          </cell>
          <cell r="B414" t="str">
            <v>M/O/S</v>
          </cell>
          <cell r="C414" t="str">
            <v>JTCRMD01</v>
          </cell>
          <cell r="D414" t="str">
            <v>RPCS</v>
          </cell>
          <cell r="E414" t="str">
            <v>DEV</v>
          </cell>
          <cell r="F414" t="str">
            <v>KOMARAGIRI</v>
          </cell>
          <cell r="G414" t="str">
            <v>MADHUKOM</v>
          </cell>
          <cell r="H414">
            <v>36973</v>
          </cell>
          <cell r="I414">
            <v>40</v>
          </cell>
        </row>
        <row r="415">
          <cell r="A415" t="str">
            <v>EN01</v>
          </cell>
          <cell r="B415" t="str">
            <v>M/O/S</v>
          </cell>
          <cell r="C415" t="str">
            <v>JTCRMD01</v>
          </cell>
          <cell r="D415" t="str">
            <v>RPCS</v>
          </cell>
          <cell r="E415" t="str">
            <v>DEV</v>
          </cell>
          <cell r="F415" t="str">
            <v>JAGADEESAN</v>
          </cell>
          <cell r="G415" t="str">
            <v>ENRSIVAK</v>
          </cell>
          <cell r="H415">
            <v>36973</v>
          </cell>
          <cell r="I415">
            <v>40</v>
          </cell>
        </row>
        <row r="416">
          <cell r="A416" t="str">
            <v>EN01</v>
          </cell>
          <cell r="B416" t="str">
            <v>M/O/S</v>
          </cell>
          <cell r="C416" t="str">
            <v>JTCRMD01</v>
          </cell>
          <cell r="D416" t="str">
            <v>RPCS</v>
          </cell>
          <cell r="E416" t="str">
            <v>DEV</v>
          </cell>
          <cell r="F416" t="str">
            <v>ALAGAR</v>
          </cell>
          <cell r="G416" t="str">
            <v>SIVAKAMI</v>
          </cell>
          <cell r="H416">
            <v>36973</v>
          </cell>
          <cell r="I416">
            <v>18</v>
          </cell>
        </row>
        <row r="417">
          <cell r="A417" t="str">
            <v>EN01</v>
          </cell>
          <cell r="B417" t="str">
            <v>M/O/S</v>
          </cell>
          <cell r="C417" t="str">
            <v>JTCRMD01</v>
          </cell>
          <cell r="D417" t="str">
            <v>RPCS</v>
          </cell>
          <cell r="E417" t="str">
            <v>DEV</v>
          </cell>
          <cell r="F417" t="str">
            <v>SHELAR</v>
          </cell>
          <cell r="G417" t="str">
            <v>ENRSUNIL</v>
          </cell>
          <cell r="H417">
            <v>36973</v>
          </cell>
          <cell r="I417">
            <v>14</v>
          </cell>
        </row>
        <row r="418">
          <cell r="A418" t="str">
            <v>EN01</v>
          </cell>
          <cell r="B418" t="str">
            <v>M/O/S</v>
          </cell>
          <cell r="C418" t="str">
            <v>JTCRMD01</v>
          </cell>
          <cell r="D418" t="str">
            <v>RPCS</v>
          </cell>
          <cell r="E418" t="str">
            <v>DEV</v>
          </cell>
          <cell r="F418" t="str">
            <v>PREDMORE</v>
          </cell>
          <cell r="G418" t="str">
            <v>PREDMORE</v>
          </cell>
          <cell r="H418">
            <v>36973</v>
          </cell>
          <cell r="I418">
            <v>6</v>
          </cell>
        </row>
        <row r="419">
          <cell r="A419" t="str">
            <v>EN01</v>
          </cell>
          <cell r="B419" t="str">
            <v>M/O/S</v>
          </cell>
          <cell r="C419" t="str">
            <v>JTCRMD01</v>
          </cell>
          <cell r="D419" t="str">
            <v>RPCS</v>
          </cell>
          <cell r="E419" t="str">
            <v>DEV</v>
          </cell>
          <cell r="F419" t="str">
            <v>JAGADEESAN</v>
          </cell>
          <cell r="G419" t="str">
            <v>ENRSIVAK</v>
          </cell>
          <cell r="H419">
            <v>36973</v>
          </cell>
          <cell r="I419">
            <v>2</v>
          </cell>
        </row>
        <row r="420">
          <cell r="A420" t="str">
            <v>EN01</v>
          </cell>
          <cell r="B420" t="str">
            <v>M/O/S</v>
          </cell>
          <cell r="C420" t="str">
            <v>JTCRMD01</v>
          </cell>
          <cell r="D420" t="str">
            <v>RPCS</v>
          </cell>
          <cell r="E420" t="str">
            <v>DEV</v>
          </cell>
          <cell r="F420" t="str">
            <v>SERRURIER</v>
          </cell>
          <cell r="G420" t="str">
            <v>DONSERRU</v>
          </cell>
          <cell r="H420">
            <v>36973</v>
          </cell>
          <cell r="I420">
            <v>27</v>
          </cell>
        </row>
        <row r="421">
          <cell r="A421" t="str">
            <v>EN09</v>
          </cell>
          <cell r="B421" t="str">
            <v>FIN</v>
          </cell>
          <cell r="C421" t="str">
            <v>JTSAPD01</v>
          </cell>
          <cell r="D421" t="str">
            <v>SAP Reporting</v>
          </cell>
          <cell r="E421" t="str">
            <v>DEV</v>
          </cell>
          <cell r="F421" t="str">
            <v>WHITSON</v>
          </cell>
          <cell r="G421" t="str">
            <v>ENRTWHIT</v>
          </cell>
          <cell r="H421">
            <v>36952</v>
          </cell>
          <cell r="I421">
            <v>5</v>
          </cell>
        </row>
        <row r="422">
          <cell r="A422" t="str">
            <v>EN09</v>
          </cell>
          <cell r="B422" t="str">
            <v>FIN</v>
          </cell>
          <cell r="C422" t="str">
            <v>JTSAPD01</v>
          </cell>
          <cell r="D422" t="str">
            <v>SAP Reporting</v>
          </cell>
          <cell r="E422" t="str">
            <v>DEV</v>
          </cell>
          <cell r="F422" t="str">
            <v>RODRIGUEZ</v>
          </cell>
          <cell r="G422" t="str">
            <v>MERODRIG</v>
          </cell>
          <cell r="H422">
            <v>36952</v>
          </cell>
          <cell r="I422">
            <v>2</v>
          </cell>
        </row>
        <row r="423">
          <cell r="A423" t="str">
            <v>EN09</v>
          </cell>
          <cell r="B423" t="str">
            <v>FIN</v>
          </cell>
          <cell r="C423" t="str">
            <v>JTSAPD01</v>
          </cell>
          <cell r="D423" t="str">
            <v>SAP Reporting</v>
          </cell>
          <cell r="E423" t="str">
            <v>DEV</v>
          </cell>
          <cell r="F423" t="str">
            <v>WHITSON</v>
          </cell>
          <cell r="G423" t="str">
            <v>ENRTWHIT</v>
          </cell>
          <cell r="H423">
            <v>36959</v>
          </cell>
          <cell r="I423">
            <v>1</v>
          </cell>
        </row>
        <row r="424">
          <cell r="A424" t="str">
            <v>EN08</v>
          </cell>
          <cell r="B424" t="str">
            <v>RISK</v>
          </cell>
          <cell r="C424" t="str">
            <v>JTSEED01</v>
          </cell>
          <cell r="D424" t="str">
            <v>SEED Central Data Repository</v>
          </cell>
          <cell r="E424" t="str">
            <v>DEV</v>
          </cell>
          <cell r="F424" t="str">
            <v>WELSH</v>
          </cell>
          <cell r="G424" t="str">
            <v>WELSH2</v>
          </cell>
          <cell r="H424">
            <v>36952</v>
          </cell>
          <cell r="I424">
            <v>4</v>
          </cell>
        </row>
        <row r="425">
          <cell r="A425" t="str">
            <v>EN08</v>
          </cell>
          <cell r="B425" t="str">
            <v>RISK</v>
          </cell>
          <cell r="C425" t="str">
            <v>JTSEED01</v>
          </cell>
          <cell r="D425" t="str">
            <v>SEED Central Data Repository</v>
          </cell>
          <cell r="E425" t="str">
            <v>DEV</v>
          </cell>
          <cell r="F425" t="str">
            <v>WELSH</v>
          </cell>
          <cell r="G425" t="str">
            <v>WELSH2</v>
          </cell>
          <cell r="H425">
            <v>36952</v>
          </cell>
          <cell r="I425">
            <v>4</v>
          </cell>
        </row>
        <row r="426">
          <cell r="A426" t="str">
            <v>EN08</v>
          </cell>
          <cell r="B426" t="str">
            <v>RISK</v>
          </cell>
          <cell r="C426" t="str">
            <v>CSSED010</v>
          </cell>
          <cell r="D426" t="str">
            <v>SEED Central Data Repository</v>
          </cell>
          <cell r="E426" t="str">
            <v>DEV</v>
          </cell>
          <cell r="F426" t="str">
            <v>EUSTICE</v>
          </cell>
          <cell r="G426" t="str">
            <v>EUSTICE</v>
          </cell>
          <cell r="H426">
            <v>36952</v>
          </cell>
          <cell r="I426">
            <v>10</v>
          </cell>
        </row>
        <row r="427">
          <cell r="A427" t="str">
            <v>EN08</v>
          </cell>
          <cell r="B427" t="str">
            <v>RISK</v>
          </cell>
          <cell r="C427" t="str">
            <v>JTSEED01</v>
          </cell>
          <cell r="D427" t="str">
            <v>SEED Central Data Repository</v>
          </cell>
          <cell r="E427" t="str">
            <v>DEV</v>
          </cell>
          <cell r="F427" t="str">
            <v>DEITZ</v>
          </cell>
          <cell r="G427" t="str">
            <v>SAMDIETZ</v>
          </cell>
          <cell r="H427">
            <v>36952</v>
          </cell>
          <cell r="I427">
            <v>11</v>
          </cell>
        </row>
        <row r="428">
          <cell r="A428" t="str">
            <v>EN08</v>
          </cell>
          <cell r="B428" t="str">
            <v>RISK</v>
          </cell>
          <cell r="C428" t="str">
            <v>JTSEED01</v>
          </cell>
          <cell r="D428" t="str">
            <v>SEED Central Data Repository</v>
          </cell>
          <cell r="E428" t="str">
            <v>DEV</v>
          </cell>
          <cell r="F428" t="str">
            <v>GRAVES</v>
          </cell>
          <cell r="G428" t="str">
            <v>TGRAVES</v>
          </cell>
          <cell r="H428">
            <v>36952</v>
          </cell>
          <cell r="I428">
            <v>20</v>
          </cell>
        </row>
        <row r="429">
          <cell r="A429" t="str">
            <v>EN08</v>
          </cell>
          <cell r="B429" t="str">
            <v>RISK</v>
          </cell>
          <cell r="C429" t="str">
            <v>JTSEED01</v>
          </cell>
          <cell r="D429" t="str">
            <v>SEED Central Data Repository</v>
          </cell>
          <cell r="E429" t="str">
            <v>DEV</v>
          </cell>
          <cell r="F429" t="str">
            <v>RIGDON</v>
          </cell>
          <cell r="G429" t="str">
            <v>RRIGDON</v>
          </cell>
          <cell r="H429">
            <v>36952</v>
          </cell>
          <cell r="I429">
            <v>28</v>
          </cell>
        </row>
        <row r="430">
          <cell r="A430" t="str">
            <v>EN08</v>
          </cell>
          <cell r="B430" t="str">
            <v>RISK</v>
          </cell>
          <cell r="C430" t="str">
            <v>JTSEED01</v>
          </cell>
          <cell r="D430" t="str">
            <v>SEED Central Data Repository</v>
          </cell>
          <cell r="E430" t="str">
            <v>DEV</v>
          </cell>
          <cell r="F430" t="str">
            <v>FELEFLI</v>
          </cell>
          <cell r="G430" t="str">
            <v>FELEFLI</v>
          </cell>
          <cell r="H430">
            <v>36952</v>
          </cell>
          <cell r="I430">
            <v>4</v>
          </cell>
        </row>
        <row r="431">
          <cell r="A431" t="str">
            <v>EN08</v>
          </cell>
          <cell r="B431" t="str">
            <v>RISK</v>
          </cell>
          <cell r="C431" t="str">
            <v>JTSEED01</v>
          </cell>
          <cell r="D431" t="str">
            <v>SEED Central Data Repository</v>
          </cell>
          <cell r="E431" t="str">
            <v>DEV</v>
          </cell>
          <cell r="F431" t="str">
            <v>STEWART</v>
          </cell>
          <cell r="G431" t="str">
            <v>RLSTEWAR</v>
          </cell>
          <cell r="H431">
            <v>36959</v>
          </cell>
          <cell r="I431">
            <v>0.5</v>
          </cell>
        </row>
        <row r="432">
          <cell r="A432" t="str">
            <v>EN08</v>
          </cell>
          <cell r="B432" t="str">
            <v>RISK</v>
          </cell>
          <cell r="C432" t="str">
            <v>CSSED010</v>
          </cell>
          <cell r="D432" t="str">
            <v>SEED Central Data Repository</v>
          </cell>
          <cell r="E432" t="str">
            <v>DEV</v>
          </cell>
          <cell r="F432" t="str">
            <v>EUSTICE</v>
          </cell>
          <cell r="G432" t="str">
            <v>EUSTICE</v>
          </cell>
          <cell r="H432">
            <v>36959</v>
          </cell>
          <cell r="I432">
            <v>20</v>
          </cell>
        </row>
        <row r="433">
          <cell r="A433" t="str">
            <v>EN08</v>
          </cell>
          <cell r="B433" t="str">
            <v>RISK</v>
          </cell>
          <cell r="C433" t="str">
            <v>JTSEED01</v>
          </cell>
          <cell r="D433" t="str">
            <v>SEED Central Data Repository</v>
          </cell>
          <cell r="E433" t="str">
            <v>DEV</v>
          </cell>
          <cell r="F433" t="str">
            <v>RIGDON</v>
          </cell>
          <cell r="G433" t="str">
            <v>RRIGDON</v>
          </cell>
          <cell r="H433">
            <v>36959</v>
          </cell>
          <cell r="I433">
            <v>20</v>
          </cell>
        </row>
        <row r="434">
          <cell r="A434" t="str">
            <v>EN08</v>
          </cell>
          <cell r="B434" t="str">
            <v>RISK</v>
          </cell>
          <cell r="C434" t="str">
            <v>JTSEED01</v>
          </cell>
          <cell r="D434" t="str">
            <v>SEED Central Data Repository</v>
          </cell>
          <cell r="E434" t="str">
            <v>DEV</v>
          </cell>
          <cell r="F434" t="str">
            <v>DEITZ</v>
          </cell>
          <cell r="G434" t="str">
            <v>SAMDIETZ</v>
          </cell>
          <cell r="H434">
            <v>36959</v>
          </cell>
          <cell r="I434">
            <v>0.5</v>
          </cell>
        </row>
        <row r="435">
          <cell r="A435" t="str">
            <v>EN08</v>
          </cell>
          <cell r="B435" t="str">
            <v>RISK</v>
          </cell>
          <cell r="C435" t="str">
            <v>JTSEED01</v>
          </cell>
          <cell r="D435" t="str">
            <v>SEED Central Data Repository</v>
          </cell>
          <cell r="E435" t="str">
            <v>DEV</v>
          </cell>
          <cell r="F435" t="str">
            <v>GRAVES</v>
          </cell>
          <cell r="G435" t="str">
            <v>TGRAVES</v>
          </cell>
          <cell r="H435">
            <v>36959</v>
          </cell>
          <cell r="I435">
            <v>18</v>
          </cell>
        </row>
        <row r="436">
          <cell r="A436" t="str">
            <v>EN08</v>
          </cell>
          <cell r="B436" t="str">
            <v>RISK</v>
          </cell>
          <cell r="C436" t="str">
            <v>JTSEED01</v>
          </cell>
          <cell r="D436" t="str">
            <v>SEED Central Data Repository</v>
          </cell>
          <cell r="E436" t="str">
            <v>DEV</v>
          </cell>
          <cell r="F436" t="str">
            <v>MUPPANENI</v>
          </cell>
          <cell r="G436" t="str">
            <v>MUPPANEN</v>
          </cell>
          <cell r="H436">
            <v>36959</v>
          </cell>
          <cell r="I436">
            <v>18</v>
          </cell>
        </row>
        <row r="437">
          <cell r="A437" t="str">
            <v>EN08</v>
          </cell>
          <cell r="B437" t="str">
            <v>RISK</v>
          </cell>
          <cell r="C437" t="str">
            <v>JTSEED01</v>
          </cell>
          <cell r="D437" t="str">
            <v>SEED Central Data Repository</v>
          </cell>
          <cell r="E437" t="str">
            <v>DEV</v>
          </cell>
          <cell r="F437" t="str">
            <v>MUPPANENI</v>
          </cell>
          <cell r="G437" t="str">
            <v>MUPPANEN</v>
          </cell>
          <cell r="H437">
            <v>36959</v>
          </cell>
          <cell r="I437">
            <v>11</v>
          </cell>
        </row>
        <row r="438">
          <cell r="A438" t="str">
            <v>EN08</v>
          </cell>
          <cell r="B438" t="str">
            <v>RISK</v>
          </cell>
          <cell r="C438" t="str">
            <v>JTSEED01</v>
          </cell>
          <cell r="D438" t="str">
            <v>SEED Central Data Repository</v>
          </cell>
          <cell r="E438" t="str">
            <v>DEV</v>
          </cell>
          <cell r="F438" t="str">
            <v>STEWART</v>
          </cell>
          <cell r="G438" t="str">
            <v>RLSTEWAR</v>
          </cell>
          <cell r="H438">
            <v>36959</v>
          </cell>
          <cell r="I438">
            <v>10.5</v>
          </cell>
        </row>
        <row r="439">
          <cell r="A439" t="str">
            <v>EN08</v>
          </cell>
          <cell r="B439" t="str">
            <v>RISK</v>
          </cell>
          <cell r="C439" t="str">
            <v>JTSEED01</v>
          </cell>
          <cell r="D439" t="str">
            <v>SEED Central Data Repository</v>
          </cell>
          <cell r="E439" t="str">
            <v>DEV</v>
          </cell>
          <cell r="F439" t="str">
            <v>DEITZ</v>
          </cell>
          <cell r="G439" t="str">
            <v>SAMDIETZ</v>
          </cell>
          <cell r="H439">
            <v>36959</v>
          </cell>
          <cell r="I439">
            <v>28</v>
          </cell>
        </row>
        <row r="440">
          <cell r="A440" t="str">
            <v>EN08</v>
          </cell>
          <cell r="B440" t="str">
            <v>RISK</v>
          </cell>
          <cell r="C440" t="str">
            <v>JTSEED01</v>
          </cell>
          <cell r="D440" t="str">
            <v>SEED Central Data Repository</v>
          </cell>
          <cell r="E440" t="str">
            <v>DEV</v>
          </cell>
          <cell r="F440" t="str">
            <v>FELEFLI</v>
          </cell>
          <cell r="G440" t="str">
            <v>FELEFLI</v>
          </cell>
          <cell r="H440">
            <v>36959</v>
          </cell>
          <cell r="I440">
            <v>4</v>
          </cell>
        </row>
        <row r="441">
          <cell r="A441" t="str">
            <v>EN08</v>
          </cell>
          <cell r="B441" t="str">
            <v>RISK</v>
          </cell>
          <cell r="C441" t="str">
            <v>JTSEED01</v>
          </cell>
          <cell r="D441" t="str">
            <v>SEED Central Data Repository</v>
          </cell>
          <cell r="E441" t="str">
            <v>DEV</v>
          </cell>
          <cell r="F441" t="str">
            <v>MUPPANENI</v>
          </cell>
          <cell r="G441" t="str">
            <v>MUPPANEN</v>
          </cell>
          <cell r="H441">
            <v>36966</v>
          </cell>
          <cell r="I441">
            <v>11</v>
          </cell>
        </row>
        <row r="442">
          <cell r="A442" t="str">
            <v>EN08</v>
          </cell>
          <cell r="B442" t="str">
            <v>RISK</v>
          </cell>
          <cell r="C442" t="str">
            <v>JTSEED01</v>
          </cell>
          <cell r="D442" t="str">
            <v>SEED Central Data Repository</v>
          </cell>
          <cell r="E442" t="str">
            <v>DEV</v>
          </cell>
          <cell r="F442" t="str">
            <v>RIGDON</v>
          </cell>
          <cell r="G442" t="str">
            <v>RRIGDON</v>
          </cell>
          <cell r="H442">
            <v>36966</v>
          </cell>
          <cell r="I442">
            <v>15.5</v>
          </cell>
        </row>
        <row r="443">
          <cell r="A443" t="str">
            <v>EN08</v>
          </cell>
          <cell r="B443" t="str">
            <v>RISK</v>
          </cell>
          <cell r="C443" t="str">
            <v>JTSEED01</v>
          </cell>
          <cell r="D443" t="str">
            <v>SEED Central Data Repository</v>
          </cell>
          <cell r="E443" t="str">
            <v>DEV</v>
          </cell>
          <cell r="F443" t="str">
            <v>MUPPANENI</v>
          </cell>
          <cell r="G443" t="str">
            <v>MUPPANEN</v>
          </cell>
          <cell r="H443">
            <v>36966</v>
          </cell>
          <cell r="I443">
            <v>18</v>
          </cell>
        </row>
        <row r="444">
          <cell r="A444" t="str">
            <v>EN08</v>
          </cell>
          <cell r="B444" t="str">
            <v>RISK</v>
          </cell>
          <cell r="C444" t="str">
            <v>JTSEED01</v>
          </cell>
          <cell r="D444" t="str">
            <v>SEED Central Data Repository</v>
          </cell>
          <cell r="E444" t="str">
            <v>DEV</v>
          </cell>
          <cell r="F444" t="str">
            <v>DEITZ</v>
          </cell>
          <cell r="G444" t="str">
            <v>SAMDIETZ</v>
          </cell>
          <cell r="H444">
            <v>36966</v>
          </cell>
          <cell r="I444">
            <v>31</v>
          </cell>
        </row>
        <row r="445">
          <cell r="A445" t="str">
            <v>EN08</v>
          </cell>
          <cell r="B445" t="str">
            <v>RISK</v>
          </cell>
          <cell r="C445" t="str">
            <v>JTSEED01</v>
          </cell>
          <cell r="D445" t="str">
            <v>SEED Central Data Repository</v>
          </cell>
          <cell r="E445" t="str">
            <v>DEV</v>
          </cell>
          <cell r="F445" t="str">
            <v>RIGDON</v>
          </cell>
          <cell r="G445" t="str">
            <v>RRIGDON</v>
          </cell>
          <cell r="H445">
            <v>36966</v>
          </cell>
          <cell r="I445">
            <v>1.5</v>
          </cell>
        </row>
        <row r="446">
          <cell r="A446" t="str">
            <v>EN08</v>
          </cell>
          <cell r="B446" t="str">
            <v>RISK</v>
          </cell>
          <cell r="C446" t="str">
            <v>JTSEED01</v>
          </cell>
          <cell r="D446" t="str">
            <v>SEED Central Data Repository</v>
          </cell>
          <cell r="E446" t="str">
            <v>DEV</v>
          </cell>
          <cell r="F446" t="str">
            <v>DEITZ</v>
          </cell>
          <cell r="G446" t="str">
            <v>SAMDIETZ</v>
          </cell>
          <cell r="H446">
            <v>36966</v>
          </cell>
          <cell r="I446">
            <v>0.5</v>
          </cell>
        </row>
        <row r="447">
          <cell r="A447" t="str">
            <v>EN08</v>
          </cell>
          <cell r="B447" t="str">
            <v>RISK</v>
          </cell>
          <cell r="C447" t="str">
            <v>JTSEED01</v>
          </cell>
          <cell r="D447" t="str">
            <v>SEED Central Data Repository</v>
          </cell>
          <cell r="E447" t="str">
            <v>DEV</v>
          </cell>
          <cell r="F447" t="str">
            <v>FELEFLI</v>
          </cell>
          <cell r="G447" t="str">
            <v>FELEFLI</v>
          </cell>
          <cell r="H447">
            <v>36966</v>
          </cell>
          <cell r="I447">
            <v>4</v>
          </cell>
        </row>
        <row r="448">
          <cell r="A448" t="str">
            <v>EN08</v>
          </cell>
          <cell r="B448" t="str">
            <v>RISK</v>
          </cell>
          <cell r="C448" t="str">
            <v>JTSEED01</v>
          </cell>
          <cell r="D448" t="str">
            <v>SEED Central Data Repository</v>
          </cell>
          <cell r="E448" t="str">
            <v>DEV</v>
          </cell>
          <cell r="F448" t="str">
            <v>GRAVES</v>
          </cell>
          <cell r="G448" t="str">
            <v>TGRAVES</v>
          </cell>
          <cell r="H448">
            <v>36966</v>
          </cell>
          <cell r="I448">
            <v>6</v>
          </cell>
        </row>
        <row r="449">
          <cell r="A449" t="str">
            <v>EN08</v>
          </cell>
          <cell r="B449" t="str">
            <v>RISK</v>
          </cell>
          <cell r="C449" t="str">
            <v>JTSEED01</v>
          </cell>
          <cell r="D449" t="str">
            <v>SEED Central Data Repository</v>
          </cell>
          <cell r="E449" t="str">
            <v>DEV</v>
          </cell>
          <cell r="F449" t="str">
            <v>STEWART</v>
          </cell>
          <cell r="G449" t="str">
            <v>RLSTEWAR</v>
          </cell>
          <cell r="H449">
            <v>36966</v>
          </cell>
          <cell r="I449">
            <v>1</v>
          </cell>
        </row>
        <row r="450">
          <cell r="A450" t="str">
            <v>EN08</v>
          </cell>
          <cell r="B450" t="str">
            <v>RISK</v>
          </cell>
          <cell r="C450" t="str">
            <v>JTSEED01</v>
          </cell>
          <cell r="D450" t="str">
            <v>SEED Central Data Repository</v>
          </cell>
          <cell r="E450" t="str">
            <v>DEV</v>
          </cell>
          <cell r="F450" t="str">
            <v>STEWART</v>
          </cell>
          <cell r="G450" t="str">
            <v>RLSTEWAR</v>
          </cell>
          <cell r="H450">
            <v>36973</v>
          </cell>
          <cell r="I450">
            <v>12</v>
          </cell>
        </row>
        <row r="451">
          <cell r="A451" t="str">
            <v>EN08</v>
          </cell>
          <cell r="B451" t="str">
            <v>RISK</v>
          </cell>
          <cell r="C451" t="str">
            <v>JTSEED01</v>
          </cell>
          <cell r="D451" t="str">
            <v>SEED Central Data Repository</v>
          </cell>
          <cell r="E451" t="str">
            <v>DEV</v>
          </cell>
          <cell r="F451" t="str">
            <v>GRAVES</v>
          </cell>
          <cell r="G451" t="str">
            <v>TGRAVES</v>
          </cell>
          <cell r="H451">
            <v>36973</v>
          </cell>
          <cell r="I451">
            <v>6</v>
          </cell>
        </row>
        <row r="452">
          <cell r="A452" t="str">
            <v>EN08</v>
          </cell>
          <cell r="B452" t="str">
            <v>RISK</v>
          </cell>
          <cell r="C452" t="str">
            <v>JTSEED01</v>
          </cell>
          <cell r="D452" t="str">
            <v>SEED Central Data Repository</v>
          </cell>
          <cell r="E452" t="str">
            <v>DEV</v>
          </cell>
          <cell r="F452" t="str">
            <v>STEWART</v>
          </cell>
          <cell r="G452" t="str">
            <v>RLSTEWAR</v>
          </cell>
          <cell r="H452">
            <v>36973</v>
          </cell>
          <cell r="I452">
            <v>6</v>
          </cell>
        </row>
        <row r="453">
          <cell r="A453" t="str">
            <v>EN08</v>
          </cell>
          <cell r="B453" t="str">
            <v>RISK</v>
          </cell>
          <cell r="C453" t="str">
            <v>JTSEED01</v>
          </cell>
          <cell r="D453" t="str">
            <v>SEED Central Data Repository</v>
          </cell>
          <cell r="E453" t="str">
            <v>DEV</v>
          </cell>
          <cell r="F453" t="str">
            <v>FELEFLI</v>
          </cell>
          <cell r="G453" t="str">
            <v>FELEFLI</v>
          </cell>
          <cell r="H453">
            <v>36973</v>
          </cell>
          <cell r="I453">
            <v>4</v>
          </cell>
        </row>
        <row r="454">
          <cell r="A454" t="str">
            <v>EN02</v>
          </cell>
          <cell r="B454" t="str">
            <v>DEV/OPS</v>
          </cell>
          <cell r="C454" t="str">
            <v>JTPQFD01</v>
          </cell>
          <cell r="D454" t="str">
            <v>Standard PQF</v>
          </cell>
          <cell r="E454" t="str">
            <v>DEV</v>
          </cell>
          <cell r="F454" t="str">
            <v>MELTON</v>
          </cell>
          <cell r="G454" t="str">
            <v>MMELTON</v>
          </cell>
          <cell r="H454">
            <v>36952</v>
          </cell>
          <cell r="I454">
            <v>5</v>
          </cell>
        </row>
        <row r="455">
          <cell r="A455" t="str">
            <v>EN02</v>
          </cell>
          <cell r="B455" t="str">
            <v>DEV/OPS</v>
          </cell>
          <cell r="C455" t="str">
            <v>JTPQFD01</v>
          </cell>
          <cell r="D455" t="str">
            <v>Standard PQF</v>
          </cell>
          <cell r="E455" t="str">
            <v>DEV</v>
          </cell>
          <cell r="F455" t="str">
            <v>STEWART</v>
          </cell>
          <cell r="G455" t="str">
            <v>RLSTEWAR</v>
          </cell>
          <cell r="H455">
            <v>36959</v>
          </cell>
          <cell r="I455">
            <v>1</v>
          </cell>
        </row>
        <row r="456">
          <cell r="A456" t="str">
            <v>EN02</v>
          </cell>
          <cell r="B456" t="str">
            <v>DEV/OPS</v>
          </cell>
          <cell r="C456" t="str">
            <v>JTPQFD01</v>
          </cell>
          <cell r="D456" t="str">
            <v>Standard PQF</v>
          </cell>
          <cell r="E456" t="str">
            <v>DEV</v>
          </cell>
          <cell r="F456" t="str">
            <v>STEWART</v>
          </cell>
          <cell r="G456" t="str">
            <v>RLSTEWAR</v>
          </cell>
          <cell r="H456">
            <v>36959</v>
          </cell>
          <cell r="I456">
            <v>7</v>
          </cell>
        </row>
        <row r="457">
          <cell r="A457" t="str">
            <v>EN02</v>
          </cell>
          <cell r="B457" t="str">
            <v>DEV/OPS</v>
          </cell>
          <cell r="C457" t="str">
            <v>JTPQFD01</v>
          </cell>
          <cell r="D457" t="str">
            <v>Standard PQF</v>
          </cell>
          <cell r="E457" t="str">
            <v>DEV</v>
          </cell>
          <cell r="F457" t="str">
            <v>NAZARALI</v>
          </cell>
          <cell r="G457" t="str">
            <v>NAZARALI</v>
          </cell>
          <cell r="H457">
            <v>36959</v>
          </cell>
          <cell r="I457">
            <v>4</v>
          </cell>
        </row>
        <row r="458">
          <cell r="A458" t="str">
            <v>EN02</v>
          </cell>
          <cell r="B458" t="str">
            <v>DEV/OPS</v>
          </cell>
          <cell r="C458" t="str">
            <v>JTPQFD01</v>
          </cell>
          <cell r="D458" t="str">
            <v>Standard PQF</v>
          </cell>
          <cell r="E458" t="str">
            <v>DEV</v>
          </cell>
          <cell r="F458" t="str">
            <v>RAZA</v>
          </cell>
          <cell r="G458" t="str">
            <v>RAZA</v>
          </cell>
          <cell r="H458">
            <v>36959</v>
          </cell>
          <cell r="I458">
            <v>3</v>
          </cell>
        </row>
        <row r="459">
          <cell r="A459" t="str">
            <v>EN02</v>
          </cell>
          <cell r="B459" t="str">
            <v>DEV/OPS</v>
          </cell>
          <cell r="C459" t="str">
            <v>JTPQFD01</v>
          </cell>
          <cell r="D459" t="str">
            <v>Standard PQF</v>
          </cell>
          <cell r="E459" t="str">
            <v>DEV</v>
          </cell>
          <cell r="F459" t="str">
            <v>STEWART</v>
          </cell>
          <cell r="G459" t="str">
            <v>RLSTEWAR</v>
          </cell>
          <cell r="H459">
            <v>36966</v>
          </cell>
          <cell r="I459">
            <v>1</v>
          </cell>
        </row>
        <row r="460">
          <cell r="A460" t="str">
            <v>EN02</v>
          </cell>
          <cell r="B460" t="str">
            <v>DEV/OPS</v>
          </cell>
          <cell r="C460" t="str">
            <v>JTPQFD01</v>
          </cell>
          <cell r="D460" t="str">
            <v>Standard PQF</v>
          </cell>
          <cell r="E460" t="str">
            <v>DEV</v>
          </cell>
          <cell r="F460" t="str">
            <v>RAZA</v>
          </cell>
          <cell r="G460" t="str">
            <v>RAZA</v>
          </cell>
          <cell r="H460">
            <v>36966</v>
          </cell>
          <cell r="I460">
            <v>4</v>
          </cell>
        </row>
        <row r="461">
          <cell r="A461" t="str">
            <v>EN02</v>
          </cell>
          <cell r="B461" t="str">
            <v>DEV/OPS</v>
          </cell>
          <cell r="C461" t="str">
            <v>JTPQFD01</v>
          </cell>
          <cell r="D461" t="str">
            <v>Standard PQF</v>
          </cell>
          <cell r="E461" t="str">
            <v>DEV</v>
          </cell>
          <cell r="F461" t="str">
            <v>NAZARALI</v>
          </cell>
          <cell r="G461" t="str">
            <v>NAZARALI</v>
          </cell>
          <cell r="H461">
            <v>36966</v>
          </cell>
          <cell r="I461">
            <v>5.5</v>
          </cell>
        </row>
        <row r="462">
          <cell r="A462" t="str">
            <v>EN02</v>
          </cell>
          <cell r="B462" t="str">
            <v>DEV/OPS</v>
          </cell>
          <cell r="C462" t="str">
            <v>JTPQFD01</v>
          </cell>
          <cell r="D462" t="str">
            <v>Standard PQF</v>
          </cell>
          <cell r="E462" t="str">
            <v>DEV</v>
          </cell>
          <cell r="F462" t="str">
            <v>STEWART</v>
          </cell>
          <cell r="G462" t="str">
            <v>RLSTEWAR</v>
          </cell>
          <cell r="H462">
            <v>36966</v>
          </cell>
          <cell r="I462">
            <v>24</v>
          </cell>
        </row>
        <row r="463">
          <cell r="A463" t="str">
            <v>EN02</v>
          </cell>
          <cell r="B463" t="str">
            <v>DEV/OPS</v>
          </cell>
          <cell r="C463" t="str">
            <v>JTPQFD01</v>
          </cell>
          <cell r="D463" t="str">
            <v>Standard PQF</v>
          </cell>
          <cell r="E463" t="str">
            <v>DEV</v>
          </cell>
          <cell r="F463" t="str">
            <v>NAZARALI</v>
          </cell>
          <cell r="G463" t="str">
            <v>NAZARALI</v>
          </cell>
          <cell r="H463">
            <v>36973</v>
          </cell>
          <cell r="I463">
            <v>29</v>
          </cell>
        </row>
        <row r="464">
          <cell r="A464" t="str">
            <v>EN02</v>
          </cell>
          <cell r="B464" t="str">
            <v>DEV/OPS</v>
          </cell>
          <cell r="C464" t="str">
            <v>JTPQFD01</v>
          </cell>
          <cell r="D464" t="str">
            <v>Standard PQF</v>
          </cell>
          <cell r="E464" t="str">
            <v>DEV</v>
          </cell>
          <cell r="F464" t="str">
            <v>STEWART</v>
          </cell>
          <cell r="G464" t="str">
            <v>RLSTEWAR</v>
          </cell>
          <cell r="H464">
            <v>36973</v>
          </cell>
          <cell r="I464">
            <v>8</v>
          </cell>
        </row>
        <row r="465">
          <cell r="A465" t="str">
            <v>EN02</v>
          </cell>
          <cell r="B465" t="str">
            <v>DEV/OPS</v>
          </cell>
          <cell r="C465" t="str">
            <v>JTPQFD01</v>
          </cell>
          <cell r="D465" t="str">
            <v>Standard PQF</v>
          </cell>
          <cell r="E465" t="str">
            <v>DEV</v>
          </cell>
          <cell r="F465" t="str">
            <v>RAZA</v>
          </cell>
          <cell r="G465" t="str">
            <v>RAZA</v>
          </cell>
          <cell r="H465">
            <v>36973</v>
          </cell>
          <cell r="I465">
            <v>5</v>
          </cell>
        </row>
        <row r="466">
          <cell r="A466" t="str">
            <v>EN05</v>
          </cell>
          <cell r="B466" t="str">
            <v>EBUS</v>
          </cell>
          <cell r="C466" t="str">
            <v>JTSTHD01</v>
          </cell>
          <cell r="D466" t="str">
            <v>Starwood Hotels Website</v>
          </cell>
          <cell r="E466" t="str">
            <v>DEV</v>
          </cell>
          <cell r="F466" t="str">
            <v>TATA</v>
          </cell>
          <cell r="G466" t="str">
            <v>SOMATATA</v>
          </cell>
          <cell r="H466">
            <v>36952</v>
          </cell>
          <cell r="I466">
            <v>8</v>
          </cell>
        </row>
        <row r="467">
          <cell r="A467" t="str">
            <v>EN05</v>
          </cell>
          <cell r="B467" t="str">
            <v>EBUS</v>
          </cell>
          <cell r="C467" t="str">
            <v>CSSTHD01</v>
          </cell>
          <cell r="D467" t="str">
            <v>Starwood Hotels Website</v>
          </cell>
          <cell r="E467" t="str">
            <v>DEV</v>
          </cell>
          <cell r="F467" t="str">
            <v>CHERNOSKY</v>
          </cell>
          <cell r="G467" t="str">
            <v>CHERNOS</v>
          </cell>
          <cell r="H467">
            <v>36952</v>
          </cell>
          <cell r="I467">
            <v>2</v>
          </cell>
        </row>
        <row r="468">
          <cell r="A468" t="str">
            <v>EN05</v>
          </cell>
          <cell r="B468" t="str">
            <v>EBUS</v>
          </cell>
          <cell r="C468" t="str">
            <v>JTSTHD01</v>
          </cell>
          <cell r="D468" t="str">
            <v>Starwood Hotels Website</v>
          </cell>
          <cell r="E468" t="str">
            <v>DEV</v>
          </cell>
          <cell r="F468" t="str">
            <v>NEKKALAPU</v>
          </cell>
          <cell r="G468" t="str">
            <v>RAVINEKK</v>
          </cell>
          <cell r="H468">
            <v>36952</v>
          </cell>
          <cell r="I468">
            <v>6</v>
          </cell>
        </row>
        <row r="469">
          <cell r="A469" t="str">
            <v>EN05</v>
          </cell>
          <cell r="B469" t="str">
            <v>EBUS</v>
          </cell>
          <cell r="C469" t="str">
            <v>JTSTHD01</v>
          </cell>
          <cell r="D469" t="str">
            <v>Starwood Hotels Website</v>
          </cell>
          <cell r="E469" t="str">
            <v>DEV</v>
          </cell>
          <cell r="F469" t="str">
            <v>PATEL</v>
          </cell>
          <cell r="G469" t="str">
            <v>ENRNIKHI</v>
          </cell>
          <cell r="H469">
            <v>36952</v>
          </cell>
          <cell r="I469">
            <v>13</v>
          </cell>
        </row>
        <row r="470">
          <cell r="A470" t="str">
            <v>EN05</v>
          </cell>
          <cell r="B470" t="str">
            <v>EBUS</v>
          </cell>
          <cell r="C470" t="str">
            <v>CSSTHD01</v>
          </cell>
          <cell r="D470" t="str">
            <v>Starwood Hotels Website</v>
          </cell>
          <cell r="E470" t="str">
            <v>DEV</v>
          </cell>
          <cell r="F470" t="str">
            <v>NAYLOR</v>
          </cell>
          <cell r="G470" t="str">
            <v>NAYLORL</v>
          </cell>
          <cell r="H470">
            <v>36952</v>
          </cell>
          <cell r="I470">
            <v>16</v>
          </cell>
        </row>
        <row r="471">
          <cell r="A471" t="str">
            <v>EN05</v>
          </cell>
          <cell r="B471" t="str">
            <v>EBUS</v>
          </cell>
          <cell r="C471" t="str">
            <v>JTSTHD01</v>
          </cell>
          <cell r="D471" t="str">
            <v>Starwood Hotels Website</v>
          </cell>
          <cell r="E471" t="str">
            <v>DEV</v>
          </cell>
          <cell r="F471" t="str">
            <v>DAI</v>
          </cell>
          <cell r="G471" t="str">
            <v>ENRDAICL</v>
          </cell>
          <cell r="H471">
            <v>36952</v>
          </cell>
          <cell r="I471">
            <v>21</v>
          </cell>
        </row>
        <row r="472">
          <cell r="A472" t="str">
            <v>EN05</v>
          </cell>
          <cell r="B472" t="str">
            <v>EBUS</v>
          </cell>
          <cell r="C472" t="str">
            <v>JTSTHD01</v>
          </cell>
          <cell r="D472" t="str">
            <v>Starwood Hotels Website</v>
          </cell>
          <cell r="E472" t="str">
            <v>DEV</v>
          </cell>
          <cell r="F472" t="str">
            <v>NEKKALAPU</v>
          </cell>
          <cell r="G472" t="str">
            <v>RAVINEKK</v>
          </cell>
          <cell r="H472">
            <v>36952</v>
          </cell>
          <cell r="I472">
            <v>40</v>
          </cell>
        </row>
        <row r="473">
          <cell r="A473" t="str">
            <v>EN05</v>
          </cell>
          <cell r="B473" t="str">
            <v>EBUS</v>
          </cell>
          <cell r="C473" t="str">
            <v>JTSTHD01</v>
          </cell>
          <cell r="D473" t="str">
            <v>Starwood Hotels Website</v>
          </cell>
          <cell r="E473" t="str">
            <v>DEV</v>
          </cell>
          <cell r="F473" t="str">
            <v>TATA</v>
          </cell>
          <cell r="G473" t="str">
            <v>SOMATATA</v>
          </cell>
          <cell r="H473">
            <v>36952</v>
          </cell>
          <cell r="I473">
            <v>40</v>
          </cell>
        </row>
        <row r="474">
          <cell r="A474" t="str">
            <v>EN05</v>
          </cell>
          <cell r="B474" t="str">
            <v>EBUS</v>
          </cell>
          <cell r="C474" t="str">
            <v>JTSTHD01</v>
          </cell>
          <cell r="D474" t="str">
            <v>Starwood Hotels Website</v>
          </cell>
          <cell r="E474" t="str">
            <v>DEV</v>
          </cell>
          <cell r="F474" t="str">
            <v>PATEL</v>
          </cell>
          <cell r="G474" t="str">
            <v>ENRNIKHI</v>
          </cell>
          <cell r="H474">
            <v>36952</v>
          </cell>
          <cell r="I474">
            <v>4.5</v>
          </cell>
        </row>
        <row r="475">
          <cell r="A475" t="str">
            <v>EN05</v>
          </cell>
          <cell r="B475" t="str">
            <v>EBUS</v>
          </cell>
          <cell r="C475" t="str">
            <v>JTSTHD01</v>
          </cell>
          <cell r="D475" t="str">
            <v>Starwood Hotels Website</v>
          </cell>
          <cell r="E475" t="str">
            <v>DEV</v>
          </cell>
          <cell r="F475" t="str">
            <v>NEKKALAPU</v>
          </cell>
          <cell r="G475" t="str">
            <v>RAVINEKK</v>
          </cell>
          <cell r="H475">
            <v>36959</v>
          </cell>
          <cell r="I475">
            <v>40</v>
          </cell>
        </row>
        <row r="476">
          <cell r="A476" t="str">
            <v>EN05</v>
          </cell>
          <cell r="B476" t="str">
            <v>EBUS</v>
          </cell>
          <cell r="C476" t="str">
            <v>JTSTHD01</v>
          </cell>
          <cell r="D476" t="str">
            <v>Starwood Hotels Website</v>
          </cell>
          <cell r="E476" t="str">
            <v>DEV</v>
          </cell>
          <cell r="F476" t="str">
            <v>TATA</v>
          </cell>
          <cell r="G476" t="str">
            <v>SOMATATA</v>
          </cell>
          <cell r="H476">
            <v>36959</v>
          </cell>
          <cell r="I476">
            <v>40</v>
          </cell>
        </row>
        <row r="477">
          <cell r="A477" t="str">
            <v>EN05</v>
          </cell>
          <cell r="B477" t="str">
            <v>EBUS</v>
          </cell>
          <cell r="C477" t="str">
            <v>JTSTHD01</v>
          </cell>
          <cell r="D477" t="str">
            <v>Starwood Hotels Website</v>
          </cell>
          <cell r="E477" t="str">
            <v>DEV</v>
          </cell>
          <cell r="F477" t="str">
            <v>DAI</v>
          </cell>
          <cell r="G477" t="str">
            <v>ENRDAICL</v>
          </cell>
          <cell r="H477">
            <v>36959</v>
          </cell>
          <cell r="I477">
            <v>20</v>
          </cell>
        </row>
        <row r="478">
          <cell r="A478" t="str">
            <v>EN05</v>
          </cell>
          <cell r="B478" t="str">
            <v>EBUS</v>
          </cell>
          <cell r="C478" t="str">
            <v>CSSTHD01</v>
          </cell>
          <cell r="D478" t="str">
            <v>Starwood Hotels Website</v>
          </cell>
          <cell r="E478" t="str">
            <v>DEV</v>
          </cell>
          <cell r="F478" t="str">
            <v>SMITH</v>
          </cell>
          <cell r="G478" t="str">
            <v>RSMITH7</v>
          </cell>
          <cell r="H478">
            <v>36959</v>
          </cell>
          <cell r="I478">
            <v>20</v>
          </cell>
        </row>
        <row r="479">
          <cell r="A479" t="str">
            <v>EN05</v>
          </cell>
          <cell r="B479" t="str">
            <v>EBUS</v>
          </cell>
          <cell r="C479" t="str">
            <v>JTSTHD01</v>
          </cell>
          <cell r="D479" t="str">
            <v>Starwood Hotels Website</v>
          </cell>
          <cell r="E479" t="str">
            <v>DEV</v>
          </cell>
          <cell r="F479" t="str">
            <v>NEKKALAPU</v>
          </cell>
          <cell r="G479" t="str">
            <v>RAVINEKK</v>
          </cell>
          <cell r="H479">
            <v>36959</v>
          </cell>
          <cell r="I479">
            <v>3</v>
          </cell>
        </row>
        <row r="480">
          <cell r="A480" t="str">
            <v>EN05</v>
          </cell>
          <cell r="B480" t="str">
            <v>EBUS</v>
          </cell>
          <cell r="C480" t="str">
            <v>JTSTHD01</v>
          </cell>
          <cell r="D480" t="str">
            <v>Starwood Hotels Website</v>
          </cell>
          <cell r="E480" t="str">
            <v>DEV</v>
          </cell>
          <cell r="F480" t="str">
            <v>TATA</v>
          </cell>
          <cell r="G480" t="str">
            <v>SOMATATA</v>
          </cell>
          <cell r="H480">
            <v>36959</v>
          </cell>
          <cell r="I480">
            <v>2</v>
          </cell>
        </row>
        <row r="481">
          <cell r="A481" t="str">
            <v>EN05</v>
          </cell>
          <cell r="B481" t="str">
            <v>EBUS</v>
          </cell>
          <cell r="C481" t="str">
            <v>CSSTHD01</v>
          </cell>
          <cell r="D481" t="str">
            <v>Starwood Hotels Website</v>
          </cell>
          <cell r="E481" t="str">
            <v>DEV</v>
          </cell>
          <cell r="F481" t="str">
            <v>NAYLOR</v>
          </cell>
          <cell r="G481" t="str">
            <v>NAYLORL</v>
          </cell>
          <cell r="H481">
            <v>36959</v>
          </cell>
          <cell r="I481">
            <v>47</v>
          </cell>
        </row>
        <row r="482">
          <cell r="A482" t="str">
            <v>EN05</v>
          </cell>
          <cell r="B482" t="str">
            <v>EBUS</v>
          </cell>
          <cell r="C482" t="str">
            <v>CSSTHD01</v>
          </cell>
          <cell r="D482" t="str">
            <v>Starwood Hotels Website</v>
          </cell>
          <cell r="E482" t="str">
            <v>DEV</v>
          </cell>
          <cell r="F482" t="str">
            <v>SMITH</v>
          </cell>
          <cell r="G482" t="str">
            <v>RSMITH7</v>
          </cell>
          <cell r="H482">
            <v>36966</v>
          </cell>
          <cell r="I482">
            <v>25</v>
          </cell>
        </row>
        <row r="483">
          <cell r="A483" t="str">
            <v>EN05</v>
          </cell>
          <cell r="B483" t="str">
            <v>EBUS</v>
          </cell>
          <cell r="C483" t="str">
            <v>CSSTHD01</v>
          </cell>
          <cell r="D483" t="str">
            <v>Starwood Hotels Website</v>
          </cell>
          <cell r="E483" t="str">
            <v>DEV</v>
          </cell>
          <cell r="F483" t="str">
            <v>NAYLOR</v>
          </cell>
          <cell r="G483" t="str">
            <v>NAYLORL</v>
          </cell>
          <cell r="H483">
            <v>36966</v>
          </cell>
          <cell r="I483">
            <v>45</v>
          </cell>
        </row>
        <row r="484">
          <cell r="A484" t="str">
            <v>EN05</v>
          </cell>
          <cell r="B484" t="str">
            <v>EBUS</v>
          </cell>
          <cell r="C484" t="str">
            <v>JTSTHD01</v>
          </cell>
          <cell r="D484" t="str">
            <v>Starwood Hotels Website</v>
          </cell>
          <cell r="E484" t="str">
            <v>DEV</v>
          </cell>
          <cell r="F484" t="str">
            <v>DAI</v>
          </cell>
          <cell r="G484" t="str">
            <v>ENRDAICL</v>
          </cell>
          <cell r="H484">
            <v>36966</v>
          </cell>
          <cell r="I484">
            <v>21</v>
          </cell>
        </row>
        <row r="485">
          <cell r="A485" t="str">
            <v>EN05</v>
          </cell>
          <cell r="B485" t="str">
            <v>EBUS</v>
          </cell>
          <cell r="C485" t="str">
            <v>CSSTHD01</v>
          </cell>
          <cell r="D485" t="str">
            <v>Starwood Hotels Website</v>
          </cell>
          <cell r="E485" t="str">
            <v>DEV</v>
          </cell>
          <cell r="F485" t="str">
            <v>NAYLOR</v>
          </cell>
          <cell r="G485" t="str">
            <v>NAYLORL</v>
          </cell>
          <cell r="H485">
            <v>36973</v>
          </cell>
          <cell r="I485">
            <v>40</v>
          </cell>
        </row>
        <row r="486">
          <cell r="A486" t="str">
            <v>EN05</v>
          </cell>
          <cell r="B486" t="str">
            <v>EBUS</v>
          </cell>
          <cell r="C486" t="str">
            <v>CSSTHD01</v>
          </cell>
          <cell r="D486" t="str">
            <v>Starwood Hotels Website</v>
          </cell>
          <cell r="E486" t="str">
            <v>DEV</v>
          </cell>
          <cell r="F486" t="str">
            <v>SMITH</v>
          </cell>
          <cell r="G486" t="str">
            <v>RSMITH7</v>
          </cell>
          <cell r="H486">
            <v>36973</v>
          </cell>
          <cell r="I486">
            <v>25</v>
          </cell>
        </row>
        <row r="487">
          <cell r="A487" t="str">
            <v>EN05</v>
          </cell>
          <cell r="B487" t="str">
            <v>EBUS</v>
          </cell>
          <cell r="C487" t="str">
            <v>JTSTHD01</v>
          </cell>
          <cell r="D487" t="str">
            <v>Starwood Hotels Website</v>
          </cell>
          <cell r="E487" t="str">
            <v>DEV</v>
          </cell>
          <cell r="F487" t="str">
            <v>DAI</v>
          </cell>
          <cell r="G487" t="str">
            <v>ENRDAICL</v>
          </cell>
          <cell r="H487">
            <v>36973</v>
          </cell>
          <cell r="I487">
            <v>21</v>
          </cell>
        </row>
        <row r="488">
          <cell r="A488" t="str">
            <v>EN05</v>
          </cell>
          <cell r="B488" t="str">
            <v>EBUS</v>
          </cell>
          <cell r="C488" t="str">
            <v>JTSTHD01</v>
          </cell>
          <cell r="D488" t="str">
            <v>Starwood Hotels Website</v>
          </cell>
          <cell r="E488" t="str">
            <v>DEV</v>
          </cell>
          <cell r="F488" t="str">
            <v>DAI</v>
          </cell>
          <cell r="G488" t="str">
            <v>ENRDAICL</v>
          </cell>
          <cell r="H488">
            <v>36973</v>
          </cell>
          <cell r="I488">
            <v>2</v>
          </cell>
        </row>
        <row r="489">
          <cell r="A489" t="str">
            <v>EN09</v>
          </cell>
          <cell r="B489" t="str">
            <v>FIN</v>
          </cell>
          <cell r="C489" t="str">
            <v>JTTAXD02</v>
          </cell>
          <cell r="D489" t="str">
            <v>Tax Quantum</v>
          </cell>
          <cell r="E489" t="str">
            <v>DEV</v>
          </cell>
          <cell r="F489" t="str">
            <v>BENAVIDEZ</v>
          </cell>
          <cell r="G489" t="str">
            <v>ABENAVID</v>
          </cell>
          <cell r="H489">
            <v>36952</v>
          </cell>
          <cell r="I489">
            <v>2</v>
          </cell>
        </row>
        <row r="490">
          <cell r="A490" t="str">
            <v>EN09</v>
          </cell>
          <cell r="B490" t="str">
            <v>FIN</v>
          </cell>
          <cell r="C490" t="str">
            <v>JTTAXD02</v>
          </cell>
          <cell r="D490" t="str">
            <v>Tax Quantum</v>
          </cell>
          <cell r="E490" t="str">
            <v>DEV</v>
          </cell>
          <cell r="F490" t="str">
            <v>WHITE</v>
          </cell>
          <cell r="G490" t="str">
            <v>ENRWHITE</v>
          </cell>
          <cell r="H490">
            <v>36952</v>
          </cell>
          <cell r="I490">
            <v>6</v>
          </cell>
        </row>
        <row r="491">
          <cell r="A491" t="str">
            <v>EN09</v>
          </cell>
          <cell r="B491" t="str">
            <v>FIN</v>
          </cell>
          <cell r="C491" t="str">
            <v>JTTAXD02</v>
          </cell>
          <cell r="D491" t="str">
            <v>Tax Quantum</v>
          </cell>
          <cell r="E491" t="str">
            <v>DEV</v>
          </cell>
          <cell r="F491" t="str">
            <v>WHITE</v>
          </cell>
          <cell r="G491" t="str">
            <v>ENRWHITE</v>
          </cell>
          <cell r="H491">
            <v>36959</v>
          </cell>
          <cell r="I491">
            <v>2</v>
          </cell>
        </row>
        <row r="492">
          <cell r="A492" t="str">
            <v>EN02</v>
          </cell>
          <cell r="B492" t="str">
            <v>DEV/OPS</v>
          </cell>
          <cell r="C492" t="str">
            <v>JT3DRE90</v>
          </cell>
          <cell r="D492" t="str">
            <v>3DR Due Diligence BodyShop</v>
          </cell>
          <cell r="E492" t="str">
            <v>ENH</v>
          </cell>
          <cell r="F492" t="str">
            <v>DEMERSON</v>
          </cell>
          <cell r="G492" t="str">
            <v>DEMERSON</v>
          </cell>
          <cell r="H492">
            <v>36952</v>
          </cell>
          <cell r="I492">
            <v>1</v>
          </cell>
        </row>
        <row r="493">
          <cell r="A493" t="str">
            <v>EN02</v>
          </cell>
          <cell r="B493" t="str">
            <v>DEV/OPS</v>
          </cell>
          <cell r="C493" t="str">
            <v>JT3DRE90</v>
          </cell>
          <cell r="D493" t="str">
            <v>3DR Due Diligence BodyShop</v>
          </cell>
          <cell r="E493" t="str">
            <v>ENH</v>
          </cell>
          <cell r="F493" t="str">
            <v>DEMERSON</v>
          </cell>
          <cell r="G493" t="str">
            <v>DEMERSON</v>
          </cell>
          <cell r="H493">
            <v>36952</v>
          </cell>
          <cell r="I493">
            <v>5</v>
          </cell>
        </row>
        <row r="494">
          <cell r="A494" t="str">
            <v>EN02</v>
          </cell>
          <cell r="B494" t="str">
            <v>DEV/OPS</v>
          </cell>
          <cell r="C494" t="str">
            <v>JT3DRE90</v>
          </cell>
          <cell r="D494" t="str">
            <v>3DR Due Diligence BodyShop</v>
          </cell>
          <cell r="E494" t="str">
            <v>ENH</v>
          </cell>
          <cell r="F494" t="str">
            <v>THOWDUR</v>
          </cell>
          <cell r="G494" t="str">
            <v>ENRSHIVA</v>
          </cell>
          <cell r="H494">
            <v>36952</v>
          </cell>
          <cell r="I494">
            <v>10</v>
          </cell>
        </row>
        <row r="495">
          <cell r="A495" t="str">
            <v>EN02</v>
          </cell>
          <cell r="B495" t="str">
            <v>DEV/OPS</v>
          </cell>
          <cell r="C495" t="str">
            <v>JT3DRE90</v>
          </cell>
          <cell r="D495" t="str">
            <v>3DR Due Diligence BodyShop</v>
          </cell>
          <cell r="E495" t="str">
            <v>ENH</v>
          </cell>
          <cell r="F495" t="str">
            <v>STURGIS</v>
          </cell>
          <cell r="G495" t="str">
            <v>ENRSTURG</v>
          </cell>
          <cell r="H495">
            <v>36952</v>
          </cell>
          <cell r="I495">
            <v>39</v>
          </cell>
        </row>
        <row r="496">
          <cell r="A496" t="str">
            <v>EN02</v>
          </cell>
          <cell r="B496" t="str">
            <v>DEV/OPS</v>
          </cell>
          <cell r="C496" t="str">
            <v>JT3DRE90</v>
          </cell>
          <cell r="D496" t="str">
            <v>3DR Due Diligence BodyShop</v>
          </cell>
          <cell r="E496" t="str">
            <v>ENH</v>
          </cell>
          <cell r="F496" t="str">
            <v>STURGIS</v>
          </cell>
          <cell r="G496" t="str">
            <v>ENRSTURG</v>
          </cell>
          <cell r="H496">
            <v>36959</v>
          </cell>
          <cell r="I496">
            <v>40</v>
          </cell>
        </row>
        <row r="497">
          <cell r="A497" t="str">
            <v>EN02</v>
          </cell>
          <cell r="B497" t="str">
            <v>DEV/OPS</v>
          </cell>
          <cell r="C497" t="str">
            <v>JT3DRE90</v>
          </cell>
          <cell r="D497" t="str">
            <v>3DR Due Diligence BodyShop</v>
          </cell>
          <cell r="E497" t="str">
            <v>ENH</v>
          </cell>
          <cell r="F497" t="str">
            <v>STURGIS</v>
          </cell>
          <cell r="G497" t="str">
            <v>ENRSTURG</v>
          </cell>
          <cell r="H497">
            <v>36959</v>
          </cell>
          <cell r="I497">
            <v>5</v>
          </cell>
        </row>
        <row r="498">
          <cell r="A498" t="str">
            <v>EN02</v>
          </cell>
          <cell r="B498" t="str">
            <v>DEV/OPS</v>
          </cell>
          <cell r="C498" t="str">
            <v>JT3DRE90</v>
          </cell>
          <cell r="D498" t="str">
            <v>3DR Due Diligence BodyShop</v>
          </cell>
          <cell r="E498" t="str">
            <v>ENH</v>
          </cell>
          <cell r="F498" t="str">
            <v>DEMERSON</v>
          </cell>
          <cell r="G498" t="str">
            <v>DEMERSON</v>
          </cell>
          <cell r="H498">
            <v>36959</v>
          </cell>
          <cell r="I498">
            <v>9</v>
          </cell>
        </row>
        <row r="499">
          <cell r="A499" t="str">
            <v>EN02</v>
          </cell>
          <cell r="B499" t="str">
            <v>DEV/OPS</v>
          </cell>
          <cell r="C499" t="str">
            <v>JT3DRE90</v>
          </cell>
          <cell r="D499" t="str">
            <v>3DR Due Diligence BodyShop</v>
          </cell>
          <cell r="E499" t="str">
            <v>ENH</v>
          </cell>
          <cell r="F499" t="str">
            <v>THOWDUR</v>
          </cell>
          <cell r="G499" t="str">
            <v>ENRSHIVA</v>
          </cell>
          <cell r="H499">
            <v>36959</v>
          </cell>
          <cell r="I499">
            <v>10</v>
          </cell>
        </row>
        <row r="500">
          <cell r="A500" t="str">
            <v>EN02</v>
          </cell>
          <cell r="B500" t="str">
            <v>DEV/OPS</v>
          </cell>
          <cell r="C500" t="str">
            <v>JT3DRE90</v>
          </cell>
          <cell r="D500" t="str">
            <v>3DR Due Diligence BodyShop</v>
          </cell>
          <cell r="E500" t="str">
            <v>ENH</v>
          </cell>
          <cell r="F500" t="str">
            <v>DEMERSON</v>
          </cell>
          <cell r="G500" t="str">
            <v>DEMERSON</v>
          </cell>
          <cell r="H500">
            <v>36959</v>
          </cell>
          <cell r="I500">
            <v>1</v>
          </cell>
        </row>
        <row r="501">
          <cell r="A501" t="str">
            <v>EN02</v>
          </cell>
          <cell r="B501" t="str">
            <v>DEV/OPS</v>
          </cell>
          <cell r="C501" t="str">
            <v>JT3DRE90</v>
          </cell>
          <cell r="D501" t="str">
            <v>3DR Due Diligence BodyShop</v>
          </cell>
          <cell r="E501" t="str">
            <v>ENH</v>
          </cell>
          <cell r="F501" t="str">
            <v>STURGIS</v>
          </cell>
          <cell r="G501" t="str">
            <v>ENRSTURG</v>
          </cell>
          <cell r="H501">
            <v>36966</v>
          </cell>
          <cell r="I501">
            <v>2</v>
          </cell>
        </row>
        <row r="502">
          <cell r="A502" t="str">
            <v>EN02</v>
          </cell>
          <cell r="B502" t="str">
            <v>DEV/OPS</v>
          </cell>
          <cell r="C502" t="str">
            <v>JT3DRE90</v>
          </cell>
          <cell r="D502" t="str">
            <v>3DR Due Diligence BodyShop</v>
          </cell>
          <cell r="E502" t="str">
            <v>ENH</v>
          </cell>
          <cell r="F502" t="str">
            <v>DEMERSON</v>
          </cell>
          <cell r="G502" t="str">
            <v>DEMERSON</v>
          </cell>
          <cell r="H502">
            <v>36966</v>
          </cell>
          <cell r="I502">
            <v>9</v>
          </cell>
        </row>
        <row r="503">
          <cell r="A503" t="str">
            <v>EN02</v>
          </cell>
          <cell r="B503" t="str">
            <v>DEV/OPS</v>
          </cell>
          <cell r="C503" t="str">
            <v>JT3DRE90</v>
          </cell>
          <cell r="D503" t="str">
            <v>3DR Due Diligence BodyShop</v>
          </cell>
          <cell r="E503" t="str">
            <v>ENH</v>
          </cell>
          <cell r="F503" t="str">
            <v>THOWDUR</v>
          </cell>
          <cell r="G503" t="str">
            <v>ENRSHIVA</v>
          </cell>
          <cell r="H503">
            <v>36966</v>
          </cell>
          <cell r="I503">
            <v>30</v>
          </cell>
        </row>
        <row r="504">
          <cell r="A504" t="str">
            <v>EN02</v>
          </cell>
          <cell r="B504" t="str">
            <v>DEV/OPS</v>
          </cell>
          <cell r="C504" t="str">
            <v>JT3DRE90</v>
          </cell>
          <cell r="D504" t="str">
            <v>3DR Due Diligence BodyShop</v>
          </cell>
          <cell r="E504" t="str">
            <v>ENH</v>
          </cell>
          <cell r="F504" t="str">
            <v>STURGIS</v>
          </cell>
          <cell r="G504" t="str">
            <v>ENRSTURG</v>
          </cell>
          <cell r="H504">
            <v>36966</v>
          </cell>
          <cell r="I504">
            <v>40</v>
          </cell>
        </row>
        <row r="505">
          <cell r="A505" t="str">
            <v>EN02</v>
          </cell>
          <cell r="B505" t="str">
            <v>DEV/OPS</v>
          </cell>
          <cell r="C505" t="str">
            <v>JT3DRE90</v>
          </cell>
          <cell r="D505" t="str">
            <v>3DR Due Diligence BodyShop</v>
          </cell>
          <cell r="E505" t="str">
            <v>ENH</v>
          </cell>
          <cell r="F505" t="str">
            <v>STURGIS</v>
          </cell>
          <cell r="G505" t="str">
            <v>ENRSTURG</v>
          </cell>
          <cell r="H505">
            <v>36973</v>
          </cell>
          <cell r="I505">
            <v>2.8</v>
          </cell>
        </row>
        <row r="506">
          <cell r="A506" t="str">
            <v>EN02</v>
          </cell>
          <cell r="B506" t="str">
            <v>DEV/OPS</v>
          </cell>
          <cell r="C506" t="str">
            <v>JT3DRE90</v>
          </cell>
          <cell r="D506" t="str">
            <v>3DR Due Diligence BodyShop</v>
          </cell>
          <cell r="E506" t="str">
            <v>ENH</v>
          </cell>
          <cell r="F506" t="str">
            <v>STURGIS</v>
          </cell>
          <cell r="G506" t="str">
            <v>ENRSTURG</v>
          </cell>
          <cell r="H506">
            <v>36973</v>
          </cell>
          <cell r="I506">
            <v>40</v>
          </cell>
        </row>
        <row r="507">
          <cell r="A507" t="str">
            <v>EN02</v>
          </cell>
          <cell r="B507" t="str">
            <v>DEV/OPS</v>
          </cell>
          <cell r="C507" t="str">
            <v>JT3DRE90</v>
          </cell>
          <cell r="D507" t="str">
            <v>3DR Due Diligence BodyShop</v>
          </cell>
          <cell r="E507" t="str">
            <v>ENH</v>
          </cell>
          <cell r="F507" t="str">
            <v>DEMERSON</v>
          </cell>
          <cell r="G507" t="str">
            <v>DEMERSON</v>
          </cell>
          <cell r="H507">
            <v>36973</v>
          </cell>
          <cell r="I507">
            <v>7</v>
          </cell>
        </row>
        <row r="508">
          <cell r="A508" t="str">
            <v>EN02</v>
          </cell>
          <cell r="B508" t="str">
            <v>DEV/OPS</v>
          </cell>
          <cell r="C508" t="str">
            <v>JTAIPE91</v>
          </cell>
          <cell r="D508" t="str">
            <v>AIP FathPath</v>
          </cell>
          <cell r="E508" t="str">
            <v>ENH</v>
          </cell>
          <cell r="F508" t="str">
            <v>GARG</v>
          </cell>
          <cell r="G508" t="str">
            <v>ENRDGARG</v>
          </cell>
          <cell r="H508">
            <v>36952</v>
          </cell>
          <cell r="I508">
            <v>1</v>
          </cell>
        </row>
        <row r="509">
          <cell r="A509" t="str">
            <v>EN02</v>
          </cell>
          <cell r="B509" t="str">
            <v>DEV/OPS</v>
          </cell>
          <cell r="C509" t="str">
            <v>JTAIPE91</v>
          </cell>
          <cell r="D509" t="str">
            <v>AIP FathPath</v>
          </cell>
          <cell r="E509" t="str">
            <v>ENH</v>
          </cell>
          <cell r="F509" t="str">
            <v>REDDY BOKKA</v>
          </cell>
          <cell r="G509" t="str">
            <v>SANREDDY</v>
          </cell>
          <cell r="H509">
            <v>36959</v>
          </cell>
          <cell r="I509">
            <v>16</v>
          </cell>
        </row>
        <row r="510">
          <cell r="A510" t="str">
            <v>EN02</v>
          </cell>
          <cell r="B510" t="str">
            <v>DEV/OPS</v>
          </cell>
          <cell r="C510" t="str">
            <v>JTAIPE91</v>
          </cell>
          <cell r="D510" t="str">
            <v>AIP FathPath</v>
          </cell>
          <cell r="E510" t="str">
            <v>ENH</v>
          </cell>
          <cell r="F510" t="str">
            <v>REDDY BOKKA</v>
          </cell>
          <cell r="G510" t="str">
            <v>SANREDDY</v>
          </cell>
          <cell r="H510">
            <v>36966</v>
          </cell>
          <cell r="I510">
            <v>16</v>
          </cell>
        </row>
        <row r="511">
          <cell r="A511" t="str">
            <v>EN02</v>
          </cell>
          <cell r="B511" t="str">
            <v>BILLING</v>
          </cell>
          <cell r="C511" t="str">
            <v>JTBSOE01</v>
          </cell>
          <cell r="D511" t="str">
            <v>BSOC Interim</v>
          </cell>
          <cell r="E511" t="str">
            <v>ENH</v>
          </cell>
          <cell r="F511" t="str">
            <v>GAMBLE</v>
          </cell>
          <cell r="G511" t="str">
            <v>ENRGAMBL</v>
          </cell>
          <cell r="H511">
            <v>36952</v>
          </cell>
          <cell r="I511">
            <v>5</v>
          </cell>
        </row>
        <row r="512">
          <cell r="A512" t="str">
            <v>EN02</v>
          </cell>
          <cell r="B512" t="str">
            <v>BILLING</v>
          </cell>
          <cell r="C512" t="str">
            <v>JTBSOE01</v>
          </cell>
          <cell r="D512" t="str">
            <v>BSOC Interim</v>
          </cell>
          <cell r="E512" t="str">
            <v>ENH</v>
          </cell>
          <cell r="F512" t="str">
            <v>GADDIS</v>
          </cell>
          <cell r="G512" t="str">
            <v>LGADIS</v>
          </cell>
          <cell r="H512">
            <v>36952</v>
          </cell>
          <cell r="I512">
            <v>2</v>
          </cell>
        </row>
        <row r="513">
          <cell r="A513" t="str">
            <v>EN02</v>
          </cell>
          <cell r="B513" t="str">
            <v>BILLING</v>
          </cell>
          <cell r="C513" t="str">
            <v>JTBSOE01</v>
          </cell>
          <cell r="D513" t="str">
            <v>BSOC Interim</v>
          </cell>
          <cell r="E513" t="str">
            <v>ENH</v>
          </cell>
          <cell r="F513" t="str">
            <v>RAUFEISEN</v>
          </cell>
          <cell r="G513" t="str">
            <v>GRAUF1</v>
          </cell>
          <cell r="H513">
            <v>36952</v>
          </cell>
          <cell r="I513">
            <v>3</v>
          </cell>
        </row>
        <row r="514">
          <cell r="A514" t="str">
            <v>EN02</v>
          </cell>
          <cell r="B514" t="str">
            <v>BILLING</v>
          </cell>
          <cell r="C514" t="str">
            <v>JTBSOE01</v>
          </cell>
          <cell r="D514" t="str">
            <v>BSOC Interim</v>
          </cell>
          <cell r="E514" t="str">
            <v>ENH</v>
          </cell>
          <cell r="F514" t="str">
            <v>BUSSCHER</v>
          </cell>
          <cell r="G514" t="str">
            <v>WBUSSCHE</v>
          </cell>
          <cell r="H514">
            <v>36952</v>
          </cell>
          <cell r="I514">
            <v>40</v>
          </cell>
        </row>
        <row r="515">
          <cell r="A515" t="str">
            <v>EN02</v>
          </cell>
          <cell r="B515" t="str">
            <v>BILLING</v>
          </cell>
          <cell r="C515" t="str">
            <v>JTBSOE01</v>
          </cell>
          <cell r="D515" t="str">
            <v>BSOC Interim</v>
          </cell>
          <cell r="E515" t="str">
            <v>ENH</v>
          </cell>
          <cell r="F515" t="str">
            <v>GAMBLE</v>
          </cell>
          <cell r="G515" t="str">
            <v>ENRGAMBL</v>
          </cell>
          <cell r="H515">
            <v>36952</v>
          </cell>
          <cell r="I515">
            <v>39</v>
          </cell>
        </row>
        <row r="516">
          <cell r="A516" t="str">
            <v>EN02</v>
          </cell>
          <cell r="B516" t="str">
            <v>BILLING</v>
          </cell>
          <cell r="C516" t="str">
            <v>JTBSOE01</v>
          </cell>
          <cell r="D516" t="str">
            <v>BSOC Interim</v>
          </cell>
          <cell r="E516" t="str">
            <v>ENH</v>
          </cell>
          <cell r="F516" t="str">
            <v>STEWART</v>
          </cell>
          <cell r="G516" t="str">
            <v>RLSTEWAR</v>
          </cell>
          <cell r="H516">
            <v>36952</v>
          </cell>
          <cell r="I516">
            <v>9</v>
          </cell>
        </row>
        <row r="517">
          <cell r="A517" t="str">
            <v>EN02</v>
          </cell>
          <cell r="B517" t="str">
            <v>BILLING</v>
          </cell>
          <cell r="C517" t="str">
            <v>JTBSOE01</v>
          </cell>
          <cell r="D517" t="str">
            <v>BSOC Interim</v>
          </cell>
          <cell r="E517" t="str">
            <v>ENH</v>
          </cell>
          <cell r="F517" t="str">
            <v>ROBERTS</v>
          </cell>
          <cell r="G517" t="str">
            <v>ENRCOMP5</v>
          </cell>
          <cell r="H517">
            <v>36952</v>
          </cell>
          <cell r="I517">
            <v>32</v>
          </cell>
        </row>
        <row r="518">
          <cell r="A518" t="str">
            <v>EN02</v>
          </cell>
          <cell r="B518" t="str">
            <v>BILLING</v>
          </cell>
          <cell r="C518" t="str">
            <v>JTBSOE01</v>
          </cell>
          <cell r="D518" t="str">
            <v>BSOC Interim</v>
          </cell>
          <cell r="E518" t="str">
            <v>ENH</v>
          </cell>
          <cell r="F518" t="str">
            <v>GAMBLE</v>
          </cell>
          <cell r="G518" t="str">
            <v>ENRGAMBL</v>
          </cell>
          <cell r="H518">
            <v>36959</v>
          </cell>
          <cell r="I518">
            <v>4</v>
          </cell>
        </row>
        <row r="519">
          <cell r="A519" t="str">
            <v>EN02</v>
          </cell>
          <cell r="B519" t="str">
            <v>BILLING</v>
          </cell>
          <cell r="C519" t="str">
            <v>JTBSOE01</v>
          </cell>
          <cell r="D519" t="str">
            <v>BSOC Interim</v>
          </cell>
          <cell r="E519" t="str">
            <v>ENH</v>
          </cell>
          <cell r="F519" t="str">
            <v>RAUFEISEN</v>
          </cell>
          <cell r="G519" t="str">
            <v>GRAUF1</v>
          </cell>
          <cell r="H519">
            <v>36959</v>
          </cell>
          <cell r="I519">
            <v>5</v>
          </cell>
        </row>
        <row r="520">
          <cell r="A520" t="str">
            <v>EN02</v>
          </cell>
          <cell r="B520" t="str">
            <v>BILLING</v>
          </cell>
          <cell r="C520" t="str">
            <v>JTBSOE01</v>
          </cell>
          <cell r="D520" t="str">
            <v>BSOC Interim</v>
          </cell>
          <cell r="E520" t="str">
            <v>ENH</v>
          </cell>
          <cell r="F520" t="str">
            <v>STEWART</v>
          </cell>
          <cell r="G520" t="str">
            <v>RLSTEWAR</v>
          </cell>
          <cell r="H520">
            <v>36959</v>
          </cell>
          <cell r="I520">
            <v>9.5</v>
          </cell>
        </row>
        <row r="521">
          <cell r="A521" t="str">
            <v>EN02</v>
          </cell>
          <cell r="B521" t="str">
            <v>BILLING</v>
          </cell>
          <cell r="C521" t="str">
            <v>JTBSOE01</v>
          </cell>
          <cell r="D521" t="str">
            <v>BSOC Interim</v>
          </cell>
          <cell r="E521" t="str">
            <v>ENH</v>
          </cell>
          <cell r="F521" t="str">
            <v>GAMBLE</v>
          </cell>
          <cell r="G521" t="str">
            <v>ENRGAMBL</v>
          </cell>
          <cell r="H521">
            <v>36959</v>
          </cell>
          <cell r="I521">
            <v>25</v>
          </cell>
        </row>
        <row r="522">
          <cell r="A522" t="str">
            <v>EN02</v>
          </cell>
          <cell r="B522" t="str">
            <v>BILLING</v>
          </cell>
          <cell r="C522" t="str">
            <v>JTBSOE01</v>
          </cell>
          <cell r="D522" t="str">
            <v>BSOC Interim</v>
          </cell>
          <cell r="E522" t="str">
            <v>ENH</v>
          </cell>
          <cell r="F522" t="str">
            <v>BUSSCHER</v>
          </cell>
          <cell r="G522" t="str">
            <v>WBUSSCHE</v>
          </cell>
          <cell r="H522">
            <v>36959</v>
          </cell>
          <cell r="I522">
            <v>36</v>
          </cell>
        </row>
        <row r="523">
          <cell r="A523" t="str">
            <v>EN02</v>
          </cell>
          <cell r="B523" t="str">
            <v>BILLING</v>
          </cell>
          <cell r="C523" t="str">
            <v>JTBSOE01</v>
          </cell>
          <cell r="D523" t="str">
            <v>BSOC Interim</v>
          </cell>
          <cell r="E523" t="str">
            <v>ENH</v>
          </cell>
          <cell r="F523" t="str">
            <v>GADDIS</v>
          </cell>
          <cell r="G523" t="str">
            <v>LGADIS</v>
          </cell>
          <cell r="H523">
            <v>36959</v>
          </cell>
          <cell r="I523">
            <v>2</v>
          </cell>
        </row>
        <row r="524">
          <cell r="A524" t="str">
            <v>EN02</v>
          </cell>
          <cell r="B524" t="str">
            <v>BILLING</v>
          </cell>
          <cell r="C524" t="str">
            <v>JTBSOE01</v>
          </cell>
          <cell r="D524" t="str">
            <v>BSOC Interim</v>
          </cell>
          <cell r="E524" t="str">
            <v>ENH</v>
          </cell>
          <cell r="F524" t="str">
            <v>GADDIS</v>
          </cell>
          <cell r="G524" t="str">
            <v>LGADIS</v>
          </cell>
          <cell r="H524">
            <v>36959</v>
          </cell>
          <cell r="I524">
            <v>3</v>
          </cell>
        </row>
        <row r="525">
          <cell r="A525" t="str">
            <v>EN02</v>
          </cell>
          <cell r="B525" t="str">
            <v>BILLING</v>
          </cell>
          <cell r="C525" t="str">
            <v>JTBSOE01</v>
          </cell>
          <cell r="D525" t="str">
            <v>BSOC Interim</v>
          </cell>
          <cell r="E525" t="str">
            <v>ENH</v>
          </cell>
          <cell r="F525" t="str">
            <v>ROBERTS</v>
          </cell>
          <cell r="G525" t="str">
            <v>ENRCOMP5</v>
          </cell>
          <cell r="H525">
            <v>36959</v>
          </cell>
          <cell r="I525">
            <v>40</v>
          </cell>
        </row>
        <row r="526">
          <cell r="A526" t="str">
            <v>EN02</v>
          </cell>
          <cell r="B526" t="str">
            <v>BILLING</v>
          </cell>
          <cell r="C526" t="str">
            <v>JTBSOE01</v>
          </cell>
          <cell r="D526" t="str">
            <v>BSOC Interim</v>
          </cell>
          <cell r="E526" t="str">
            <v>ENH</v>
          </cell>
          <cell r="F526" t="str">
            <v>RAUFEISEN</v>
          </cell>
          <cell r="G526" t="str">
            <v>GRAUF1</v>
          </cell>
          <cell r="H526">
            <v>36966</v>
          </cell>
          <cell r="I526">
            <v>4</v>
          </cell>
        </row>
        <row r="527">
          <cell r="A527" t="str">
            <v>EN02</v>
          </cell>
          <cell r="B527" t="str">
            <v>BILLING</v>
          </cell>
          <cell r="C527" t="str">
            <v>JTBSOE01</v>
          </cell>
          <cell r="D527" t="str">
            <v>BSOC Interim</v>
          </cell>
          <cell r="E527" t="str">
            <v>ENH</v>
          </cell>
          <cell r="F527" t="str">
            <v>BUSSCHER</v>
          </cell>
          <cell r="G527" t="str">
            <v>WBUSSCHE</v>
          </cell>
          <cell r="H527">
            <v>36966</v>
          </cell>
          <cell r="I527">
            <v>34</v>
          </cell>
        </row>
        <row r="528">
          <cell r="A528" t="str">
            <v>EN02</v>
          </cell>
          <cell r="B528" t="str">
            <v>BILLING</v>
          </cell>
          <cell r="C528" t="str">
            <v>JTBSOE01</v>
          </cell>
          <cell r="D528" t="str">
            <v>BSOC Interim</v>
          </cell>
          <cell r="E528" t="str">
            <v>ENH</v>
          </cell>
          <cell r="F528" t="str">
            <v>GAMBLE</v>
          </cell>
          <cell r="G528" t="str">
            <v>ENRGAMBL</v>
          </cell>
          <cell r="H528">
            <v>36966</v>
          </cell>
          <cell r="I528">
            <v>16</v>
          </cell>
        </row>
        <row r="529">
          <cell r="A529" t="str">
            <v>EN02</v>
          </cell>
          <cell r="B529" t="str">
            <v>BILLING</v>
          </cell>
          <cell r="C529" t="str">
            <v>JTBSOE01</v>
          </cell>
          <cell r="D529" t="str">
            <v>BSOC Interim</v>
          </cell>
          <cell r="E529" t="str">
            <v>ENH</v>
          </cell>
          <cell r="F529" t="str">
            <v>ROBERTS</v>
          </cell>
          <cell r="G529" t="str">
            <v>ENRCOMP5</v>
          </cell>
          <cell r="H529">
            <v>36966</v>
          </cell>
          <cell r="I529">
            <v>40</v>
          </cell>
        </row>
        <row r="530">
          <cell r="A530" t="str">
            <v>EN02</v>
          </cell>
          <cell r="B530" t="str">
            <v>BILLING</v>
          </cell>
          <cell r="C530" t="str">
            <v>JTBSOE01</v>
          </cell>
          <cell r="D530" t="str">
            <v>BSOC Interim</v>
          </cell>
          <cell r="E530" t="str">
            <v>ENH</v>
          </cell>
          <cell r="F530" t="str">
            <v>GAMBLE</v>
          </cell>
          <cell r="G530" t="str">
            <v>ENRGAMBL</v>
          </cell>
          <cell r="H530">
            <v>36966</v>
          </cell>
          <cell r="I530">
            <v>5</v>
          </cell>
        </row>
        <row r="531">
          <cell r="A531" t="str">
            <v>EN02</v>
          </cell>
          <cell r="B531" t="str">
            <v>BILLING</v>
          </cell>
          <cell r="C531" t="str">
            <v>JTBSOE01</v>
          </cell>
          <cell r="D531" t="str">
            <v>BSOC Interim</v>
          </cell>
          <cell r="E531" t="str">
            <v>ENH</v>
          </cell>
          <cell r="F531" t="str">
            <v>GADDIS</v>
          </cell>
          <cell r="G531" t="str">
            <v>LGADIS</v>
          </cell>
          <cell r="H531">
            <v>36966</v>
          </cell>
          <cell r="I531">
            <v>3.5</v>
          </cell>
        </row>
        <row r="532">
          <cell r="A532" t="str">
            <v>EN02</v>
          </cell>
          <cell r="B532" t="str">
            <v>BILLING</v>
          </cell>
          <cell r="C532" t="str">
            <v>JTBSOE01</v>
          </cell>
          <cell r="D532" t="str">
            <v>BSOC Interim</v>
          </cell>
          <cell r="E532" t="str">
            <v>ENH</v>
          </cell>
          <cell r="F532" t="str">
            <v>GADDIS</v>
          </cell>
          <cell r="G532" t="str">
            <v>LGADIS</v>
          </cell>
          <cell r="H532">
            <v>36966</v>
          </cell>
          <cell r="I532">
            <v>1.5</v>
          </cell>
        </row>
        <row r="533">
          <cell r="A533" t="str">
            <v>EN02</v>
          </cell>
          <cell r="B533" t="str">
            <v>BILLING</v>
          </cell>
          <cell r="C533" t="str">
            <v>JTBSOE01</v>
          </cell>
          <cell r="D533" t="str">
            <v>BSOC Interim</v>
          </cell>
          <cell r="E533" t="str">
            <v>ENH</v>
          </cell>
          <cell r="F533" t="str">
            <v>ROBERTS</v>
          </cell>
          <cell r="G533" t="str">
            <v>ENRCOMP5</v>
          </cell>
          <cell r="H533">
            <v>36966</v>
          </cell>
          <cell r="I533">
            <v>1</v>
          </cell>
        </row>
        <row r="534">
          <cell r="A534" t="str">
            <v>EN02</v>
          </cell>
          <cell r="B534" t="str">
            <v>BILLING</v>
          </cell>
          <cell r="C534" t="str">
            <v>JTBSOE01</v>
          </cell>
          <cell r="D534" t="str">
            <v>BSOC Interim</v>
          </cell>
          <cell r="E534" t="str">
            <v>ENH</v>
          </cell>
          <cell r="F534" t="str">
            <v>GADDIS</v>
          </cell>
          <cell r="G534" t="str">
            <v>LGADIS</v>
          </cell>
          <cell r="H534">
            <v>36973</v>
          </cell>
          <cell r="I534">
            <v>1.5</v>
          </cell>
        </row>
        <row r="535">
          <cell r="A535" t="str">
            <v>EN02</v>
          </cell>
          <cell r="B535" t="str">
            <v>BILLING</v>
          </cell>
          <cell r="C535" t="str">
            <v>JTBSOE01</v>
          </cell>
          <cell r="D535" t="str">
            <v>BSOC Interim</v>
          </cell>
          <cell r="E535" t="str">
            <v>ENH</v>
          </cell>
          <cell r="F535" t="str">
            <v>GAMBLE</v>
          </cell>
          <cell r="G535" t="str">
            <v>ENRGAMBL</v>
          </cell>
          <cell r="H535">
            <v>36973</v>
          </cell>
          <cell r="I535">
            <v>2</v>
          </cell>
        </row>
        <row r="536">
          <cell r="A536" t="str">
            <v>EN02</v>
          </cell>
          <cell r="B536" t="str">
            <v>BILLING</v>
          </cell>
          <cell r="C536" t="str">
            <v>JTBSOE01</v>
          </cell>
          <cell r="D536" t="str">
            <v>BSOC Interim</v>
          </cell>
          <cell r="E536" t="str">
            <v>ENH</v>
          </cell>
          <cell r="F536" t="str">
            <v>GAMBLE</v>
          </cell>
          <cell r="G536" t="str">
            <v>ENRGAMBL</v>
          </cell>
          <cell r="H536">
            <v>36973</v>
          </cell>
          <cell r="I536">
            <v>27</v>
          </cell>
        </row>
        <row r="537">
          <cell r="A537" t="str">
            <v>EN02</v>
          </cell>
          <cell r="B537" t="str">
            <v>BILLING</v>
          </cell>
          <cell r="C537" t="str">
            <v>JTBSOE01</v>
          </cell>
          <cell r="D537" t="str">
            <v>BSOC Interim</v>
          </cell>
          <cell r="E537" t="str">
            <v>ENH</v>
          </cell>
          <cell r="F537" t="str">
            <v>ROBERTS</v>
          </cell>
          <cell r="G537" t="str">
            <v>ENRCOMP5</v>
          </cell>
          <cell r="H537">
            <v>36973</v>
          </cell>
          <cell r="I537">
            <v>32</v>
          </cell>
        </row>
        <row r="538">
          <cell r="A538" t="str">
            <v>EN02</v>
          </cell>
          <cell r="B538" t="str">
            <v>BILLING</v>
          </cell>
          <cell r="C538" t="str">
            <v>JTBSOE01</v>
          </cell>
          <cell r="D538" t="str">
            <v>BSOC Interim</v>
          </cell>
          <cell r="E538" t="str">
            <v>ENH</v>
          </cell>
          <cell r="F538" t="str">
            <v>RAUFEISEN</v>
          </cell>
          <cell r="G538" t="str">
            <v>GRAUF1</v>
          </cell>
          <cell r="H538">
            <v>36973</v>
          </cell>
          <cell r="I538">
            <v>5</v>
          </cell>
        </row>
        <row r="539">
          <cell r="A539" t="str">
            <v>EN02</v>
          </cell>
          <cell r="B539" t="str">
            <v>BILLING</v>
          </cell>
          <cell r="C539" t="str">
            <v>JTBSOE01</v>
          </cell>
          <cell r="D539" t="str">
            <v>BSOC Interim</v>
          </cell>
          <cell r="E539" t="str">
            <v>ENH</v>
          </cell>
          <cell r="F539" t="str">
            <v>GADDIS</v>
          </cell>
          <cell r="G539" t="str">
            <v>LGADIS</v>
          </cell>
          <cell r="H539">
            <v>36973</v>
          </cell>
          <cell r="I539">
            <v>3.5</v>
          </cell>
        </row>
        <row r="540">
          <cell r="A540" t="str">
            <v>EN04</v>
          </cell>
          <cell r="B540" t="str">
            <v>RISK</v>
          </cell>
          <cell r="C540" t="str">
            <v>JTCAIE91</v>
          </cell>
          <cell r="D540" t="str">
            <v>CAISO/West Coast Power Automated T</v>
          </cell>
          <cell r="E540" t="str">
            <v>ENH</v>
          </cell>
          <cell r="F540" t="str">
            <v>FELEFLI</v>
          </cell>
          <cell r="G540" t="str">
            <v>FELEFLI</v>
          </cell>
          <cell r="H540">
            <v>36952</v>
          </cell>
          <cell r="I540">
            <v>8</v>
          </cell>
        </row>
        <row r="541">
          <cell r="A541" t="str">
            <v>EN04</v>
          </cell>
          <cell r="B541" t="str">
            <v>RISK</v>
          </cell>
          <cell r="C541" t="str">
            <v>JTCAIE91</v>
          </cell>
          <cell r="D541" t="str">
            <v>CAISO/West Coast Power Automated T</v>
          </cell>
          <cell r="E541" t="str">
            <v>ENH</v>
          </cell>
          <cell r="F541" t="str">
            <v>OSWAL</v>
          </cell>
          <cell r="G541" t="str">
            <v>ENROSWAL</v>
          </cell>
          <cell r="H541">
            <v>36952</v>
          </cell>
          <cell r="I541">
            <v>4</v>
          </cell>
        </row>
        <row r="542">
          <cell r="A542" t="str">
            <v>EN04</v>
          </cell>
          <cell r="B542" t="str">
            <v>RISK</v>
          </cell>
          <cell r="C542" t="str">
            <v>JTCAIE91</v>
          </cell>
          <cell r="D542" t="str">
            <v>CAISO/West Coast Power Automated T</v>
          </cell>
          <cell r="E542" t="str">
            <v>ENH</v>
          </cell>
          <cell r="F542" t="str">
            <v>PARIGI</v>
          </cell>
          <cell r="G542" t="str">
            <v>VPARIGI</v>
          </cell>
          <cell r="H542">
            <v>36952</v>
          </cell>
          <cell r="I542">
            <v>40</v>
          </cell>
        </row>
        <row r="543">
          <cell r="A543" t="str">
            <v>EN04</v>
          </cell>
          <cell r="B543" t="str">
            <v>RISK</v>
          </cell>
          <cell r="C543" t="str">
            <v>JTCAIE91</v>
          </cell>
          <cell r="D543" t="str">
            <v>CAISO/West Coast Power Automated T</v>
          </cell>
          <cell r="E543" t="str">
            <v>ENH</v>
          </cell>
          <cell r="F543" t="str">
            <v>FELEFLI</v>
          </cell>
          <cell r="G543" t="str">
            <v>FELEFLI</v>
          </cell>
          <cell r="H543">
            <v>36959</v>
          </cell>
          <cell r="I543">
            <v>1</v>
          </cell>
        </row>
        <row r="544">
          <cell r="A544" t="str">
            <v>EN04</v>
          </cell>
          <cell r="B544" t="str">
            <v>RISK</v>
          </cell>
          <cell r="C544" t="str">
            <v>JTCAIE91</v>
          </cell>
          <cell r="D544" t="str">
            <v>CAISO/West Coast Power Automated T</v>
          </cell>
          <cell r="E544" t="str">
            <v>ENH</v>
          </cell>
          <cell r="F544" t="str">
            <v>OSWAL</v>
          </cell>
          <cell r="G544" t="str">
            <v>ENROSWAL</v>
          </cell>
          <cell r="H544">
            <v>36959</v>
          </cell>
          <cell r="I544">
            <v>3</v>
          </cell>
        </row>
        <row r="545">
          <cell r="A545" t="str">
            <v>EN04</v>
          </cell>
          <cell r="B545" t="str">
            <v>RISK</v>
          </cell>
          <cell r="C545" t="str">
            <v>JTCAIE91</v>
          </cell>
          <cell r="D545" t="str">
            <v>CAISO/West Coast Power Automated T</v>
          </cell>
          <cell r="E545" t="str">
            <v>ENH</v>
          </cell>
          <cell r="F545" t="str">
            <v>FELEFLI</v>
          </cell>
          <cell r="G545" t="str">
            <v>FELEFLI</v>
          </cell>
          <cell r="H545">
            <v>36959</v>
          </cell>
          <cell r="I545">
            <v>4</v>
          </cell>
        </row>
        <row r="546">
          <cell r="A546" t="str">
            <v>EN04</v>
          </cell>
          <cell r="B546" t="str">
            <v>RISK</v>
          </cell>
          <cell r="C546" t="str">
            <v>JTCAIE91</v>
          </cell>
          <cell r="D546" t="str">
            <v>CAISO/West Coast Power Automated T</v>
          </cell>
          <cell r="E546" t="str">
            <v>ENH</v>
          </cell>
          <cell r="F546" t="str">
            <v>PARIGI</v>
          </cell>
          <cell r="G546" t="str">
            <v>VPARIGI</v>
          </cell>
          <cell r="H546">
            <v>36959</v>
          </cell>
          <cell r="I546">
            <v>40</v>
          </cell>
        </row>
        <row r="547">
          <cell r="A547" t="str">
            <v>EN04</v>
          </cell>
          <cell r="B547" t="str">
            <v>RISK</v>
          </cell>
          <cell r="C547" t="str">
            <v>JTCAIE91</v>
          </cell>
          <cell r="D547" t="str">
            <v>CAISO/West Coast Power Automated T</v>
          </cell>
          <cell r="E547" t="str">
            <v>ENH</v>
          </cell>
          <cell r="F547" t="str">
            <v>OSWAL</v>
          </cell>
          <cell r="G547" t="str">
            <v>ENROSWAL</v>
          </cell>
          <cell r="H547">
            <v>36966</v>
          </cell>
          <cell r="I547">
            <v>1</v>
          </cell>
        </row>
        <row r="548">
          <cell r="A548" t="str">
            <v>EN04</v>
          </cell>
          <cell r="B548" t="str">
            <v>RISK</v>
          </cell>
          <cell r="C548" t="str">
            <v>JTCAIE91</v>
          </cell>
          <cell r="D548" t="str">
            <v>CAISO/West Coast Power Automated T</v>
          </cell>
          <cell r="E548" t="str">
            <v>ENH</v>
          </cell>
          <cell r="F548" t="str">
            <v>PARIGI</v>
          </cell>
          <cell r="G548" t="str">
            <v>VPARIGI</v>
          </cell>
          <cell r="H548">
            <v>36966</v>
          </cell>
          <cell r="I548">
            <v>40</v>
          </cell>
        </row>
        <row r="549">
          <cell r="A549" t="str">
            <v>EN04</v>
          </cell>
          <cell r="B549" t="str">
            <v>RISK</v>
          </cell>
          <cell r="C549" t="str">
            <v>JTCAIE91</v>
          </cell>
          <cell r="D549" t="str">
            <v>CAISO/West Coast Power Automated T</v>
          </cell>
          <cell r="E549" t="str">
            <v>ENH</v>
          </cell>
          <cell r="F549" t="str">
            <v>FELEFLI</v>
          </cell>
          <cell r="G549" t="str">
            <v>FELEFLI</v>
          </cell>
          <cell r="H549">
            <v>36966</v>
          </cell>
          <cell r="I549">
            <v>4</v>
          </cell>
        </row>
        <row r="550">
          <cell r="A550" t="str">
            <v>EN04</v>
          </cell>
          <cell r="B550" t="str">
            <v>RISK</v>
          </cell>
          <cell r="C550" t="str">
            <v>JTCAIE91</v>
          </cell>
          <cell r="D550" t="str">
            <v>CAISO/West Coast Power Automated T</v>
          </cell>
          <cell r="E550" t="str">
            <v>ENH</v>
          </cell>
          <cell r="F550" t="str">
            <v>FELEFLI</v>
          </cell>
          <cell r="G550" t="str">
            <v>FELEFLI</v>
          </cell>
          <cell r="H550">
            <v>36973</v>
          </cell>
          <cell r="I550">
            <v>4</v>
          </cell>
        </row>
        <row r="551">
          <cell r="A551" t="str">
            <v>EN01</v>
          </cell>
          <cell r="B551" t="str">
            <v>CMS</v>
          </cell>
          <cell r="C551" t="str">
            <v>CSCMSE91</v>
          </cell>
          <cell r="D551" t="str">
            <v>CMS 2.0 FastPath</v>
          </cell>
          <cell r="E551" t="str">
            <v>ENH</v>
          </cell>
          <cell r="F551" t="str">
            <v>CUMMER</v>
          </cell>
          <cell r="G551" t="str">
            <v>CUMMER</v>
          </cell>
          <cell r="H551">
            <v>36952</v>
          </cell>
          <cell r="I551">
            <v>42</v>
          </cell>
        </row>
        <row r="552">
          <cell r="A552" t="str">
            <v>EN01</v>
          </cell>
          <cell r="B552" t="str">
            <v>CMS</v>
          </cell>
          <cell r="C552" t="str">
            <v>CSCMSE91</v>
          </cell>
          <cell r="D552" t="str">
            <v>CMS 2.0 FastPath</v>
          </cell>
          <cell r="E552" t="str">
            <v>ENH</v>
          </cell>
          <cell r="F552" t="str">
            <v>WININGER</v>
          </cell>
          <cell r="G552" t="str">
            <v>DWININGE</v>
          </cell>
          <cell r="H552">
            <v>36952</v>
          </cell>
          <cell r="I552">
            <v>42</v>
          </cell>
        </row>
        <row r="553">
          <cell r="A553" t="str">
            <v>EN01</v>
          </cell>
          <cell r="B553" t="str">
            <v>CMS</v>
          </cell>
          <cell r="C553" t="str">
            <v>CSCMSE91</v>
          </cell>
          <cell r="D553" t="str">
            <v>CMS 2.0 FastPath</v>
          </cell>
          <cell r="E553" t="str">
            <v>ENH</v>
          </cell>
          <cell r="F553" t="str">
            <v>CUMMER</v>
          </cell>
          <cell r="G553" t="str">
            <v>CUMMER</v>
          </cell>
          <cell r="H553">
            <v>36959</v>
          </cell>
          <cell r="I553">
            <v>42</v>
          </cell>
        </row>
        <row r="554">
          <cell r="A554" t="str">
            <v>EN01</v>
          </cell>
          <cell r="B554" t="str">
            <v>CMS</v>
          </cell>
          <cell r="C554" t="str">
            <v>CSCMSE91</v>
          </cell>
          <cell r="D554" t="str">
            <v>CMS 2.0 FastPath</v>
          </cell>
          <cell r="E554" t="str">
            <v>ENH</v>
          </cell>
          <cell r="F554" t="str">
            <v>WININGER</v>
          </cell>
          <cell r="G554" t="str">
            <v>DWININGE</v>
          </cell>
          <cell r="H554">
            <v>36959</v>
          </cell>
          <cell r="I554">
            <v>48</v>
          </cell>
        </row>
        <row r="555">
          <cell r="A555" t="str">
            <v>EN01</v>
          </cell>
          <cell r="B555" t="str">
            <v>CMS</v>
          </cell>
          <cell r="C555" t="str">
            <v>CSCMSE91</v>
          </cell>
          <cell r="D555" t="str">
            <v>CMS 2.0 FastPath</v>
          </cell>
          <cell r="E555" t="str">
            <v>ENH</v>
          </cell>
          <cell r="F555" t="str">
            <v>CUMMER</v>
          </cell>
          <cell r="G555" t="str">
            <v>CUMMER</v>
          </cell>
          <cell r="H555">
            <v>36966</v>
          </cell>
          <cell r="I555">
            <v>42</v>
          </cell>
        </row>
        <row r="556">
          <cell r="A556" t="str">
            <v>EN01</v>
          </cell>
          <cell r="B556" t="str">
            <v>CMS</v>
          </cell>
          <cell r="C556" t="str">
            <v>CSCMSE91</v>
          </cell>
          <cell r="D556" t="str">
            <v>CMS 2.0 FastPath</v>
          </cell>
          <cell r="E556" t="str">
            <v>ENH</v>
          </cell>
          <cell r="F556" t="str">
            <v>CUMMER</v>
          </cell>
          <cell r="G556" t="str">
            <v>CUMMER</v>
          </cell>
          <cell r="H556">
            <v>36973</v>
          </cell>
          <cell r="I556">
            <v>40</v>
          </cell>
        </row>
        <row r="557">
          <cell r="A557" t="str">
            <v>EN01</v>
          </cell>
          <cell r="B557" t="str">
            <v>CMS</v>
          </cell>
          <cell r="C557" t="str">
            <v>JTCMSE05</v>
          </cell>
          <cell r="D557" t="str">
            <v>CMS 3.1</v>
          </cell>
          <cell r="E557" t="str">
            <v>ENH</v>
          </cell>
          <cell r="F557" t="str">
            <v>LOKHANDE</v>
          </cell>
          <cell r="G557" t="str">
            <v>LOCKHAND</v>
          </cell>
          <cell r="H557">
            <v>36973</v>
          </cell>
          <cell r="I557">
            <v>3</v>
          </cell>
        </row>
        <row r="558">
          <cell r="A558" t="str">
            <v>EN01</v>
          </cell>
          <cell r="B558" t="str">
            <v>CMS</v>
          </cell>
          <cell r="C558" t="str">
            <v>JTCMSE05</v>
          </cell>
          <cell r="D558" t="str">
            <v>CMS 3.1</v>
          </cell>
          <cell r="E558" t="str">
            <v>ENH</v>
          </cell>
          <cell r="F558" t="str">
            <v>PATEL</v>
          </cell>
          <cell r="G558" t="str">
            <v>ENRNIRAJ</v>
          </cell>
          <cell r="H558">
            <v>36973</v>
          </cell>
          <cell r="I558">
            <v>37</v>
          </cell>
        </row>
        <row r="559">
          <cell r="A559" t="str">
            <v>EN01</v>
          </cell>
          <cell r="B559" t="str">
            <v>CMS</v>
          </cell>
          <cell r="C559" t="str">
            <v>JTCMSE05</v>
          </cell>
          <cell r="D559" t="str">
            <v>CMS 3.1</v>
          </cell>
          <cell r="E559" t="str">
            <v>ENH</v>
          </cell>
          <cell r="F559" t="str">
            <v>LOGANATHAN</v>
          </cell>
          <cell r="G559" t="str">
            <v>ENRAJARA</v>
          </cell>
          <cell r="H559">
            <v>36973</v>
          </cell>
          <cell r="I559">
            <v>28</v>
          </cell>
        </row>
        <row r="560">
          <cell r="A560" t="str">
            <v>EN01</v>
          </cell>
          <cell r="B560" t="str">
            <v>CMS</v>
          </cell>
          <cell r="C560" t="str">
            <v>JTCMSE05</v>
          </cell>
          <cell r="D560" t="str">
            <v>CMS 3.1</v>
          </cell>
          <cell r="E560" t="str">
            <v>ENH</v>
          </cell>
          <cell r="F560" t="str">
            <v>SURA</v>
          </cell>
          <cell r="G560" t="str">
            <v>ENRSSURA</v>
          </cell>
          <cell r="H560">
            <v>36973</v>
          </cell>
          <cell r="I560">
            <v>10</v>
          </cell>
        </row>
        <row r="561">
          <cell r="A561" t="str">
            <v>EN01</v>
          </cell>
          <cell r="B561" t="str">
            <v>CMS</v>
          </cell>
          <cell r="C561" t="str">
            <v>JTCMSE05</v>
          </cell>
          <cell r="D561" t="str">
            <v>CMS 3.1</v>
          </cell>
          <cell r="E561" t="str">
            <v>ENH</v>
          </cell>
          <cell r="F561" t="str">
            <v>GUDAPURI</v>
          </cell>
          <cell r="G561" t="str">
            <v>ENRSURES</v>
          </cell>
          <cell r="H561">
            <v>36973</v>
          </cell>
          <cell r="I561">
            <v>8</v>
          </cell>
        </row>
        <row r="562">
          <cell r="A562" t="str">
            <v>EN01</v>
          </cell>
          <cell r="B562" t="str">
            <v>CMS</v>
          </cell>
          <cell r="C562" t="str">
            <v>JTCMSE05</v>
          </cell>
          <cell r="D562" t="str">
            <v>CMS 3.1</v>
          </cell>
          <cell r="E562" t="str">
            <v>ENH</v>
          </cell>
          <cell r="F562" t="str">
            <v>LOKHANDE</v>
          </cell>
          <cell r="G562" t="str">
            <v>LOCKHAND</v>
          </cell>
          <cell r="H562">
            <v>36973</v>
          </cell>
          <cell r="I562">
            <v>5</v>
          </cell>
        </row>
        <row r="563">
          <cell r="A563" t="str">
            <v>EN01</v>
          </cell>
          <cell r="B563" t="str">
            <v>CMS</v>
          </cell>
          <cell r="C563" t="str">
            <v>JTCMSE05</v>
          </cell>
          <cell r="D563" t="str">
            <v>CMS 3.1</v>
          </cell>
          <cell r="E563" t="str">
            <v>ENH</v>
          </cell>
          <cell r="F563" t="str">
            <v>DHARMARAJAN</v>
          </cell>
          <cell r="G563" t="str">
            <v>ENRKARTH</v>
          </cell>
          <cell r="H563">
            <v>36973</v>
          </cell>
          <cell r="I563">
            <v>8</v>
          </cell>
        </row>
        <row r="564">
          <cell r="A564" t="str">
            <v>EN01</v>
          </cell>
          <cell r="B564" t="str">
            <v>CMS</v>
          </cell>
          <cell r="C564" t="str">
            <v>JTCMSE02</v>
          </cell>
          <cell r="D564" t="str">
            <v>CMS Energy 2000</v>
          </cell>
          <cell r="E564" t="str">
            <v>ENH</v>
          </cell>
          <cell r="F564" t="str">
            <v>FERNANDO DIAZ</v>
          </cell>
          <cell r="G564" t="str">
            <v>LUISDIAZ</v>
          </cell>
          <cell r="H564">
            <v>36952</v>
          </cell>
          <cell r="I564">
            <v>16</v>
          </cell>
        </row>
        <row r="565">
          <cell r="A565" t="str">
            <v>EN01</v>
          </cell>
          <cell r="B565" t="str">
            <v>CMS</v>
          </cell>
          <cell r="C565" t="str">
            <v>JTCMSE02</v>
          </cell>
          <cell r="D565" t="str">
            <v>CMS Energy 2000</v>
          </cell>
          <cell r="E565" t="str">
            <v>ENH</v>
          </cell>
          <cell r="F565" t="str">
            <v>MOMIN</v>
          </cell>
          <cell r="G565" t="str">
            <v>MOMIN</v>
          </cell>
          <cell r="H565">
            <v>36952</v>
          </cell>
          <cell r="I565">
            <v>24</v>
          </cell>
        </row>
        <row r="566">
          <cell r="A566" t="str">
            <v>EN01</v>
          </cell>
          <cell r="B566" t="str">
            <v>CMS</v>
          </cell>
          <cell r="C566" t="str">
            <v>JTCMSE02</v>
          </cell>
          <cell r="D566" t="str">
            <v>CMS Energy 2000</v>
          </cell>
          <cell r="E566" t="str">
            <v>ENH</v>
          </cell>
          <cell r="F566" t="str">
            <v>HERRINGTON</v>
          </cell>
          <cell r="G566" t="str">
            <v>ENRCOMP2</v>
          </cell>
          <cell r="H566">
            <v>36952</v>
          </cell>
          <cell r="I566">
            <v>40</v>
          </cell>
        </row>
        <row r="567">
          <cell r="A567" t="str">
            <v>EN01</v>
          </cell>
          <cell r="B567" t="str">
            <v>CMS</v>
          </cell>
          <cell r="C567" t="str">
            <v>JTCMSE02</v>
          </cell>
          <cell r="D567" t="str">
            <v>CMS Energy 2000</v>
          </cell>
          <cell r="E567" t="str">
            <v>ENH</v>
          </cell>
          <cell r="F567" t="str">
            <v>KHOJA</v>
          </cell>
          <cell r="G567" t="str">
            <v>KHOJA</v>
          </cell>
          <cell r="H567">
            <v>36952</v>
          </cell>
          <cell r="I567">
            <v>40</v>
          </cell>
        </row>
        <row r="568">
          <cell r="A568" t="str">
            <v>EN01</v>
          </cell>
          <cell r="B568" t="str">
            <v>CMS</v>
          </cell>
          <cell r="C568" t="str">
            <v>JTCMSE02</v>
          </cell>
          <cell r="D568" t="str">
            <v>CMS Energy 2000</v>
          </cell>
          <cell r="E568" t="str">
            <v>ENH</v>
          </cell>
          <cell r="F568" t="str">
            <v>DODD</v>
          </cell>
          <cell r="G568" t="str">
            <v>STDODD</v>
          </cell>
          <cell r="H568">
            <v>36952</v>
          </cell>
          <cell r="I568">
            <v>10</v>
          </cell>
        </row>
        <row r="569">
          <cell r="A569" t="str">
            <v>EN01</v>
          </cell>
          <cell r="B569" t="str">
            <v>CMS</v>
          </cell>
          <cell r="C569" t="str">
            <v>JTCMSE02</v>
          </cell>
          <cell r="D569" t="str">
            <v>CMS Energy 2000</v>
          </cell>
          <cell r="E569" t="str">
            <v>ENH</v>
          </cell>
          <cell r="F569" t="str">
            <v>TU</v>
          </cell>
          <cell r="G569" t="str">
            <v>ENRTUCIN</v>
          </cell>
          <cell r="H569">
            <v>36952</v>
          </cell>
          <cell r="I569">
            <v>12</v>
          </cell>
        </row>
        <row r="570">
          <cell r="A570" t="str">
            <v>EN01</v>
          </cell>
          <cell r="B570" t="str">
            <v>CMS</v>
          </cell>
          <cell r="C570" t="str">
            <v>JTCMSE02</v>
          </cell>
          <cell r="D570" t="str">
            <v>CMS Energy 2000</v>
          </cell>
          <cell r="E570" t="str">
            <v>ENH</v>
          </cell>
          <cell r="F570" t="str">
            <v>HERRINGTON</v>
          </cell>
          <cell r="G570" t="str">
            <v>ENRCOMP2</v>
          </cell>
          <cell r="H570">
            <v>36952</v>
          </cell>
          <cell r="I570">
            <v>1</v>
          </cell>
        </row>
        <row r="571">
          <cell r="A571" t="str">
            <v>EN01</v>
          </cell>
          <cell r="B571" t="str">
            <v>CMS</v>
          </cell>
          <cell r="C571" t="str">
            <v>JTCMSE02</v>
          </cell>
          <cell r="D571" t="str">
            <v>CMS Energy 2000</v>
          </cell>
          <cell r="E571" t="str">
            <v>ENH</v>
          </cell>
          <cell r="F571" t="str">
            <v>LERRO</v>
          </cell>
          <cell r="G571" t="str">
            <v>LERRO</v>
          </cell>
          <cell r="H571">
            <v>36952</v>
          </cell>
          <cell r="I571">
            <v>4</v>
          </cell>
        </row>
        <row r="572">
          <cell r="A572" t="str">
            <v>EN01</v>
          </cell>
          <cell r="B572" t="str">
            <v>CMS</v>
          </cell>
          <cell r="C572" t="str">
            <v>JTCMSE02</v>
          </cell>
          <cell r="D572" t="str">
            <v>CMS Energy 2000</v>
          </cell>
          <cell r="E572" t="str">
            <v>ENH</v>
          </cell>
          <cell r="F572" t="str">
            <v>MOMIN</v>
          </cell>
          <cell r="G572" t="str">
            <v>MOMIN</v>
          </cell>
          <cell r="H572">
            <v>36952</v>
          </cell>
          <cell r="I572">
            <v>4</v>
          </cell>
        </row>
        <row r="573">
          <cell r="A573" t="str">
            <v>EN01</v>
          </cell>
          <cell r="B573" t="str">
            <v>CMS</v>
          </cell>
          <cell r="C573" t="str">
            <v>JTCMSE02</v>
          </cell>
          <cell r="D573" t="str">
            <v>CMS Energy 2000</v>
          </cell>
          <cell r="E573" t="str">
            <v>ENH</v>
          </cell>
          <cell r="F573" t="str">
            <v>KHOJA</v>
          </cell>
          <cell r="G573" t="str">
            <v>KHOJA</v>
          </cell>
          <cell r="H573">
            <v>36952</v>
          </cell>
          <cell r="I573">
            <v>7.5</v>
          </cell>
        </row>
        <row r="574">
          <cell r="A574" t="str">
            <v>EN01</v>
          </cell>
          <cell r="B574" t="str">
            <v>CMS</v>
          </cell>
          <cell r="C574" t="str">
            <v>JTCMSE02</v>
          </cell>
          <cell r="D574" t="str">
            <v>CMS Energy 2000</v>
          </cell>
          <cell r="E574" t="str">
            <v>ENH</v>
          </cell>
          <cell r="F574" t="str">
            <v>MOMIN</v>
          </cell>
          <cell r="G574" t="str">
            <v>MOMIN</v>
          </cell>
          <cell r="H574">
            <v>36959</v>
          </cell>
          <cell r="I574">
            <v>40</v>
          </cell>
        </row>
        <row r="575">
          <cell r="A575" t="str">
            <v>EN01</v>
          </cell>
          <cell r="B575" t="str">
            <v>CMS</v>
          </cell>
          <cell r="C575" t="str">
            <v>JTCMSE02</v>
          </cell>
          <cell r="D575" t="str">
            <v>CMS Energy 2000</v>
          </cell>
          <cell r="E575" t="str">
            <v>ENH</v>
          </cell>
          <cell r="F575" t="str">
            <v>KHOJA</v>
          </cell>
          <cell r="G575" t="str">
            <v>KHOJA</v>
          </cell>
          <cell r="H575">
            <v>36959</v>
          </cell>
          <cell r="I575">
            <v>40</v>
          </cell>
        </row>
        <row r="576">
          <cell r="A576" t="str">
            <v>EN01</v>
          </cell>
          <cell r="B576" t="str">
            <v>CMS</v>
          </cell>
          <cell r="C576" t="str">
            <v>JTCMSE02</v>
          </cell>
          <cell r="D576" t="str">
            <v>CMS Energy 2000</v>
          </cell>
          <cell r="E576" t="str">
            <v>ENH</v>
          </cell>
          <cell r="F576" t="str">
            <v>FERNANDO DIAZ</v>
          </cell>
          <cell r="G576" t="str">
            <v>LUISDIAZ</v>
          </cell>
          <cell r="H576">
            <v>36959</v>
          </cell>
          <cell r="I576">
            <v>40</v>
          </cell>
        </row>
        <row r="577">
          <cell r="A577" t="str">
            <v>EN01</v>
          </cell>
          <cell r="B577" t="str">
            <v>CMS</v>
          </cell>
          <cell r="C577" t="str">
            <v>JTCMSE02</v>
          </cell>
          <cell r="D577" t="str">
            <v>CMS Energy 2000</v>
          </cell>
          <cell r="E577" t="str">
            <v>ENH</v>
          </cell>
          <cell r="F577" t="str">
            <v>GALINDO SEGOVIA</v>
          </cell>
          <cell r="G577" t="str">
            <v>SSEGOVIA</v>
          </cell>
          <cell r="H577">
            <v>36959</v>
          </cell>
          <cell r="I577">
            <v>4</v>
          </cell>
        </row>
        <row r="578">
          <cell r="A578" t="str">
            <v>EN01</v>
          </cell>
          <cell r="B578" t="str">
            <v>CMS</v>
          </cell>
          <cell r="C578" t="str">
            <v>JTCMSE02</v>
          </cell>
          <cell r="D578" t="str">
            <v>CMS Energy 2000</v>
          </cell>
          <cell r="E578" t="str">
            <v>ENH</v>
          </cell>
          <cell r="F578" t="str">
            <v>ESPINOZA</v>
          </cell>
          <cell r="G578" t="str">
            <v>RAMONESP</v>
          </cell>
          <cell r="H578">
            <v>36959</v>
          </cell>
          <cell r="I578">
            <v>4</v>
          </cell>
        </row>
        <row r="579">
          <cell r="A579" t="str">
            <v>EN01</v>
          </cell>
          <cell r="B579" t="str">
            <v>CMS</v>
          </cell>
          <cell r="C579" t="str">
            <v>JTCMSE02</v>
          </cell>
          <cell r="D579" t="str">
            <v>CMS Energy 2000</v>
          </cell>
          <cell r="E579" t="str">
            <v>ENH</v>
          </cell>
          <cell r="F579" t="str">
            <v>DODD</v>
          </cell>
          <cell r="G579" t="str">
            <v>STDODD</v>
          </cell>
          <cell r="H579">
            <v>36959</v>
          </cell>
          <cell r="I579">
            <v>3</v>
          </cell>
        </row>
        <row r="580">
          <cell r="A580" t="str">
            <v>EN01</v>
          </cell>
          <cell r="B580" t="str">
            <v>CMS</v>
          </cell>
          <cell r="C580" t="str">
            <v>JTCMSE02</v>
          </cell>
          <cell r="D580" t="str">
            <v>CMS Energy 2000</v>
          </cell>
          <cell r="E580" t="str">
            <v>ENH</v>
          </cell>
          <cell r="F580" t="str">
            <v>HERRINGTON</v>
          </cell>
          <cell r="G580" t="str">
            <v>ENRCOMP2</v>
          </cell>
          <cell r="H580">
            <v>36959</v>
          </cell>
          <cell r="I580">
            <v>17.5</v>
          </cell>
        </row>
        <row r="581">
          <cell r="A581" t="str">
            <v>EN01</v>
          </cell>
          <cell r="B581" t="str">
            <v>CMS</v>
          </cell>
          <cell r="C581" t="str">
            <v>JTCMSE02</v>
          </cell>
          <cell r="D581" t="str">
            <v>CMS Energy 2000</v>
          </cell>
          <cell r="E581" t="str">
            <v>ENH</v>
          </cell>
          <cell r="F581" t="str">
            <v>EARLY</v>
          </cell>
          <cell r="G581" t="str">
            <v>REARLY</v>
          </cell>
          <cell r="H581">
            <v>36959</v>
          </cell>
          <cell r="I581">
            <v>6</v>
          </cell>
        </row>
        <row r="582">
          <cell r="A582" t="str">
            <v>EN01</v>
          </cell>
          <cell r="B582" t="str">
            <v>CMS</v>
          </cell>
          <cell r="C582" t="str">
            <v>JTCMSE02</v>
          </cell>
          <cell r="D582" t="str">
            <v>CMS Energy 2000</v>
          </cell>
          <cell r="E582" t="str">
            <v>ENH</v>
          </cell>
          <cell r="F582" t="str">
            <v>LERRO</v>
          </cell>
          <cell r="G582" t="str">
            <v>LERRO</v>
          </cell>
          <cell r="H582">
            <v>36959</v>
          </cell>
          <cell r="I582">
            <v>6</v>
          </cell>
        </row>
        <row r="583">
          <cell r="A583" t="str">
            <v>EN01</v>
          </cell>
          <cell r="B583" t="str">
            <v>CMS</v>
          </cell>
          <cell r="C583" t="str">
            <v>JTCMSE02</v>
          </cell>
          <cell r="D583" t="str">
            <v>CMS Energy 2000</v>
          </cell>
          <cell r="E583" t="str">
            <v>ENH</v>
          </cell>
          <cell r="F583" t="str">
            <v>MOMIN</v>
          </cell>
          <cell r="G583" t="str">
            <v>MOMIN</v>
          </cell>
          <cell r="H583">
            <v>36959</v>
          </cell>
          <cell r="I583">
            <v>5</v>
          </cell>
        </row>
        <row r="584">
          <cell r="A584" t="str">
            <v>EN01</v>
          </cell>
          <cell r="B584" t="str">
            <v>CMS</v>
          </cell>
          <cell r="C584" t="str">
            <v>JTCMSE02</v>
          </cell>
          <cell r="D584" t="str">
            <v>CMS Energy 2000</v>
          </cell>
          <cell r="E584" t="str">
            <v>ENH</v>
          </cell>
          <cell r="F584" t="str">
            <v>KHOJA</v>
          </cell>
          <cell r="G584" t="str">
            <v>KHOJA</v>
          </cell>
          <cell r="H584">
            <v>36959</v>
          </cell>
          <cell r="I584">
            <v>4.5</v>
          </cell>
        </row>
        <row r="585">
          <cell r="A585" t="str">
            <v>EN01</v>
          </cell>
          <cell r="B585" t="str">
            <v>CMS</v>
          </cell>
          <cell r="C585" t="str">
            <v>JTCMSE02</v>
          </cell>
          <cell r="D585" t="str">
            <v>CMS Energy 2000</v>
          </cell>
          <cell r="E585" t="str">
            <v>ENH</v>
          </cell>
          <cell r="F585" t="str">
            <v>KHOJA</v>
          </cell>
          <cell r="G585" t="str">
            <v>KHOJA</v>
          </cell>
          <cell r="H585">
            <v>36966</v>
          </cell>
          <cell r="I585">
            <v>3</v>
          </cell>
        </row>
        <row r="586">
          <cell r="A586" t="str">
            <v>EN01</v>
          </cell>
          <cell r="B586" t="str">
            <v>CMS</v>
          </cell>
          <cell r="C586" t="str">
            <v>JTCMSE02</v>
          </cell>
          <cell r="D586" t="str">
            <v>CMS Energy 2000</v>
          </cell>
          <cell r="E586" t="str">
            <v>ENH</v>
          </cell>
          <cell r="F586" t="str">
            <v>KHOJA</v>
          </cell>
          <cell r="G586" t="str">
            <v>KHOJA</v>
          </cell>
          <cell r="H586">
            <v>36966</v>
          </cell>
          <cell r="I586">
            <v>16</v>
          </cell>
        </row>
        <row r="587">
          <cell r="A587" t="str">
            <v>EN01</v>
          </cell>
          <cell r="B587" t="str">
            <v>CMS</v>
          </cell>
          <cell r="C587" t="str">
            <v>JTCMSE02</v>
          </cell>
          <cell r="D587" t="str">
            <v>CMS Energy 2000</v>
          </cell>
          <cell r="E587" t="str">
            <v>ENH</v>
          </cell>
          <cell r="F587" t="str">
            <v>MOMIN</v>
          </cell>
          <cell r="G587" t="str">
            <v>MOMIN</v>
          </cell>
          <cell r="H587">
            <v>36966</v>
          </cell>
          <cell r="I587">
            <v>24</v>
          </cell>
        </row>
        <row r="588">
          <cell r="A588" t="str">
            <v>EN01</v>
          </cell>
          <cell r="B588" t="str">
            <v>CMS</v>
          </cell>
          <cell r="C588" t="str">
            <v>JTCMSE02</v>
          </cell>
          <cell r="D588" t="str">
            <v>CMS Energy 2000</v>
          </cell>
          <cell r="E588" t="str">
            <v>ENH</v>
          </cell>
          <cell r="F588" t="str">
            <v>FERNANDO DIAZ</v>
          </cell>
          <cell r="G588" t="str">
            <v>LUISDIAZ</v>
          </cell>
          <cell r="H588">
            <v>36966</v>
          </cell>
          <cell r="I588">
            <v>32</v>
          </cell>
        </row>
        <row r="589">
          <cell r="A589" t="str">
            <v>EN01</v>
          </cell>
          <cell r="B589" t="str">
            <v>CMS</v>
          </cell>
          <cell r="C589" t="str">
            <v>JTCMSE02</v>
          </cell>
          <cell r="D589" t="str">
            <v>CMS Energy 2000</v>
          </cell>
          <cell r="E589" t="str">
            <v>ENH</v>
          </cell>
          <cell r="F589" t="str">
            <v>DODD</v>
          </cell>
          <cell r="G589" t="str">
            <v>STDODD</v>
          </cell>
          <cell r="H589">
            <v>36966</v>
          </cell>
          <cell r="I589">
            <v>40</v>
          </cell>
        </row>
        <row r="590">
          <cell r="A590" t="str">
            <v>EN01</v>
          </cell>
          <cell r="B590" t="str">
            <v>CMS</v>
          </cell>
          <cell r="C590" t="str">
            <v>JTCMSE02</v>
          </cell>
          <cell r="D590" t="str">
            <v>CMS Energy 2000</v>
          </cell>
          <cell r="E590" t="str">
            <v>ENH</v>
          </cell>
          <cell r="F590" t="str">
            <v>MOMIN</v>
          </cell>
          <cell r="G590" t="str">
            <v>MOMIN</v>
          </cell>
          <cell r="H590">
            <v>36966</v>
          </cell>
          <cell r="I590">
            <v>1</v>
          </cell>
        </row>
        <row r="591">
          <cell r="A591" t="str">
            <v>EN01</v>
          </cell>
          <cell r="B591" t="str">
            <v>CMS</v>
          </cell>
          <cell r="C591" t="str">
            <v>JTCMSE02</v>
          </cell>
          <cell r="D591" t="str">
            <v>CMS Energy 2000</v>
          </cell>
          <cell r="E591" t="str">
            <v>ENH</v>
          </cell>
          <cell r="F591" t="str">
            <v>MOMIN</v>
          </cell>
          <cell r="G591" t="str">
            <v>MOMIN</v>
          </cell>
          <cell r="H591">
            <v>36973</v>
          </cell>
          <cell r="I591">
            <v>8</v>
          </cell>
        </row>
        <row r="592">
          <cell r="A592" t="str">
            <v>EN01</v>
          </cell>
          <cell r="B592" t="str">
            <v>CMS</v>
          </cell>
          <cell r="C592" t="str">
            <v>JTCMSE01</v>
          </cell>
          <cell r="D592" t="str">
            <v>CMS Enhancements</v>
          </cell>
          <cell r="E592" t="str">
            <v>ENH</v>
          </cell>
          <cell r="F592" t="str">
            <v>REEDY</v>
          </cell>
          <cell r="G592" t="str">
            <v>REEDY</v>
          </cell>
          <cell r="H592">
            <v>36952</v>
          </cell>
          <cell r="I592">
            <v>3.5</v>
          </cell>
        </row>
        <row r="593">
          <cell r="A593" t="str">
            <v>EN01</v>
          </cell>
          <cell r="B593" t="str">
            <v>CMS</v>
          </cell>
          <cell r="C593" t="str">
            <v>JTCMSE01</v>
          </cell>
          <cell r="D593" t="str">
            <v>CMS Enhancements</v>
          </cell>
          <cell r="E593" t="str">
            <v>ENH</v>
          </cell>
          <cell r="F593" t="str">
            <v>EARLY</v>
          </cell>
          <cell r="G593" t="str">
            <v>REARLY</v>
          </cell>
          <cell r="H593">
            <v>36952</v>
          </cell>
          <cell r="I593">
            <v>5</v>
          </cell>
        </row>
        <row r="594">
          <cell r="A594" t="str">
            <v>EN01</v>
          </cell>
          <cell r="B594" t="str">
            <v>CMS</v>
          </cell>
          <cell r="C594" t="str">
            <v>JTCMSE01</v>
          </cell>
          <cell r="D594" t="str">
            <v>CMS Enhancements</v>
          </cell>
          <cell r="E594" t="str">
            <v>ENH</v>
          </cell>
          <cell r="F594" t="str">
            <v>RUBIO</v>
          </cell>
          <cell r="G594" t="str">
            <v>JURUBIO</v>
          </cell>
          <cell r="H594">
            <v>36952</v>
          </cell>
          <cell r="I594">
            <v>16</v>
          </cell>
        </row>
        <row r="595">
          <cell r="A595" t="str">
            <v>EN01</v>
          </cell>
          <cell r="B595" t="str">
            <v>CMS</v>
          </cell>
          <cell r="C595" t="str">
            <v>JTCMSE01</v>
          </cell>
          <cell r="D595" t="str">
            <v>CMS Enhancements</v>
          </cell>
          <cell r="E595" t="str">
            <v>ENH</v>
          </cell>
          <cell r="F595" t="str">
            <v>DODD</v>
          </cell>
          <cell r="G595" t="str">
            <v>STDODD</v>
          </cell>
          <cell r="H595">
            <v>36952</v>
          </cell>
          <cell r="I595">
            <v>20</v>
          </cell>
        </row>
        <row r="596">
          <cell r="A596" t="str">
            <v>EN01</v>
          </cell>
          <cell r="B596" t="str">
            <v>CMS</v>
          </cell>
          <cell r="C596" t="str">
            <v>JTCMSE01</v>
          </cell>
          <cell r="D596" t="str">
            <v>CMS Enhancements</v>
          </cell>
          <cell r="E596" t="str">
            <v>ENH</v>
          </cell>
          <cell r="F596" t="str">
            <v>ESPINOZA</v>
          </cell>
          <cell r="G596" t="str">
            <v>RAMONESP</v>
          </cell>
          <cell r="H596">
            <v>36952</v>
          </cell>
          <cell r="I596">
            <v>20</v>
          </cell>
        </row>
        <row r="597">
          <cell r="A597" t="str">
            <v>EN01</v>
          </cell>
          <cell r="B597" t="str">
            <v>CMS</v>
          </cell>
          <cell r="C597" t="str">
            <v>JTCMSE01</v>
          </cell>
          <cell r="D597" t="str">
            <v>CMS Enhancements</v>
          </cell>
          <cell r="E597" t="str">
            <v>ENH</v>
          </cell>
          <cell r="F597" t="str">
            <v>REEDY</v>
          </cell>
          <cell r="G597" t="str">
            <v>REEDY</v>
          </cell>
          <cell r="H597">
            <v>36952</v>
          </cell>
          <cell r="I597">
            <v>35</v>
          </cell>
        </row>
        <row r="598">
          <cell r="A598" t="str">
            <v>EN01</v>
          </cell>
          <cell r="B598" t="str">
            <v>CMS</v>
          </cell>
          <cell r="C598" t="str">
            <v>CSCMSE01</v>
          </cell>
          <cell r="D598" t="str">
            <v>CMS Enhancements</v>
          </cell>
          <cell r="E598" t="str">
            <v>ENH</v>
          </cell>
          <cell r="F598" t="str">
            <v>WONG</v>
          </cell>
          <cell r="G598" t="str">
            <v>WONGLOR</v>
          </cell>
          <cell r="H598">
            <v>36952</v>
          </cell>
          <cell r="I598">
            <v>36</v>
          </cell>
        </row>
        <row r="599">
          <cell r="A599" t="str">
            <v>EN01</v>
          </cell>
          <cell r="B599" t="str">
            <v>CMS</v>
          </cell>
          <cell r="C599" t="str">
            <v>JTCMSE01</v>
          </cell>
          <cell r="D599" t="str">
            <v>CMS Enhancements</v>
          </cell>
          <cell r="E599" t="str">
            <v>ENH</v>
          </cell>
          <cell r="F599" t="str">
            <v>CHAVEZ</v>
          </cell>
          <cell r="G599" t="str">
            <v>ADRIANCH</v>
          </cell>
          <cell r="H599">
            <v>36952</v>
          </cell>
          <cell r="I599">
            <v>40</v>
          </cell>
        </row>
        <row r="600">
          <cell r="A600" t="str">
            <v>EN01</v>
          </cell>
          <cell r="B600" t="str">
            <v>CMS</v>
          </cell>
          <cell r="C600" t="str">
            <v>CSCMSE01</v>
          </cell>
          <cell r="D600" t="str">
            <v>CMS Enhancements</v>
          </cell>
          <cell r="E600" t="str">
            <v>ENH</v>
          </cell>
          <cell r="F600" t="str">
            <v>HUXTABLE</v>
          </cell>
          <cell r="G600" t="str">
            <v>DAWNHUX</v>
          </cell>
          <cell r="H600">
            <v>36952</v>
          </cell>
          <cell r="I600">
            <v>3</v>
          </cell>
        </row>
        <row r="601">
          <cell r="A601" t="str">
            <v>EN01</v>
          </cell>
          <cell r="B601" t="str">
            <v>CMS</v>
          </cell>
          <cell r="C601" t="str">
            <v>JTCMSE01</v>
          </cell>
          <cell r="D601" t="str">
            <v>CMS Enhancements</v>
          </cell>
          <cell r="E601" t="str">
            <v>ENH</v>
          </cell>
          <cell r="F601" t="str">
            <v>LOKHANDE</v>
          </cell>
          <cell r="G601" t="str">
            <v>LOCKHAND</v>
          </cell>
          <cell r="H601">
            <v>36959</v>
          </cell>
          <cell r="I601">
            <v>1.5</v>
          </cell>
        </row>
        <row r="602">
          <cell r="A602" t="str">
            <v>EN01</v>
          </cell>
          <cell r="B602" t="str">
            <v>CMS</v>
          </cell>
          <cell r="C602" t="str">
            <v>JTCMSE01</v>
          </cell>
          <cell r="D602" t="str">
            <v>CMS Enhancements</v>
          </cell>
          <cell r="E602" t="str">
            <v>ENH</v>
          </cell>
          <cell r="F602" t="str">
            <v>LOGANATHAN</v>
          </cell>
          <cell r="G602" t="str">
            <v>ENRAJARA</v>
          </cell>
          <cell r="H602">
            <v>36959</v>
          </cell>
          <cell r="I602">
            <v>3</v>
          </cell>
        </row>
        <row r="603">
          <cell r="A603" t="str">
            <v>EN01</v>
          </cell>
          <cell r="B603" t="str">
            <v>CMS</v>
          </cell>
          <cell r="C603" t="str">
            <v>JTCMSE01</v>
          </cell>
          <cell r="D603" t="str">
            <v>CMS Enhancements</v>
          </cell>
          <cell r="E603" t="str">
            <v>ENH</v>
          </cell>
          <cell r="F603" t="str">
            <v>GUDAPURI</v>
          </cell>
          <cell r="G603" t="str">
            <v>ENRSURES</v>
          </cell>
          <cell r="H603">
            <v>36959</v>
          </cell>
          <cell r="I603">
            <v>2</v>
          </cell>
        </row>
        <row r="604">
          <cell r="A604" t="str">
            <v>EN01</v>
          </cell>
          <cell r="B604" t="str">
            <v>CMS</v>
          </cell>
          <cell r="C604" t="str">
            <v>JTCMSE01</v>
          </cell>
          <cell r="D604" t="str">
            <v>CMS Enhancements</v>
          </cell>
          <cell r="E604" t="str">
            <v>ENH</v>
          </cell>
          <cell r="F604" t="str">
            <v>REEDY</v>
          </cell>
          <cell r="G604" t="str">
            <v>REEDY</v>
          </cell>
          <cell r="H604">
            <v>36959</v>
          </cell>
          <cell r="I604">
            <v>3.5</v>
          </cell>
        </row>
        <row r="605">
          <cell r="A605" t="str">
            <v>EN01</v>
          </cell>
          <cell r="B605" t="str">
            <v>CMS</v>
          </cell>
          <cell r="C605" t="str">
            <v>JTCMSE01</v>
          </cell>
          <cell r="D605" t="str">
            <v>CMS Enhancements</v>
          </cell>
          <cell r="E605" t="str">
            <v>ENH</v>
          </cell>
          <cell r="F605" t="str">
            <v>ESPINOZA</v>
          </cell>
          <cell r="G605" t="str">
            <v>RAMONESP</v>
          </cell>
          <cell r="H605">
            <v>36959</v>
          </cell>
          <cell r="I605">
            <v>3</v>
          </cell>
        </row>
        <row r="606">
          <cell r="A606" t="str">
            <v>EN01</v>
          </cell>
          <cell r="B606" t="str">
            <v>CMS</v>
          </cell>
          <cell r="C606" t="str">
            <v>JTCMSE01</v>
          </cell>
          <cell r="D606" t="str">
            <v>CMS Enhancements</v>
          </cell>
          <cell r="E606" t="str">
            <v>ENH</v>
          </cell>
          <cell r="F606" t="str">
            <v>GUDAPURI</v>
          </cell>
          <cell r="G606" t="str">
            <v>ENRSURES</v>
          </cell>
          <cell r="H606">
            <v>36959</v>
          </cell>
          <cell r="I606">
            <v>40</v>
          </cell>
        </row>
        <row r="607">
          <cell r="A607" t="str">
            <v>EN01</v>
          </cell>
          <cell r="B607" t="str">
            <v>CMS</v>
          </cell>
          <cell r="C607" t="str">
            <v>JTCMSE01</v>
          </cell>
          <cell r="D607" t="str">
            <v>CMS Enhancements</v>
          </cell>
          <cell r="E607" t="str">
            <v>ENH</v>
          </cell>
          <cell r="F607" t="str">
            <v>SURA</v>
          </cell>
          <cell r="G607" t="str">
            <v>ENRSSURA</v>
          </cell>
          <cell r="H607">
            <v>36959</v>
          </cell>
          <cell r="I607">
            <v>40</v>
          </cell>
        </row>
        <row r="608">
          <cell r="A608" t="str">
            <v>EN01</v>
          </cell>
          <cell r="B608" t="str">
            <v>CMS</v>
          </cell>
          <cell r="C608" t="str">
            <v>JTCMSE01</v>
          </cell>
          <cell r="D608" t="str">
            <v>CMS Enhancements</v>
          </cell>
          <cell r="E608" t="str">
            <v>ENH</v>
          </cell>
          <cell r="F608" t="str">
            <v>LOGANATHAN</v>
          </cell>
          <cell r="G608" t="str">
            <v>ENRAJARA</v>
          </cell>
          <cell r="H608">
            <v>36959</v>
          </cell>
          <cell r="I608">
            <v>40</v>
          </cell>
        </row>
        <row r="609">
          <cell r="A609" t="str">
            <v>EN01</v>
          </cell>
          <cell r="B609" t="str">
            <v>CMS</v>
          </cell>
          <cell r="C609" t="str">
            <v>JTCMSE01</v>
          </cell>
          <cell r="D609" t="str">
            <v>CMS Enhancements</v>
          </cell>
          <cell r="E609" t="str">
            <v>ENH</v>
          </cell>
          <cell r="F609" t="str">
            <v>PATEL</v>
          </cell>
          <cell r="G609" t="str">
            <v>ENRNIRAJ</v>
          </cell>
          <cell r="H609">
            <v>36959</v>
          </cell>
          <cell r="I609">
            <v>40</v>
          </cell>
        </row>
        <row r="610">
          <cell r="A610" t="str">
            <v>EN01</v>
          </cell>
          <cell r="B610" t="str">
            <v>CMS</v>
          </cell>
          <cell r="C610" t="str">
            <v>JTCMSE01</v>
          </cell>
          <cell r="D610" t="str">
            <v>CMS Enhancements</v>
          </cell>
          <cell r="E610" t="str">
            <v>ENH</v>
          </cell>
          <cell r="F610" t="str">
            <v>CHAVEZ</v>
          </cell>
          <cell r="G610" t="str">
            <v>ADRIANCH</v>
          </cell>
          <cell r="H610">
            <v>36959</v>
          </cell>
          <cell r="I610">
            <v>40</v>
          </cell>
        </row>
        <row r="611">
          <cell r="A611" t="str">
            <v>EN01</v>
          </cell>
          <cell r="B611" t="str">
            <v>CMS</v>
          </cell>
          <cell r="C611" t="str">
            <v>JTCMSE01</v>
          </cell>
          <cell r="D611" t="str">
            <v>CMS Enhancements</v>
          </cell>
          <cell r="E611" t="str">
            <v>ENH</v>
          </cell>
          <cell r="F611" t="str">
            <v>REEDY</v>
          </cell>
          <cell r="G611" t="str">
            <v>REEDY</v>
          </cell>
          <cell r="H611">
            <v>36959</v>
          </cell>
          <cell r="I611">
            <v>40</v>
          </cell>
        </row>
        <row r="612">
          <cell r="A612" t="str">
            <v>EN01</v>
          </cell>
          <cell r="B612" t="str">
            <v>CMS</v>
          </cell>
          <cell r="C612" t="str">
            <v>JTCMSE01</v>
          </cell>
          <cell r="D612" t="str">
            <v>CMS Enhancements</v>
          </cell>
          <cell r="E612" t="str">
            <v>ENH</v>
          </cell>
          <cell r="F612" t="str">
            <v>SURA</v>
          </cell>
          <cell r="G612" t="str">
            <v>ENRSSURA</v>
          </cell>
          <cell r="H612">
            <v>36959</v>
          </cell>
          <cell r="I612">
            <v>7</v>
          </cell>
        </row>
        <row r="613">
          <cell r="A613" t="str">
            <v>EN01</v>
          </cell>
          <cell r="B613" t="str">
            <v>CMS</v>
          </cell>
          <cell r="C613" t="str">
            <v>JTCMSE01</v>
          </cell>
          <cell r="D613" t="str">
            <v>CMS Enhancements</v>
          </cell>
          <cell r="E613" t="str">
            <v>ENH</v>
          </cell>
          <cell r="F613" t="str">
            <v>EARLY</v>
          </cell>
          <cell r="G613" t="str">
            <v>REARLY</v>
          </cell>
          <cell r="H613">
            <v>36959</v>
          </cell>
          <cell r="I613">
            <v>6</v>
          </cell>
        </row>
        <row r="614">
          <cell r="A614" t="str">
            <v>EN01</v>
          </cell>
          <cell r="B614" t="str">
            <v>CMS</v>
          </cell>
          <cell r="C614" t="str">
            <v>JTCMSE01</v>
          </cell>
          <cell r="D614" t="str">
            <v>CMS Enhancements</v>
          </cell>
          <cell r="E614" t="str">
            <v>ENH</v>
          </cell>
          <cell r="F614" t="str">
            <v>DODD</v>
          </cell>
          <cell r="G614" t="str">
            <v>STDODD</v>
          </cell>
          <cell r="H614">
            <v>36959</v>
          </cell>
          <cell r="I614">
            <v>25</v>
          </cell>
        </row>
        <row r="615">
          <cell r="A615" t="str">
            <v>EN01</v>
          </cell>
          <cell r="B615" t="str">
            <v>CMS</v>
          </cell>
          <cell r="C615" t="str">
            <v>CSCMSE01</v>
          </cell>
          <cell r="D615" t="str">
            <v>CMS Enhancements</v>
          </cell>
          <cell r="E615" t="str">
            <v>ENH</v>
          </cell>
          <cell r="F615" t="str">
            <v>HUXTABLE</v>
          </cell>
          <cell r="G615" t="str">
            <v>DAWNHUX</v>
          </cell>
          <cell r="H615">
            <v>36959</v>
          </cell>
          <cell r="I615">
            <v>5</v>
          </cell>
        </row>
        <row r="616">
          <cell r="A616" t="str">
            <v>EN01</v>
          </cell>
          <cell r="B616" t="str">
            <v>CMS</v>
          </cell>
          <cell r="C616" t="str">
            <v>JTCMSE01</v>
          </cell>
          <cell r="D616" t="str">
            <v>CMS Enhancements</v>
          </cell>
          <cell r="E616" t="str">
            <v>ENH</v>
          </cell>
          <cell r="F616" t="str">
            <v>PATEL</v>
          </cell>
          <cell r="G616" t="str">
            <v>ENRNIRAJ</v>
          </cell>
          <cell r="H616">
            <v>36959</v>
          </cell>
          <cell r="I616">
            <v>4</v>
          </cell>
        </row>
        <row r="617">
          <cell r="A617" t="str">
            <v>EN01</v>
          </cell>
          <cell r="B617" t="str">
            <v>CMS</v>
          </cell>
          <cell r="C617" t="str">
            <v>JTCMSE01</v>
          </cell>
          <cell r="D617" t="str">
            <v>CMS Enhancements</v>
          </cell>
          <cell r="E617" t="str">
            <v>ENH</v>
          </cell>
          <cell r="F617" t="str">
            <v>DHARMARAJAN</v>
          </cell>
          <cell r="G617" t="str">
            <v>ENRKARTH</v>
          </cell>
          <cell r="H617">
            <v>36959</v>
          </cell>
          <cell r="I617">
            <v>36</v>
          </cell>
        </row>
        <row r="618">
          <cell r="A618" t="str">
            <v>EN01</v>
          </cell>
          <cell r="B618" t="str">
            <v>CMS</v>
          </cell>
          <cell r="C618" t="str">
            <v>JTCMSE01</v>
          </cell>
          <cell r="D618" t="str">
            <v>CMS Enhancements</v>
          </cell>
          <cell r="E618" t="str">
            <v>ENH</v>
          </cell>
          <cell r="F618" t="str">
            <v>LOKHANDE</v>
          </cell>
          <cell r="G618" t="str">
            <v>LOCKHAND</v>
          </cell>
          <cell r="H618">
            <v>36959</v>
          </cell>
          <cell r="I618">
            <v>33.5</v>
          </cell>
        </row>
        <row r="619">
          <cell r="A619" t="str">
            <v>EN01</v>
          </cell>
          <cell r="B619" t="str">
            <v>CMS</v>
          </cell>
          <cell r="C619" t="str">
            <v>CSCMSE01</v>
          </cell>
          <cell r="D619" t="str">
            <v>CMS Enhancements</v>
          </cell>
          <cell r="E619" t="str">
            <v>ENH</v>
          </cell>
          <cell r="F619" t="str">
            <v>WONG</v>
          </cell>
          <cell r="G619" t="str">
            <v>WONGLOR</v>
          </cell>
          <cell r="H619">
            <v>36959</v>
          </cell>
          <cell r="I619">
            <v>16</v>
          </cell>
        </row>
        <row r="620">
          <cell r="A620" t="str">
            <v>EN01</v>
          </cell>
          <cell r="B620" t="str">
            <v>CMS</v>
          </cell>
          <cell r="C620" t="str">
            <v>JTCMSE01</v>
          </cell>
          <cell r="D620" t="str">
            <v>CMS Enhancements</v>
          </cell>
          <cell r="E620" t="str">
            <v>ENH</v>
          </cell>
          <cell r="F620" t="str">
            <v>RUBIO</v>
          </cell>
          <cell r="G620" t="str">
            <v>JURUBIO</v>
          </cell>
          <cell r="H620">
            <v>36959</v>
          </cell>
          <cell r="I620">
            <v>32</v>
          </cell>
        </row>
        <row r="621">
          <cell r="A621" t="str">
            <v>EN01</v>
          </cell>
          <cell r="B621" t="str">
            <v>CMS</v>
          </cell>
          <cell r="C621" t="str">
            <v>JTCMSE01</v>
          </cell>
          <cell r="D621" t="str">
            <v>CMS Enhancements</v>
          </cell>
          <cell r="E621" t="str">
            <v>ENH</v>
          </cell>
          <cell r="F621" t="str">
            <v>KHOJA</v>
          </cell>
          <cell r="G621" t="str">
            <v>KHOJA</v>
          </cell>
          <cell r="H621">
            <v>36966</v>
          </cell>
          <cell r="I621">
            <v>24</v>
          </cell>
        </row>
        <row r="622">
          <cell r="A622" t="str">
            <v>EN01</v>
          </cell>
          <cell r="B622" t="str">
            <v>CMS</v>
          </cell>
          <cell r="C622" t="str">
            <v>JTCMSE01</v>
          </cell>
          <cell r="D622" t="str">
            <v>CMS Enhancements</v>
          </cell>
          <cell r="E622" t="str">
            <v>ENH</v>
          </cell>
          <cell r="F622" t="str">
            <v>EARLY</v>
          </cell>
          <cell r="G622" t="str">
            <v>REARLY</v>
          </cell>
          <cell r="H622">
            <v>36966</v>
          </cell>
          <cell r="I622">
            <v>2</v>
          </cell>
        </row>
        <row r="623">
          <cell r="A623" t="str">
            <v>EN01</v>
          </cell>
          <cell r="B623" t="str">
            <v>CMS</v>
          </cell>
          <cell r="C623" t="str">
            <v>JTCMSE01</v>
          </cell>
          <cell r="D623" t="str">
            <v>CMS Enhancements</v>
          </cell>
          <cell r="E623" t="str">
            <v>ENH</v>
          </cell>
          <cell r="F623" t="str">
            <v>GUDAPURI</v>
          </cell>
          <cell r="G623" t="str">
            <v>ENRSURES</v>
          </cell>
          <cell r="H623">
            <v>36966</v>
          </cell>
          <cell r="I623">
            <v>40</v>
          </cell>
        </row>
        <row r="624">
          <cell r="A624" t="str">
            <v>EN01</v>
          </cell>
          <cell r="B624" t="str">
            <v>CMS</v>
          </cell>
          <cell r="C624" t="str">
            <v>CSCMSE01</v>
          </cell>
          <cell r="D624" t="str">
            <v>CMS Enhancements</v>
          </cell>
          <cell r="E624" t="str">
            <v>ENH</v>
          </cell>
          <cell r="F624" t="str">
            <v>HOLBUS</v>
          </cell>
          <cell r="G624" t="str">
            <v>JHOLBUS</v>
          </cell>
          <cell r="H624">
            <v>36966</v>
          </cell>
          <cell r="I624">
            <v>20</v>
          </cell>
        </row>
        <row r="625">
          <cell r="A625" t="str">
            <v>EN01</v>
          </cell>
          <cell r="B625" t="str">
            <v>CMS</v>
          </cell>
          <cell r="C625" t="str">
            <v>JTCMSE01</v>
          </cell>
          <cell r="D625" t="str">
            <v>CMS Enhancements</v>
          </cell>
          <cell r="E625" t="str">
            <v>ENH</v>
          </cell>
          <cell r="F625" t="str">
            <v>REEDY</v>
          </cell>
          <cell r="G625" t="str">
            <v>REEDY</v>
          </cell>
          <cell r="H625">
            <v>36966</v>
          </cell>
          <cell r="I625">
            <v>28</v>
          </cell>
        </row>
        <row r="626">
          <cell r="A626" t="str">
            <v>EN01</v>
          </cell>
          <cell r="B626" t="str">
            <v>CMS</v>
          </cell>
          <cell r="C626" t="str">
            <v>JTCMSE01</v>
          </cell>
          <cell r="D626" t="str">
            <v>CMS Enhancements</v>
          </cell>
          <cell r="E626" t="str">
            <v>ENH</v>
          </cell>
          <cell r="F626" t="str">
            <v>LOGANATHAN</v>
          </cell>
          <cell r="G626" t="str">
            <v>ENRAJARA</v>
          </cell>
          <cell r="H626">
            <v>36966</v>
          </cell>
          <cell r="I626">
            <v>40</v>
          </cell>
        </row>
        <row r="627">
          <cell r="A627" t="str">
            <v>EN01</v>
          </cell>
          <cell r="B627" t="str">
            <v>CMS</v>
          </cell>
          <cell r="C627" t="str">
            <v>JTCMSE01</v>
          </cell>
          <cell r="D627" t="str">
            <v>CMS Enhancements</v>
          </cell>
          <cell r="E627" t="str">
            <v>ENH</v>
          </cell>
          <cell r="F627" t="str">
            <v>LOKHANDE</v>
          </cell>
          <cell r="G627" t="str">
            <v>LOCKHAND</v>
          </cell>
          <cell r="H627">
            <v>36966</v>
          </cell>
          <cell r="I627">
            <v>0.5</v>
          </cell>
        </row>
        <row r="628">
          <cell r="A628" t="str">
            <v>EN01</v>
          </cell>
          <cell r="B628" t="str">
            <v>CMS</v>
          </cell>
          <cell r="C628" t="str">
            <v>JTCMSE01</v>
          </cell>
          <cell r="D628" t="str">
            <v>CMS Enhancements</v>
          </cell>
          <cell r="E628" t="str">
            <v>ENH</v>
          </cell>
          <cell r="F628" t="str">
            <v>DHARMARAJAN</v>
          </cell>
          <cell r="G628" t="str">
            <v>ENRKARTH</v>
          </cell>
          <cell r="H628">
            <v>36966</v>
          </cell>
          <cell r="I628">
            <v>40</v>
          </cell>
        </row>
        <row r="629">
          <cell r="A629" t="str">
            <v>EN01</v>
          </cell>
          <cell r="B629" t="str">
            <v>CMS</v>
          </cell>
          <cell r="C629" t="str">
            <v>JTCMSE01</v>
          </cell>
          <cell r="D629" t="str">
            <v>CMS Enhancements</v>
          </cell>
          <cell r="E629" t="str">
            <v>ENH</v>
          </cell>
          <cell r="F629" t="str">
            <v>PATEL</v>
          </cell>
          <cell r="G629" t="str">
            <v>ENRNIRAJ</v>
          </cell>
          <cell r="H629">
            <v>36966</v>
          </cell>
          <cell r="I629">
            <v>40</v>
          </cell>
        </row>
        <row r="630">
          <cell r="A630" t="str">
            <v>EN01</v>
          </cell>
          <cell r="B630" t="str">
            <v>CMS</v>
          </cell>
          <cell r="C630" t="str">
            <v>JTCMSE01</v>
          </cell>
          <cell r="D630" t="str">
            <v>CMS Enhancements</v>
          </cell>
          <cell r="E630" t="str">
            <v>ENH</v>
          </cell>
          <cell r="F630" t="str">
            <v>RUBIO</v>
          </cell>
          <cell r="G630" t="str">
            <v>JURUBIO</v>
          </cell>
          <cell r="H630">
            <v>36966</v>
          </cell>
          <cell r="I630">
            <v>40</v>
          </cell>
        </row>
        <row r="631">
          <cell r="A631" t="str">
            <v>EN01</v>
          </cell>
          <cell r="B631" t="str">
            <v>CMS</v>
          </cell>
          <cell r="C631" t="str">
            <v>JTCMSE01</v>
          </cell>
          <cell r="D631" t="str">
            <v>CMS Enhancements</v>
          </cell>
          <cell r="E631" t="str">
            <v>ENH</v>
          </cell>
          <cell r="F631" t="str">
            <v>CHAVEZ</v>
          </cell>
          <cell r="G631" t="str">
            <v>ADRIANCH</v>
          </cell>
          <cell r="H631">
            <v>36966</v>
          </cell>
          <cell r="I631">
            <v>40</v>
          </cell>
        </row>
        <row r="632">
          <cell r="A632" t="str">
            <v>EN01</v>
          </cell>
          <cell r="B632" t="str">
            <v>CMS</v>
          </cell>
          <cell r="C632" t="str">
            <v>JTCMSE01</v>
          </cell>
          <cell r="D632" t="str">
            <v>CMS Enhancements</v>
          </cell>
          <cell r="E632" t="str">
            <v>ENH</v>
          </cell>
          <cell r="F632" t="str">
            <v>LOKHANDE</v>
          </cell>
          <cell r="G632" t="str">
            <v>LOCKHAND</v>
          </cell>
          <cell r="H632">
            <v>36966</v>
          </cell>
          <cell r="I632">
            <v>40</v>
          </cell>
        </row>
        <row r="633">
          <cell r="A633" t="str">
            <v>EN01</v>
          </cell>
          <cell r="B633" t="str">
            <v>CMS</v>
          </cell>
          <cell r="C633" t="str">
            <v>CSCMSE01</v>
          </cell>
          <cell r="D633" t="str">
            <v>CMS Enhancements</v>
          </cell>
          <cell r="E633" t="str">
            <v>ENH</v>
          </cell>
          <cell r="F633" t="str">
            <v>WONG</v>
          </cell>
          <cell r="G633" t="str">
            <v>WONGLOR</v>
          </cell>
          <cell r="H633">
            <v>36966</v>
          </cell>
          <cell r="I633">
            <v>47</v>
          </cell>
        </row>
        <row r="634">
          <cell r="A634" t="str">
            <v>EN01</v>
          </cell>
          <cell r="B634" t="str">
            <v>CMS</v>
          </cell>
          <cell r="C634" t="str">
            <v>JTCMSE01</v>
          </cell>
          <cell r="D634" t="str">
            <v>CMS Enhancements</v>
          </cell>
          <cell r="E634" t="str">
            <v>ENH</v>
          </cell>
          <cell r="F634" t="str">
            <v>SURA</v>
          </cell>
          <cell r="G634" t="str">
            <v>ENRSSURA</v>
          </cell>
          <cell r="H634">
            <v>36966</v>
          </cell>
          <cell r="I634">
            <v>40</v>
          </cell>
        </row>
        <row r="635">
          <cell r="A635" t="str">
            <v>EN01</v>
          </cell>
          <cell r="B635" t="str">
            <v>CMS</v>
          </cell>
          <cell r="C635" t="str">
            <v>JTCMSE01</v>
          </cell>
          <cell r="D635" t="str">
            <v>CMS Enhancements</v>
          </cell>
          <cell r="E635" t="str">
            <v>ENH</v>
          </cell>
          <cell r="F635" t="str">
            <v>KHOJA</v>
          </cell>
          <cell r="G635" t="str">
            <v>KHOJA</v>
          </cell>
          <cell r="H635">
            <v>36966</v>
          </cell>
          <cell r="I635">
            <v>2.5</v>
          </cell>
        </row>
        <row r="636">
          <cell r="A636" t="str">
            <v>EN01</v>
          </cell>
          <cell r="B636" t="str">
            <v>CMS</v>
          </cell>
          <cell r="C636" t="str">
            <v>JTCMSE01</v>
          </cell>
          <cell r="D636" t="str">
            <v>CMS Enhancements</v>
          </cell>
          <cell r="E636" t="str">
            <v>ENH</v>
          </cell>
          <cell r="F636" t="str">
            <v>TRAN</v>
          </cell>
          <cell r="G636" t="str">
            <v>TRANJOHN</v>
          </cell>
          <cell r="H636">
            <v>36966</v>
          </cell>
          <cell r="I636">
            <v>3</v>
          </cell>
        </row>
        <row r="637">
          <cell r="A637" t="str">
            <v>EN01</v>
          </cell>
          <cell r="B637" t="str">
            <v>CMS</v>
          </cell>
          <cell r="C637" t="str">
            <v>JTCMSE01</v>
          </cell>
          <cell r="D637" t="str">
            <v>CMS Enhancements</v>
          </cell>
          <cell r="E637" t="str">
            <v>ENH</v>
          </cell>
          <cell r="F637" t="str">
            <v>ESPINOZA</v>
          </cell>
          <cell r="G637" t="str">
            <v>RAMONESP</v>
          </cell>
          <cell r="H637">
            <v>36966</v>
          </cell>
          <cell r="I637">
            <v>14</v>
          </cell>
        </row>
        <row r="638">
          <cell r="A638" t="str">
            <v>EN01</v>
          </cell>
          <cell r="B638" t="str">
            <v>CMS</v>
          </cell>
          <cell r="C638" t="str">
            <v>JTCMSE01</v>
          </cell>
          <cell r="D638" t="str">
            <v>CMS Enhancements</v>
          </cell>
          <cell r="E638" t="str">
            <v>ENH</v>
          </cell>
          <cell r="F638" t="str">
            <v>GUDAPURI</v>
          </cell>
          <cell r="G638" t="str">
            <v>ENRSURES</v>
          </cell>
          <cell r="H638">
            <v>36966</v>
          </cell>
          <cell r="I638">
            <v>3.5</v>
          </cell>
        </row>
        <row r="639">
          <cell r="A639" t="str">
            <v>EN01</v>
          </cell>
          <cell r="B639" t="str">
            <v>CMS</v>
          </cell>
          <cell r="C639" t="str">
            <v>JTCMSE01</v>
          </cell>
          <cell r="D639" t="str">
            <v>CMS Enhancements</v>
          </cell>
          <cell r="E639" t="str">
            <v>ENH</v>
          </cell>
          <cell r="F639" t="str">
            <v>SURA</v>
          </cell>
          <cell r="G639" t="str">
            <v>ENRSSURA</v>
          </cell>
          <cell r="H639">
            <v>36966</v>
          </cell>
          <cell r="I639">
            <v>8</v>
          </cell>
        </row>
        <row r="640">
          <cell r="A640" t="str">
            <v>EN01</v>
          </cell>
          <cell r="B640" t="str">
            <v>CMS</v>
          </cell>
          <cell r="C640" t="str">
            <v>JTCMSE01</v>
          </cell>
          <cell r="D640" t="str">
            <v>CMS Enhancements</v>
          </cell>
          <cell r="E640" t="str">
            <v>ENH</v>
          </cell>
          <cell r="F640" t="str">
            <v>RODRIGUEZ</v>
          </cell>
          <cell r="G640" t="str">
            <v>MERODRIG</v>
          </cell>
          <cell r="H640">
            <v>36966</v>
          </cell>
          <cell r="I640">
            <v>6</v>
          </cell>
        </row>
        <row r="641">
          <cell r="A641" t="str">
            <v>EN01</v>
          </cell>
          <cell r="B641" t="str">
            <v>CMS</v>
          </cell>
          <cell r="C641" t="str">
            <v>JTCMSE01</v>
          </cell>
          <cell r="D641" t="str">
            <v>CMS Enhancements</v>
          </cell>
          <cell r="E641" t="str">
            <v>ENH</v>
          </cell>
          <cell r="F641" t="str">
            <v>RODRIGUEZ</v>
          </cell>
          <cell r="G641" t="str">
            <v>MERODRIG</v>
          </cell>
          <cell r="H641">
            <v>36966</v>
          </cell>
          <cell r="I641">
            <v>7</v>
          </cell>
        </row>
        <row r="642">
          <cell r="A642" t="str">
            <v>EN01</v>
          </cell>
          <cell r="B642" t="str">
            <v>CMS</v>
          </cell>
          <cell r="C642" t="str">
            <v>JTCMSE01</v>
          </cell>
          <cell r="D642" t="str">
            <v>CMS Enhancements</v>
          </cell>
          <cell r="E642" t="str">
            <v>ENH</v>
          </cell>
          <cell r="F642" t="str">
            <v>LOGANATHAN</v>
          </cell>
          <cell r="G642" t="str">
            <v>ENRAJARA</v>
          </cell>
          <cell r="H642">
            <v>36966</v>
          </cell>
          <cell r="I642">
            <v>7</v>
          </cell>
        </row>
        <row r="643">
          <cell r="A643" t="str">
            <v>EN01</v>
          </cell>
          <cell r="B643" t="str">
            <v>CMS</v>
          </cell>
          <cell r="C643" t="str">
            <v>JTCMSE01</v>
          </cell>
          <cell r="D643" t="str">
            <v>CMS Enhancements</v>
          </cell>
          <cell r="E643" t="str">
            <v>ENH</v>
          </cell>
          <cell r="F643" t="str">
            <v>PATEL</v>
          </cell>
          <cell r="G643" t="str">
            <v>ENRNIRAJ</v>
          </cell>
          <cell r="H643">
            <v>36966</v>
          </cell>
          <cell r="I643">
            <v>7</v>
          </cell>
        </row>
        <row r="644">
          <cell r="A644" t="str">
            <v>EN01</v>
          </cell>
          <cell r="B644" t="str">
            <v>CMS</v>
          </cell>
          <cell r="C644" t="str">
            <v>JTCMSE01</v>
          </cell>
          <cell r="D644" t="str">
            <v>CMS Enhancements</v>
          </cell>
          <cell r="E644" t="str">
            <v>ENH</v>
          </cell>
          <cell r="F644" t="str">
            <v>CHAVEZ</v>
          </cell>
          <cell r="G644" t="str">
            <v>ADRIANCH</v>
          </cell>
          <cell r="H644">
            <v>36973</v>
          </cell>
          <cell r="I644">
            <v>40</v>
          </cell>
        </row>
        <row r="645">
          <cell r="A645" t="str">
            <v>EN01</v>
          </cell>
          <cell r="B645" t="str">
            <v>CMS</v>
          </cell>
          <cell r="C645" t="str">
            <v>JTCMSE01</v>
          </cell>
          <cell r="D645" t="str">
            <v>CMS Enhancements</v>
          </cell>
          <cell r="E645" t="str">
            <v>ENH</v>
          </cell>
          <cell r="F645" t="str">
            <v>KHOJA</v>
          </cell>
          <cell r="G645" t="str">
            <v>KHOJA</v>
          </cell>
          <cell r="H645">
            <v>36973</v>
          </cell>
          <cell r="I645">
            <v>40</v>
          </cell>
        </row>
        <row r="646">
          <cell r="A646" t="str">
            <v>EN01</v>
          </cell>
          <cell r="B646" t="str">
            <v>CMS</v>
          </cell>
          <cell r="C646" t="str">
            <v>JTCMSE01</v>
          </cell>
          <cell r="D646" t="str">
            <v>CMS Enhancements</v>
          </cell>
          <cell r="E646" t="str">
            <v>ENH</v>
          </cell>
          <cell r="F646" t="str">
            <v>GALINDO SEGOVIA</v>
          </cell>
          <cell r="G646" t="str">
            <v>SSEGOVIA</v>
          </cell>
          <cell r="H646">
            <v>36973</v>
          </cell>
          <cell r="I646">
            <v>6</v>
          </cell>
        </row>
        <row r="647">
          <cell r="A647" t="str">
            <v>EN01</v>
          </cell>
          <cell r="B647" t="str">
            <v>CMS</v>
          </cell>
          <cell r="C647" t="str">
            <v>JTCMSE01</v>
          </cell>
          <cell r="D647" t="str">
            <v>CMS Enhancements</v>
          </cell>
          <cell r="E647" t="str">
            <v>ENH</v>
          </cell>
          <cell r="F647" t="str">
            <v>REEDY</v>
          </cell>
          <cell r="G647" t="str">
            <v>REEDY</v>
          </cell>
          <cell r="H647">
            <v>36973</v>
          </cell>
          <cell r="I647">
            <v>2</v>
          </cell>
        </row>
        <row r="648">
          <cell r="A648" t="str">
            <v>EN01</v>
          </cell>
          <cell r="B648" t="str">
            <v>CMS</v>
          </cell>
          <cell r="C648" t="str">
            <v>JTCMSE01</v>
          </cell>
          <cell r="D648" t="str">
            <v>CMS Enhancements</v>
          </cell>
          <cell r="E648" t="str">
            <v>ENH</v>
          </cell>
          <cell r="F648" t="str">
            <v>TRAN</v>
          </cell>
          <cell r="G648" t="str">
            <v>TRANJOHN</v>
          </cell>
          <cell r="H648">
            <v>36973</v>
          </cell>
          <cell r="I648">
            <v>3</v>
          </cell>
        </row>
        <row r="649">
          <cell r="A649" t="str">
            <v>EN01</v>
          </cell>
          <cell r="B649" t="str">
            <v>CMS</v>
          </cell>
          <cell r="C649" t="str">
            <v>JTCMSE01</v>
          </cell>
          <cell r="D649" t="str">
            <v>CMS Enhancements</v>
          </cell>
          <cell r="E649" t="str">
            <v>ENH</v>
          </cell>
          <cell r="F649" t="str">
            <v>RUBIO</v>
          </cell>
          <cell r="G649" t="str">
            <v>JURUBIO</v>
          </cell>
          <cell r="H649">
            <v>36973</v>
          </cell>
          <cell r="I649">
            <v>40</v>
          </cell>
        </row>
        <row r="650">
          <cell r="A650" t="str">
            <v>EN01</v>
          </cell>
          <cell r="B650" t="str">
            <v>CMS</v>
          </cell>
          <cell r="C650" t="str">
            <v>JTCMSE01</v>
          </cell>
          <cell r="D650" t="str">
            <v>CMS Enhancements</v>
          </cell>
          <cell r="E650" t="str">
            <v>ENH</v>
          </cell>
          <cell r="F650" t="str">
            <v>ESPINOZA</v>
          </cell>
          <cell r="G650" t="str">
            <v>RAMONESP</v>
          </cell>
          <cell r="H650">
            <v>36973</v>
          </cell>
          <cell r="I650">
            <v>6</v>
          </cell>
        </row>
        <row r="651">
          <cell r="A651" t="str">
            <v>EN01</v>
          </cell>
          <cell r="B651" t="str">
            <v>CMS</v>
          </cell>
          <cell r="C651" t="str">
            <v>CSCMSE01</v>
          </cell>
          <cell r="D651" t="str">
            <v>CMS Enhancements</v>
          </cell>
          <cell r="E651" t="str">
            <v>ENH</v>
          </cell>
          <cell r="F651" t="str">
            <v>WONG</v>
          </cell>
          <cell r="G651" t="str">
            <v>WONGLOR</v>
          </cell>
          <cell r="H651">
            <v>36973</v>
          </cell>
          <cell r="I651">
            <v>21</v>
          </cell>
        </row>
        <row r="652">
          <cell r="A652" t="str">
            <v>EN01</v>
          </cell>
          <cell r="B652" t="str">
            <v>CMS</v>
          </cell>
          <cell r="C652" t="str">
            <v>CSCMSE01</v>
          </cell>
          <cell r="D652" t="str">
            <v>CMS Enhancements</v>
          </cell>
          <cell r="E652" t="str">
            <v>ENH</v>
          </cell>
          <cell r="F652" t="str">
            <v>HOLBUS</v>
          </cell>
          <cell r="G652" t="str">
            <v>JHOLBUS</v>
          </cell>
          <cell r="H652">
            <v>36973</v>
          </cell>
          <cell r="I652">
            <v>20</v>
          </cell>
        </row>
        <row r="653">
          <cell r="A653" t="str">
            <v>EN01</v>
          </cell>
          <cell r="B653" t="str">
            <v>CMS</v>
          </cell>
          <cell r="C653" t="str">
            <v>JTCMSE01</v>
          </cell>
          <cell r="D653" t="str">
            <v>CMS Enhancements</v>
          </cell>
          <cell r="E653" t="str">
            <v>ENH</v>
          </cell>
          <cell r="F653" t="str">
            <v>KHOJA</v>
          </cell>
          <cell r="G653" t="str">
            <v>KHOJA</v>
          </cell>
          <cell r="H653">
            <v>36973</v>
          </cell>
          <cell r="I653">
            <v>7.5</v>
          </cell>
        </row>
        <row r="654">
          <cell r="A654" t="str">
            <v>EN01</v>
          </cell>
          <cell r="B654" t="str">
            <v>CMS</v>
          </cell>
          <cell r="C654" t="str">
            <v>JTCMSE01</v>
          </cell>
          <cell r="D654" t="str">
            <v>CMS Enhancements</v>
          </cell>
          <cell r="E654" t="str">
            <v>ENH</v>
          </cell>
          <cell r="F654" t="str">
            <v>EARLY</v>
          </cell>
          <cell r="G654" t="str">
            <v>REARLY</v>
          </cell>
          <cell r="H654">
            <v>36973</v>
          </cell>
          <cell r="I654">
            <v>6</v>
          </cell>
        </row>
        <row r="655">
          <cell r="A655" t="str">
            <v>EN01</v>
          </cell>
          <cell r="B655" t="str">
            <v>CMS</v>
          </cell>
          <cell r="C655" t="str">
            <v>JTCMSE01</v>
          </cell>
          <cell r="D655" t="str">
            <v>CMS Enhancements</v>
          </cell>
          <cell r="E655" t="str">
            <v>ENH</v>
          </cell>
          <cell r="F655" t="str">
            <v>REEDY</v>
          </cell>
          <cell r="G655" t="str">
            <v>REEDY</v>
          </cell>
          <cell r="H655">
            <v>36973</v>
          </cell>
          <cell r="I655">
            <v>40</v>
          </cell>
        </row>
        <row r="656">
          <cell r="A656" t="str">
            <v>EN01</v>
          </cell>
          <cell r="B656" t="str">
            <v>CMS</v>
          </cell>
          <cell r="C656" t="str">
            <v>JTCMSE91</v>
          </cell>
          <cell r="D656" t="str">
            <v>CMS FastPath</v>
          </cell>
          <cell r="E656" t="str">
            <v>ENH</v>
          </cell>
          <cell r="F656" t="str">
            <v>ODAYAR</v>
          </cell>
          <cell r="G656" t="str">
            <v>RODAYAR</v>
          </cell>
          <cell r="H656">
            <v>36952</v>
          </cell>
          <cell r="I656">
            <v>40</v>
          </cell>
        </row>
        <row r="657">
          <cell r="A657" t="str">
            <v>EN01</v>
          </cell>
          <cell r="B657" t="str">
            <v>CMS</v>
          </cell>
          <cell r="C657" t="str">
            <v>JTCMSE91</v>
          </cell>
          <cell r="D657" t="str">
            <v>CMS FastPath</v>
          </cell>
          <cell r="E657" t="str">
            <v>ENH</v>
          </cell>
          <cell r="F657" t="str">
            <v>ELMORE</v>
          </cell>
          <cell r="G657" t="str">
            <v>EELMORE</v>
          </cell>
          <cell r="H657">
            <v>36952</v>
          </cell>
          <cell r="I657">
            <v>13</v>
          </cell>
        </row>
        <row r="658">
          <cell r="A658" t="str">
            <v>EN01</v>
          </cell>
          <cell r="B658" t="str">
            <v>CMS</v>
          </cell>
          <cell r="C658" t="str">
            <v>JTCMSE91</v>
          </cell>
          <cell r="D658" t="str">
            <v>CMS FastPath</v>
          </cell>
          <cell r="E658" t="str">
            <v>ENH</v>
          </cell>
          <cell r="F658" t="str">
            <v>ODAYAR</v>
          </cell>
          <cell r="G658" t="str">
            <v>RODAYAR</v>
          </cell>
          <cell r="H658">
            <v>36959</v>
          </cell>
          <cell r="I658">
            <v>40</v>
          </cell>
        </row>
        <row r="659">
          <cell r="A659" t="str">
            <v>EN01</v>
          </cell>
          <cell r="B659" t="str">
            <v>CMS</v>
          </cell>
          <cell r="C659" t="str">
            <v>JTCMSE91</v>
          </cell>
          <cell r="D659" t="str">
            <v>CMS FastPath</v>
          </cell>
          <cell r="E659" t="str">
            <v>ENH</v>
          </cell>
          <cell r="F659" t="str">
            <v>LACERDA</v>
          </cell>
          <cell r="G659" t="str">
            <v>ENRMARKL</v>
          </cell>
          <cell r="H659">
            <v>36959</v>
          </cell>
          <cell r="I659">
            <v>40</v>
          </cell>
        </row>
        <row r="660">
          <cell r="A660" t="str">
            <v>EN01</v>
          </cell>
          <cell r="B660" t="str">
            <v>CMS</v>
          </cell>
          <cell r="C660" t="str">
            <v>JTCMSE91</v>
          </cell>
          <cell r="D660" t="str">
            <v>CMS FastPath</v>
          </cell>
          <cell r="E660" t="str">
            <v>ENH</v>
          </cell>
          <cell r="F660" t="str">
            <v>LACERDA</v>
          </cell>
          <cell r="G660" t="str">
            <v>ENRMARKL</v>
          </cell>
          <cell r="H660">
            <v>36966</v>
          </cell>
          <cell r="I660">
            <v>40</v>
          </cell>
        </row>
        <row r="661">
          <cell r="A661" t="str">
            <v>EN01</v>
          </cell>
          <cell r="B661" t="str">
            <v>CMS</v>
          </cell>
          <cell r="C661" t="str">
            <v>JTCMSE91</v>
          </cell>
          <cell r="D661" t="str">
            <v>CMS FastPath</v>
          </cell>
          <cell r="E661" t="str">
            <v>ENH</v>
          </cell>
          <cell r="F661" t="str">
            <v>ODAYAR</v>
          </cell>
          <cell r="G661" t="str">
            <v>RODAYAR</v>
          </cell>
          <cell r="H661">
            <v>36966</v>
          </cell>
          <cell r="I661">
            <v>40</v>
          </cell>
        </row>
        <row r="662">
          <cell r="A662" t="str">
            <v>EN01</v>
          </cell>
          <cell r="B662" t="str">
            <v>CMS</v>
          </cell>
          <cell r="C662" t="str">
            <v>JTCMSE91</v>
          </cell>
          <cell r="D662" t="str">
            <v>CMS FastPath</v>
          </cell>
          <cell r="E662" t="str">
            <v>ENH</v>
          </cell>
          <cell r="F662" t="str">
            <v>ODAYAR</v>
          </cell>
          <cell r="G662" t="str">
            <v>RODAYAR</v>
          </cell>
          <cell r="H662">
            <v>36966</v>
          </cell>
          <cell r="I662">
            <v>4</v>
          </cell>
        </row>
        <row r="663">
          <cell r="A663" t="str">
            <v>EN01</v>
          </cell>
          <cell r="B663" t="str">
            <v>CMS</v>
          </cell>
          <cell r="C663" t="str">
            <v>JTCMSE91</v>
          </cell>
          <cell r="D663" t="str">
            <v>CMS FastPath</v>
          </cell>
          <cell r="E663" t="str">
            <v>ENH</v>
          </cell>
          <cell r="F663" t="str">
            <v>LACERDA</v>
          </cell>
          <cell r="G663" t="str">
            <v>ENRMARKL</v>
          </cell>
          <cell r="H663">
            <v>36966</v>
          </cell>
          <cell r="I663">
            <v>6</v>
          </cell>
        </row>
        <row r="664">
          <cell r="A664" t="str">
            <v>EN01</v>
          </cell>
          <cell r="B664" t="str">
            <v>CMS</v>
          </cell>
          <cell r="C664" t="str">
            <v>JTCMSE91</v>
          </cell>
          <cell r="D664" t="str">
            <v>CMS FastPath</v>
          </cell>
          <cell r="E664" t="str">
            <v>ENH</v>
          </cell>
          <cell r="F664" t="str">
            <v>ODAYAR</v>
          </cell>
          <cell r="G664" t="str">
            <v>RODAYAR</v>
          </cell>
          <cell r="H664">
            <v>36973</v>
          </cell>
          <cell r="I664">
            <v>40</v>
          </cell>
        </row>
        <row r="665">
          <cell r="A665" t="str">
            <v>EN01</v>
          </cell>
          <cell r="B665" t="str">
            <v>CMS</v>
          </cell>
          <cell r="C665" t="str">
            <v>JTCMSE91</v>
          </cell>
          <cell r="D665" t="str">
            <v>CMS FastPath</v>
          </cell>
          <cell r="E665" t="str">
            <v>ENH</v>
          </cell>
          <cell r="F665" t="str">
            <v>LACERDA</v>
          </cell>
          <cell r="G665" t="str">
            <v>ENRMARKL</v>
          </cell>
          <cell r="H665">
            <v>36973</v>
          </cell>
          <cell r="I665">
            <v>40</v>
          </cell>
        </row>
        <row r="666">
          <cell r="A666" t="str">
            <v>EN01</v>
          </cell>
          <cell r="B666" t="str">
            <v>CMS</v>
          </cell>
          <cell r="C666" t="str">
            <v>JTCMSE91</v>
          </cell>
          <cell r="D666" t="str">
            <v>CMS FastPath</v>
          </cell>
          <cell r="E666" t="str">
            <v>ENH</v>
          </cell>
          <cell r="F666" t="str">
            <v>LACERDA</v>
          </cell>
          <cell r="G666" t="str">
            <v>ENRMARKL</v>
          </cell>
          <cell r="H666">
            <v>36973</v>
          </cell>
          <cell r="I666">
            <v>7</v>
          </cell>
        </row>
        <row r="667">
          <cell r="A667" t="str">
            <v>EN02</v>
          </cell>
          <cell r="B667" t="str">
            <v>BILLING</v>
          </cell>
          <cell r="C667" t="str">
            <v>JTCRDE01</v>
          </cell>
          <cell r="D667" t="str">
            <v>CSC Change Request Database</v>
          </cell>
          <cell r="E667" t="str">
            <v>ENH</v>
          </cell>
          <cell r="F667" t="str">
            <v>RAZA</v>
          </cell>
          <cell r="G667" t="str">
            <v>RAZA</v>
          </cell>
          <cell r="H667">
            <v>36952</v>
          </cell>
          <cell r="I667">
            <v>9</v>
          </cell>
        </row>
        <row r="668">
          <cell r="A668" t="str">
            <v>EN02</v>
          </cell>
          <cell r="B668" t="str">
            <v>BILLING</v>
          </cell>
          <cell r="C668" t="str">
            <v>JTCRDE01</v>
          </cell>
          <cell r="D668" t="str">
            <v>CSC Change Request Database</v>
          </cell>
          <cell r="E668" t="str">
            <v>ENH</v>
          </cell>
          <cell r="F668" t="str">
            <v>RAZA</v>
          </cell>
          <cell r="G668" t="str">
            <v>RAZA</v>
          </cell>
          <cell r="H668">
            <v>36959</v>
          </cell>
          <cell r="I668">
            <v>6</v>
          </cell>
        </row>
        <row r="669">
          <cell r="A669" t="str">
            <v>EN02</v>
          </cell>
          <cell r="B669" t="str">
            <v>BILLING</v>
          </cell>
          <cell r="C669" t="str">
            <v>JTCRDE01</v>
          </cell>
          <cell r="D669" t="str">
            <v>CSC Change Request Database</v>
          </cell>
          <cell r="E669" t="str">
            <v>ENH</v>
          </cell>
          <cell r="F669" t="str">
            <v>GARG</v>
          </cell>
          <cell r="G669" t="str">
            <v>ENRDGARG</v>
          </cell>
          <cell r="H669">
            <v>36959</v>
          </cell>
          <cell r="I669">
            <v>11</v>
          </cell>
        </row>
        <row r="670">
          <cell r="A670" t="str">
            <v>EN04</v>
          </cell>
          <cell r="B670" t="str">
            <v>RISK</v>
          </cell>
          <cell r="C670" t="str">
            <v>JTDTRE01</v>
          </cell>
          <cell r="D670" t="str">
            <v>Deal Tracker</v>
          </cell>
          <cell r="E670" t="str">
            <v>ENH</v>
          </cell>
          <cell r="F670" t="str">
            <v>MCGINNIS</v>
          </cell>
          <cell r="G670" t="str">
            <v>GARYGINN</v>
          </cell>
          <cell r="H670">
            <v>36952</v>
          </cell>
          <cell r="I670">
            <v>6</v>
          </cell>
        </row>
        <row r="671">
          <cell r="A671" t="str">
            <v>EN09</v>
          </cell>
          <cell r="B671" t="str">
            <v>EFS</v>
          </cell>
          <cell r="C671" t="str">
            <v>JTEFSE91</v>
          </cell>
          <cell r="D671" t="str">
            <v>EFS Data Warehouse Fastpath</v>
          </cell>
          <cell r="E671" t="str">
            <v>ENH</v>
          </cell>
          <cell r="F671" t="str">
            <v>MATKAR</v>
          </cell>
          <cell r="G671" t="str">
            <v>ENRSAMIR</v>
          </cell>
          <cell r="H671">
            <v>36959</v>
          </cell>
          <cell r="I671">
            <v>32</v>
          </cell>
        </row>
        <row r="672">
          <cell r="A672" t="str">
            <v>EN09</v>
          </cell>
          <cell r="B672" t="str">
            <v>EFS</v>
          </cell>
          <cell r="C672" t="str">
            <v>JTEFSE91</v>
          </cell>
          <cell r="D672" t="str">
            <v>EFS Data Warehouse Fastpath</v>
          </cell>
          <cell r="E672" t="str">
            <v>ENH</v>
          </cell>
          <cell r="F672" t="str">
            <v>BENAVIDEZ</v>
          </cell>
          <cell r="G672" t="str">
            <v>ABENAVID</v>
          </cell>
          <cell r="H672">
            <v>36959</v>
          </cell>
          <cell r="I672">
            <v>2</v>
          </cell>
        </row>
        <row r="673">
          <cell r="A673" t="str">
            <v>EN09</v>
          </cell>
          <cell r="B673" t="str">
            <v>EFS</v>
          </cell>
          <cell r="C673" t="str">
            <v>JTEFSE91</v>
          </cell>
          <cell r="D673" t="str">
            <v>EFS Data Warehouse Fastpath</v>
          </cell>
          <cell r="E673" t="str">
            <v>ENH</v>
          </cell>
          <cell r="F673" t="str">
            <v>WHITE</v>
          </cell>
          <cell r="G673" t="str">
            <v>ENRWHITE</v>
          </cell>
          <cell r="H673">
            <v>36959</v>
          </cell>
          <cell r="I673">
            <v>6</v>
          </cell>
        </row>
        <row r="674">
          <cell r="A674" t="str">
            <v>EN09</v>
          </cell>
          <cell r="B674" t="str">
            <v>EFS</v>
          </cell>
          <cell r="C674" t="str">
            <v>JTEFSE91</v>
          </cell>
          <cell r="D674" t="str">
            <v>EFS Data Warehouse Fastpath</v>
          </cell>
          <cell r="E674" t="str">
            <v>ENH</v>
          </cell>
          <cell r="F674" t="str">
            <v>MATKAR</v>
          </cell>
          <cell r="G674" t="str">
            <v>ENRSAMIR</v>
          </cell>
          <cell r="H674">
            <v>36966</v>
          </cell>
          <cell r="I674">
            <v>34</v>
          </cell>
        </row>
        <row r="675">
          <cell r="A675" t="str">
            <v>EN09</v>
          </cell>
          <cell r="B675" t="str">
            <v>EFS</v>
          </cell>
          <cell r="C675" t="str">
            <v>JTEFSE91</v>
          </cell>
          <cell r="D675" t="str">
            <v>EFS Data Warehouse Fastpath</v>
          </cell>
          <cell r="E675" t="str">
            <v>ENH</v>
          </cell>
          <cell r="F675" t="str">
            <v>WHITE</v>
          </cell>
          <cell r="G675" t="str">
            <v>ENRWHITE</v>
          </cell>
          <cell r="H675">
            <v>36966</v>
          </cell>
          <cell r="I675">
            <v>6</v>
          </cell>
        </row>
        <row r="676">
          <cell r="A676" t="str">
            <v>EN09</v>
          </cell>
          <cell r="B676" t="str">
            <v>EFS</v>
          </cell>
          <cell r="C676" t="str">
            <v>JTEFSE91</v>
          </cell>
          <cell r="D676" t="str">
            <v>EFS Data Warehouse Fastpath</v>
          </cell>
          <cell r="E676" t="str">
            <v>ENH</v>
          </cell>
          <cell r="F676" t="str">
            <v>WHITE</v>
          </cell>
          <cell r="G676" t="str">
            <v>ENRWHITE</v>
          </cell>
          <cell r="H676">
            <v>36966</v>
          </cell>
          <cell r="I676">
            <v>1</v>
          </cell>
        </row>
        <row r="677">
          <cell r="A677" t="str">
            <v>EN09</v>
          </cell>
          <cell r="B677" t="str">
            <v>EFS</v>
          </cell>
          <cell r="C677" t="str">
            <v>JTEFSE91</v>
          </cell>
          <cell r="D677" t="str">
            <v>EFS Data Warehouse Fastpath</v>
          </cell>
          <cell r="E677" t="str">
            <v>ENH</v>
          </cell>
          <cell r="F677" t="str">
            <v>MATKAR</v>
          </cell>
          <cell r="G677" t="str">
            <v>ENRSAMIR</v>
          </cell>
          <cell r="H677">
            <v>36973</v>
          </cell>
          <cell r="I677">
            <v>8</v>
          </cell>
        </row>
        <row r="678">
          <cell r="A678" t="str">
            <v>EN09</v>
          </cell>
          <cell r="B678" t="str">
            <v>EFS</v>
          </cell>
          <cell r="C678" t="str">
            <v>JTEFSE91</v>
          </cell>
          <cell r="D678" t="str">
            <v>EFS Data Warehouse Fastpath</v>
          </cell>
          <cell r="E678" t="str">
            <v>ENH</v>
          </cell>
          <cell r="F678" t="str">
            <v>WHITE</v>
          </cell>
          <cell r="G678" t="str">
            <v>ENRWHITE</v>
          </cell>
          <cell r="H678">
            <v>36973</v>
          </cell>
          <cell r="I678">
            <v>14</v>
          </cell>
        </row>
        <row r="679">
          <cell r="A679" t="str">
            <v>EN05</v>
          </cell>
          <cell r="B679" t="str">
            <v>EBUS</v>
          </cell>
          <cell r="C679" t="str">
            <v>JTEIPE01</v>
          </cell>
          <cell r="D679" t="str">
            <v>EIP Maintenance</v>
          </cell>
          <cell r="E679" t="str">
            <v>ENH</v>
          </cell>
          <cell r="F679" t="str">
            <v>CHEW</v>
          </cell>
          <cell r="G679" t="str">
            <v>ENRCCHEW</v>
          </cell>
          <cell r="H679">
            <v>36952</v>
          </cell>
          <cell r="I679">
            <v>40</v>
          </cell>
        </row>
        <row r="680">
          <cell r="A680" t="str">
            <v>EN05</v>
          </cell>
          <cell r="B680" t="str">
            <v>EBUS</v>
          </cell>
          <cell r="C680" t="str">
            <v>JTEIPE01</v>
          </cell>
          <cell r="D680" t="str">
            <v>EIP Maintenance</v>
          </cell>
          <cell r="E680" t="str">
            <v>ENH</v>
          </cell>
          <cell r="F680" t="str">
            <v>CARBO</v>
          </cell>
          <cell r="G680" t="str">
            <v>VCARBO</v>
          </cell>
          <cell r="H680">
            <v>36952</v>
          </cell>
          <cell r="I680">
            <v>39</v>
          </cell>
        </row>
        <row r="681">
          <cell r="A681" t="str">
            <v>EN05</v>
          </cell>
          <cell r="B681" t="str">
            <v>EBUS</v>
          </cell>
          <cell r="C681" t="str">
            <v>CSEIPE01</v>
          </cell>
          <cell r="D681" t="str">
            <v>EIP Maintenance</v>
          </cell>
          <cell r="E681" t="str">
            <v>ENH</v>
          </cell>
          <cell r="F681" t="str">
            <v>NAYLOR</v>
          </cell>
          <cell r="G681" t="str">
            <v>NAYLORL</v>
          </cell>
          <cell r="H681">
            <v>36952</v>
          </cell>
          <cell r="I681">
            <v>37</v>
          </cell>
        </row>
        <row r="682">
          <cell r="A682" t="str">
            <v>EN05</v>
          </cell>
          <cell r="B682" t="str">
            <v>EBUS</v>
          </cell>
          <cell r="C682" t="str">
            <v>JTEIPE01</v>
          </cell>
          <cell r="D682" t="str">
            <v>EIP Maintenance</v>
          </cell>
          <cell r="E682" t="str">
            <v>ENH</v>
          </cell>
          <cell r="F682" t="str">
            <v>KANDADI</v>
          </cell>
          <cell r="G682" t="str">
            <v>SREDHARR</v>
          </cell>
          <cell r="H682">
            <v>36952</v>
          </cell>
          <cell r="I682">
            <v>32</v>
          </cell>
        </row>
        <row r="683">
          <cell r="A683" t="str">
            <v>EN05</v>
          </cell>
          <cell r="B683" t="str">
            <v>EBUS</v>
          </cell>
          <cell r="C683" t="str">
            <v>JTEIPE01</v>
          </cell>
          <cell r="D683" t="str">
            <v>EIP Maintenance</v>
          </cell>
          <cell r="E683" t="str">
            <v>ENH</v>
          </cell>
          <cell r="F683" t="str">
            <v>PATEL</v>
          </cell>
          <cell r="G683" t="str">
            <v>ENRNIKHI</v>
          </cell>
          <cell r="H683">
            <v>36952</v>
          </cell>
          <cell r="I683">
            <v>22.5</v>
          </cell>
        </row>
        <row r="684">
          <cell r="A684" t="str">
            <v>EN05</v>
          </cell>
          <cell r="B684" t="str">
            <v>EBUS</v>
          </cell>
          <cell r="C684" t="str">
            <v>JTEIPE01</v>
          </cell>
          <cell r="D684" t="str">
            <v>EIP Maintenance</v>
          </cell>
          <cell r="E684" t="str">
            <v>ENH</v>
          </cell>
          <cell r="F684" t="str">
            <v>DAI</v>
          </cell>
          <cell r="G684" t="str">
            <v>ENRDAICL</v>
          </cell>
          <cell r="H684">
            <v>36952</v>
          </cell>
          <cell r="I684">
            <v>19</v>
          </cell>
        </row>
        <row r="685">
          <cell r="A685" t="str">
            <v>EN05</v>
          </cell>
          <cell r="B685" t="str">
            <v>EBUS</v>
          </cell>
          <cell r="C685" t="str">
            <v>JTEIPE01</v>
          </cell>
          <cell r="D685" t="str">
            <v>EIP Maintenance</v>
          </cell>
          <cell r="E685" t="str">
            <v>ENH</v>
          </cell>
          <cell r="F685" t="str">
            <v>TEEL</v>
          </cell>
          <cell r="G685" t="str">
            <v>ENRTEELS</v>
          </cell>
          <cell r="H685">
            <v>36952</v>
          </cell>
          <cell r="I685">
            <v>6</v>
          </cell>
        </row>
        <row r="686">
          <cell r="A686" t="str">
            <v>EN05</v>
          </cell>
          <cell r="B686" t="str">
            <v>EBUS</v>
          </cell>
          <cell r="C686" t="str">
            <v>JTEIPE01</v>
          </cell>
          <cell r="D686" t="str">
            <v>EIP Maintenance</v>
          </cell>
          <cell r="E686" t="str">
            <v>ENH</v>
          </cell>
          <cell r="F686" t="str">
            <v>DODD</v>
          </cell>
          <cell r="G686" t="str">
            <v>STDODD</v>
          </cell>
          <cell r="H686">
            <v>36952</v>
          </cell>
          <cell r="I686">
            <v>5</v>
          </cell>
        </row>
        <row r="687">
          <cell r="A687" t="str">
            <v>EN05</v>
          </cell>
          <cell r="B687" t="str">
            <v>EBUS</v>
          </cell>
          <cell r="C687" t="str">
            <v>JTEIPE01</v>
          </cell>
          <cell r="D687" t="str">
            <v>EIP Maintenance</v>
          </cell>
          <cell r="E687" t="str">
            <v>ENH</v>
          </cell>
          <cell r="F687" t="str">
            <v>WANG</v>
          </cell>
          <cell r="G687" t="str">
            <v>ENRQWANG</v>
          </cell>
          <cell r="H687">
            <v>36952</v>
          </cell>
          <cell r="I687">
            <v>4</v>
          </cell>
        </row>
        <row r="688">
          <cell r="A688" t="str">
            <v>EN05</v>
          </cell>
          <cell r="B688" t="str">
            <v>EBUS</v>
          </cell>
          <cell r="C688" t="str">
            <v>JTEIPE01</v>
          </cell>
          <cell r="D688" t="str">
            <v>EIP Maintenance</v>
          </cell>
          <cell r="E688" t="str">
            <v>ENH</v>
          </cell>
          <cell r="F688" t="str">
            <v>CHEW</v>
          </cell>
          <cell r="G688" t="str">
            <v>ENRCCHEW</v>
          </cell>
          <cell r="H688">
            <v>36952</v>
          </cell>
          <cell r="I688">
            <v>4</v>
          </cell>
        </row>
        <row r="689">
          <cell r="A689" t="str">
            <v>EN05</v>
          </cell>
          <cell r="B689" t="str">
            <v>EBUS</v>
          </cell>
          <cell r="C689" t="str">
            <v>JTEIPE01</v>
          </cell>
          <cell r="D689" t="str">
            <v>EIP Maintenance</v>
          </cell>
          <cell r="E689" t="str">
            <v>ENH</v>
          </cell>
          <cell r="F689" t="str">
            <v>DAI</v>
          </cell>
          <cell r="G689" t="str">
            <v>ENRDAICL</v>
          </cell>
          <cell r="H689">
            <v>36952</v>
          </cell>
          <cell r="I689">
            <v>1</v>
          </cell>
        </row>
        <row r="690">
          <cell r="A690" t="str">
            <v>EN05</v>
          </cell>
          <cell r="B690" t="str">
            <v>EBUS</v>
          </cell>
          <cell r="C690" t="str">
            <v>JTEIPE01</v>
          </cell>
          <cell r="D690" t="str">
            <v>EIP Maintenance</v>
          </cell>
          <cell r="E690" t="str">
            <v>ENH</v>
          </cell>
          <cell r="F690" t="str">
            <v>DODD</v>
          </cell>
          <cell r="G690" t="str">
            <v>STDODD</v>
          </cell>
          <cell r="H690">
            <v>36952</v>
          </cell>
          <cell r="I690">
            <v>10</v>
          </cell>
        </row>
        <row r="691">
          <cell r="A691" t="str">
            <v>EN05</v>
          </cell>
          <cell r="B691" t="str">
            <v>EBUS</v>
          </cell>
          <cell r="C691" t="str">
            <v>JTEIPE01</v>
          </cell>
          <cell r="D691" t="str">
            <v>EIP Maintenance</v>
          </cell>
          <cell r="E691" t="str">
            <v>ENH</v>
          </cell>
          <cell r="F691" t="str">
            <v>WANG</v>
          </cell>
          <cell r="G691" t="str">
            <v>ENRQWANG</v>
          </cell>
          <cell r="H691">
            <v>36952</v>
          </cell>
          <cell r="I691">
            <v>40</v>
          </cell>
        </row>
        <row r="692">
          <cell r="A692" t="str">
            <v>EN05</v>
          </cell>
          <cell r="B692" t="str">
            <v>EBUS</v>
          </cell>
          <cell r="C692" t="str">
            <v>CSEIPE01</v>
          </cell>
          <cell r="D692" t="str">
            <v>EIP Maintenance</v>
          </cell>
          <cell r="E692" t="str">
            <v>ENH</v>
          </cell>
          <cell r="F692" t="str">
            <v>SMITH</v>
          </cell>
          <cell r="G692" t="str">
            <v>RSMITH7</v>
          </cell>
          <cell r="H692">
            <v>36952</v>
          </cell>
          <cell r="I692">
            <v>48</v>
          </cell>
        </row>
        <row r="693">
          <cell r="A693" t="str">
            <v>EN05</v>
          </cell>
          <cell r="B693" t="str">
            <v>EBUS</v>
          </cell>
          <cell r="C693" t="str">
            <v>JTEIPE01</v>
          </cell>
          <cell r="D693" t="str">
            <v>EIP Maintenance</v>
          </cell>
          <cell r="E693" t="str">
            <v>ENH</v>
          </cell>
          <cell r="F693" t="str">
            <v>TEEL</v>
          </cell>
          <cell r="G693" t="str">
            <v>ENRTEELS</v>
          </cell>
          <cell r="H693">
            <v>36959</v>
          </cell>
          <cell r="I693">
            <v>4</v>
          </cell>
        </row>
        <row r="694">
          <cell r="A694" t="str">
            <v>EN05</v>
          </cell>
          <cell r="B694" t="str">
            <v>EBUS</v>
          </cell>
          <cell r="C694" t="str">
            <v>JTEIPE01</v>
          </cell>
          <cell r="D694" t="str">
            <v>EIP Maintenance</v>
          </cell>
          <cell r="E694" t="str">
            <v>ENH</v>
          </cell>
          <cell r="F694" t="str">
            <v>WANG</v>
          </cell>
          <cell r="G694" t="str">
            <v>ENRQWANG</v>
          </cell>
          <cell r="H694">
            <v>36959</v>
          </cell>
          <cell r="I694">
            <v>4</v>
          </cell>
        </row>
        <row r="695">
          <cell r="A695" t="str">
            <v>EN05</v>
          </cell>
          <cell r="B695" t="str">
            <v>EBUS</v>
          </cell>
          <cell r="C695" t="str">
            <v>JTEIPE01</v>
          </cell>
          <cell r="D695" t="str">
            <v>EIP Maintenance</v>
          </cell>
          <cell r="E695" t="str">
            <v>ENH</v>
          </cell>
          <cell r="F695" t="str">
            <v>DODD</v>
          </cell>
          <cell r="G695" t="str">
            <v>STDODD</v>
          </cell>
          <cell r="H695">
            <v>36959</v>
          </cell>
          <cell r="I695">
            <v>5</v>
          </cell>
        </row>
        <row r="696">
          <cell r="A696" t="str">
            <v>EN05</v>
          </cell>
          <cell r="B696" t="str">
            <v>EBUS</v>
          </cell>
          <cell r="C696" t="str">
            <v>JTEIPE01</v>
          </cell>
          <cell r="D696" t="str">
            <v>EIP Maintenance</v>
          </cell>
          <cell r="E696" t="str">
            <v>ENH</v>
          </cell>
          <cell r="F696" t="str">
            <v>DODD</v>
          </cell>
          <cell r="G696" t="str">
            <v>STDODD</v>
          </cell>
          <cell r="H696">
            <v>36959</v>
          </cell>
          <cell r="I696">
            <v>12</v>
          </cell>
        </row>
        <row r="697">
          <cell r="A697" t="str">
            <v>EN05</v>
          </cell>
          <cell r="B697" t="str">
            <v>EBUS</v>
          </cell>
          <cell r="C697" t="str">
            <v>CSEIPE01</v>
          </cell>
          <cell r="D697" t="str">
            <v>EIP Maintenance</v>
          </cell>
          <cell r="E697" t="str">
            <v>ENH</v>
          </cell>
          <cell r="F697" t="str">
            <v>SMITH</v>
          </cell>
          <cell r="G697" t="str">
            <v>RSMITH7</v>
          </cell>
          <cell r="H697">
            <v>36959</v>
          </cell>
          <cell r="I697">
            <v>27</v>
          </cell>
        </row>
        <row r="698">
          <cell r="A698" t="str">
            <v>EN05</v>
          </cell>
          <cell r="B698" t="str">
            <v>EBUS</v>
          </cell>
          <cell r="C698" t="str">
            <v>JTEIPE01</v>
          </cell>
          <cell r="D698" t="str">
            <v>EIP Maintenance</v>
          </cell>
          <cell r="E698" t="str">
            <v>ENH</v>
          </cell>
          <cell r="F698" t="str">
            <v>CHEW</v>
          </cell>
          <cell r="G698" t="str">
            <v>ENRCCHEW</v>
          </cell>
          <cell r="H698">
            <v>36959</v>
          </cell>
          <cell r="I698">
            <v>39</v>
          </cell>
        </row>
        <row r="699">
          <cell r="A699" t="str">
            <v>EN05</v>
          </cell>
          <cell r="B699" t="str">
            <v>EBUS</v>
          </cell>
          <cell r="C699" t="str">
            <v>JTEIPE01</v>
          </cell>
          <cell r="D699" t="str">
            <v>EIP Maintenance</v>
          </cell>
          <cell r="E699" t="str">
            <v>ENH</v>
          </cell>
          <cell r="F699" t="str">
            <v>WANG</v>
          </cell>
          <cell r="G699" t="str">
            <v>ENRQWANG</v>
          </cell>
          <cell r="H699">
            <v>36959</v>
          </cell>
          <cell r="I699">
            <v>40</v>
          </cell>
        </row>
        <row r="700">
          <cell r="A700" t="str">
            <v>EN05</v>
          </cell>
          <cell r="B700" t="str">
            <v>EBUS</v>
          </cell>
          <cell r="C700" t="str">
            <v>JTEIPE01</v>
          </cell>
          <cell r="D700" t="str">
            <v>EIP Maintenance</v>
          </cell>
          <cell r="E700" t="str">
            <v>ENH</v>
          </cell>
          <cell r="F700" t="str">
            <v>KANDADI</v>
          </cell>
          <cell r="G700" t="str">
            <v>SREDHARR</v>
          </cell>
          <cell r="H700">
            <v>36959</v>
          </cell>
          <cell r="I700">
            <v>40</v>
          </cell>
        </row>
        <row r="701">
          <cell r="A701" t="str">
            <v>EN05</v>
          </cell>
          <cell r="B701" t="str">
            <v>EBUS</v>
          </cell>
          <cell r="C701" t="str">
            <v>JTEIPE01</v>
          </cell>
          <cell r="D701" t="str">
            <v>EIP Maintenance</v>
          </cell>
          <cell r="E701" t="str">
            <v>ENH</v>
          </cell>
          <cell r="F701" t="str">
            <v>DAI</v>
          </cell>
          <cell r="G701" t="str">
            <v>ENRDAICL</v>
          </cell>
          <cell r="H701">
            <v>36959</v>
          </cell>
          <cell r="I701">
            <v>20</v>
          </cell>
        </row>
        <row r="702">
          <cell r="A702" t="str">
            <v>EN05</v>
          </cell>
          <cell r="B702" t="str">
            <v>EBUS</v>
          </cell>
          <cell r="C702" t="str">
            <v>JTEIPE01</v>
          </cell>
          <cell r="D702" t="str">
            <v>EIP Maintenance</v>
          </cell>
          <cell r="E702" t="str">
            <v>ENH</v>
          </cell>
          <cell r="F702" t="str">
            <v>WANG</v>
          </cell>
          <cell r="G702" t="str">
            <v>ENRQWANG</v>
          </cell>
          <cell r="H702">
            <v>36966</v>
          </cell>
          <cell r="I702">
            <v>40</v>
          </cell>
        </row>
        <row r="703">
          <cell r="A703" t="str">
            <v>EN05</v>
          </cell>
          <cell r="B703" t="str">
            <v>EBUS</v>
          </cell>
          <cell r="C703" t="str">
            <v>JTEIPE01</v>
          </cell>
          <cell r="D703" t="str">
            <v>EIP Maintenance</v>
          </cell>
          <cell r="E703" t="str">
            <v>ENH</v>
          </cell>
          <cell r="F703" t="str">
            <v>KANDADI</v>
          </cell>
          <cell r="G703" t="str">
            <v>SREDHARR</v>
          </cell>
          <cell r="H703">
            <v>36966</v>
          </cell>
          <cell r="I703">
            <v>40</v>
          </cell>
        </row>
        <row r="704">
          <cell r="A704" t="str">
            <v>EN05</v>
          </cell>
          <cell r="B704" t="str">
            <v>EBUS</v>
          </cell>
          <cell r="C704" t="str">
            <v>JTEIPE01</v>
          </cell>
          <cell r="D704" t="str">
            <v>EIP Maintenance</v>
          </cell>
          <cell r="E704" t="str">
            <v>ENH</v>
          </cell>
          <cell r="F704" t="str">
            <v>TEEL</v>
          </cell>
          <cell r="G704" t="str">
            <v>ENRTEELS</v>
          </cell>
          <cell r="H704">
            <v>36966</v>
          </cell>
          <cell r="I704">
            <v>5</v>
          </cell>
        </row>
        <row r="705">
          <cell r="A705" t="str">
            <v>EN05</v>
          </cell>
          <cell r="B705" t="str">
            <v>EBUS</v>
          </cell>
          <cell r="C705" t="str">
            <v>JTEIPE01</v>
          </cell>
          <cell r="D705" t="str">
            <v>EIP Maintenance</v>
          </cell>
          <cell r="E705" t="str">
            <v>ENH</v>
          </cell>
          <cell r="F705" t="str">
            <v>DAI</v>
          </cell>
          <cell r="G705" t="str">
            <v>ENRDAICL</v>
          </cell>
          <cell r="H705">
            <v>36966</v>
          </cell>
          <cell r="I705">
            <v>19</v>
          </cell>
        </row>
        <row r="706">
          <cell r="A706" t="str">
            <v>EN05</v>
          </cell>
          <cell r="B706" t="str">
            <v>EBUS</v>
          </cell>
          <cell r="C706" t="str">
            <v>CSEIPE01</v>
          </cell>
          <cell r="D706" t="str">
            <v>EIP Maintenance</v>
          </cell>
          <cell r="E706" t="str">
            <v>ENH</v>
          </cell>
          <cell r="F706" t="str">
            <v>SMITH</v>
          </cell>
          <cell r="G706" t="str">
            <v>RSMITH7</v>
          </cell>
          <cell r="H706">
            <v>36966</v>
          </cell>
          <cell r="I706">
            <v>26</v>
          </cell>
        </row>
        <row r="707">
          <cell r="A707" t="str">
            <v>EN05</v>
          </cell>
          <cell r="B707" t="str">
            <v>EBUS</v>
          </cell>
          <cell r="C707" t="str">
            <v>JTEIPE01</v>
          </cell>
          <cell r="D707" t="str">
            <v>EIP Maintenance</v>
          </cell>
          <cell r="E707" t="str">
            <v>ENH</v>
          </cell>
          <cell r="F707" t="str">
            <v>CHEW</v>
          </cell>
          <cell r="G707" t="str">
            <v>ENRCCHEW</v>
          </cell>
          <cell r="H707">
            <v>36966</v>
          </cell>
          <cell r="I707">
            <v>20</v>
          </cell>
        </row>
        <row r="708">
          <cell r="A708" t="str">
            <v>EN05</v>
          </cell>
          <cell r="B708" t="str">
            <v>EBUS</v>
          </cell>
          <cell r="C708" t="str">
            <v>JTEIPE01</v>
          </cell>
          <cell r="D708" t="str">
            <v>EIP Maintenance</v>
          </cell>
          <cell r="E708" t="str">
            <v>ENH</v>
          </cell>
          <cell r="F708" t="str">
            <v>CHEW</v>
          </cell>
          <cell r="G708" t="str">
            <v>ENRCCHEW</v>
          </cell>
          <cell r="H708">
            <v>36966</v>
          </cell>
          <cell r="I708">
            <v>20</v>
          </cell>
        </row>
        <row r="709">
          <cell r="A709" t="str">
            <v>EN05</v>
          </cell>
          <cell r="B709" t="str">
            <v>EBUS</v>
          </cell>
          <cell r="C709" t="str">
            <v>JTEIPE01</v>
          </cell>
          <cell r="D709" t="str">
            <v>EIP Maintenance</v>
          </cell>
          <cell r="E709" t="str">
            <v>ENH</v>
          </cell>
          <cell r="F709" t="str">
            <v>CHEW</v>
          </cell>
          <cell r="G709" t="str">
            <v>ENRCCHEW</v>
          </cell>
          <cell r="H709">
            <v>36973</v>
          </cell>
          <cell r="I709">
            <v>18</v>
          </cell>
        </row>
        <row r="710">
          <cell r="A710" t="str">
            <v>EN05</v>
          </cell>
          <cell r="B710" t="str">
            <v>EBUS</v>
          </cell>
          <cell r="C710" t="str">
            <v>JTEIPE01</v>
          </cell>
          <cell r="D710" t="str">
            <v>EIP Maintenance</v>
          </cell>
          <cell r="E710" t="str">
            <v>ENH</v>
          </cell>
          <cell r="F710" t="str">
            <v>KANDADI</v>
          </cell>
          <cell r="G710" t="str">
            <v>SREDHARR</v>
          </cell>
          <cell r="H710">
            <v>36973</v>
          </cell>
          <cell r="I710">
            <v>40</v>
          </cell>
        </row>
        <row r="711">
          <cell r="A711" t="str">
            <v>EN05</v>
          </cell>
          <cell r="B711" t="str">
            <v>EBUS</v>
          </cell>
          <cell r="C711" t="str">
            <v>JTEIPE01</v>
          </cell>
          <cell r="D711" t="str">
            <v>EIP Maintenance</v>
          </cell>
          <cell r="E711" t="str">
            <v>ENH</v>
          </cell>
          <cell r="F711" t="str">
            <v>NEKKALAPU</v>
          </cell>
          <cell r="G711" t="str">
            <v>RAVINEKK</v>
          </cell>
          <cell r="H711">
            <v>36973</v>
          </cell>
          <cell r="I711">
            <v>12</v>
          </cell>
        </row>
        <row r="712">
          <cell r="A712" t="str">
            <v>EN05</v>
          </cell>
          <cell r="B712" t="str">
            <v>EBUS</v>
          </cell>
          <cell r="C712" t="str">
            <v>JTEIPE01</v>
          </cell>
          <cell r="D712" t="str">
            <v>EIP Maintenance</v>
          </cell>
          <cell r="E712" t="str">
            <v>ENH</v>
          </cell>
          <cell r="F712" t="str">
            <v>DAI</v>
          </cell>
          <cell r="G712" t="str">
            <v>ENRDAICL</v>
          </cell>
          <cell r="H712">
            <v>36973</v>
          </cell>
          <cell r="I712">
            <v>19</v>
          </cell>
        </row>
        <row r="713">
          <cell r="A713" t="str">
            <v>EN05</v>
          </cell>
          <cell r="B713" t="str">
            <v>EBUS</v>
          </cell>
          <cell r="C713" t="str">
            <v>CSEIPE01</v>
          </cell>
          <cell r="D713" t="str">
            <v>EIP Maintenance</v>
          </cell>
          <cell r="E713" t="str">
            <v>ENH</v>
          </cell>
          <cell r="F713" t="str">
            <v>SMITH</v>
          </cell>
          <cell r="G713" t="str">
            <v>RSMITH7</v>
          </cell>
          <cell r="H713">
            <v>36973</v>
          </cell>
          <cell r="I713">
            <v>26</v>
          </cell>
        </row>
        <row r="714">
          <cell r="A714" t="str">
            <v>EN05</v>
          </cell>
          <cell r="B714" t="str">
            <v>EBUS</v>
          </cell>
          <cell r="C714" t="str">
            <v>JTEIPE01</v>
          </cell>
          <cell r="D714" t="str">
            <v>EIP Maintenance</v>
          </cell>
          <cell r="E714" t="str">
            <v>ENH</v>
          </cell>
          <cell r="F714" t="str">
            <v>WANG</v>
          </cell>
          <cell r="G714" t="str">
            <v>ENRQWANG</v>
          </cell>
          <cell r="H714">
            <v>36973</v>
          </cell>
          <cell r="I714">
            <v>40</v>
          </cell>
        </row>
        <row r="715">
          <cell r="A715" t="str">
            <v>EN05</v>
          </cell>
          <cell r="B715" t="str">
            <v>EBUS</v>
          </cell>
          <cell r="C715" t="str">
            <v>JTEIPE01</v>
          </cell>
          <cell r="D715" t="str">
            <v>EIP Maintenance</v>
          </cell>
          <cell r="E715" t="str">
            <v>ENH</v>
          </cell>
          <cell r="F715" t="str">
            <v>CHEW</v>
          </cell>
          <cell r="G715" t="str">
            <v>ENRCCHEW</v>
          </cell>
          <cell r="H715">
            <v>36973</v>
          </cell>
          <cell r="I715">
            <v>12</v>
          </cell>
        </row>
        <row r="716">
          <cell r="A716" t="str">
            <v>EN04</v>
          </cell>
          <cell r="B716" t="str">
            <v>RISK</v>
          </cell>
          <cell r="C716" t="str">
            <v>JTEPME91</v>
          </cell>
          <cell r="D716" t="str">
            <v>Electric Pricing Model FastPath</v>
          </cell>
          <cell r="E716" t="str">
            <v>ENH</v>
          </cell>
          <cell r="F716" t="str">
            <v>SRINIVASAN RAVI SHANKAR</v>
          </cell>
          <cell r="G716" t="str">
            <v>RAVISHAN</v>
          </cell>
          <cell r="H716">
            <v>36966</v>
          </cell>
          <cell r="I716">
            <v>8</v>
          </cell>
        </row>
        <row r="717">
          <cell r="A717" t="str">
            <v>EN02</v>
          </cell>
          <cell r="B717" t="str">
            <v>DEV/OPS</v>
          </cell>
          <cell r="C717" t="str">
            <v>JTFACE91</v>
          </cell>
          <cell r="D717" t="str">
            <v>Facilities FastPath</v>
          </cell>
          <cell r="E717" t="str">
            <v>ENH</v>
          </cell>
          <cell r="F717" t="str">
            <v>GARG</v>
          </cell>
          <cell r="G717" t="str">
            <v>ENRDGARG</v>
          </cell>
          <cell r="H717">
            <v>36952</v>
          </cell>
          <cell r="I717">
            <v>27</v>
          </cell>
        </row>
        <row r="718">
          <cell r="A718" t="str">
            <v>EN02</v>
          </cell>
          <cell r="B718" t="str">
            <v>DEV/OPS</v>
          </cell>
          <cell r="C718" t="str">
            <v>JTFACE91</v>
          </cell>
          <cell r="D718" t="str">
            <v>Facilities FastPath</v>
          </cell>
          <cell r="E718" t="str">
            <v>ENH</v>
          </cell>
          <cell r="F718" t="str">
            <v>SANCHEZ</v>
          </cell>
          <cell r="G718" t="str">
            <v>ENRSANCH</v>
          </cell>
          <cell r="H718">
            <v>36952</v>
          </cell>
          <cell r="I718">
            <v>1</v>
          </cell>
        </row>
        <row r="719">
          <cell r="A719" t="str">
            <v>EN02</v>
          </cell>
          <cell r="B719" t="str">
            <v>BILLING</v>
          </cell>
          <cell r="C719" t="str">
            <v>JTFSRE91</v>
          </cell>
          <cell r="D719" t="str">
            <v>Faser/Cobra Fastpath</v>
          </cell>
          <cell r="E719" t="str">
            <v>ENH</v>
          </cell>
          <cell r="F719" t="str">
            <v>HAMBY</v>
          </cell>
          <cell r="G719" t="str">
            <v>HAMBYJ</v>
          </cell>
          <cell r="H719">
            <v>36952</v>
          </cell>
          <cell r="I719">
            <v>4</v>
          </cell>
        </row>
        <row r="720">
          <cell r="A720" t="str">
            <v>EN02</v>
          </cell>
          <cell r="B720" t="str">
            <v>BILLING</v>
          </cell>
          <cell r="C720" t="str">
            <v>JTFSRE91</v>
          </cell>
          <cell r="D720" t="str">
            <v>Faser/Cobra Fastpath</v>
          </cell>
          <cell r="E720" t="str">
            <v>ENH</v>
          </cell>
          <cell r="F720" t="str">
            <v>(LOURDES) ALBA SUAREZ</v>
          </cell>
          <cell r="G720" t="str">
            <v>MARIALBA</v>
          </cell>
          <cell r="H720">
            <v>36952</v>
          </cell>
          <cell r="I720">
            <v>32</v>
          </cell>
        </row>
        <row r="721">
          <cell r="A721" t="str">
            <v>EN02</v>
          </cell>
          <cell r="B721" t="str">
            <v>BILLING</v>
          </cell>
          <cell r="C721" t="str">
            <v>JTFSRE91</v>
          </cell>
          <cell r="D721" t="str">
            <v>Faser/Cobra Fastpath</v>
          </cell>
          <cell r="E721" t="str">
            <v>ENH</v>
          </cell>
          <cell r="F721" t="str">
            <v>EASLEY</v>
          </cell>
          <cell r="G721" t="str">
            <v>EEASLEY</v>
          </cell>
          <cell r="H721">
            <v>36952</v>
          </cell>
          <cell r="I721">
            <v>27</v>
          </cell>
        </row>
        <row r="722">
          <cell r="A722" t="str">
            <v>EN02</v>
          </cell>
          <cell r="B722" t="str">
            <v>BILLING</v>
          </cell>
          <cell r="C722" t="str">
            <v>JTFSRE91</v>
          </cell>
          <cell r="D722" t="str">
            <v>Faser/Cobra Fastpath</v>
          </cell>
          <cell r="E722" t="str">
            <v>ENH</v>
          </cell>
          <cell r="F722" t="str">
            <v>ORTIZ VASQUEZ</v>
          </cell>
          <cell r="G722" t="str">
            <v>DANORTIZ</v>
          </cell>
          <cell r="H722">
            <v>36952</v>
          </cell>
          <cell r="I722">
            <v>25</v>
          </cell>
        </row>
        <row r="723">
          <cell r="A723" t="str">
            <v>EN02</v>
          </cell>
          <cell r="B723" t="str">
            <v>BILLING</v>
          </cell>
          <cell r="C723" t="str">
            <v>JTFSRE91</v>
          </cell>
          <cell r="D723" t="str">
            <v>Faser/Cobra Fastpath</v>
          </cell>
          <cell r="E723" t="str">
            <v>ENH</v>
          </cell>
          <cell r="F723" t="str">
            <v>ALI</v>
          </cell>
          <cell r="G723" t="str">
            <v>SALIMALI</v>
          </cell>
          <cell r="H723">
            <v>36952</v>
          </cell>
          <cell r="I723">
            <v>19.399999999999999</v>
          </cell>
        </row>
        <row r="724">
          <cell r="A724" t="str">
            <v>EN02</v>
          </cell>
          <cell r="B724" t="str">
            <v>BILLING</v>
          </cell>
          <cell r="C724" t="str">
            <v>JTFSRE91</v>
          </cell>
          <cell r="D724" t="str">
            <v>Faser/Cobra Fastpath</v>
          </cell>
          <cell r="E724" t="str">
            <v>ENH</v>
          </cell>
          <cell r="F724" t="str">
            <v>STEWART</v>
          </cell>
          <cell r="G724" t="str">
            <v>RLSTEWAR</v>
          </cell>
          <cell r="H724">
            <v>36952</v>
          </cell>
          <cell r="I724">
            <v>11</v>
          </cell>
        </row>
        <row r="725">
          <cell r="A725" t="str">
            <v>EN02</v>
          </cell>
          <cell r="B725" t="str">
            <v>BILLING</v>
          </cell>
          <cell r="C725" t="str">
            <v>JTFSRE91</v>
          </cell>
          <cell r="D725" t="str">
            <v>Faser/Cobra Fastpath</v>
          </cell>
          <cell r="E725" t="str">
            <v>ENH</v>
          </cell>
          <cell r="F725" t="str">
            <v>GEHRING</v>
          </cell>
          <cell r="G725" t="str">
            <v>BGEHRIN</v>
          </cell>
          <cell r="H725">
            <v>36952</v>
          </cell>
          <cell r="I725">
            <v>8</v>
          </cell>
        </row>
        <row r="726">
          <cell r="A726" t="str">
            <v>EN02</v>
          </cell>
          <cell r="B726" t="str">
            <v>BILLING</v>
          </cell>
          <cell r="C726" t="str">
            <v>JTFSRE91</v>
          </cell>
          <cell r="D726" t="str">
            <v>Faser/Cobra Fastpath</v>
          </cell>
          <cell r="E726" t="str">
            <v>ENH</v>
          </cell>
          <cell r="F726" t="str">
            <v>SALEHMOHAMED</v>
          </cell>
          <cell r="G726" t="str">
            <v>HSALEHM</v>
          </cell>
          <cell r="H726">
            <v>36952</v>
          </cell>
          <cell r="I726">
            <v>3</v>
          </cell>
        </row>
        <row r="727">
          <cell r="A727" t="str">
            <v>EN02</v>
          </cell>
          <cell r="B727" t="str">
            <v>BILLING</v>
          </cell>
          <cell r="C727" t="str">
            <v>JTFSRE91</v>
          </cell>
          <cell r="D727" t="str">
            <v>Faser/Cobra Fastpath</v>
          </cell>
          <cell r="E727" t="str">
            <v>ENH</v>
          </cell>
          <cell r="F727" t="str">
            <v>EASLEY</v>
          </cell>
          <cell r="G727" t="str">
            <v>EEASLEY</v>
          </cell>
          <cell r="H727">
            <v>36952</v>
          </cell>
          <cell r="I727">
            <v>3</v>
          </cell>
        </row>
        <row r="728">
          <cell r="A728" t="str">
            <v>EN02</v>
          </cell>
          <cell r="B728" t="str">
            <v>BILLING</v>
          </cell>
          <cell r="C728" t="str">
            <v>JTFSRE91</v>
          </cell>
          <cell r="D728" t="str">
            <v>Faser/Cobra Fastpath</v>
          </cell>
          <cell r="E728" t="str">
            <v>ENH</v>
          </cell>
          <cell r="F728" t="str">
            <v>HAMBY</v>
          </cell>
          <cell r="G728" t="str">
            <v>HAMBYJ</v>
          </cell>
          <cell r="H728">
            <v>36952</v>
          </cell>
          <cell r="I728">
            <v>17</v>
          </cell>
        </row>
        <row r="729">
          <cell r="A729" t="str">
            <v>EN02</v>
          </cell>
          <cell r="B729" t="str">
            <v>BILLING</v>
          </cell>
          <cell r="C729" t="str">
            <v>JTFSRE91</v>
          </cell>
          <cell r="D729" t="str">
            <v>Faser/Cobra Fastpath</v>
          </cell>
          <cell r="E729" t="str">
            <v>ENH</v>
          </cell>
          <cell r="F729" t="str">
            <v>STEWART</v>
          </cell>
          <cell r="G729" t="str">
            <v>RLSTEWAR</v>
          </cell>
          <cell r="H729">
            <v>36959</v>
          </cell>
          <cell r="I729">
            <v>10</v>
          </cell>
        </row>
        <row r="730">
          <cell r="A730" t="str">
            <v>EN02</v>
          </cell>
          <cell r="B730" t="str">
            <v>BILLING</v>
          </cell>
          <cell r="C730" t="str">
            <v>JTFSRE91</v>
          </cell>
          <cell r="D730" t="str">
            <v>Faser/Cobra Fastpath</v>
          </cell>
          <cell r="E730" t="str">
            <v>ENH</v>
          </cell>
          <cell r="F730" t="str">
            <v>GEHRING</v>
          </cell>
          <cell r="G730" t="str">
            <v>BGEHRIN</v>
          </cell>
          <cell r="H730">
            <v>36959</v>
          </cell>
          <cell r="I730">
            <v>18</v>
          </cell>
        </row>
        <row r="731">
          <cell r="A731" t="str">
            <v>EN02</v>
          </cell>
          <cell r="B731" t="str">
            <v>BILLING</v>
          </cell>
          <cell r="C731" t="str">
            <v>JTFSRE91</v>
          </cell>
          <cell r="D731" t="str">
            <v>Faser/Cobra Fastpath</v>
          </cell>
          <cell r="E731" t="str">
            <v>ENH</v>
          </cell>
          <cell r="F731" t="str">
            <v>HAMBY</v>
          </cell>
          <cell r="G731" t="str">
            <v>HAMBYJ</v>
          </cell>
          <cell r="H731">
            <v>36959</v>
          </cell>
          <cell r="I731">
            <v>18</v>
          </cell>
        </row>
        <row r="732">
          <cell r="A732" t="str">
            <v>EN02</v>
          </cell>
          <cell r="B732" t="str">
            <v>BILLING</v>
          </cell>
          <cell r="C732" t="str">
            <v>JTFSRE91</v>
          </cell>
          <cell r="D732" t="str">
            <v>Faser/Cobra Fastpath</v>
          </cell>
          <cell r="E732" t="str">
            <v>ENH</v>
          </cell>
          <cell r="F732" t="str">
            <v>ORTIZ VASQUEZ</v>
          </cell>
          <cell r="G732" t="str">
            <v>DANORTIZ</v>
          </cell>
          <cell r="H732">
            <v>36959</v>
          </cell>
          <cell r="I732">
            <v>23</v>
          </cell>
        </row>
        <row r="733">
          <cell r="A733" t="str">
            <v>EN02</v>
          </cell>
          <cell r="B733" t="str">
            <v>BILLING</v>
          </cell>
          <cell r="C733" t="str">
            <v>JTFSRE91</v>
          </cell>
          <cell r="D733" t="str">
            <v>Faser/Cobra Fastpath</v>
          </cell>
          <cell r="E733" t="str">
            <v>ENH</v>
          </cell>
          <cell r="F733" t="str">
            <v>EASLEY</v>
          </cell>
          <cell r="G733" t="str">
            <v>EEASLEY</v>
          </cell>
          <cell r="H733">
            <v>36959</v>
          </cell>
          <cell r="I733">
            <v>1.3</v>
          </cell>
        </row>
        <row r="734">
          <cell r="A734" t="str">
            <v>EN02</v>
          </cell>
          <cell r="B734" t="str">
            <v>BILLING</v>
          </cell>
          <cell r="C734" t="str">
            <v>JTFSRE91</v>
          </cell>
          <cell r="D734" t="str">
            <v>Faser/Cobra Fastpath</v>
          </cell>
          <cell r="E734" t="str">
            <v>ENH</v>
          </cell>
          <cell r="F734" t="str">
            <v>ALI</v>
          </cell>
          <cell r="G734" t="str">
            <v>SALIMALI</v>
          </cell>
          <cell r="H734">
            <v>36959</v>
          </cell>
          <cell r="I734">
            <v>1.5</v>
          </cell>
        </row>
        <row r="735">
          <cell r="A735" t="str">
            <v>EN02</v>
          </cell>
          <cell r="B735" t="str">
            <v>BILLING</v>
          </cell>
          <cell r="C735" t="str">
            <v>JTFSRE91</v>
          </cell>
          <cell r="D735" t="str">
            <v>Faser/Cobra Fastpath</v>
          </cell>
          <cell r="E735" t="str">
            <v>ENH</v>
          </cell>
          <cell r="F735" t="str">
            <v>STEWART</v>
          </cell>
          <cell r="G735" t="str">
            <v>RLSTEWAR</v>
          </cell>
          <cell r="H735">
            <v>36959</v>
          </cell>
          <cell r="I735">
            <v>3</v>
          </cell>
        </row>
        <row r="736">
          <cell r="A736" t="str">
            <v>EN02</v>
          </cell>
          <cell r="B736" t="str">
            <v>BILLING</v>
          </cell>
          <cell r="C736" t="str">
            <v>JTFSRE91</v>
          </cell>
          <cell r="D736" t="str">
            <v>Faser/Cobra Fastpath</v>
          </cell>
          <cell r="E736" t="str">
            <v>ENH</v>
          </cell>
          <cell r="F736" t="str">
            <v>SALEHMOHAMED</v>
          </cell>
          <cell r="G736" t="str">
            <v>HSALEHM</v>
          </cell>
          <cell r="H736">
            <v>36959</v>
          </cell>
          <cell r="I736">
            <v>4</v>
          </cell>
        </row>
        <row r="737">
          <cell r="A737" t="str">
            <v>EN02</v>
          </cell>
          <cell r="B737" t="str">
            <v>BILLING</v>
          </cell>
          <cell r="C737" t="str">
            <v>JTFSRE91</v>
          </cell>
          <cell r="D737" t="str">
            <v>Faser/Cobra Fastpath</v>
          </cell>
          <cell r="E737" t="str">
            <v>ENH</v>
          </cell>
          <cell r="F737" t="str">
            <v>HAMBY</v>
          </cell>
          <cell r="G737" t="str">
            <v>HAMBYJ</v>
          </cell>
          <cell r="H737">
            <v>36959</v>
          </cell>
          <cell r="I737">
            <v>4</v>
          </cell>
        </row>
        <row r="738">
          <cell r="A738" t="str">
            <v>EN02</v>
          </cell>
          <cell r="B738" t="str">
            <v>BILLING</v>
          </cell>
          <cell r="C738" t="str">
            <v>JTFSRE91</v>
          </cell>
          <cell r="D738" t="str">
            <v>Faser/Cobra Fastpath</v>
          </cell>
          <cell r="E738" t="str">
            <v>ENH</v>
          </cell>
          <cell r="F738" t="str">
            <v>EASLEY</v>
          </cell>
          <cell r="G738" t="str">
            <v>EEASLEY</v>
          </cell>
          <cell r="H738">
            <v>36959</v>
          </cell>
          <cell r="I738">
            <v>30</v>
          </cell>
        </row>
        <row r="739">
          <cell r="A739" t="str">
            <v>EN02</v>
          </cell>
          <cell r="B739" t="str">
            <v>BILLING</v>
          </cell>
          <cell r="C739" t="str">
            <v>JTFSRE91</v>
          </cell>
          <cell r="D739" t="str">
            <v>Faser/Cobra Fastpath</v>
          </cell>
          <cell r="E739" t="str">
            <v>ENH</v>
          </cell>
          <cell r="F739" t="str">
            <v>(LOURDES) ALBA SUAREZ</v>
          </cell>
          <cell r="G739" t="str">
            <v>MARIALBA</v>
          </cell>
          <cell r="H739">
            <v>36959</v>
          </cell>
          <cell r="I739">
            <v>40</v>
          </cell>
        </row>
        <row r="740">
          <cell r="A740" t="str">
            <v>EN02</v>
          </cell>
          <cell r="B740" t="str">
            <v>BILLING</v>
          </cell>
          <cell r="C740" t="str">
            <v>JTFSRE91</v>
          </cell>
          <cell r="D740" t="str">
            <v>Faser/Cobra Fastpath</v>
          </cell>
          <cell r="E740" t="str">
            <v>ENH</v>
          </cell>
          <cell r="F740" t="str">
            <v>(LOURDES) ALBA SUAREZ</v>
          </cell>
          <cell r="G740" t="str">
            <v>MARIALBA</v>
          </cell>
          <cell r="H740">
            <v>36966</v>
          </cell>
          <cell r="I740">
            <v>40</v>
          </cell>
        </row>
        <row r="741">
          <cell r="A741" t="str">
            <v>EN02</v>
          </cell>
          <cell r="B741" t="str">
            <v>BILLING</v>
          </cell>
          <cell r="C741" t="str">
            <v>JTFSRE91</v>
          </cell>
          <cell r="D741" t="str">
            <v>Faser/Cobra Fastpath</v>
          </cell>
          <cell r="E741" t="str">
            <v>ENH</v>
          </cell>
          <cell r="F741" t="str">
            <v>EASLEY</v>
          </cell>
          <cell r="G741" t="str">
            <v>EEASLEY</v>
          </cell>
          <cell r="H741">
            <v>36966</v>
          </cell>
          <cell r="I741">
            <v>33</v>
          </cell>
        </row>
        <row r="742">
          <cell r="A742" t="str">
            <v>EN02</v>
          </cell>
          <cell r="B742" t="str">
            <v>BILLING</v>
          </cell>
          <cell r="C742" t="str">
            <v>JTFSRE91</v>
          </cell>
          <cell r="D742" t="str">
            <v>Faser/Cobra Fastpath</v>
          </cell>
          <cell r="E742" t="str">
            <v>ENH</v>
          </cell>
          <cell r="F742" t="str">
            <v>ORTIZ VASQUEZ</v>
          </cell>
          <cell r="G742" t="str">
            <v>DANORTIZ</v>
          </cell>
          <cell r="H742">
            <v>36966</v>
          </cell>
          <cell r="I742">
            <v>19</v>
          </cell>
        </row>
        <row r="743">
          <cell r="A743" t="str">
            <v>EN02</v>
          </cell>
          <cell r="B743" t="str">
            <v>BILLING</v>
          </cell>
          <cell r="C743" t="str">
            <v>JTFSRE91</v>
          </cell>
          <cell r="D743" t="str">
            <v>Faser/Cobra Fastpath</v>
          </cell>
          <cell r="E743" t="str">
            <v>ENH</v>
          </cell>
          <cell r="F743" t="str">
            <v>GEHRING</v>
          </cell>
          <cell r="G743" t="str">
            <v>BGEHRIN</v>
          </cell>
          <cell r="H743">
            <v>36966</v>
          </cell>
          <cell r="I743">
            <v>12</v>
          </cell>
        </row>
        <row r="744">
          <cell r="A744" t="str">
            <v>EN02</v>
          </cell>
          <cell r="B744" t="str">
            <v>BILLING</v>
          </cell>
          <cell r="C744" t="str">
            <v>JTFSRE91</v>
          </cell>
          <cell r="D744" t="str">
            <v>Faser/Cobra Fastpath</v>
          </cell>
          <cell r="E744" t="str">
            <v>ENH</v>
          </cell>
          <cell r="F744" t="str">
            <v>STEWART</v>
          </cell>
          <cell r="G744" t="str">
            <v>RLSTEWAR</v>
          </cell>
          <cell r="H744">
            <v>36966</v>
          </cell>
          <cell r="I744">
            <v>8</v>
          </cell>
        </row>
        <row r="745">
          <cell r="A745" t="str">
            <v>EN02</v>
          </cell>
          <cell r="B745" t="str">
            <v>BILLING</v>
          </cell>
          <cell r="C745" t="str">
            <v>JTFSRE91</v>
          </cell>
          <cell r="D745" t="str">
            <v>Faser/Cobra Fastpath</v>
          </cell>
          <cell r="E745" t="str">
            <v>ENH</v>
          </cell>
          <cell r="F745" t="str">
            <v>TRUJILO</v>
          </cell>
          <cell r="G745" t="str">
            <v>MTRUJILO</v>
          </cell>
          <cell r="H745">
            <v>36966</v>
          </cell>
          <cell r="I745">
            <v>10</v>
          </cell>
        </row>
        <row r="746">
          <cell r="A746" t="str">
            <v>EN02</v>
          </cell>
          <cell r="B746" t="str">
            <v>BILLING</v>
          </cell>
          <cell r="C746" t="str">
            <v>JTFSRE91</v>
          </cell>
          <cell r="D746" t="str">
            <v>Faser/Cobra Fastpath</v>
          </cell>
          <cell r="E746" t="str">
            <v>ENH</v>
          </cell>
          <cell r="F746" t="str">
            <v>EASLEY</v>
          </cell>
          <cell r="G746" t="str">
            <v>EEASLEY</v>
          </cell>
          <cell r="H746">
            <v>36966</v>
          </cell>
          <cell r="I746">
            <v>2.5</v>
          </cell>
        </row>
        <row r="747">
          <cell r="A747" t="str">
            <v>EN02</v>
          </cell>
          <cell r="B747" t="str">
            <v>BILLING</v>
          </cell>
          <cell r="C747" t="str">
            <v>JTFSRE91</v>
          </cell>
          <cell r="D747" t="str">
            <v>Faser/Cobra Fastpath</v>
          </cell>
          <cell r="E747" t="str">
            <v>ENH</v>
          </cell>
          <cell r="F747" t="str">
            <v>HAMBY</v>
          </cell>
          <cell r="G747" t="str">
            <v>HAMBYJ</v>
          </cell>
          <cell r="H747">
            <v>36966</v>
          </cell>
          <cell r="I747">
            <v>4</v>
          </cell>
        </row>
        <row r="748">
          <cell r="A748" t="str">
            <v>EN02</v>
          </cell>
          <cell r="B748" t="str">
            <v>BILLING</v>
          </cell>
          <cell r="C748" t="str">
            <v>JTFSRE91</v>
          </cell>
          <cell r="D748" t="str">
            <v>Faser/Cobra Fastpath</v>
          </cell>
          <cell r="E748" t="str">
            <v>ENH</v>
          </cell>
          <cell r="F748" t="str">
            <v>HAMBY</v>
          </cell>
          <cell r="G748" t="str">
            <v>HAMBYJ</v>
          </cell>
          <cell r="H748">
            <v>36966</v>
          </cell>
          <cell r="I748">
            <v>10</v>
          </cell>
        </row>
        <row r="749">
          <cell r="A749" t="str">
            <v>EN02</v>
          </cell>
          <cell r="B749" t="str">
            <v>BILLING</v>
          </cell>
          <cell r="C749" t="str">
            <v>JTFSRE91</v>
          </cell>
          <cell r="D749" t="str">
            <v>Faser/Cobra Fastpath</v>
          </cell>
          <cell r="E749" t="str">
            <v>ENH</v>
          </cell>
          <cell r="F749" t="str">
            <v>STEWART</v>
          </cell>
          <cell r="G749" t="str">
            <v>RLSTEWAR</v>
          </cell>
          <cell r="H749">
            <v>36966</v>
          </cell>
          <cell r="I749">
            <v>2</v>
          </cell>
        </row>
        <row r="750">
          <cell r="A750" t="str">
            <v>EN02</v>
          </cell>
          <cell r="B750" t="str">
            <v>BILLING</v>
          </cell>
          <cell r="C750" t="str">
            <v>JTFSRE91</v>
          </cell>
          <cell r="D750" t="str">
            <v>Faser/Cobra Fastpath</v>
          </cell>
          <cell r="E750" t="str">
            <v>ENH</v>
          </cell>
          <cell r="F750" t="str">
            <v>EASLEY</v>
          </cell>
          <cell r="G750" t="str">
            <v>EEASLEY</v>
          </cell>
          <cell r="H750">
            <v>36973</v>
          </cell>
          <cell r="I750">
            <v>3</v>
          </cell>
        </row>
        <row r="751">
          <cell r="A751" t="str">
            <v>EN02</v>
          </cell>
          <cell r="B751" t="str">
            <v>BILLING</v>
          </cell>
          <cell r="C751" t="str">
            <v>JTFSRE91</v>
          </cell>
          <cell r="D751" t="str">
            <v>Faser/Cobra Fastpath</v>
          </cell>
          <cell r="E751" t="str">
            <v>ENH</v>
          </cell>
          <cell r="F751" t="str">
            <v>GEHRING</v>
          </cell>
          <cell r="G751" t="str">
            <v>BGEHRIN</v>
          </cell>
          <cell r="H751">
            <v>36973</v>
          </cell>
          <cell r="I751">
            <v>4</v>
          </cell>
        </row>
        <row r="752">
          <cell r="A752" t="str">
            <v>EN02</v>
          </cell>
          <cell r="B752" t="str">
            <v>BILLING</v>
          </cell>
          <cell r="C752" t="str">
            <v>JTFSRE91</v>
          </cell>
          <cell r="D752" t="str">
            <v>Faser/Cobra Fastpath</v>
          </cell>
          <cell r="E752" t="str">
            <v>ENH</v>
          </cell>
          <cell r="F752" t="str">
            <v>STEWART</v>
          </cell>
          <cell r="G752" t="str">
            <v>RLSTEWAR</v>
          </cell>
          <cell r="H752">
            <v>36973</v>
          </cell>
          <cell r="I752">
            <v>8</v>
          </cell>
        </row>
        <row r="753">
          <cell r="A753" t="str">
            <v>EN02</v>
          </cell>
          <cell r="B753" t="str">
            <v>BILLING</v>
          </cell>
          <cell r="C753" t="str">
            <v>JTFSRE91</v>
          </cell>
          <cell r="D753" t="str">
            <v>Faser/Cobra Fastpath</v>
          </cell>
          <cell r="E753" t="str">
            <v>ENH</v>
          </cell>
          <cell r="F753" t="str">
            <v>HAMBY</v>
          </cell>
          <cell r="G753" t="str">
            <v>HAMBYJ</v>
          </cell>
          <cell r="H753">
            <v>36973</v>
          </cell>
          <cell r="I753">
            <v>8</v>
          </cell>
        </row>
        <row r="754">
          <cell r="A754" t="str">
            <v>EN02</v>
          </cell>
          <cell r="B754" t="str">
            <v>BILLING</v>
          </cell>
          <cell r="C754" t="str">
            <v>JTFSRE91</v>
          </cell>
          <cell r="D754" t="str">
            <v>Faser/Cobra Fastpath</v>
          </cell>
          <cell r="E754" t="str">
            <v>ENH</v>
          </cell>
          <cell r="F754" t="str">
            <v>EASLEY</v>
          </cell>
          <cell r="G754" t="str">
            <v>EEASLEY</v>
          </cell>
          <cell r="H754">
            <v>36973</v>
          </cell>
          <cell r="I754">
            <v>37</v>
          </cell>
        </row>
        <row r="755">
          <cell r="A755" t="str">
            <v>EN09</v>
          </cell>
          <cell r="B755" t="str">
            <v>FIN</v>
          </cell>
          <cell r="C755" t="str">
            <v>JTFNRE91</v>
          </cell>
          <cell r="D755" t="str">
            <v>Financial Reporting FathPath</v>
          </cell>
          <cell r="E755" t="str">
            <v>ENH</v>
          </cell>
          <cell r="F755" t="str">
            <v>WHITE</v>
          </cell>
          <cell r="G755" t="str">
            <v>ENRWHITE</v>
          </cell>
          <cell r="H755">
            <v>36952</v>
          </cell>
          <cell r="I755">
            <v>13</v>
          </cell>
        </row>
        <row r="756">
          <cell r="A756" t="str">
            <v>EN04</v>
          </cell>
          <cell r="B756" t="str">
            <v>RISK</v>
          </cell>
          <cell r="C756" t="str">
            <v>JTELFE01</v>
          </cell>
          <cell r="D756" t="str">
            <v>Forecaster</v>
          </cell>
          <cell r="E756" t="str">
            <v>ENH</v>
          </cell>
          <cell r="F756" t="str">
            <v>TSANG</v>
          </cell>
          <cell r="G756" t="str">
            <v>TSANGSH</v>
          </cell>
          <cell r="H756">
            <v>36966</v>
          </cell>
          <cell r="I756">
            <v>5</v>
          </cell>
        </row>
        <row r="757">
          <cell r="A757" t="str">
            <v>EN04</v>
          </cell>
          <cell r="B757" t="str">
            <v>RISK</v>
          </cell>
          <cell r="C757" t="str">
            <v>JTELFE01</v>
          </cell>
          <cell r="D757" t="str">
            <v>Forecaster</v>
          </cell>
          <cell r="E757" t="str">
            <v>ENH</v>
          </cell>
          <cell r="F757" t="str">
            <v>SRINIVASAN RAVI SHANKAR</v>
          </cell>
          <cell r="G757" t="str">
            <v>RAVISHAN</v>
          </cell>
          <cell r="H757">
            <v>36973</v>
          </cell>
          <cell r="I757">
            <v>2</v>
          </cell>
        </row>
        <row r="758">
          <cell r="A758" t="str">
            <v>EN04</v>
          </cell>
          <cell r="B758" t="str">
            <v>RISK</v>
          </cell>
          <cell r="C758" t="str">
            <v>JTELFE01</v>
          </cell>
          <cell r="D758" t="str">
            <v>Forecaster</v>
          </cell>
          <cell r="E758" t="str">
            <v>ENH</v>
          </cell>
          <cell r="F758" t="str">
            <v>SRINIVASAN RAVI SHANKAR</v>
          </cell>
          <cell r="G758" t="str">
            <v>RAVISHAN</v>
          </cell>
          <cell r="H758">
            <v>36973</v>
          </cell>
          <cell r="I758">
            <v>5</v>
          </cell>
        </row>
        <row r="759">
          <cell r="A759" t="str">
            <v>EN04</v>
          </cell>
          <cell r="B759" t="str">
            <v>RISK</v>
          </cell>
          <cell r="C759" t="str">
            <v>JTELFE91</v>
          </cell>
          <cell r="D759" t="str">
            <v>Forecaster Fastpath</v>
          </cell>
          <cell r="E759" t="str">
            <v>ENH</v>
          </cell>
          <cell r="F759" t="str">
            <v>SRINIVASAN RAVI SHANKAR</v>
          </cell>
          <cell r="G759" t="str">
            <v>RAVISHAN</v>
          </cell>
          <cell r="H759">
            <v>36952</v>
          </cell>
          <cell r="I759">
            <v>40</v>
          </cell>
        </row>
        <row r="760">
          <cell r="A760" t="str">
            <v>EN04</v>
          </cell>
          <cell r="B760" t="str">
            <v>RISK</v>
          </cell>
          <cell r="C760" t="str">
            <v>JTELFE91</v>
          </cell>
          <cell r="D760" t="str">
            <v>Forecaster Fastpath</v>
          </cell>
          <cell r="E760" t="str">
            <v>ENH</v>
          </cell>
          <cell r="F760" t="str">
            <v>PREDMORE</v>
          </cell>
          <cell r="G760" t="str">
            <v>PREDMORE</v>
          </cell>
          <cell r="H760">
            <v>36952</v>
          </cell>
          <cell r="I760">
            <v>6</v>
          </cell>
        </row>
        <row r="761">
          <cell r="A761" t="str">
            <v>EN04</v>
          </cell>
          <cell r="B761" t="str">
            <v>RISK</v>
          </cell>
          <cell r="C761" t="str">
            <v>JTELFE91</v>
          </cell>
          <cell r="D761" t="str">
            <v>Forecaster Fastpath</v>
          </cell>
          <cell r="E761" t="str">
            <v>ENH</v>
          </cell>
          <cell r="F761" t="str">
            <v>SRINIVASAN RAVI SHANKAR</v>
          </cell>
          <cell r="G761" t="str">
            <v>RAVISHAN</v>
          </cell>
          <cell r="H761">
            <v>36952</v>
          </cell>
          <cell r="I761">
            <v>1</v>
          </cell>
        </row>
        <row r="762">
          <cell r="A762" t="str">
            <v>EN04</v>
          </cell>
          <cell r="B762" t="str">
            <v>RISK</v>
          </cell>
          <cell r="C762" t="str">
            <v>JTELFE91</v>
          </cell>
          <cell r="D762" t="str">
            <v>Forecaster Fastpath</v>
          </cell>
          <cell r="E762" t="str">
            <v>ENH</v>
          </cell>
          <cell r="F762" t="str">
            <v>SRINIVASAN RAVI SHANKAR</v>
          </cell>
          <cell r="G762" t="str">
            <v>RAVISHAN</v>
          </cell>
          <cell r="H762">
            <v>36959</v>
          </cell>
          <cell r="I762">
            <v>29</v>
          </cell>
        </row>
        <row r="763">
          <cell r="A763" t="str">
            <v>EN04</v>
          </cell>
          <cell r="B763" t="str">
            <v>RISK</v>
          </cell>
          <cell r="C763" t="str">
            <v>JTELFE91</v>
          </cell>
          <cell r="D763" t="str">
            <v>Forecaster Fastpath</v>
          </cell>
          <cell r="E763" t="str">
            <v>ENH</v>
          </cell>
          <cell r="F763" t="str">
            <v>PREDMORE</v>
          </cell>
          <cell r="G763" t="str">
            <v>PREDMORE</v>
          </cell>
          <cell r="H763">
            <v>36959</v>
          </cell>
          <cell r="I763">
            <v>4</v>
          </cell>
        </row>
        <row r="764">
          <cell r="A764" t="str">
            <v>EN04</v>
          </cell>
          <cell r="B764" t="str">
            <v>RISK</v>
          </cell>
          <cell r="C764" t="str">
            <v>JTELFE91</v>
          </cell>
          <cell r="D764" t="str">
            <v>Forecaster Fastpath</v>
          </cell>
          <cell r="E764" t="str">
            <v>ENH</v>
          </cell>
          <cell r="F764" t="str">
            <v>PREDMORE</v>
          </cell>
          <cell r="G764" t="str">
            <v>PREDMORE</v>
          </cell>
          <cell r="H764">
            <v>36966</v>
          </cell>
          <cell r="I764">
            <v>6</v>
          </cell>
        </row>
        <row r="765">
          <cell r="A765" t="str">
            <v>EN04</v>
          </cell>
          <cell r="B765" t="str">
            <v>RISK</v>
          </cell>
          <cell r="C765" t="str">
            <v>JTELFE91</v>
          </cell>
          <cell r="D765" t="str">
            <v>Forecaster Fastpath</v>
          </cell>
          <cell r="E765" t="str">
            <v>ENH</v>
          </cell>
          <cell r="F765" t="str">
            <v>PREDMORE</v>
          </cell>
          <cell r="G765" t="str">
            <v>PREDMORE</v>
          </cell>
          <cell r="H765">
            <v>36973</v>
          </cell>
          <cell r="I765">
            <v>2</v>
          </cell>
        </row>
        <row r="766">
          <cell r="A766" t="str">
            <v>EN04</v>
          </cell>
          <cell r="B766" t="str">
            <v>RISK</v>
          </cell>
          <cell r="C766" t="str">
            <v>JTELFE91</v>
          </cell>
          <cell r="D766" t="str">
            <v>Forecaster Fastpath</v>
          </cell>
          <cell r="E766" t="str">
            <v>ENH</v>
          </cell>
          <cell r="F766" t="str">
            <v>SRINIVASAN RAVI SHANKAR</v>
          </cell>
          <cell r="G766" t="str">
            <v>RAVISHAN</v>
          </cell>
          <cell r="H766">
            <v>36973</v>
          </cell>
          <cell r="I766">
            <v>23</v>
          </cell>
        </row>
        <row r="767">
          <cell r="A767" t="str">
            <v>EN02</v>
          </cell>
          <cell r="C767" t="str">
            <v>JTICCE91</v>
          </cell>
          <cell r="D767" t="str">
            <v>ICCM FathPath</v>
          </cell>
          <cell r="E767" t="str">
            <v>ENH</v>
          </cell>
          <cell r="F767" t="str">
            <v>KIRKPATRICK</v>
          </cell>
          <cell r="G767" t="str">
            <v>CHASKIRK</v>
          </cell>
          <cell r="H767">
            <v>36973</v>
          </cell>
          <cell r="I767">
            <v>38</v>
          </cell>
        </row>
        <row r="768">
          <cell r="A768" t="str">
            <v>EN04</v>
          </cell>
          <cell r="B768" t="str">
            <v>RISK</v>
          </cell>
          <cell r="C768" t="str">
            <v>JTIMBE01</v>
          </cell>
          <cell r="D768" t="str">
            <v>Intra-Month Book</v>
          </cell>
          <cell r="E768" t="str">
            <v>ENH</v>
          </cell>
          <cell r="F768" t="str">
            <v>MCGINNIS</v>
          </cell>
          <cell r="G768" t="str">
            <v>GARYGINN</v>
          </cell>
          <cell r="H768">
            <v>36952</v>
          </cell>
          <cell r="I768">
            <v>3</v>
          </cell>
        </row>
        <row r="769">
          <cell r="A769" t="str">
            <v>EN31</v>
          </cell>
          <cell r="B769" t="str">
            <v>RISK</v>
          </cell>
          <cell r="C769" t="str">
            <v>JTKNME91</v>
          </cell>
          <cell r="D769" t="str">
            <v>Knowledge Management Fastpath</v>
          </cell>
          <cell r="E769" t="str">
            <v>ENH</v>
          </cell>
          <cell r="F769" t="str">
            <v>PERRY</v>
          </cell>
          <cell r="G769" t="str">
            <v>ENRPERRY</v>
          </cell>
          <cell r="H769">
            <v>36952</v>
          </cell>
          <cell r="I769">
            <v>1.5</v>
          </cell>
        </row>
        <row r="770">
          <cell r="A770" t="str">
            <v>EN31</v>
          </cell>
          <cell r="B770" t="str">
            <v>RISK</v>
          </cell>
          <cell r="C770" t="str">
            <v>JTKNME91</v>
          </cell>
          <cell r="D770" t="str">
            <v>Knowledge Management Fastpath</v>
          </cell>
          <cell r="E770" t="str">
            <v>ENH</v>
          </cell>
          <cell r="F770" t="str">
            <v>SANCHEZ</v>
          </cell>
          <cell r="G770" t="str">
            <v>ENRSANCH</v>
          </cell>
          <cell r="H770">
            <v>36952</v>
          </cell>
          <cell r="I770">
            <v>2</v>
          </cell>
        </row>
        <row r="771">
          <cell r="A771" t="str">
            <v>EN31</v>
          </cell>
          <cell r="B771" t="str">
            <v>RISK</v>
          </cell>
          <cell r="C771" t="str">
            <v>JTKNME91</v>
          </cell>
          <cell r="D771" t="str">
            <v>Knowledge Management Fastpath</v>
          </cell>
          <cell r="E771" t="str">
            <v>ENH</v>
          </cell>
          <cell r="F771" t="str">
            <v>SANCHEZ</v>
          </cell>
          <cell r="G771" t="str">
            <v>ENRSANCH</v>
          </cell>
          <cell r="H771">
            <v>36952</v>
          </cell>
          <cell r="I771">
            <v>5</v>
          </cell>
        </row>
        <row r="772">
          <cell r="A772" t="str">
            <v>EN31</v>
          </cell>
          <cell r="B772" t="str">
            <v>RISK</v>
          </cell>
          <cell r="C772" t="str">
            <v>JTKNME91</v>
          </cell>
          <cell r="D772" t="str">
            <v>Knowledge Management Fastpath</v>
          </cell>
          <cell r="E772" t="str">
            <v>ENH</v>
          </cell>
          <cell r="F772" t="str">
            <v>SANCHEZ</v>
          </cell>
          <cell r="G772" t="str">
            <v>ENRSANCH</v>
          </cell>
          <cell r="H772">
            <v>36959</v>
          </cell>
          <cell r="I772">
            <v>15</v>
          </cell>
        </row>
        <row r="773">
          <cell r="A773" t="str">
            <v>EN31</v>
          </cell>
          <cell r="B773" t="str">
            <v>RISK</v>
          </cell>
          <cell r="C773" t="str">
            <v>JTKNME91</v>
          </cell>
          <cell r="D773" t="str">
            <v>Knowledge Management Fastpath</v>
          </cell>
          <cell r="E773" t="str">
            <v>ENH</v>
          </cell>
          <cell r="F773" t="str">
            <v>SANCHEZ</v>
          </cell>
          <cell r="G773" t="str">
            <v>ENRSANCH</v>
          </cell>
          <cell r="H773">
            <v>36959</v>
          </cell>
          <cell r="I773">
            <v>1</v>
          </cell>
        </row>
        <row r="774">
          <cell r="A774" t="str">
            <v>EN31</v>
          </cell>
          <cell r="B774" t="str">
            <v>RISK</v>
          </cell>
          <cell r="C774" t="str">
            <v>JTKNME91</v>
          </cell>
          <cell r="D774" t="str">
            <v>Knowledge Management Fastpath</v>
          </cell>
          <cell r="E774" t="str">
            <v>ENH</v>
          </cell>
          <cell r="F774" t="str">
            <v>PERRY</v>
          </cell>
          <cell r="G774" t="str">
            <v>ENRPERRY</v>
          </cell>
          <cell r="H774">
            <v>36959</v>
          </cell>
          <cell r="I774">
            <v>3</v>
          </cell>
        </row>
        <row r="775">
          <cell r="A775" t="str">
            <v>EN04</v>
          </cell>
          <cell r="B775" t="str">
            <v>RISK</v>
          </cell>
          <cell r="C775" t="str">
            <v>JTLDWE91</v>
          </cell>
          <cell r="D775" t="str">
            <v>Load Wizard FastPath</v>
          </cell>
          <cell r="E775" t="str">
            <v>ENH</v>
          </cell>
          <cell r="F775" t="str">
            <v>SRINIVASAN RAVI SHANKAR</v>
          </cell>
          <cell r="G775" t="str">
            <v>RAVISHAN</v>
          </cell>
          <cell r="H775">
            <v>36959</v>
          </cell>
          <cell r="I775">
            <v>14</v>
          </cell>
        </row>
        <row r="776">
          <cell r="A776" t="str">
            <v>EN04</v>
          </cell>
          <cell r="B776" t="str">
            <v>RISK</v>
          </cell>
          <cell r="C776" t="str">
            <v>JTLDWE91</v>
          </cell>
          <cell r="D776" t="str">
            <v>Load Wizard FastPath</v>
          </cell>
          <cell r="E776" t="str">
            <v>ENH</v>
          </cell>
          <cell r="F776" t="str">
            <v>SRINIVASAN RAVI SHANKAR</v>
          </cell>
          <cell r="G776" t="str">
            <v>RAVISHAN</v>
          </cell>
          <cell r="H776">
            <v>36959</v>
          </cell>
          <cell r="I776">
            <v>11</v>
          </cell>
        </row>
        <row r="777">
          <cell r="A777" t="str">
            <v>EN04</v>
          </cell>
          <cell r="B777" t="str">
            <v>RISK</v>
          </cell>
          <cell r="C777" t="str">
            <v>JTLDWE91</v>
          </cell>
          <cell r="D777" t="str">
            <v>Load Wizard FastPath</v>
          </cell>
          <cell r="E777" t="str">
            <v>ENH</v>
          </cell>
          <cell r="F777" t="str">
            <v>SRINIVASAN RAVI SHANKAR</v>
          </cell>
          <cell r="G777" t="str">
            <v>RAVISHAN</v>
          </cell>
          <cell r="H777">
            <v>36966</v>
          </cell>
          <cell r="I777">
            <v>12</v>
          </cell>
        </row>
        <row r="778">
          <cell r="A778" t="str">
            <v>EN04</v>
          </cell>
          <cell r="B778" t="str">
            <v>RISK</v>
          </cell>
          <cell r="C778" t="str">
            <v>JTLDWE91</v>
          </cell>
          <cell r="D778" t="str">
            <v>Load Wizard FastPath</v>
          </cell>
          <cell r="E778" t="str">
            <v>ENH</v>
          </cell>
          <cell r="F778" t="str">
            <v>SRINIVASAN RAVI SHANKAR</v>
          </cell>
          <cell r="G778" t="str">
            <v>RAVISHAN</v>
          </cell>
          <cell r="H778">
            <v>36973</v>
          </cell>
          <cell r="I778">
            <v>3</v>
          </cell>
        </row>
        <row r="779">
          <cell r="A779" t="str">
            <v>EN04</v>
          </cell>
          <cell r="B779" t="str">
            <v>RISK</v>
          </cell>
          <cell r="C779" t="str">
            <v>JTLDWE01</v>
          </cell>
          <cell r="D779" t="str">
            <v>Load Wizard R3.1</v>
          </cell>
          <cell r="E779" t="str">
            <v>ENH</v>
          </cell>
          <cell r="F779" t="str">
            <v>ESPINOZA</v>
          </cell>
          <cell r="G779" t="str">
            <v>RAMONESP</v>
          </cell>
          <cell r="H779">
            <v>36952</v>
          </cell>
          <cell r="I779">
            <v>14</v>
          </cell>
        </row>
        <row r="780">
          <cell r="A780" t="str">
            <v>EN04</v>
          </cell>
          <cell r="B780" t="str">
            <v>RISK</v>
          </cell>
          <cell r="C780" t="str">
            <v>JTLDWE01</v>
          </cell>
          <cell r="D780" t="str">
            <v>Load Wizard R3.1</v>
          </cell>
          <cell r="E780" t="str">
            <v>ENH</v>
          </cell>
          <cell r="F780" t="str">
            <v>NAGENDER</v>
          </cell>
          <cell r="G780" t="str">
            <v>NAGENDER</v>
          </cell>
          <cell r="H780">
            <v>36952</v>
          </cell>
          <cell r="I780">
            <v>12</v>
          </cell>
        </row>
        <row r="781">
          <cell r="A781" t="str">
            <v>EN04</v>
          </cell>
          <cell r="B781" t="str">
            <v>RISK</v>
          </cell>
          <cell r="C781" t="str">
            <v>JTLDWE01</v>
          </cell>
          <cell r="D781" t="str">
            <v>Load Wizard R3.1</v>
          </cell>
          <cell r="E781" t="str">
            <v>ENH</v>
          </cell>
          <cell r="F781" t="str">
            <v>MARTINEZ</v>
          </cell>
          <cell r="G781" t="str">
            <v>BMARTINE</v>
          </cell>
          <cell r="H781">
            <v>36952</v>
          </cell>
          <cell r="I781">
            <v>27</v>
          </cell>
        </row>
        <row r="782">
          <cell r="A782" t="str">
            <v>EN04</v>
          </cell>
          <cell r="B782" t="str">
            <v>RISK</v>
          </cell>
          <cell r="C782" t="str">
            <v>JTLDWE01</v>
          </cell>
          <cell r="D782" t="str">
            <v>Load Wizard R3.1</v>
          </cell>
          <cell r="E782" t="str">
            <v>ENH</v>
          </cell>
          <cell r="F782" t="str">
            <v>VALENCIA</v>
          </cell>
          <cell r="G782" t="str">
            <v>GUVALENC</v>
          </cell>
          <cell r="H782">
            <v>36952</v>
          </cell>
          <cell r="I782">
            <v>27</v>
          </cell>
        </row>
        <row r="783">
          <cell r="A783" t="str">
            <v>EN04</v>
          </cell>
          <cell r="B783" t="str">
            <v>RISK</v>
          </cell>
          <cell r="C783" t="str">
            <v>JTLDWE01</v>
          </cell>
          <cell r="D783" t="str">
            <v>Load Wizard R3.1</v>
          </cell>
          <cell r="E783" t="str">
            <v>ENH</v>
          </cell>
          <cell r="F783" t="str">
            <v>EARLY</v>
          </cell>
          <cell r="G783" t="str">
            <v>REARLY</v>
          </cell>
          <cell r="H783">
            <v>36952</v>
          </cell>
          <cell r="I783">
            <v>3</v>
          </cell>
        </row>
        <row r="784">
          <cell r="A784" t="str">
            <v>EN04</v>
          </cell>
          <cell r="B784" t="str">
            <v>RISK</v>
          </cell>
          <cell r="C784" t="str">
            <v>JTLDWE01</v>
          </cell>
          <cell r="D784" t="str">
            <v>Load Wizard R3.1</v>
          </cell>
          <cell r="E784" t="str">
            <v>ENH</v>
          </cell>
          <cell r="F784" t="str">
            <v>MARTINEZ</v>
          </cell>
          <cell r="G784" t="str">
            <v>BMARTINE</v>
          </cell>
          <cell r="H784">
            <v>36959</v>
          </cell>
          <cell r="I784">
            <v>40</v>
          </cell>
        </row>
        <row r="785">
          <cell r="A785" t="str">
            <v>EN04</v>
          </cell>
          <cell r="B785" t="str">
            <v>RISK</v>
          </cell>
          <cell r="C785" t="str">
            <v>JTLDWE01</v>
          </cell>
          <cell r="D785" t="str">
            <v>Load Wizard R3.1</v>
          </cell>
          <cell r="E785" t="str">
            <v>ENH</v>
          </cell>
          <cell r="F785" t="str">
            <v>NAGENDER</v>
          </cell>
          <cell r="G785" t="str">
            <v>NAGENDER</v>
          </cell>
          <cell r="H785">
            <v>36959</v>
          </cell>
          <cell r="I785">
            <v>12</v>
          </cell>
        </row>
        <row r="786">
          <cell r="A786" t="str">
            <v>EN04</v>
          </cell>
          <cell r="B786" t="str">
            <v>RISK</v>
          </cell>
          <cell r="C786" t="str">
            <v>JTLDWE01</v>
          </cell>
          <cell r="D786" t="str">
            <v>Load Wizard R3.1</v>
          </cell>
          <cell r="E786" t="str">
            <v>ENH</v>
          </cell>
          <cell r="F786" t="str">
            <v>EARLY</v>
          </cell>
          <cell r="G786" t="str">
            <v>REARLY</v>
          </cell>
          <cell r="H786">
            <v>36959</v>
          </cell>
          <cell r="I786">
            <v>2</v>
          </cell>
        </row>
        <row r="787">
          <cell r="A787" t="str">
            <v>EN04</v>
          </cell>
          <cell r="B787" t="str">
            <v>RISK</v>
          </cell>
          <cell r="C787" t="str">
            <v>JTLDWE01</v>
          </cell>
          <cell r="D787" t="str">
            <v>Load Wizard R3.1</v>
          </cell>
          <cell r="E787" t="str">
            <v>ENH</v>
          </cell>
          <cell r="F787" t="str">
            <v>MCGINNIS</v>
          </cell>
          <cell r="G787" t="str">
            <v>GARYGINN</v>
          </cell>
          <cell r="H787">
            <v>36966</v>
          </cell>
          <cell r="I787">
            <v>5</v>
          </cell>
        </row>
        <row r="788">
          <cell r="A788" t="str">
            <v>EN04</v>
          </cell>
          <cell r="B788" t="str">
            <v>RISK</v>
          </cell>
          <cell r="C788" t="str">
            <v>JTLDWE01</v>
          </cell>
          <cell r="D788" t="str">
            <v>Load Wizard R3.1</v>
          </cell>
          <cell r="E788" t="str">
            <v>ENH</v>
          </cell>
          <cell r="F788" t="str">
            <v>TRAN</v>
          </cell>
          <cell r="G788" t="str">
            <v>TRANJOHN</v>
          </cell>
          <cell r="H788">
            <v>36973</v>
          </cell>
          <cell r="I788">
            <v>2</v>
          </cell>
        </row>
        <row r="789">
          <cell r="A789" t="str">
            <v>EN04</v>
          </cell>
          <cell r="B789" t="str">
            <v>RISK</v>
          </cell>
          <cell r="C789" t="str">
            <v>JTPCSE01</v>
          </cell>
          <cell r="D789" t="str">
            <v>PCast Market Data Phase lll</v>
          </cell>
          <cell r="E789" t="str">
            <v>ENH</v>
          </cell>
          <cell r="F789" t="str">
            <v>OSWAL</v>
          </cell>
          <cell r="G789" t="str">
            <v>ENROSWAL</v>
          </cell>
          <cell r="H789">
            <v>36952</v>
          </cell>
          <cell r="I789">
            <v>5</v>
          </cell>
        </row>
        <row r="790">
          <cell r="A790" t="str">
            <v>EN04</v>
          </cell>
          <cell r="B790" t="str">
            <v>RISK</v>
          </cell>
          <cell r="C790" t="str">
            <v>JTPCSE01</v>
          </cell>
          <cell r="D790" t="str">
            <v>PCast Market Data Phase lll</v>
          </cell>
          <cell r="E790" t="str">
            <v>ENH</v>
          </cell>
          <cell r="F790" t="str">
            <v>MAHALINGAM</v>
          </cell>
          <cell r="G790" t="str">
            <v>ASHOKMAH</v>
          </cell>
          <cell r="H790">
            <v>36952</v>
          </cell>
          <cell r="I790">
            <v>10</v>
          </cell>
        </row>
        <row r="791">
          <cell r="A791" t="str">
            <v>EN04</v>
          </cell>
          <cell r="B791" t="str">
            <v>RISK</v>
          </cell>
          <cell r="C791" t="str">
            <v>JTPCSE01</v>
          </cell>
          <cell r="D791" t="str">
            <v>PCast Market Data Phase lll</v>
          </cell>
          <cell r="E791" t="str">
            <v>ENH</v>
          </cell>
          <cell r="F791" t="str">
            <v>MAHALINGAM</v>
          </cell>
          <cell r="G791" t="str">
            <v>ASHOKMAH</v>
          </cell>
          <cell r="H791">
            <v>36952</v>
          </cell>
          <cell r="I791">
            <v>10</v>
          </cell>
        </row>
        <row r="792">
          <cell r="A792" t="str">
            <v>EN04</v>
          </cell>
          <cell r="B792" t="str">
            <v>RISK</v>
          </cell>
          <cell r="C792" t="str">
            <v>JTPCSE01</v>
          </cell>
          <cell r="D792" t="str">
            <v>PCast Market Data Phase lll</v>
          </cell>
          <cell r="E792" t="str">
            <v>ENH</v>
          </cell>
          <cell r="F792" t="str">
            <v>VENKABACHALAM</v>
          </cell>
          <cell r="G792" t="str">
            <v>BAKTHAV</v>
          </cell>
          <cell r="H792">
            <v>36952</v>
          </cell>
          <cell r="I792">
            <v>10</v>
          </cell>
        </row>
        <row r="793">
          <cell r="A793" t="str">
            <v>EN04</v>
          </cell>
          <cell r="B793" t="str">
            <v>RISK</v>
          </cell>
          <cell r="C793" t="str">
            <v>JTPCSE01</v>
          </cell>
          <cell r="D793" t="str">
            <v>PCast Market Data Phase lll</v>
          </cell>
          <cell r="E793" t="str">
            <v>ENH</v>
          </cell>
          <cell r="F793" t="str">
            <v>VENKABACHALAM</v>
          </cell>
          <cell r="G793" t="str">
            <v>BAKTHAV</v>
          </cell>
          <cell r="H793">
            <v>36952</v>
          </cell>
          <cell r="I793">
            <v>30</v>
          </cell>
        </row>
        <row r="794">
          <cell r="A794" t="str">
            <v>EN04</v>
          </cell>
          <cell r="B794" t="str">
            <v>RISK</v>
          </cell>
          <cell r="C794" t="str">
            <v>JTPCSE01</v>
          </cell>
          <cell r="D794" t="str">
            <v>PCast Market Data Phase lll</v>
          </cell>
          <cell r="E794" t="str">
            <v>ENH</v>
          </cell>
          <cell r="F794" t="str">
            <v>SAIDI-NEJAD</v>
          </cell>
          <cell r="G794" t="str">
            <v>MSAIDI</v>
          </cell>
          <cell r="H794">
            <v>36952</v>
          </cell>
          <cell r="I794">
            <v>40</v>
          </cell>
        </row>
        <row r="795">
          <cell r="A795" t="str">
            <v>EN04</v>
          </cell>
          <cell r="B795" t="str">
            <v>RISK</v>
          </cell>
          <cell r="C795" t="str">
            <v>JTPCSE01</v>
          </cell>
          <cell r="D795" t="str">
            <v>PCast Market Data Phase lll</v>
          </cell>
          <cell r="E795" t="str">
            <v>ENH</v>
          </cell>
          <cell r="F795" t="str">
            <v>MAHALINGAM</v>
          </cell>
          <cell r="G795" t="str">
            <v>ASHOKMAH</v>
          </cell>
          <cell r="H795">
            <v>36959</v>
          </cell>
          <cell r="I795">
            <v>40</v>
          </cell>
        </row>
        <row r="796">
          <cell r="A796" t="str">
            <v>EN04</v>
          </cell>
          <cell r="B796" t="str">
            <v>RISK</v>
          </cell>
          <cell r="C796" t="str">
            <v>JTPCSE01</v>
          </cell>
          <cell r="D796" t="str">
            <v>PCast Market Data Phase lll</v>
          </cell>
          <cell r="E796" t="str">
            <v>ENH</v>
          </cell>
          <cell r="F796" t="str">
            <v>MAHALINGAM</v>
          </cell>
          <cell r="G796" t="str">
            <v>ASHOKMAH</v>
          </cell>
          <cell r="H796">
            <v>36959</v>
          </cell>
          <cell r="I796">
            <v>10</v>
          </cell>
        </row>
        <row r="797">
          <cell r="A797" t="str">
            <v>EN04</v>
          </cell>
          <cell r="B797" t="str">
            <v>RISK</v>
          </cell>
          <cell r="C797" t="str">
            <v>JTPCSE01</v>
          </cell>
          <cell r="D797" t="str">
            <v>PCast Market Data Phase lll</v>
          </cell>
          <cell r="E797" t="str">
            <v>ENH</v>
          </cell>
          <cell r="F797" t="str">
            <v>OSWAL</v>
          </cell>
          <cell r="G797" t="str">
            <v>ENROSWAL</v>
          </cell>
          <cell r="H797">
            <v>36959</v>
          </cell>
          <cell r="I797">
            <v>4</v>
          </cell>
        </row>
        <row r="798">
          <cell r="A798" t="str">
            <v>EN04</v>
          </cell>
          <cell r="B798" t="str">
            <v>RISK</v>
          </cell>
          <cell r="C798" t="str">
            <v>JTPCSE01</v>
          </cell>
          <cell r="D798" t="str">
            <v>PCast Market Data Phase lll</v>
          </cell>
          <cell r="E798" t="str">
            <v>ENH</v>
          </cell>
          <cell r="F798" t="str">
            <v>SAIDI-NEJAD</v>
          </cell>
          <cell r="G798" t="str">
            <v>MSAIDI</v>
          </cell>
          <cell r="H798">
            <v>36959</v>
          </cell>
          <cell r="I798">
            <v>40</v>
          </cell>
        </row>
        <row r="799">
          <cell r="A799" t="str">
            <v>EN04</v>
          </cell>
          <cell r="B799" t="str">
            <v>RISK</v>
          </cell>
          <cell r="C799" t="str">
            <v>JTPCSE01</v>
          </cell>
          <cell r="D799" t="str">
            <v>PCast Market Data Phase lll</v>
          </cell>
          <cell r="E799" t="str">
            <v>ENH</v>
          </cell>
          <cell r="F799" t="str">
            <v>VENKABACHALAM</v>
          </cell>
          <cell r="G799" t="str">
            <v>BAKTHAV</v>
          </cell>
          <cell r="H799">
            <v>36959</v>
          </cell>
          <cell r="I799">
            <v>40</v>
          </cell>
        </row>
        <row r="800">
          <cell r="A800" t="str">
            <v>EN04</v>
          </cell>
          <cell r="B800" t="str">
            <v>RISK</v>
          </cell>
          <cell r="C800" t="str">
            <v>JTPCSE01</v>
          </cell>
          <cell r="D800" t="str">
            <v>PCast Market Data Phase lll</v>
          </cell>
          <cell r="E800" t="str">
            <v>ENH</v>
          </cell>
          <cell r="F800" t="str">
            <v>VENKABACHALAM</v>
          </cell>
          <cell r="G800" t="str">
            <v>BAKTHAV</v>
          </cell>
          <cell r="H800">
            <v>36959</v>
          </cell>
          <cell r="I800">
            <v>10</v>
          </cell>
        </row>
        <row r="801">
          <cell r="A801" t="str">
            <v>EN04</v>
          </cell>
          <cell r="B801" t="str">
            <v>RISK</v>
          </cell>
          <cell r="C801" t="str">
            <v>JTPCSE01</v>
          </cell>
          <cell r="D801" t="str">
            <v>PCast Market Data Phase lll</v>
          </cell>
          <cell r="E801" t="str">
            <v>ENH</v>
          </cell>
          <cell r="F801" t="str">
            <v>VENKABACHALAM</v>
          </cell>
          <cell r="G801" t="str">
            <v>BAKTHAV</v>
          </cell>
          <cell r="H801">
            <v>36966</v>
          </cell>
          <cell r="I801">
            <v>6</v>
          </cell>
        </row>
        <row r="802">
          <cell r="A802" t="str">
            <v>EN04</v>
          </cell>
          <cell r="B802" t="str">
            <v>RISK</v>
          </cell>
          <cell r="C802" t="str">
            <v>JTPCSE01</v>
          </cell>
          <cell r="D802" t="str">
            <v>PCast Market Data Phase lll</v>
          </cell>
          <cell r="E802" t="str">
            <v>ENH</v>
          </cell>
          <cell r="F802" t="str">
            <v>OSWAL</v>
          </cell>
          <cell r="G802" t="str">
            <v>ENROSWAL</v>
          </cell>
          <cell r="H802">
            <v>36966</v>
          </cell>
          <cell r="I802">
            <v>6</v>
          </cell>
        </row>
        <row r="803">
          <cell r="A803" t="str">
            <v>EN04</v>
          </cell>
          <cell r="B803" t="str">
            <v>RISK</v>
          </cell>
          <cell r="C803" t="str">
            <v>JTPCSE01</v>
          </cell>
          <cell r="D803" t="str">
            <v>PCast Market Data Phase lll</v>
          </cell>
          <cell r="E803" t="str">
            <v>ENH</v>
          </cell>
          <cell r="F803" t="str">
            <v>MAHALINGAM</v>
          </cell>
          <cell r="G803" t="str">
            <v>ASHOKMAH</v>
          </cell>
          <cell r="H803">
            <v>36966</v>
          </cell>
          <cell r="I803">
            <v>40</v>
          </cell>
        </row>
        <row r="804">
          <cell r="A804" t="str">
            <v>EN04</v>
          </cell>
          <cell r="B804" t="str">
            <v>RISK</v>
          </cell>
          <cell r="C804" t="str">
            <v>JTPCSE01</v>
          </cell>
          <cell r="D804" t="str">
            <v>PCast Market Data Phase lll</v>
          </cell>
          <cell r="E804" t="str">
            <v>ENH</v>
          </cell>
          <cell r="F804" t="str">
            <v>SAIDI-NEJAD</v>
          </cell>
          <cell r="G804" t="str">
            <v>MSAIDI</v>
          </cell>
          <cell r="H804">
            <v>36966</v>
          </cell>
          <cell r="I804">
            <v>40</v>
          </cell>
        </row>
        <row r="805">
          <cell r="A805" t="str">
            <v>EN04</v>
          </cell>
          <cell r="B805" t="str">
            <v>RISK</v>
          </cell>
          <cell r="C805" t="str">
            <v>JTPCSE01</v>
          </cell>
          <cell r="D805" t="str">
            <v>PCast Market Data Phase lll</v>
          </cell>
          <cell r="E805" t="str">
            <v>ENH</v>
          </cell>
          <cell r="F805" t="str">
            <v>VENKABACHALAM</v>
          </cell>
          <cell r="G805" t="str">
            <v>BAKTHAV</v>
          </cell>
          <cell r="H805">
            <v>36966</v>
          </cell>
          <cell r="I805">
            <v>40</v>
          </cell>
        </row>
        <row r="806">
          <cell r="A806" t="str">
            <v>EN04</v>
          </cell>
          <cell r="B806" t="str">
            <v>RISK</v>
          </cell>
          <cell r="C806" t="str">
            <v>JTPCSE01</v>
          </cell>
          <cell r="D806" t="str">
            <v>PCast Market Data Phase lll</v>
          </cell>
          <cell r="E806" t="str">
            <v>ENH</v>
          </cell>
          <cell r="F806" t="str">
            <v>MAHALINGAM</v>
          </cell>
          <cell r="G806" t="str">
            <v>ASHOKMAH</v>
          </cell>
          <cell r="H806">
            <v>36966</v>
          </cell>
          <cell r="I806">
            <v>6</v>
          </cell>
        </row>
        <row r="807">
          <cell r="A807" t="str">
            <v>EN04</v>
          </cell>
          <cell r="B807" t="str">
            <v>RISK</v>
          </cell>
          <cell r="C807" t="str">
            <v>JTPCCE05</v>
          </cell>
          <cell r="D807" t="str">
            <v>PCCS Release 2.1</v>
          </cell>
          <cell r="E807" t="str">
            <v>ENH</v>
          </cell>
          <cell r="F807" t="str">
            <v>DUCKSWORTH</v>
          </cell>
          <cell r="G807" t="str">
            <v>JAMEYD</v>
          </cell>
          <cell r="H807">
            <v>36952</v>
          </cell>
          <cell r="I807">
            <v>2</v>
          </cell>
        </row>
        <row r="808">
          <cell r="A808" t="str">
            <v>EN04</v>
          </cell>
          <cell r="B808" t="str">
            <v>RISK</v>
          </cell>
          <cell r="C808" t="str">
            <v>JTPCCE05</v>
          </cell>
          <cell r="D808" t="str">
            <v>PCCS Release 2.1</v>
          </cell>
          <cell r="E808" t="str">
            <v>ENH</v>
          </cell>
          <cell r="F808" t="str">
            <v>EARLY</v>
          </cell>
          <cell r="G808" t="str">
            <v>REARLY</v>
          </cell>
          <cell r="H808">
            <v>36952</v>
          </cell>
          <cell r="I808">
            <v>2</v>
          </cell>
        </row>
        <row r="809">
          <cell r="A809" t="str">
            <v>EN04</v>
          </cell>
          <cell r="B809" t="str">
            <v>RISK</v>
          </cell>
          <cell r="C809" t="str">
            <v>JTPCCE05</v>
          </cell>
          <cell r="D809" t="str">
            <v>PCCS Release 2.1</v>
          </cell>
          <cell r="E809" t="str">
            <v>ENH</v>
          </cell>
          <cell r="F809" t="str">
            <v>AKELLA</v>
          </cell>
          <cell r="G809" t="str">
            <v>ENRCOMP1</v>
          </cell>
          <cell r="H809">
            <v>36952</v>
          </cell>
          <cell r="I809">
            <v>4</v>
          </cell>
        </row>
        <row r="810">
          <cell r="A810" t="str">
            <v>EN04</v>
          </cell>
          <cell r="B810" t="str">
            <v>RISK</v>
          </cell>
          <cell r="C810" t="str">
            <v>JTPCCE05</v>
          </cell>
          <cell r="D810" t="str">
            <v>PCCS Release 2.1</v>
          </cell>
          <cell r="E810" t="str">
            <v>ENH</v>
          </cell>
          <cell r="F810" t="str">
            <v>RIGDON</v>
          </cell>
          <cell r="G810" t="str">
            <v>RRIGDON</v>
          </cell>
          <cell r="H810">
            <v>36952</v>
          </cell>
          <cell r="I810">
            <v>4</v>
          </cell>
        </row>
        <row r="811">
          <cell r="A811" t="str">
            <v>EN04</v>
          </cell>
          <cell r="B811" t="str">
            <v>RISK</v>
          </cell>
          <cell r="C811" t="str">
            <v>JTPCCE05</v>
          </cell>
          <cell r="D811" t="str">
            <v>PCCS Release 2.1</v>
          </cell>
          <cell r="E811" t="str">
            <v>ENH</v>
          </cell>
          <cell r="F811" t="str">
            <v>WELSH</v>
          </cell>
          <cell r="G811" t="str">
            <v>WELSH2</v>
          </cell>
          <cell r="H811">
            <v>36952</v>
          </cell>
          <cell r="I811">
            <v>4</v>
          </cell>
        </row>
        <row r="812">
          <cell r="A812" t="str">
            <v>EN04</v>
          </cell>
          <cell r="B812" t="str">
            <v>RISK</v>
          </cell>
          <cell r="C812" t="str">
            <v>JTPCCE05</v>
          </cell>
          <cell r="D812" t="str">
            <v>PCCS Release 2.1</v>
          </cell>
          <cell r="E812" t="str">
            <v>ENH</v>
          </cell>
          <cell r="F812" t="str">
            <v>TRAN</v>
          </cell>
          <cell r="G812" t="str">
            <v>TRANJOHN</v>
          </cell>
          <cell r="H812">
            <v>36952</v>
          </cell>
          <cell r="I812">
            <v>6</v>
          </cell>
        </row>
        <row r="813">
          <cell r="A813" t="str">
            <v>EN04</v>
          </cell>
          <cell r="B813" t="str">
            <v>RISK</v>
          </cell>
          <cell r="C813" t="str">
            <v>JTPCCE05</v>
          </cell>
          <cell r="D813" t="str">
            <v>PCCS Release 2.1</v>
          </cell>
          <cell r="E813" t="str">
            <v>ENH</v>
          </cell>
          <cell r="F813" t="str">
            <v>DORNELL</v>
          </cell>
          <cell r="G813" t="str">
            <v>DORNELL</v>
          </cell>
          <cell r="H813">
            <v>36952</v>
          </cell>
          <cell r="I813">
            <v>21</v>
          </cell>
        </row>
        <row r="814">
          <cell r="A814" t="str">
            <v>EN04</v>
          </cell>
          <cell r="B814" t="str">
            <v>RISK</v>
          </cell>
          <cell r="C814" t="str">
            <v>JTPCCE05</v>
          </cell>
          <cell r="D814" t="str">
            <v>PCCS Release 2.1</v>
          </cell>
          <cell r="E814" t="str">
            <v>ENH</v>
          </cell>
          <cell r="F814" t="str">
            <v>DUCKSWORTH</v>
          </cell>
          <cell r="G814" t="str">
            <v>JAMEYD</v>
          </cell>
          <cell r="H814">
            <v>36959</v>
          </cell>
          <cell r="I814">
            <v>1.5</v>
          </cell>
        </row>
        <row r="815">
          <cell r="A815" t="str">
            <v>EN08</v>
          </cell>
          <cell r="B815" t="str">
            <v>PMC</v>
          </cell>
          <cell r="C815" t="str">
            <v>JTFMCE91</v>
          </cell>
          <cell r="D815" t="str">
            <v>Performance Measurement Center Fas</v>
          </cell>
          <cell r="E815" t="str">
            <v>ENH</v>
          </cell>
          <cell r="F815" t="str">
            <v>SANCHEZ DURAN</v>
          </cell>
          <cell r="G815" t="str">
            <v>CLADURAN</v>
          </cell>
          <cell r="H815">
            <v>36952</v>
          </cell>
          <cell r="I815">
            <v>4</v>
          </cell>
        </row>
        <row r="816">
          <cell r="A816" t="str">
            <v>EN08</v>
          </cell>
          <cell r="B816" t="str">
            <v>PMC</v>
          </cell>
          <cell r="C816" t="str">
            <v>JTFMCE91</v>
          </cell>
          <cell r="D816" t="str">
            <v>Performance Measurement Center Fas</v>
          </cell>
          <cell r="E816" t="str">
            <v>ENH</v>
          </cell>
          <cell r="F816" t="str">
            <v>FROEHLICH</v>
          </cell>
          <cell r="G816" t="str">
            <v>STEVENF1</v>
          </cell>
          <cell r="H816">
            <v>36952</v>
          </cell>
          <cell r="I816">
            <v>6</v>
          </cell>
        </row>
        <row r="817">
          <cell r="A817" t="str">
            <v>EN08</v>
          </cell>
          <cell r="B817" t="str">
            <v>PMC</v>
          </cell>
          <cell r="C817" t="str">
            <v>JTFMCE91</v>
          </cell>
          <cell r="D817" t="str">
            <v>Performance Measurement Center Fas</v>
          </cell>
          <cell r="E817" t="str">
            <v>ENH</v>
          </cell>
          <cell r="F817" t="str">
            <v>KIRKPATRICK</v>
          </cell>
          <cell r="G817" t="str">
            <v>CHASKIRK</v>
          </cell>
          <cell r="H817">
            <v>36952</v>
          </cell>
          <cell r="I817">
            <v>14</v>
          </cell>
        </row>
        <row r="818">
          <cell r="A818" t="str">
            <v>EN08</v>
          </cell>
          <cell r="B818" t="str">
            <v>PMC</v>
          </cell>
          <cell r="C818" t="str">
            <v>JTFMCE91</v>
          </cell>
          <cell r="D818" t="str">
            <v>Performance Measurement Center Fas</v>
          </cell>
          <cell r="E818" t="str">
            <v>ENH</v>
          </cell>
          <cell r="F818" t="str">
            <v>KIRKPATRICK</v>
          </cell>
          <cell r="G818" t="str">
            <v>CHASKIRK</v>
          </cell>
          <cell r="H818">
            <v>36959</v>
          </cell>
          <cell r="I818">
            <v>10</v>
          </cell>
        </row>
        <row r="819">
          <cell r="A819" t="str">
            <v>EN08</v>
          </cell>
          <cell r="B819" t="str">
            <v>PMC</v>
          </cell>
          <cell r="C819" t="str">
            <v>JTFMCE91</v>
          </cell>
          <cell r="D819" t="str">
            <v>Performance Measurement Center Fas</v>
          </cell>
          <cell r="E819" t="str">
            <v>ENH</v>
          </cell>
          <cell r="F819" t="str">
            <v>FROEHLICH</v>
          </cell>
          <cell r="G819" t="str">
            <v>STEVENF1</v>
          </cell>
          <cell r="H819">
            <v>36959</v>
          </cell>
          <cell r="I819">
            <v>6</v>
          </cell>
        </row>
        <row r="820">
          <cell r="A820" t="str">
            <v>EN08</v>
          </cell>
          <cell r="B820" t="str">
            <v>PMC</v>
          </cell>
          <cell r="C820" t="str">
            <v>JTFMCE91</v>
          </cell>
          <cell r="D820" t="str">
            <v>Performance Measurement Center Fas</v>
          </cell>
          <cell r="E820" t="str">
            <v>ENH</v>
          </cell>
          <cell r="F820" t="str">
            <v>KIRKPATRICK</v>
          </cell>
          <cell r="G820" t="str">
            <v>CHASKIRK</v>
          </cell>
          <cell r="H820">
            <v>36966</v>
          </cell>
          <cell r="I820">
            <v>14.5</v>
          </cell>
        </row>
        <row r="821">
          <cell r="A821" t="str">
            <v>EN08</v>
          </cell>
          <cell r="B821" t="str">
            <v>PMC</v>
          </cell>
          <cell r="C821" t="str">
            <v>JTFMCE91</v>
          </cell>
          <cell r="D821" t="str">
            <v>Performance Measurement Center Fas</v>
          </cell>
          <cell r="E821" t="str">
            <v>ENH</v>
          </cell>
          <cell r="F821" t="str">
            <v>FROEHLICH</v>
          </cell>
          <cell r="G821" t="str">
            <v>STEVENF1</v>
          </cell>
          <cell r="H821">
            <v>36966</v>
          </cell>
          <cell r="I821">
            <v>3</v>
          </cell>
        </row>
        <row r="822">
          <cell r="A822" t="str">
            <v>EN08</v>
          </cell>
          <cell r="B822" t="str">
            <v>PMC</v>
          </cell>
          <cell r="C822" t="str">
            <v>JTFMCE91</v>
          </cell>
          <cell r="D822" t="str">
            <v>Performance Measurement Center Fas</v>
          </cell>
          <cell r="E822" t="str">
            <v>ENH</v>
          </cell>
          <cell r="F822" t="str">
            <v>KIRKPATRICK</v>
          </cell>
          <cell r="G822" t="str">
            <v>CHASKIRK</v>
          </cell>
          <cell r="H822">
            <v>36973</v>
          </cell>
          <cell r="I822">
            <v>2</v>
          </cell>
        </row>
        <row r="823">
          <cell r="A823" t="str">
            <v>EN08</v>
          </cell>
          <cell r="B823" t="str">
            <v>PMC</v>
          </cell>
          <cell r="C823" t="str">
            <v>JTFMCE91</v>
          </cell>
          <cell r="D823" t="str">
            <v>Performance Measurement Center Fas</v>
          </cell>
          <cell r="E823" t="str">
            <v>ENH</v>
          </cell>
          <cell r="F823" t="str">
            <v>FROEHLICH</v>
          </cell>
          <cell r="G823" t="str">
            <v>STEVENF1</v>
          </cell>
          <cell r="H823">
            <v>36973</v>
          </cell>
          <cell r="I823">
            <v>3</v>
          </cell>
        </row>
        <row r="824">
          <cell r="A824" t="str">
            <v>EN04</v>
          </cell>
          <cell r="B824" t="str">
            <v>RISK</v>
          </cell>
          <cell r="C824" t="str">
            <v>JTPWRE91</v>
          </cell>
          <cell r="D824" t="str">
            <v>Power Station/East Coast Power Aut</v>
          </cell>
          <cell r="E824" t="str">
            <v>ENH</v>
          </cell>
          <cell r="F824" t="str">
            <v>CHAND</v>
          </cell>
          <cell r="G824" t="str">
            <v>ENRCHAND</v>
          </cell>
          <cell r="H824">
            <v>36952</v>
          </cell>
          <cell r="I824">
            <v>8</v>
          </cell>
        </row>
        <row r="825">
          <cell r="A825" t="str">
            <v>EN04</v>
          </cell>
          <cell r="B825" t="str">
            <v>RISK</v>
          </cell>
          <cell r="C825" t="str">
            <v>JTPWRE91</v>
          </cell>
          <cell r="D825" t="str">
            <v>Power Station/East Coast Power Aut</v>
          </cell>
          <cell r="E825" t="str">
            <v>ENH</v>
          </cell>
          <cell r="F825" t="str">
            <v>OSWAL</v>
          </cell>
          <cell r="G825" t="str">
            <v>ENROSWAL</v>
          </cell>
          <cell r="H825">
            <v>36952</v>
          </cell>
          <cell r="I825">
            <v>9</v>
          </cell>
        </row>
        <row r="826">
          <cell r="A826" t="str">
            <v>EN04</v>
          </cell>
          <cell r="B826" t="str">
            <v>RISK</v>
          </cell>
          <cell r="C826" t="str">
            <v>JTPWRE91</v>
          </cell>
          <cell r="D826" t="str">
            <v>Power Station/East Coast Power Aut</v>
          </cell>
          <cell r="E826" t="str">
            <v>ENH</v>
          </cell>
          <cell r="F826" t="str">
            <v>CHAND</v>
          </cell>
          <cell r="G826" t="str">
            <v>NAVCHAND</v>
          </cell>
          <cell r="H826">
            <v>36959</v>
          </cell>
          <cell r="I826">
            <v>2</v>
          </cell>
        </row>
        <row r="827">
          <cell r="A827" t="str">
            <v>EN04</v>
          </cell>
          <cell r="B827" t="str">
            <v>RISK</v>
          </cell>
          <cell r="C827" t="str">
            <v>JTPWRE91</v>
          </cell>
          <cell r="D827" t="str">
            <v>Power Station/East Coast Power Aut</v>
          </cell>
          <cell r="E827" t="str">
            <v>ENH</v>
          </cell>
          <cell r="F827" t="str">
            <v>OSWAL</v>
          </cell>
          <cell r="G827" t="str">
            <v>ENROSWAL</v>
          </cell>
          <cell r="H827">
            <v>36959</v>
          </cell>
          <cell r="I827">
            <v>18</v>
          </cell>
        </row>
        <row r="828">
          <cell r="A828" t="str">
            <v>EN04</v>
          </cell>
          <cell r="B828" t="str">
            <v>RISK</v>
          </cell>
          <cell r="C828" t="str">
            <v>JTPWRE91</v>
          </cell>
          <cell r="D828" t="str">
            <v>Power Station/East Coast Power Aut</v>
          </cell>
          <cell r="E828" t="str">
            <v>ENH</v>
          </cell>
          <cell r="F828" t="str">
            <v>DUCKSWORTH</v>
          </cell>
          <cell r="G828" t="str">
            <v>JAMEYD</v>
          </cell>
          <cell r="H828">
            <v>36959</v>
          </cell>
          <cell r="I828">
            <v>19</v>
          </cell>
        </row>
        <row r="829">
          <cell r="A829" t="str">
            <v>EN04</v>
          </cell>
          <cell r="B829" t="str">
            <v>RISK</v>
          </cell>
          <cell r="C829" t="str">
            <v>JTPWRE91</v>
          </cell>
          <cell r="D829" t="str">
            <v>Power Station/East Coast Power Aut</v>
          </cell>
          <cell r="E829" t="str">
            <v>ENH</v>
          </cell>
          <cell r="F829" t="str">
            <v>OSWAL</v>
          </cell>
          <cell r="G829" t="str">
            <v>ENROSWAL</v>
          </cell>
          <cell r="H829">
            <v>36966</v>
          </cell>
          <cell r="I829">
            <v>13</v>
          </cell>
        </row>
        <row r="830">
          <cell r="A830" t="str">
            <v>EN04</v>
          </cell>
          <cell r="B830" t="str">
            <v>RISK</v>
          </cell>
          <cell r="C830" t="str">
            <v>JTPWRE91</v>
          </cell>
          <cell r="D830" t="str">
            <v>Power Station/East Coast Power Aut</v>
          </cell>
          <cell r="E830" t="str">
            <v>ENH</v>
          </cell>
          <cell r="F830" t="str">
            <v>OSWAL</v>
          </cell>
          <cell r="G830" t="str">
            <v>ENROSWAL</v>
          </cell>
          <cell r="H830">
            <v>36966</v>
          </cell>
          <cell r="I830">
            <v>5</v>
          </cell>
        </row>
        <row r="831">
          <cell r="A831" t="str">
            <v>EN04</v>
          </cell>
          <cell r="B831" t="str">
            <v>RISK</v>
          </cell>
          <cell r="C831" t="str">
            <v>JTPCCE91</v>
          </cell>
          <cell r="D831" t="str">
            <v>Project Capture and COMM System Fa</v>
          </cell>
          <cell r="E831" t="str">
            <v>ENH</v>
          </cell>
          <cell r="F831" t="str">
            <v>TRUNCALE</v>
          </cell>
          <cell r="G831" t="str">
            <v>DTRUNCAL</v>
          </cell>
          <cell r="H831">
            <v>36952</v>
          </cell>
          <cell r="I831">
            <v>1</v>
          </cell>
        </row>
        <row r="832">
          <cell r="A832" t="str">
            <v>EN04</v>
          </cell>
          <cell r="B832" t="str">
            <v>RISK</v>
          </cell>
          <cell r="C832" t="str">
            <v>JTPCCE91</v>
          </cell>
          <cell r="D832" t="str">
            <v>Project Capture and COMM System Fa</v>
          </cell>
          <cell r="E832" t="str">
            <v>ENH</v>
          </cell>
          <cell r="F832" t="str">
            <v>WELSH</v>
          </cell>
          <cell r="G832" t="str">
            <v>WELSH2</v>
          </cell>
          <cell r="H832">
            <v>36952</v>
          </cell>
          <cell r="I832">
            <v>1</v>
          </cell>
        </row>
        <row r="833">
          <cell r="A833" t="str">
            <v>EN04</v>
          </cell>
          <cell r="B833" t="str">
            <v>RISK</v>
          </cell>
          <cell r="C833" t="str">
            <v>JTPCCE91</v>
          </cell>
          <cell r="D833" t="str">
            <v>Project Capture and COMM System Fa</v>
          </cell>
          <cell r="E833" t="str">
            <v>ENH</v>
          </cell>
          <cell r="F833" t="str">
            <v>MITCHELL</v>
          </cell>
          <cell r="G833" t="str">
            <v>ENRMITCH</v>
          </cell>
          <cell r="H833">
            <v>36952</v>
          </cell>
          <cell r="I833">
            <v>3</v>
          </cell>
        </row>
        <row r="834">
          <cell r="A834" t="str">
            <v>EN04</v>
          </cell>
          <cell r="B834" t="str">
            <v>RISK</v>
          </cell>
          <cell r="C834" t="str">
            <v>JTPCCE91</v>
          </cell>
          <cell r="D834" t="str">
            <v>Project Capture and COMM System Fa</v>
          </cell>
          <cell r="E834" t="str">
            <v>ENH</v>
          </cell>
          <cell r="F834" t="str">
            <v>WELSH</v>
          </cell>
          <cell r="G834" t="str">
            <v>WELSH2</v>
          </cell>
          <cell r="H834">
            <v>36952</v>
          </cell>
          <cell r="I834">
            <v>5</v>
          </cell>
        </row>
        <row r="835">
          <cell r="A835" t="str">
            <v>EN04</v>
          </cell>
          <cell r="B835" t="str">
            <v>RISK</v>
          </cell>
          <cell r="C835" t="str">
            <v>JTPCCE91</v>
          </cell>
          <cell r="D835" t="str">
            <v>Project Capture and COMM System Fa</v>
          </cell>
          <cell r="E835" t="str">
            <v>ENH</v>
          </cell>
          <cell r="F835" t="str">
            <v>DUVVURI</v>
          </cell>
          <cell r="G835" t="str">
            <v>ENRVIJAY</v>
          </cell>
          <cell r="H835">
            <v>36952</v>
          </cell>
          <cell r="I835">
            <v>8</v>
          </cell>
        </row>
        <row r="836">
          <cell r="A836" t="str">
            <v>EN04</v>
          </cell>
          <cell r="B836" t="str">
            <v>RISK</v>
          </cell>
          <cell r="C836" t="str">
            <v>JTPCCE91</v>
          </cell>
          <cell r="D836" t="str">
            <v>Project Capture and COMM System Fa</v>
          </cell>
          <cell r="E836" t="str">
            <v>ENH</v>
          </cell>
          <cell r="F836" t="str">
            <v>TRUNCALE</v>
          </cell>
          <cell r="G836" t="str">
            <v>DTRUNCAL</v>
          </cell>
          <cell r="H836">
            <v>36952</v>
          </cell>
          <cell r="I836">
            <v>8</v>
          </cell>
        </row>
        <row r="837">
          <cell r="A837" t="str">
            <v>EN04</v>
          </cell>
          <cell r="B837" t="str">
            <v>RISK</v>
          </cell>
          <cell r="C837" t="str">
            <v>JTPCCE91</v>
          </cell>
          <cell r="D837" t="str">
            <v>Project Capture and COMM System Fa</v>
          </cell>
          <cell r="E837" t="str">
            <v>ENH</v>
          </cell>
          <cell r="F837" t="str">
            <v>BARRAGON BELPORT</v>
          </cell>
          <cell r="G837" t="str">
            <v>CBELPORT</v>
          </cell>
          <cell r="H837">
            <v>36952</v>
          </cell>
          <cell r="I837">
            <v>40</v>
          </cell>
        </row>
        <row r="838">
          <cell r="A838" t="str">
            <v>EN04</v>
          </cell>
          <cell r="B838" t="str">
            <v>RISK</v>
          </cell>
          <cell r="C838" t="str">
            <v>JTPCCE91</v>
          </cell>
          <cell r="D838" t="str">
            <v>Project Capture and COMM System Fa</v>
          </cell>
          <cell r="E838" t="str">
            <v>ENH</v>
          </cell>
          <cell r="F838" t="str">
            <v>DORNELL</v>
          </cell>
          <cell r="G838" t="str">
            <v>DORNELL</v>
          </cell>
          <cell r="H838">
            <v>36959</v>
          </cell>
          <cell r="I838">
            <v>8</v>
          </cell>
        </row>
        <row r="839">
          <cell r="A839" t="str">
            <v>EN04</v>
          </cell>
          <cell r="B839" t="str">
            <v>RISK</v>
          </cell>
          <cell r="C839" t="str">
            <v>JTPCCE91</v>
          </cell>
          <cell r="D839" t="str">
            <v>Project Capture and COMM System Fa</v>
          </cell>
          <cell r="E839" t="str">
            <v>ENH</v>
          </cell>
          <cell r="F839" t="str">
            <v>WELSH</v>
          </cell>
          <cell r="G839" t="str">
            <v>WELSH2</v>
          </cell>
          <cell r="H839">
            <v>36959</v>
          </cell>
          <cell r="I839">
            <v>2</v>
          </cell>
        </row>
        <row r="840">
          <cell r="A840" t="str">
            <v>EN04</v>
          </cell>
          <cell r="B840" t="str">
            <v>RISK</v>
          </cell>
          <cell r="C840" t="str">
            <v>JTPCCE91</v>
          </cell>
          <cell r="D840" t="str">
            <v>Project Capture and COMM System Fa</v>
          </cell>
          <cell r="E840" t="str">
            <v>ENH</v>
          </cell>
          <cell r="F840" t="str">
            <v>WELSH</v>
          </cell>
          <cell r="G840" t="str">
            <v>WELSH2</v>
          </cell>
          <cell r="H840">
            <v>36959</v>
          </cell>
          <cell r="I840">
            <v>5.5</v>
          </cell>
        </row>
        <row r="841">
          <cell r="A841" t="str">
            <v>EN04</v>
          </cell>
          <cell r="B841" t="str">
            <v>RISK</v>
          </cell>
          <cell r="C841" t="str">
            <v>JTPCCE91</v>
          </cell>
          <cell r="D841" t="str">
            <v>Project Capture and COMM System Fa</v>
          </cell>
          <cell r="E841" t="str">
            <v>ENH</v>
          </cell>
          <cell r="F841" t="str">
            <v>WELSH</v>
          </cell>
          <cell r="G841" t="str">
            <v>WELSH2</v>
          </cell>
          <cell r="H841">
            <v>36966</v>
          </cell>
          <cell r="I841">
            <v>7</v>
          </cell>
        </row>
        <row r="842">
          <cell r="A842" t="str">
            <v>EN04</v>
          </cell>
          <cell r="B842" t="str">
            <v>RISK</v>
          </cell>
          <cell r="C842" t="str">
            <v>JTPCCE91</v>
          </cell>
          <cell r="D842" t="str">
            <v>Project Capture and COMM System Fa</v>
          </cell>
          <cell r="E842" t="str">
            <v>ENH</v>
          </cell>
          <cell r="F842" t="str">
            <v>TRUNCALE</v>
          </cell>
          <cell r="G842" t="str">
            <v>DTRUNCAL</v>
          </cell>
          <cell r="H842">
            <v>36966</v>
          </cell>
          <cell r="I842">
            <v>3.6</v>
          </cell>
        </row>
        <row r="843">
          <cell r="A843" t="str">
            <v>EN04</v>
          </cell>
          <cell r="B843" t="str">
            <v>RISK</v>
          </cell>
          <cell r="C843" t="str">
            <v>JTPCCE91</v>
          </cell>
          <cell r="D843" t="str">
            <v>Project Capture and COMM System Fa</v>
          </cell>
          <cell r="E843" t="str">
            <v>ENH</v>
          </cell>
          <cell r="F843" t="str">
            <v>AKELLA</v>
          </cell>
          <cell r="G843" t="str">
            <v>ENRCOMP1</v>
          </cell>
          <cell r="H843">
            <v>36966</v>
          </cell>
          <cell r="I843">
            <v>40</v>
          </cell>
        </row>
        <row r="844">
          <cell r="A844" t="str">
            <v>EN04</v>
          </cell>
          <cell r="B844" t="str">
            <v>RISK</v>
          </cell>
          <cell r="C844" t="str">
            <v>JTPCCE91</v>
          </cell>
          <cell r="D844" t="str">
            <v>Project Capture and COMM System Fa</v>
          </cell>
          <cell r="E844" t="str">
            <v>ENH</v>
          </cell>
          <cell r="F844" t="str">
            <v>RAO</v>
          </cell>
          <cell r="G844" t="str">
            <v>ENRSANJE</v>
          </cell>
          <cell r="H844">
            <v>36966</v>
          </cell>
          <cell r="I844">
            <v>40</v>
          </cell>
        </row>
        <row r="845">
          <cell r="A845" t="str">
            <v>EN04</v>
          </cell>
          <cell r="B845" t="str">
            <v>RISK</v>
          </cell>
          <cell r="C845" t="str">
            <v>JTPCCE91</v>
          </cell>
          <cell r="D845" t="str">
            <v>Project Capture and COMM System Fa</v>
          </cell>
          <cell r="E845" t="str">
            <v>ENH</v>
          </cell>
          <cell r="F845" t="str">
            <v>TRUNCALE</v>
          </cell>
          <cell r="G845" t="str">
            <v>DTRUNCAL</v>
          </cell>
          <cell r="H845">
            <v>36966</v>
          </cell>
          <cell r="I845">
            <v>29</v>
          </cell>
        </row>
        <row r="846">
          <cell r="A846" t="str">
            <v>EN04</v>
          </cell>
          <cell r="B846" t="str">
            <v>RISK</v>
          </cell>
          <cell r="C846" t="str">
            <v>JTPCCE91</v>
          </cell>
          <cell r="D846" t="str">
            <v>Project Capture and COMM System Fa</v>
          </cell>
          <cell r="E846" t="str">
            <v>ENH</v>
          </cell>
          <cell r="F846" t="str">
            <v>BARRAGON BELPORT</v>
          </cell>
          <cell r="G846" t="str">
            <v>CBELPORT</v>
          </cell>
          <cell r="H846">
            <v>36966</v>
          </cell>
          <cell r="I846">
            <v>24</v>
          </cell>
        </row>
        <row r="847">
          <cell r="A847" t="str">
            <v>EN04</v>
          </cell>
          <cell r="B847" t="str">
            <v>RISK</v>
          </cell>
          <cell r="C847" t="str">
            <v>JTPCCE91</v>
          </cell>
          <cell r="D847" t="str">
            <v>Project Capture and COMM System Fa</v>
          </cell>
          <cell r="E847" t="str">
            <v>ENH</v>
          </cell>
          <cell r="F847" t="str">
            <v>RIGDON</v>
          </cell>
          <cell r="G847" t="str">
            <v>RRIGDON</v>
          </cell>
          <cell r="H847">
            <v>36966</v>
          </cell>
          <cell r="I847">
            <v>22.5</v>
          </cell>
        </row>
        <row r="848">
          <cell r="A848" t="str">
            <v>EN04</v>
          </cell>
          <cell r="B848" t="str">
            <v>RISK</v>
          </cell>
          <cell r="C848" t="str">
            <v>JTPCCE91</v>
          </cell>
          <cell r="D848" t="str">
            <v>Project Capture and COMM System Fa</v>
          </cell>
          <cell r="E848" t="str">
            <v>ENH</v>
          </cell>
          <cell r="F848" t="str">
            <v>DORNELL</v>
          </cell>
          <cell r="G848" t="str">
            <v>DORNELL</v>
          </cell>
          <cell r="H848">
            <v>36966</v>
          </cell>
          <cell r="I848">
            <v>6</v>
          </cell>
        </row>
        <row r="849">
          <cell r="A849" t="str">
            <v>EN04</v>
          </cell>
          <cell r="B849" t="str">
            <v>RISK</v>
          </cell>
          <cell r="C849" t="str">
            <v>JTPCCE91</v>
          </cell>
          <cell r="D849" t="str">
            <v>Project Capture and COMM System Fa</v>
          </cell>
          <cell r="E849" t="str">
            <v>ENH</v>
          </cell>
          <cell r="F849" t="str">
            <v>MATTHEWS</v>
          </cell>
          <cell r="G849" t="str">
            <v>KIMMATT</v>
          </cell>
          <cell r="H849">
            <v>36973</v>
          </cell>
          <cell r="I849">
            <v>21</v>
          </cell>
        </row>
        <row r="850">
          <cell r="A850" t="str">
            <v>EN04</v>
          </cell>
          <cell r="B850" t="str">
            <v>RISK</v>
          </cell>
          <cell r="C850" t="str">
            <v>JTPCCE91</v>
          </cell>
          <cell r="D850" t="str">
            <v>Project Capture and COMM System Fa</v>
          </cell>
          <cell r="E850" t="str">
            <v>ENH</v>
          </cell>
          <cell r="F850" t="str">
            <v>WELSH</v>
          </cell>
          <cell r="G850" t="str">
            <v>WELSH2</v>
          </cell>
          <cell r="H850">
            <v>36973</v>
          </cell>
          <cell r="I850">
            <v>20</v>
          </cell>
        </row>
        <row r="851">
          <cell r="A851" t="str">
            <v>EN04</v>
          </cell>
          <cell r="B851" t="str">
            <v>RISK</v>
          </cell>
          <cell r="C851" t="str">
            <v>JTPCCE91</v>
          </cell>
          <cell r="D851" t="str">
            <v>Project Capture and COMM System Fa</v>
          </cell>
          <cell r="E851" t="str">
            <v>ENH</v>
          </cell>
          <cell r="F851" t="str">
            <v>AKELLA</v>
          </cell>
          <cell r="G851" t="str">
            <v>ENRCOMP1</v>
          </cell>
          <cell r="H851">
            <v>36973</v>
          </cell>
          <cell r="I851">
            <v>24</v>
          </cell>
        </row>
        <row r="852">
          <cell r="A852" t="str">
            <v>EN04</v>
          </cell>
          <cell r="B852" t="str">
            <v>RISK</v>
          </cell>
          <cell r="C852" t="str">
            <v>JTPCCE91</v>
          </cell>
          <cell r="D852" t="str">
            <v>Project Capture and COMM System Fa</v>
          </cell>
          <cell r="E852" t="str">
            <v>ENH</v>
          </cell>
          <cell r="F852" t="str">
            <v>TRUNCALE</v>
          </cell>
          <cell r="G852" t="str">
            <v>DTRUNCAL</v>
          </cell>
          <cell r="H852">
            <v>36973</v>
          </cell>
          <cell r="I852">
            <v>32</v>
          </cell>
        </row>
        <row r="853">
          <cell r="A853" t="str">
            <v>EN04</v>
          </cell>
          <cell r="B853" t="str">
            <v>RISK</v>
          </cell>
          <cell r="C853" t="str">
            <v>JTPCCE91</v>
          </cell>
          <cell r="D853" t="str">
            <v>Project Capture and COMM System Fa</v>
          </cell>
          <cell r="E853" t="str">
            <v>ENH</v>
          </cell>
          <cell r="F853" t="str">
            <v>RAO</v>
          </cell>
          <cell r="G853" t="str">
            <v>ENRSANJE</v>
          </cell>
          <cell r="H853">
            <v>36973</v>
          </cell>
          <cell r="I853">
            <v>40</v>
          </cell>
        </row>
        <row r="854">
          <cell r="A854" t="str">
            <v>EN04</v>
          </cell>
          <cell r="B854" t="str">
            <v>RISK</v>
          </cell>
          <cell r="C854" t="str">
            <v>JTPCCE91</v>
          </cell>
          <cell r="D854" t="str">
            <v>Project Capture and COMM System Fa</v>
          </cell>
          <cell r="E854" t="str">
            <v>ENH</v>
          </cell>
          <cell r="F854" t="str">
            <v>BOORGULA</v>
          </cell>
          <cell r="G854" t="str">
            <v>ENRCHARY</v>
          </cell>
          <cell r="H854">
            <v>36973</v>
          </cell>
          <cell r="I854">
            <v>2</v>
          </cell>
        </row>
        <row r="855">
          <cell r="A855" t="str">
            <v>EN04</v>
          </cell>
          <cell r="B855" t="str">
            <v>RISK</v>
          </cell>
          <cell r="C855" t="str">
            <v>JTPCCE91</v>
          </cell>
          <cell r="D855" t="str">
            <v>Project Capture and COMM System Fa</v>
          </cell>
          <cell r="E855" t="str">
            <v>ENH</v>
          </cell>
          <cell r="F855" t="str">
            <v>RIGDON</v>
          </cell>
          <cell r="G855" t="str">
            <v>RRIGDON</v>
          </cell>
          <cell r="H855">
            <v>36973</v>
          </cell>
          <cell r="I855">
            <v>4</v>
          </cell>
        </row>
        <row r="856">
          <cell r="A856" t="str">
            <v>EN04</v>
          </cell>
          <cell r="B856" t="str">
            <v>RISK</v>
          </cell>
          <cell r="C856" t="str">
            <v>JTPCCE91</v>
          </cell>
          <cell r="D856" t="str">
            <v>Project Capture and COMM System Fa</v>
          </cell>
          <cell r="E856" t="str">
            <v>ENH</v>
          </cell>
          <cell r="F856" t="str">
            <v>DORNELL</v>
          </cell>
          <cell r="G856" t="str">
            <v>DORNELL</v>
          </cell>
          <cell r="H856">
            <v>36973</v>
          </cell>
          <cell r="I856">
            <v>2</v>
          </cell>
        </row>
        <row r="857">
          <cell r="A857" t="str">
            <v>EN02</v>
          </cell>
          <cell r="B857" t="str">
            <v>BILLING</v>
          </cell>
          <cell r="C857" t="str">
            <v>JTQRSE01</v>
          </cell>
          <cell r="D857" t="str">
            <v>Quick Response Support Group</v>
          </cell>
          <cell r="E857" t="str">
            <v>ENH</v>
          </cell>
          <cell r="F857" t="str">
            <v>MONROY MERCADO</v>
          </cell>
          <cell r="G857" t="str">
            <v>JLMONROY</v>
          </cell>
          <cell r="H857">
            <v>36952</v>
          </cell>
          <cell r="I857">
            <v>4</v>
          </cell>
        </row>
        <row r="858">
          <cell r="A858" t="str">
            <v>EN02</v>
          </cell>
          <cell r="B858" t="str">
            <v>BILLING</v>
          </cell>
          <cell r="C858" t="str">
            <v>JTQRSE01</v>
          </cell>
          <cell r="D858" t="str">
            <v>Quick Response Support Group</v>
          </cell>
          <cell r="E858" t="str">
            <v>ENH</v>
          </cell>
          <cell r="F858" t="str">
            <v>PRICE</v>
          </cell>
          <cell r="G858" t="str">
            <v>ANGPRICE</v>
          </cell>
          <cell r="H858">
            <v>36959</v>
          </cell>
          <cell r="I858">
            <v>2</v>
          </cell>
        </row>
        <row r="859">
          <cell r="A859" t="str">
            <v>EN02</v>
          </cell>
          <cell r="B859" t="str">
            <v>BILLING</v>
          </cell>
          <cell r="C859" t="str">
            <v>JTQRSE01</v>
          </cell>
          <cell r="D859" t="str">
            <v>Quick Response Support Group</v>
          </cell>
          <cell r="E859" t="str">
            <v>ENH</v>
          </cell>
          <cell r="F859" t="str">
            <v>MONROY MERCADO</v>
          </cell>
          <cell r="G859" t="str">
            <v>JLMONROY</v>
          </cell>
          <cell r="H859">
            <v>36959</v>
          </cell>
          <cell r="I859">
            <v>5</v>
          </cell>
        </row>
        <row r="860">
          <cell r="A860" t="str">
            <v>EN02</v>
          </cell>
          <cell r="B860" t="str">
            <v>BILLING</v>
          </cell>
          <cell r="C860" t="str">
            <v>JTQRSE01</v>
          </cell>
          <cell r="D860" t="str">
            <v>Quick Response Support Group</v>
          </cell>
          <cell r="E860" t="str">
            <v>ENH</v>
          </cell>
          <cell r="F860" t="str">
            <v>PRICE</v>
          </cell>
          <cell r="G860" t="str">
            <v>ANGPRICE</v>
          </cell>
          <cell r="H860">
            <v>36966</v>
          </cell>
          <cell r="I860">
            <v>40</v>
          </cell>
        </row>
        <row r="861">
          <cell r="A861" t="str">
            <v>EN02</v>
          </cell>
          <cell r="B861" t="str">
            <v>BILLING</v>
          </cell>
          <cell r="C861" t="str">
            <v>JTQRSE01</v>
          </cell>
          <cell r="D861" t="str">
            <v>Quick Response Support Group</v>
          </cell>
          <cell r="E861" t="str">
            <v>ENH</v>
          </cell>
          <cell r="F861" t="str">
            <v>PRICE</v>
          </cell>
          <cell r="G861" t="str">
            <v>ANGPRICE</v>
          </cell>
          <cell r="H861">
            <v>36973</v>
          </cell>
          <cell r="I861">
            <v>2</v>
          </cell>
        </row>
        <row r="862">
          <cell r="A862" t="str">
            <v>EN02</v>
          </cell>
          <cell r="B862" t="str">
            <v>BILLING</v>
          </cell>
          <cell r="C862" t="str">
            <v>JTQRSE01</v>
          </cell>
          <cell r="D862" t="str">
            <v>Quick Response Support Group</v>
          </cell>
          <cell r="E862" t="str">
            <v>ENH</v>
          </cell>
          <cell r="F862" t="str">
            <v>MONROY MERCADO</v>
          </cell>
          <cell r="G862" t="str">
            <v>JLMONROY</v>
          </cell>
          <cell r="H862">
            <v>36973</v>
          </cell>
          <cell r="I862">
            <v>24</v>
          </cell>
        </row>
        <row r="863">
          <cell r="A863" t="str">
            <v>EN04</v>
          </cell>
          <cell r="B863" t="str">
            <v>RISK</v>
          </cell>
          <cell r="C863" t="str">
            <v>JTRTEE91</v>
          </cell>
          <cell r="D863" t="str">
            <v>Rate Engine FastPath</v>
          </cell>
          <cell r="E863" t="str">
            <v>ENH</v>
          </cell>
          <cell r="F863" t="str">
            <v>PARTHASWARATHY</v>
          </cell>
          <cell r="G863" t="str">
            <v>ENRAMESH</v>
          </cell>
          <cell r="H863">
            <v>36952</v>
          </cell>
          <cell r="I863">
            <v>16.2</v>
          </cell>
        </row>
        <row r="864">
          <cell r="A864" t="str">
            <v>EN04</v>
          </cell>
          <cell r="B864" t="str">
            <v>RISK</v>
          </cell>
          <cell r="C864" t="str">
            <v>JTRTEE91</v>
          </cell>
          <cell r="D864" t="str">
            <v>Rate Engine FastPath</v>
          </cell>
          <cell r="E864" t="str">
            <v>ENH</v>
          </cell>
          <cell r="F864" t="str">
            <v>PARTHASWARATHY</v>
          </cell>
          <cell r="G864" t="str">
            <v>ENRAMESH</v>
          </cell>
          <cell r="H864">
            <v>36952</v>
          </cell>
          <cell r="I864">
            <v>17.399999999999999</v>
          </cell>
        </row>
        <row r="865">
          <cell r="A865" t="str">
            <v>EN04</v>
          </cell>
          <cell r="B865" t="str">
            <v>RISK</v>
          </cell>
          <cell r="C865" t="str">
            <v>JTRTEE91</v>
          </cell>
          <cell r="D865" t="str">
            <v>Rate Engine FastPath</v>
          </cell>
          <cell r="E865" t="str">
            <v>ENH</v>
          </cell>
          <cell r="F865" t="str">
            <v>MCGINNIS</v>
          </cell>
          <cell r="G865" t="str">
            <v>GARYGINN</v>
          </cell>
          <cell r="H865">
            <v>36959</v>
          </cell>
          <cell r="I865">
            <v>2</v>
          </cell>
        </row>
        <row r="866">
          <cell r="A866" t="str">
            <v>EN04</v>
          </cell>
          <cell r="B866" t="str">
            <v>RISK</v>
          </cell>
          <cell r="C866" t="str">
            <v>JTRTEE91</v>
          </cell>
          <cell r="D866" t="str">
            <v>Rate Engine FastPath</v>
          </cell>
          <cell r="E866" t="str">
            <v>ENH</v>
          </cell>
          <cell r="F866" t="str">
            <v>MCGINNIS</v>
          </cell>
          <cell r="G866" t="str">
            <v>GARYGINN</v>
          </cell>
          <cell r="H866">
            <v>36966</v>
          </cell>
          <cell r="I866">
            <v>1</v>
          </cell>
        </row>
        <row r="867">
          <cell r="A867" t="str">
            <v>EN04</v>
          </cell>
          <cell r="B867" t="str">
            <v>RISK</v>
          </cell>
          <cell r="C867" t="str">
            <v>JTRTEE01</v>
          </cell>
          <cell r="D867" t="str">
            <v>Rate Engine r2.5</v>
          </cell>
          <cell r="E867" t="str">
            <v>ENH</v>
          </cell>
          <cell r="F867" t="str">
            <v>EARLY</v>
          </cell>
          <cell r="G867" t="str">
            <v>REARLY</v>
          </cell>
          <cell r="H867">
            <v>36952</v>
          </cell>
          <cell r="I867">
            <v>2</v>
          </cell>
        </row>
        <row r="868">
          <cell r="A868" t="str">
            <v>EN04</v>
          </cell>
          <cell r="B868" t="str">
            <v>RISK</v>
          </cell>
          <cell r="C868" t="str">
            <v>JTRTEE01</v>
          </cell>
          <cell r="D868" t="str">
            <v>Rate Engine r2.5</v>
          </cell>
          <cell r="E868" t="str">
            <v>ENH</v>
          </cell>
          <cell r="F868" t="str">
            <v>NAGENDER</v>
          </cell>
          <cell r="G868" t="str">
            <v>NAGENDER</v>
          </cell>
          <cell r="H868">
            <v>36952</v>
          </cell>
          <cell r="I868">
            <v>5</v>
          </cell>
        </row>
        <row r="869">
          <cell r="A869" t="str">
            <v>EN04</v>
          </cell>
          <cell r="B869" t="str">
            <v>RISK</v>
          </cell>
          <cell r="C869" t="str">
            <v>JTRTEE01</v>
          </cell>
          <cell r="D869" t="str">
            <v>Rate Engine r2.5</v>
          </cell>
          <cell r="E869" t="str">
            <v>ENH</v>
          </cell>
          <cell r="F869" t="str">
            <v>NAGENDER</v>
          </cell>
          <cell r="G869" t="str">
            <v>NAGENDER</v>
          </cell>
          <cell r="H869">
            <v>36952</v>
          </cell>
          <cell r="I869">
            <v>28</v>
          </cell>
        </row>
        <row r="870">
          <cell r="A870" t="str">
            <v>EN04</v>
          </cell>
          <cell r="B870" t="str">
            <v>RISK</v>
          </cell>
          <cell r="C870" t="str">
            <v>JTRTEE01</v>
          </cell>
          <cell r="D870" t="str">
            <v>Rate Engine r2.5</v>
          </cell>
          <cell r="E870" t="str">
            <v>ENH</v>
          </cell>
          <cell r="F870" t="str">
            <v>NAGENDER</v>
          </cell>
          <cell r="G870" t="str">
            <v>NAGENDER</v>
          </cell>
          <cell r="H870">
            <v>36959</v>
          </cell>
          <cell r="I870">
            <v>12</v>
          </cell>
        </row>
        <row r="871">
          <cell r="A871" t="str">
            <v>EN04</v>
          </cell>
          <cell r="B871" t="str">
            <v>RISK</v>
          </cell>
          <cell r="C871" t="str">
            <v>JTRTEE01</v>
          </cell>
          <cell r="D871" t="str">
            <v>Rate Engine r2.5</v>
          </cell>
          <cell r="E871" t="str">
            <v>ENH</v>
          </cell>
          <cell r="F871" t="str">
            <v>EARLY</v>
          </cell>
          <cell r="G871" t="str">
            <v>REARLY</v>
          </cell>
          <cell r="H871">
            <v>36959</v>
          </cell>
          <cell r="I871">
            <v>2</v>
          </cell>
        </row>
        <row r="872">
          <cell r="A872" t="str">
            <v>EN04</v>
          </cell>
          <cell r="B872" t="str">
            <v>RISK</v>
          </cell>
          <cell r="C872" t="str">
            <v>JTRTEE01</v>
          </cell>
          <cell r="D872" t="str">
            <v>Rate Engine r2.5</v>
          </cell>
          <cell r="E872" t="str">
            <v>ENH</v>
          </cell>
          <cell r="F872" t="str">
            <v>EARLY</v>
          </cell>
          <cell r="G872" t="str">
            <v>REARLY</v>
          </cell>
          <cell r="H872">
            <v>36966</v>
          </cell>
          <cell r="I872">
            <v>5</v>
          </cell>
        </row>
        <row r="873">
          <cell r="A873" t="str">
            <v>EN04</v>
          </cell>
          <cell r="B873" t="str">
            <v>RISK</v>
          </cell>
          <cell r="C873" t="str">
            <v>JTRTEE01</v>
          </cell>
          <cell r="D873" t="str">
            <v>Rate Engine r2.5</v>
          </cell>
          <cell r="E873" t="str">
            <v>ENH</v>
          </cell>
          <cell r="F873" t="str">
            <v>NAGENDER</v>
          </cell>
          <cell r="G873" t="str">
            <v>NAGENDER</v>
          </cell>
          <cell r="H873">
            <v>36966</v>
          </cell>
          <cell r="I873">
            <v>24</v>
          </cell>
        </row>
        <row r="874">
          <cell r="A874" t="str">
            <v>EN04</v>
          </cell>
          <cell r="B874" t="str">
            <v>RISK</v>
          </cell>
          <cell r="C874" t="str">
            <v>JTRTEE01</v>
          </cell>
          <cell r="D874" t="str">
            <v>Rate Engine r2.5</v>
          </cell>
          <cell r="E874" t="str">
            <v>ENH</v>
          </cell>
          <cell r="F874" t="str">
            <v>EARLY</v>
          </cell>
          <cell r="G874" t="str">
            <v>REARLY</v>
          </cell>
          <cell r="H874">
            <v>36973</v>
          </cell>
          <cell r="I874">
            <v>6</v>
          </cell>
        </row>
        <row r="875">
          <cell r="A875" t="str">
            <v>EN04</v>
          </cell>
          <cell r="B875" t="str">
            <v>RISK</v>
          </cell>
          <cell r="C875" t="str">
            <v>JTRTEE01</v>
          </cell>
          <cell r="D875" t="str">
            <v>Rate Engine r2.5</v>
          </cell>
          <cell r="E875" t="str">
            <v>ENH</v>
          </cell>
          <cell r="F875" t="str">
            <v>TRAN</v>
          </cell>
          <cell r="G875" t="str">
            <v>TRANJOHN</v>
          </cell>
          <cell r="H875">
            <v>36973</v>
          </cell>
          <cell r="I875">
            <v>3</v>
          </cell>
        </row>
        <row r="876">
          <cell r="A876" t="str">
            <v>EN04</v>
          </cell>
          <cell r="B876" t="str">
            <v>RISK</v>
          </cell>
          <cell r="C876" t="str">
            <v>JTRTEE01</v>
          </cell>
          <cell r="D876" t="str">
            <v>Rate Engine r2.5</v>
          </cell>
          <cell r="E876" t="str">
            <v>ENH</v>
          </cell>
          <cell r="F876" t="str">
            <v>NAGENDER</v>
          </cell>
          <cell r="G876" t="str">
            <v>NAGENDER</v>
          </cell>
          <cell r="H876">
            <v>36973</v>
          </cell>
          <cell r="I876">
            <v>16</v>
          </cell>
        </row>
        <row r="877">
          <cell r="A877" t="str">
            <v>EN04</v>
          </cell>
          <cell r="B877" t="str">
            <v>RISK</v>
          </cell>
          <cell r="C877" t="str">
            <v>JTRGSE05</v>
          </cell>
          <cell r="D877" t="str">
            <v>Retail Gas System r2</v>
          </cell>
          <cell r="E877" t="str">
            <v>ENH</v>
          </cell>
          <cell r="F877" t="str">
            <v>MURRAH</v>
          </cell>
          <cell r="G877" t="str">
            <v>........</v>
          </cell>
          <cell r="H877">
            <v>36952</v>
          </cell>
          <cell r="I877">
            <v>32</v>
          </cell>
        </row>
        <row r="878">
          <cell r="A878" t="str">
            <v>EN04</v>
          </cell>
          <cell r="B878" t="str">
            <v>RISK</v>
          </cell>
          <cell r="C878" t="str">
            <v>JTRGSE05</v>
          </cell>
          <cell r="D878" t="str">
            <v>Retail Gas System r2</v>
          </cell>
          <cell r="E878" t="str">
            <v>ENH</v>
          </cell>
          <cell r="F878" t="str">
            <v>FERNANDEZ</v>
          </cell>
          <cell r="G878" t="str">
            <v>ENRSTEVE</v>
          </cell>
          <cell r="H878">
            <v>36952</v>
          </cell>
          <cell r="I878">
            <v>2</v>
          </cell>
        </row>
        <row r="879">
          <cell r="A879" t="str">
            <v>EN04</v>
          </cell>
          <cell r="B879" t="str">
            <v>RISK</v>
          </cell>
          <cell r="C879" t="str">
            <v>JTRGSE05</v>
          </cell>
          <cell r="D879" t="str">
            <v>Retail Gas System r2</v>
          </cell>
          <cell r="E879" t="str">
            <v>ENH</v>
          </cell>
          <cell r="F879" t="str">
            <v>MURRAH</v>
          </cell>
          <cell r="G879" t="str">
            <v>........</v>
          </cell>
          <cell r="H879">
            <v>36952</v>
          </cell>
          <cell r="I879">
            <v>1.5</v>
          </cell>
        </row>
        <row r="880">
          <cell r="A880" t="str">
            <v>EN04</v>
          </cell>
          <cell r="B880" t="str">
            <v>RISK</v>
          </cell>
          <cell r="C880" t="str">
            <v>JTRGSE05</v>
          </cell>
          <cell r="D880" t="str">
            <v>Retail Gas System r2</v>
          </cell>
          <cell r="E880" t="str">
            <v>ENH</v>
          </cell>
          <cell r="F880" t="str">
            <v>CAO</v>
          </cell>
          <cell r="G880" t="str">
            <v>STEVECAO</v>
          </cell>
          <cell r="H880">
            <v>36952</v>
          </cell>
          <cell r="I880">
            <v>5</v>
          </cell>
        </row>
        <row r="881">
          <cell r="A881" t="str">
            <v>EN04</v>
          </cell>
          <cell r="B881" t="str">
            <v>RISK</v>
          </cell>
          <cell r="C881" t="str">
            <v>JTRGSE05</v>
          </cell>
          <cell r="D881" t="str">
            <v>Retail Gas System r2</v>
          </cell>
          <cell r="E881" t="str">
            <v>ENH</v>
          </cell>
          <cell r="F881" t="str">
            <v>FELEFLI</v>
          </cell>
          <cell r="G881" t="str">
            <v>FELEFLI</v>
          </cell>
          <cell r="H881">
            <v>36952</v>
          </cell>
          <cell r="I881">
            <v>9</v>
          </cell>
        </row>
        <row r="882">
          <cell r="A882" t="str">
            <v>EN04</v>
          </cell>
          <cell r="B882" t="str">
            <v>RISK</v>
          </cell>
          <cell r="C882" t="str">
            <v>JTRGSE05</v>
          </cell>
          <cell r="D882" t="str">
            <v>Retail Gas System r2</v>
          </cell>
          <cell r="E882" t="str">
            <v>ENH</v>
          </cell>
          <cell r="F882" t="str">
            <v>RAJENDRAN</v>
          </cell>
          <cell r="G882" t="str">
            <v>UMARAJEN</v>
          </cell>
          <cell r="H882">
            <v>36952</v>
          </cell>
          <cell r="I882">
            <v>12</v>
          </cell>
        </row>
        <row r="883">
          <cell r="A883" t="str">
            <v>EN04</v>
          </cell>
          <cell r="B883" t="str">
            <v>RISK</v>
          </cell>
          <cell r="C883" t="str">
            <v>JTRGSE05</v>
          </cell>
          <cell r="D883" t="str">
            <v>Retail Gas System r2</v>
          </cell>
          <cell r="E883" t="str">
            <v>ENH</v>
          </cell>
          <cell r="F883" t="str">
            <v>CAO</v>
          </cell>
          <cell r="G883" t="str">
            <v>STEVECAO</v>
          </cell>
          <cell r="H883">
            <v>36952</v>
          </cell>
          <cell r="I883">
            <v>15.5</v>
          </cell>
        </row>
        <row r="884">
          <cell r="A884" t="str">
            <v>EN04</v>
          </cell>
          <cell r="B884" t="str">
            <v>RISK</v>
          </cell>
          <cell r="C884" t="str">
            <v>JTRGSE05</v>
          </cell>
          <cell r="D884" t="str">
            <v>Retail Gas System r2</v>
          </cell>
          <cell r="E884" t="str">
            <v>ENH</v>
          </cell>
          <cell r="F884" t="str">
            <v>CHENG</v>
          </cell>
          <cell r="G884" t="str">
            <v>ENRALANC</v>
          </cell>
          <cell r="H884">
            <v>36952</v>
          </cell>
          <cell r="I884">
            <v>40</v>
          </cell>
        </row>
        <row r="885">
          <cell r="A885" t="str">
            <v>EN04</v>
          </cell>
          <cell r="B885" t="str">
            <v>RISK</v>
          </cell>
          <cell r="C885" t="str">
            <v>JTRGSE05</v>
          </cell>
          <cell r="D885" t="str">
            <v>Retail Gas System r2</v>
          </cell>
          <cell r="E885" t="str">
            <v>ENH</v>
          </cell>
          <cell r="F885" t="str">
            <v>FERNANDEZ</v>
          </cell>
          <cell r="G885" t="str">
            <v>ENRSTEVE</v>
          </cell>
          <cell r="H885">
            <v>36952</v>
          </cell>
          <cell r="I885">
            <v>40</v>
          </cell>
        </row>
        <row r="886">
          <cell r="A886" t="str">
            <v>EN04</v>
          </cell>
          <cell r="B886" t="str">
            <v>RISK</v>
          </cell>
          <cell r="C886" t="str">
            <v>JTRGSE05</v>
          </cell>
          <cell r="D886" t="str">
            <v>Retail Gas System r2</v>
          </cell>
          <cell r="E886" t="str">
            <v>ENH</v>
          </cell>
          <cell r="F886" t="str">
            <v>MURRAH</v>
          </cell>
          <cell r="G886" t="str">
            <v>........</v>
          </cell>
          <cell r="H886">
            <v>36959</v>
          </cell>
          <cell r="I886">
            <v>28.5</v>
          </cell>
        </row>
        <row r="887">
          <cell r="A887" t="str">
            <v>EN04</v>
          </cell>
          <cell r="B887" t="str">
            <v>RISK</v>
          </cell>
          <cell r="C887" t="str">
            <v>JTRGSE05</v>
          </cell>
          <cell r="D887" t="str">
            <v>Retail Gas System r2</v>
          </cell>
          <cell r="E887" t="str">
            <v>ENH</v>
          </cell>
          <cell r="F887" t="str">
            <v>CHENG</v>
          </cell>
          <cell r="G887" t="str">
            <v>ENRALANC</v>
          </cell>
          <cell r="H887">
            <v>36959</v>
          </cell>
          <cell r="I887">
            <v>32</v>
          </cell>
        </row>
        <row r="888">
          <cell r="A888" t="str">
            <v>EN04</v>
          </cell>
          <cell r="B888" t="str">
            <v>RISK</v>
          </cell>
          <cell r="C888" t="str">
            <v>JTRGSE05</v>
          </cell>
          <cell r="D888" t="str">
            <v>Retail Gas System r2</v>
          </cell>
          <cell r="E888" t="str">
            <v>ENH</v>
          </cell>
          <cell r="F888" t="str">
            <v>FERNANDEZ</v>
          </cell>
          <cell r="G888" t="str">
            <v>ENRSTEVE</v>
          </cell>
          <cell r="H888">
            <v>36959</v>
          </cell>
          <cell r="I888">
            <v>40</v>
          </cell>
        </row>
        <row r="889">
          <cell r="A889" t="str">
            <v>EN04</v>
          </cell>
          <cell r="B889" t="str">
            <v>RISK</v>
          </cell>
          <cell r="C889" t="str">
            <v>JTRGSE05</v>
          </cell>
          <cell r="D889" t="str">
            <v>Retail Gas System r2</v>
          </cell>
          <cell r="E889" t="str">
            <v>ENH</v>
          </cell>
          <cell r="F889" t="str">
            <v>FELEFLI</v>
          </cell>
          <cell r="G889" t="str">
            <v>FELEFLI</v>
          </cell>
          <cell r="H889">
            <v>36959</v>
          </cell>
          <cell r="I889">
            <v>4</v>
          </cell>
        </row>
        <row r="890">
          <cell r="A890" t="str">
            <v>EN04</v>
          </cell>
          <cell r="B890" t="str">
            <v>RISK</v>
          </cell>
          <cell r="C890" t="str">
            <v>JTRGSE05</v>
          </cell>
          <cell r="D890" t="str">
            <v>Retail Gas System r2</v>
          </cell>
          <cell r="E890" t="str">
            <v>ENH</v>
          </cell>
          <cell r="F890" t="str">
            <v>CAO</v>
          </cell>
          <cell r="G890" t="str">
            <v>STEVECAO</v>
          </cell>
          <cell r="H890">
            <v>36959</v>
          </cell>
          <cell r="I890">
            <v>4</v>
          </cell>
        </row>
        <row r="891">
          <cell r="A891" t="str">
            <v>EN04</v>
          </cell>
          <cell r="B891" t="str">
            <v>RISK</v>
          </cell>
          <cell r="C891" t="str">
            <v>JTRGSE05</v>
          </cell>
          <cell r="D891" t="str">
            <v>Retail Gas System r2</v>
          </cell>
          <cell r="E891" t="str">
            <v>ENH</v>
          </cell>
          <cell r="F891" t="str">
            <v>VESPER</v>
          </cell>
          <cell r="G891" t="str">
            <v>VESPER</v>
          </cell>
          <cell r="H891">
            <v>36959</v>
          </cell>
          <cell r="I891">
            <v>6</v>
          </cell>
        </row>
        <row r="892">
          <cell r="A892" t="str">
            <v>EN04</v>
          </cell>
          <cell r="B892" t="str">
            <v>RISK</v>
          </cell>
          <cell r="C892" t="str">
            <v>JTRGSE05</v>
          </cell>
          <cell r="D892" t="str">
            <v>Retail Gas System r2</v>
          </cell>
          <cell r="E892" t="str">
            <v>ENH</v>
          </cell>
          <cell r="F892" t="str">
            <v>RAJENDRAN</v>
          </cell>
          <cell r="G892" t="str">
            <v>UMARAJEN</v>
          </cell>
          <cell r="H892">
            <v>36959</v>
          </cell>
          <cell r="I892">
            <v>2</v>
          </cell>
        </row>
        <row r="893">
          <cell r="A893" t="str">
            <v>EN04</v>
          </cell>
          <cell r="B893" t="str">
            <v>RISK</v>
          </cell>
          <cell r="C893" t="str">
            <v>JTRGSE05</v>
          </cell>
          <cell r="D893" t="str">
            <v>Retail Gas System r2</v>
          </cell>
          <cell r="E893" t="str">
            <v>ENH</v>
          </cell>
          <cell r="F893" t="str">
            <v>MURRAH</v>
          </cell>
          <cell r="G893" t="str">
            <v>........</v>
          </cell>
          <cell r="H893">
            <v>36959</v>
          </cell>
          <cell r="I893">
            <v>1.5</v>
          </cell>
        </row>
        <row r="894">
          <cell r="A894" t="str">
            <v>EN04</v>
          </cell>
          <cell r="B894" t="str">
            <v>RISK</v>
          </cell>
          <cell r="C894" t="str">
            <v>JTRGSE05</v>
          </cell>
          <cell r="D894" t="str">
            <v>Retail Gas System r2</v>
          </cell>
          <cell r="E894" t="str">
            <v>ENH</v>
          </cell>
          <cell r="F894" t="str">
            <v>VESPER</v>
          </cell>
          <cell r="G894" t="str">
            <v>VESPER</v>
          </cell>
          <cell r="H894">
            <v>36959</v>
          </cell>
          <cell r="I894">
            <v>3</v>
          </cell>
        </row>
        <row r="895">
          <cell r="A895" t="str">
            <v>EN04</v>
          </cell>
          <cell r="B895" t="str">
            <v>RISK</v>
          </cell>
          <cell r="C895" t="str">
            <v>JTRGSE05</v>
          </cell>
          <cell r="D895" t="str">
            <v>Retail Gas System r2</v>
          </cell>
          <cell r="E895" t="str">
            <v>ENH</v>
          </cell>
          <cell r="F895" t="str">
            <v>CHENG</v>
          </cell>
          <cell r="G895" t="str">
            <v>ENRALANC</v>
          </cell>
          <cell r="H895">
            <v>36966</v>
          </cell>
          <cell r="I895">
            <v>32</v>
          </cell>
        </row>
        <row r="896">
          <cell r="A896" t="str">
            <v>EN04</v>
          </cell>
          <cell r="B896" t="str">
            <v>RISK</v>
          </cell>
          <cell r="C896" t="str">
            <v>JTRGSE05</v>
          </cell>
          <cell r="D896" t="str">
            <v>Retail Gas System r2</v>
          </cell>
          <cell r="E896" t="str">
            <v>ENH</v>
          </cell>
          <cell r="F896" t="str">
            <v>MURRAH</v>
          </cell>
          <cell r="G896" t="str">
            <v>........</v>
          </cell>
          <cell r="H896">
            <v>36966</v>
          </cell>
          <cell r="I896">
            <v>31</v>
          </cell>
        </row>
        <row r="897">
          <cell r="A897" t="str">
            <v>EN04</v>
          </cell>
          <cell r="B897" t="str">
            <v>RISK</v>
          </cell>
          <cell r="C897" t="str">
            <v>JTRGSE05</v>
          </cell>
          <cell r="D897" t="str">
            <v>Retail Gas System r2</v>
          </cell>
          <cell r="E897" t="str">
            <v>ENH</v>
          </cell>
          <cell r="F897" t="str">
            <v>FERNANDEZ</v>
          </cell>
          <cell r="G897" t="str">
            <v>ENRSTEVE</v>
          </cell>
          <cell r="H897">
            <v>36966</v>
          </cell>
          <cell r="I897">
            <v>17</v>
          </cell>
        </row>
        <row r="898">
          <cell r="A898" t="str">
            <v>EN04</v>
          </cell>
          <cell r="B898" t="str">
            <v>RISK</v>
          </cell>
          <cell r="C898" t="str">
            <v>JTRGSE05</v>
          </cell>
          <cell r="D898" t="str">
            <v>Retail Gas System r2</v>
          </cell>
          <cell r="E898" t="str">
            <v>ENH</v>
          </cell>
          <cell r="F898" t="str">
            <v>MURRAH</v>
          </cell>
          <cell r="G898" t="str">
            <v>........</v>
          </cell>
          <cell r="H898">
            <v>36966</v>
          </cell>
          <cell r="I898">
            <v>5</v>
          </cell>
        </row>
        <row r="899">
          <cell r="A899" t="str">
            <v>EN04</v>
          </cell>
          <cell r="B899" t="str">
            <v>RISK</v>
          </cell>
          <cell r="C899" t="str">
            <v>JTRGSE05</v>
          </cell>
          <cell r="D899" t="str">
            <v>Retail Gas System r2</v>
          </cell>
          <cell r="E899" t="str">
            <v>ENH</v>
          </cell>
          <cell r="F899" t="str">
            <v>FELEFLI</v>
          </cell>
          <cell r="G899" t="str">
            <v>FELEFLI</v>
          </cell>
          <cell r="H899">
            <v>36966</v>
          </cell>
          <cell r="I899">
            <v>4</v>
          </cell>
        </row>
        <row r="900">
          <cell r="A900" t="str">
            <v>EN04</v>
          </cell>
          <cell r="B900" t="str">
            <v>RISK</v>
          </cell>
          <cell r="C900" t="str">
            <v>JTRGSE05</v>
          </cell>
          <cell r="D900" t="str">
            <v>Retail Gas System r2</v>
          </cell>
          <cell r="E900" t="str">
            <v>ENH</v>
          </cell>
          <cell r="F900" t="str">
            <v>PEEK</v>
          </cell>
          <cell r="G900" t="str">
            <v>ENRCOMP4</v>
          </cell>
          <cell r="H900">
            <v>36966</v>
          </cell>
          <cell r="I900">
            <v>4</v>
          </cell>
        </row>
        <row r="901">
          <cell r="A901" t="str">
            <v>EN04</v>
          </cell>
          <cell r="B901" t="str">
            <v>RISK</v>
          </cell>
          <cell r="C901" t="str">
            <v>JTRGSE05</v>
          </cell>
          <cell r="D901" t="str">
            <v>Retail Gas System r2</v>
          </cell>
          <cell r="E901" t="str">
            <v>ENH</v>
          </cell>
          <cell r="F901" t="str">
            <v>CAO</v>
          </cell>
          <cell r="G901" t="str">
            <v>STEVECAO</v>
          </cell>
          <cell r="H901">
            <v>36966</v>
          </cell>
          <cell r="I901">
            <v>2</v>
          </cell>
        </row>
        <row r="902">
          <cell r="A902" t="str">
            <v>EN04</v>
          </cell>
          <cell r="B902" t="str">
            <v>RISK</v>
          </cell>
          <cell r="C902" t="str">
            <v>JTRGSE05</v>
          </cell>
          <cell r="D902" t="str">
            <v>Retail Gas System r2</v>
          </cell>
          <cell r="E902" t="str">
            <v>ENH</v>
          </cell>
          <cell r="F902" t="str">
            <v>VESPER</v>
          </cell>
          <cell r="G902" t="str">
            <v>VESPER</v>
          </cell>
          <cell r="H902">
            <v>36966</v>
          </cell>
          <cell r="I902">
            <v>10</v>
          </cell>
        </row>
        <row r="903">
          <cell r="A903" t="str">
            <v>EN04</v>
          </cell>
          <cell r="B903" t="str">
            <v>RISK</v>
          </cell>
          <cell r="C903" t="str">
            <v>JTRGSE05</v>
          </cell>
          <cell r="D903" t="str">
            <v>Retail Gas System r2</v>
          </cell>
          <cell r="E903" t="str">
            <v>ENH</v>
          </cell>
          <cell r="F903" t="str">
            <v>PEEK</v>
          </cell>
          <cell r="G903" t="str">
            <v>ENRCOMP4</v>
          </cell>
          <cell r="H903">
            <v>36973</v>
          </cell>
          <cell r="I903">
            <v>24</v>
          </cell>
        </row>
        <row r="904">
          <cell r="A904" t="str">
            <v>EN04</v>
          </cell>
          <cell r="B904" t="str">
            <v>RISK</v>
          </cell>
          <cell r="C904" t="str">
            <v>JTRGSE05</v>
          </cell>
          <cell r="D904" t="str">
            <v>Retail Gas System r2</v>
          </cell>
          <cell r="E904" t="str">
            <v>ENH</v>
          </cell>
          <cell r="F904" t="str">
            <v>MURRAH</v>
          </cell>
          <cell r="G904" t="str">
            <v>........</v>
          </cell>
          <cell r="H904">
            <v>36973</v>
          </cell>
          <cell r="I904">
            <v>2</v>
          </cell>
        </row>
        <row r="905">
          <cell r="A905" t="str">
            <v>EN04</v>
          </cell>
          <cell r="B905" t="str">
            <v>RISK</v>
          </cell>
          <cell r="C905" t="str">
            <v>JTRGSE05</v>
          </cell>
          <cell r="D905" t="str">
            <v>Retail Gas System r2</v>
          </cell>
          <cell r="E905" t="str">
            <v>ENH</v>
          </cell>
          <cell r="F905" t="str">
            <v>VESPER</v>
          </cell>
          <cell r="G905" t="str">
            <v>VESPER</v>
          </cell>
          <cell r="H905">
            <v>36973</v>
          </cell>
          <cell r="I905">
            <v>4</v>
          </cell>
        </row>
        <row r="906">
          <cell r="A906" t="str">
            <v>EN04</v>
          </cell>
          <cell r="B906" t="str">
            <v>RISK</v>
          </cell>
          <cell r="C906" t="str">
            <v>JTRGSE05</v>
          </cell>
          <cell r="D906" t="str">
            <v>Retail Gas System r2</v>
          </cell>
          <cell r="E906" t="str">
            <v>ENH</v>
          </cell>
          <cell r="F906" t="str">
            <v>PEEK</v>
          </cell>
          <cell r="G906" t="str">
            <v>ENRCOMP4</v>
          </cell>
          <cell r="H906">
            <v>36973</v>
          </cell>
          <cell r="I906">
            <v>7</v>
          </cell>
        </row>
        <row r="907">
          <cell r="A907" t="str">
            <v>EN04</v>
          </cell>
          <cell r="B907" t="str">
            <v>RISK</v>
          </cell>
          <cell r="C907" t="str">
            <v>JTRGSE05</v>
          </cell>
          <cell r="D907" t="str">
            <v>Retail Gas System r2</v>
          </cell>
          <cell r="E907" t="str">
            <v>ENH</v>
          </cell>
          <cell r="F907" t="str">
            <v>FERNANDEZ</v>
          </cell>
          <cell r="G907" t="str">
            <v>ENRSTEVE</v>
          </cell>
          <cell r="H907">
            <v>36973</v>
          </cell>
          <cell r="I907">
            <v>8</v>
          </cell>
        </row>
        <row r="908">
          <cell r="A908" t="str">
            <v>EN04</v>
          </cell>
          <cell r="B908" t="str">
            <v>RISK</v>
          </cell>
          <cell r="C908" t="str">
            <v>JTRGSE05</v>
          </cell>
          <cell r="D908" t="str">
            <v>Retail Gas System r2</v>
          </cell>
          <cell r="E908" t="str">
            <v>ENH</v>
          </cell>
          <cell r="F908" t="str">
            <v>MURRAH</v>
          </cell>
          <cell r="G908" t="str">
            <v>........</v>
          </cell>
          <cell r="H908">
            <v>36973</v>
          </cell>
          <cell r="I908">
            <v>35</v>
          </cell>
        </row>
        <row r="909">
          <cell r="A909" t="str">
            <v>EN04</v>
          </cell>
          <cell r="B909" t="str">
            <v>RISK</v>
          </cell>
          <cell r="C909" t="str">
            <v>JTRGSE05</v>
          </cell>
          <cell r="D909" t="str">
            <v>Retail Gas System r2</v>
          </cell>
          <cell r="E909" t="str">
            <v>ENH</v>
          </cell>
          <cell r="F909" t="str">
            <v>CHENG</v>
          </cell>
          <cell r="G909" t="str">
            <v>ENRALANC</v>
          </cell>
          <cell r="H909">
            <v>36973</v>
          </cell>
          <cell r="I909">
            <v>40</v>
          </cell>
        </row>
        <row r="910">
          <cell r="A910" t="str">
            <v>EN04</v>
          </cell>
          <cell r="B910" t="str">
            <v>RISK</v>
          </cell>
          <cell r="C910" t="str">
            <v>JTRGSE05</v>
          </cell>
          <cell r="D910" t="str">
            <v>Retail Gas System r2</v>
          </cell>
          <cell r="E910" t="str">
            <v>ENH</v>
          </cell>
          <cell r="F910" t="str">
            <v>FERNANDEZ</v>
          </cell>
          <cell r="G910" t="str">
            <v>ENRSTEVE</v>
          </cell>
          <cell r="H910">
            <v>36973</v>
          </cell>
          <cell r="I910">
            <v>40</v>
          </cell>
        </row>
        <row r="911">
          <cell r="A911" t="str">
            <v>EN04</v>
          </cell>
          <cell r="B911" t="str">
            <v>RISK</v>
          </cell>
          <cell r="C911" t="str">
            <v>JTRGSE05</v>
          </cell>
          <cell r="D911" t="str">
            <v>Retail Gas System r2</v>
          </cell>
          <cell r="E911" t="str">
            <v>ENH</v>
          </cell>
          <cell r="F911" t="str">
            <v>FELEFLI</v>
          </cell>
          <cell r="G911" t="str">
            <v>FELEFLI</v>
          </cell>
          <cell r="H911">
            <v>36973</v>
          </cell>
          <cell r="I911">
            <v>8</v>
          </cell>
        </row>
        <row r="912">
          <cell r="A912" t="str">
            <v>EN04</v>
          </cell>
          <cell r="B912" t="str">
            <v>RISK</v>
          </cell>
          <cell r="C912" t="str">
            <v>JTRGSE01</v>
          </cell>
          <cell r="D912" t="str">
            <v>RGS Release 2.1</v>
          </cell>
          <cell r="E912" t="str">
            <v>ENH</v>
          </cell>
          <cell r="F912" t="str">
            <v>MURRAH</v>
          </cell>
          <cell r="G912" t="str">
            <v>........</v>
          </cell>
          <cell r="H912">
            <v>36952</v>
          </cell>
          <cell r="I912">
            <v>7</v>
          </cell>
        </row>
        <row r="913">
          <cell r="A913" t="str">
            <v>EN04</v>
          </cell>
          <cell r="B913" t="str">
            <v>RISK</v>
          </cell>
          <cell r="C913" t="str">
            <v>JTRGSE01</v>
          </cell>
          <cell r="D913" t="str">
            <v>RGS Release 2.1</v>
          </cell>
          <cell r="E913" t="str">
            <v>ENH</v>
          </cell>
          <cell r="F913" t="str">
            <v>PEEK</v>
          </cell>
          <cell r="G913" t="str">
            <v>ENRCOMP4</v>
          </cell>
          <cell r="H913">
            <v>36959</v>
          </cell>
          <cell r="I913">
            <v>16</v>
          </cell>
        </row>
        <row r="914">
          <cell r="A914" t="str">
            <v>EN04</v>
          </cell>
          <cell r="B914" t="str">
            <v>RISK</v>
          </cell>
          <cell r="C914" t="str">
            <v>JTRGSE01</v>
          </cell>
          <cell r="D914" t="str">
            <v>RGS Release 2.1</v>
          </cell>
          <cell r="E914" t="str">
            <v>ENH</v>
          </cell>
          <cell r="F914" t="str">
            <v>PEEK</v>
          </cell>
          <cell r="G914" t="str">
            <v>ENRCOMP4</v>
          </cell>
          <cell r="H914">
            <v>36959</v>
          </cell>
          <cell r="I914">
            <v>8</v>
          </cell>
        </row>
        <row r="915">
          <cell r="A915" t="str">
            <v>EN04</v>
          </cell>
          <cell r="B915" t="str">
            <v>RISK</v>
          </cell>
          <cell r="C915" t="str">
            <v>JTRGSE01</v>
          </cell>
          <cell r="D915" t="str">
            <v>RGS Release 2.1</v>
          </cell>
          <cell r="E915" t="str">
            <v>ENH</v>
          </cell>
          <cell r="F915" t="str">
            <v>MURRAH</v>
          </cell>
          <cell r="G915" t="str">
            <v>........</v>
          </cell>
          <cell r="H915">
            <v>36959</v>
          </cell>
          <cell r="I915">
            <v>8</v>
          </cell>
        </row>
        <row r="916">
          <cell r="A916" t="str">
            <v>EN04</v>
          </cell>
          <cell r="B916" t="str">
            <v>RISK</v>
          </cell>
          <cell r="C916" t="str">
            <v>JTRGSE01</v>
          </cell>
          <cell r="D916" t="str">
            <v>RGS Release 2.1</v>
          </cell>
          <cell r="E916" t="str">
            <v>ENH</v>
          </cell>
          <cell r="F916" t="str">
            <v>FELEFLI</v>
          </cell>
          <cell r="G916" t="str">
            <v>FELEFLI</v>
          </cell>
          <cell r="H916">
            <v>36966</v>
          </cell>
          <cell r="I916">
            <v>4</v>
          </cell>
        </row>
        <row r="917">
          <cell r="A917" t="str">
            <v>EN04</v>
          </cell>
          <cell r="B917" t="str">
            <v>RISK</v>
          </cell>
          <cell r="C917" t="str">
            <v>JTRGSE01</v>
          </cell>
          <cell r="D917" t="str">
            <v>RGS Release 2.1</v>
          </cell>
          <cell r="E917" t="str">
            <v>ENH</v>
          </cell>
          <cell r="F917" t="str">
            <v>MURRAH</v>
          </cell>
          <cell r="G917" t="str">
            <v>........</v>
          </cell>
          <cell r="H917">
            <v>36966</v>
          </cell>
          <cell r="I917">
            <v>6</v>
          </cell>
        </row>
        <row r="918">
          <cell r="A918" t="str">
            <v>EN04</v>
          </cell>
          <cell r="B918" t="str">
            <v>RISK</v>
          </cell>
          <cell r="C918" t="str">
            <v>JTRGSE01</v>
          </cell>
          <cell r="D918" t="str">
            <v>RGS Release 2.1</v>
          </cell>
          <cell r="E918" t="str">
            <v>ENH</v>
          </cell>
          <cell r="F918" t="str">
            <v>VESPER</v>
          </cell>
          <cell r="G918" t="str">
            <v>VESPER</v>
          </cell>
          <cell r="H918">
            <v>36966</v>
          </cell>
          <cell r="I918">
            <v>2</v>
          </cell>
        </row>
        <row r="919">
          <cell r="A919" t="str">
            <v>EN04</v>
          </cell>
          <cell r="B919" t="str">
            <v>RISK</v>
          </cell>
          <cell r="C919" t="str">
            <v>CSRGSE01</v>
          </cell>
          <cell r="D919" t="str">
            <v>RGS Release 2.1</v>
          </cell>
          <cell r="E919" t="str">
            <v>ENH</v>
          </cell>
          <cell r="F919" t="str">
            <v>TRIPATHI</v>
          </cell>
          <cell r="G919" t="str">
            <v>TRIPATHI</v>
          </cell>
          <cell r="H919">
            <v>36973</v>
          </cell>
          <cell r="I919">
            <v>24</v>
          </cell>
        </row>
        <row r="920">
          <cell r="A920" t="str">
            <v>EN04</v>
          </cell>
          <cell r="B920" t="str">
            <v>RISK</v>
          </cell>
          <cell r="C920" t="str">
            <v>CSRGSE01</v>
          </cell>
          <cell r="D920" t="str">
            <v>RGS Release 2.1</v>
          </cell>
          <cell r="E920" t="str">
            <v>ENH</v>
          </cell>
          <cell r="F920" t="str">
            <v>TRIPATHI</v>
          </cell>
          <cell r="G920" t="str">
            <v>TRIPATHI</v>
          </cell>
          <cell r="H920">
            <v>36973</v>
          </cell>
          <cell r="I920">
            <v>3</v>
          </cell>
        </row>
        <row r="921">
          <cell r="A921" t="str">
            <v>EN04</v>
          </cell>
          <cell r="B921" t="str">
            <v>RISK</v>
          </cell>
          <cell r="C921" t="str">
            <v>JTRGSE01</v>
          </cell>
          <cell r="D921" t="str">
            <v>RGS Release 2.1</v>
          </cell>
          <cell r="E921" t="str">
            <v>ENH</v>
          </cell>
          <cell r="F921" t="str">
            <v>MURRAH</v>
          </cell>
          <cell r="G921" t="str">
            <v>........</v>
          </cell>
          <cell r="H921">
            <v>36973</v>
          </cell>
          <cell r="I921">
            <v>4</v>
          </cell>
        </row>
        <row r="922">
          <cell r="A922" t="str">
            <v>EN04</v>
          </cell>
          <cell r="B922" t="str">
            <v>RISK</v>
          </cell>
          <cell r="C922" t="str">
            <v>JTRGSE01</v>
          </cell>
          <cell r="D922" t="str">
            <v>RGS Release 2.1</v>
          </cell>
          <cell r="E922" t="str">
            <v>ENH</v>
          </cell>
          <cell r="F922" t="str">
            <v>MURRAH</v>
          </cell>
          <cell r="G922" t="str">
            <v>........</v>
          </cell>
          <cell r="H922">
            <v>36973</v>
          </cell>
          <cell r="I922">
            <v>5</v>
          </cell>
        </row>
        <row r="923">
          <cell r="A923" t="str">
            <v>EN04</v>
          </cell>
          <cell r="B923" t="str">
            <v>RISK</v>
          </cell>
          <cell r="C923" t="str">
            <v>JTRSKE91</v>
          </cell>
          <cell r="D923" t="str">
            <v>Risk Management FastPath</v>
          </cell>
          <cell r="E923" t="str">
            <v>ENH</v>
          </cell>
          <cell r="F923" t="str">
            <v>FELEFLI</v>
          </cell>
          <cell r="G923" t="str">
            <v>FELEFLI</v>
          </cell>
          <cell r="H923">
            <v>36966</v>
          </cell>
          <cell r="I923">
            <v>4</v>
          </cell>
        </row>
        <row r="924">
          <cell r="A924" t="str">
            <v>EN04</v>
          </cell>
          <cell r="B924" t="str">
            <v>RISK</v>
          </cell>
          <cell r="C924" t="str">
            <v>JTRMPE01</v>
          </cell>
          <cell r="D924" t="str">
            <v>RMPM</v>
          </cell>
          <cell r="E924" t="str">
            <v>ENH</v>
          </cell>
          <cell r="F924" t="str">
            <v>MILTON</v>
          </cell>
          <cell r="G924" t="str">
            <v>LMILTON</v>
          </cell>
          <cell r="H924">
            <v>36952</v>
          </cell>
          <cell r="I924">
            <v>2</v>
          </cell>
        </row>
        <row r="925">
          <cell r="A925" t="str">
            <v>EN04</v>
          </cell>
          <cell r="B925" t="str">
            <v>RISK</v>
          </cell>
          <cell r="C925" t="str">
            <v>JTRMPE01</v>
          </cell>
          <cell r="D925" t="str">
            <v>RMPM</v>
          </cell>
          <cell r="E925" t="str">
            <v>ENH</v>
          </cell>
          <cell r="F925" t="str">
            <v>MILTON</v>
          </cell>
          <cell r="G925" t="str">
            <v>LMILTON</v>
          </cell>
          <cell r="H925">
            <v>36952</v>
          </cell>
          <cell r="I925">
            <v>9</v>
          </cell>
        </row>
        <row r="926">
          <cell r="A926" t="str">
            <v>EN04</v>
          </cell>
          <cell r="B926" t="str">
            <v>RISK</v>
          </cell>
          <cell r="C926" t="str">
            <v>JTRMPE01</v>
          </cell>
          <cell r="D926" t="str">
            <v>RMPM</v>
          </cell>
          <cell r="E926" t="str">
            <v>ENH</v>
          </cell>
          <cell r="F926" t="str">
            <v>MILTON</v>
          </cell>
          <cell r="G926" t="str">
            <v>LMILTON</v>
          </cell>
          <cell r="H926">
            <v>36959</v>
          </cell>
          <cell r="I926">
            <v>18</v>
          </cell>
        </row>
        <row r="927">
          <cell r="A927" t="str">
            <v>EN02</v>
          </cell>
          <cell r="B927" t="str">
            <v>DEV/OPS</v>
          </cell>
          <cell r="C927" t="str">
            <v>JTSPLE91</v>
          </cell>
          <cell r="D927" t="str">
            <v>Sales Presentation Library FastPat</v>
          </cell>
          <cell r="E927" t="str">
            <v>ENH</v>
          </cell>
          <cell r="F927" t="str">
            <v>GADDIS</v>
          </cell>
          <cell r="G927" t="str">
            <v>LGADIS</v>
          </cell>
          <cell r="H927">
            <v>36952</v>
          </cell>
          <cell r="I927">
            <v>0.5</v>
          </cell>
        </row>
        <row r="928">
          <cell r="A928" t="str">
            <v>EN02</v>
          </cell>
          <cell r="B928" t="str">
            <v>DEV/OPS</v>
          </cell>
          <cell r="C928" t="str">
            <v>JTSPLE91</v>
          </cell>
          <cell r="D928" t="str">
            <v>Sales Presentation Library FastPat</v>
          </cell>
          <cell r="E928" t="str">
            <v>ENH</v>
          </cell>
          <cell r="F928" t="str">
            <v>RAZA</v>
          </cell>
          <cell r="G928" t="str">
            <v>RAZA</v>
          </cell>
          <cell r="H928">
            <v>36952</v>
          </cell>
          <cell r="I928">
            <v>2</v>
          </cell>
        </row>
        <row r="929">
          <cell r="A929" t="str">
            <v>EN02</v>
          </cell>
          <cell r="B929" t="str">
            <v>DEV/OPS</v>
          </cell>
          <cell r="C929" t="str">
            <v>JTSPLE91</v>
          </cell>
          <cell r="D929" t="str">
            <v>Sales Presentation Library FastPat</v>
          </cell>
          <cell r="E929" t="str">
            <v>ENH</v>
          </cell>
          <cell r="F929" t="str">
            <v>GADDIS</v>
          </cell>
          <cell r="G929" t="str">
            <v>LGADIS</v>
          </cell>
          <cell r="H929">
            <v>36959</v>
          </cell>
          <cell r="I929">
            <v>0.5</v>
          </cell>
        </row>
        <row r="930">
          <cell r="A930" t="str">
            <v>EN02</v>
          </cell>
          <cell r="B930" t="str">
            <v>DEV/OPS</v>
          </cell>
          <cell r="C930" t="str">
            <v>JTSPLE91</v>
          </cell>
          <cell r="D930" t="str">
            <v>Sales Presentation Library FastPat</v>
          </cell>
          <cell r="E930" t="str">
            <v>ENH</v>
          </cell>
          <cell r="F930" t="str">
            <v>PERRY</v>
          </cell>
          <cell r="G930" t="str">
            <v>ENRPERRY</v>
          </cell>
          <cell r="H930">
            <v>36966</v>
          </cell>
          <cell r="I930">
            <v>1</v>
          </cell>
        </row>
        <row r="931">
          <cell r="A931" t="str">
            <v>EN02</v>
          </cell>
          <cell r="B931" t="str">
            <v>DEV/OPS</v>
          </cell>
          <cell r="C931" t="str">
            <v>JTSPLE91</v>
          </cell>
          <cell r="D931" t="str">
            <v>Sales Presentation Library FastPat</v>
          </cell>
          <cell r="E931" t="str">
            <v>ENH</v>
          </cell>
          <cell r="F931" t="str">
            <v>RAZA</v>
          </cell>
          <cell r="G931" t="str">
            <v>RAZA</v>
          </cell>
          <cell r="H931">
            <v>36966</v>
          </cell>
          <cell r="I931">
            <v>2</v>
          </cell>
        </row>
        <row r="932">
          <cell r="A932" t="str">
            <v>EN02</v>
          </cell>
          <cell r="B932" t="str">
            <v>DEV/OPS</v>
          </cell>
          <cell r="C932" t="str">
            <v>JTSPLE91</v>
          </cell>
          <cell r="D932" t="str">
            <v>Sales Presentation Library FastPat</v>
          </cell>
          <cell r="E932" t="str">
            <v>ENH</v>
          </cell>
          <cell r="F932" t="str">
            <v>PERRY</v>
          </cell>
          <cell r="G932" t="str">
            <v>ENRPERRY</v>
          </cell>
          <cell r="H932">
            <v>36973</v>
          </cell>
          <cell r="I932">
            <v>6</v>
          </cell>
        </row>
        <row r="933">
          <cell r="A933" t="str">
            <v>EN04</v>
          </cell>
          <cell r="B933" t="str">
            <v>RISK</v>
          </cell>
          <cell r="C933" t="str">
            <v>JTSDME01</v>
          </cell>
          <cell r="D933" t="str">
            <v>SDM 2.1</v>
          </cell>
          <cell r="E933" t="str">
            <v>ENH</v>
          </cell>
          <cell r="F933" t="str">
            <v>MITCHELL</v>
          </cell>
          <cell r="G933" t="str">
            <v>ENRMITCH</v>
          </cell>
          <cell r="H933">
            <v>36952</v>
          </cell>
          <cell r="I933">
            <v>2.5</v>
          </cell>
        </row>
        <row r="934">
          <cell r="A934" t="str">
            <v>EN04</v>
          </cell>
          <cell r="B934" t="str">
            <v>RISK</v>
          </cell>
          <cell r="C934" t="str">
            <v>JTSDME01</v>
          </cell>
          <cell r="D934" t="str">
            <v>SDM 2.1</v>
          </cell>
          <cell r="E934" t="str">
            <v>ENH</v>
          </cell>
          <cell r="F934" t="str">
            <v>WELSH</v>
          </cell>
          <cell r="G934" t="str">
            <v>WELSH2</v>
          </cell>
          <cell r="H934">
            <v>36952</v>
          </cell>
          <cell r="I934">
            <v>5</v>
          </cell>
        </row>
        <row r="935">
          <cell r="A935" t="str">
            <v>EN04</v>
          </cell>
          <cell r="B935" t="str">
            <v>RISK</v>
          </cell>
          <cell r="C935" t="str">
            <v>JTSDME01</v>
          </cell>
          <cell r="D935" t="str">
            <v>SDM 2.1</v>
          </cell>
          <cell r="E935" t="str">
            <v>ENH</v>
          </cell>
          <cell r="F935" t="str">
            <v>RIGDON</v>
          </cell>
          <cell r="G935" t="str">
            <v>RRIGDON</v>
          </cell>
          <cell r="H935">
            <v>36952</v>
          </cell>
          <cell r="I935">
            <v>10</v>
          </cell>
        </row>
        <row r="936">
          <cell r="A936" t="str">
            <v>EN04</v>
          </cell>
          <cell r="B936" t="str">
            <v>RISK</v>
          </cell>
          <cell r="C936" t="str">
            <v>CSSDME01</v>
          </cell>
          <cell r="D936" t="str">
            <v>SDM 2.1</v>
          </cell>
          <cell r="E936" t="str">
            <v>ENH</v>
          </cell>
          <cell r="F936" t="str">
            <v>EUSTICE</v>
          </cell>
          <cell r="G936" t="str">
            <v>EUSTICE</v>
          </cell>
          <cell r="H936">
            <v>36952</v>
          </cell>
          <cell r="I936">
            <v>19</v>
          </cell>
        </row>
        <row r="937">
          <cell r="A937" t="str">
            <v>EN04</v>
          </cell>
          <cell r="B937" t="str">
            <v>RISK</v>
          </cell>
          <cell r="C937" t="str">
            <v>JTSDME01</v>
          </cell>
          <cell r="D937" t="str">
            <v>SDM 2.1</v>
          </cell>
          <cell r="E937" t="str">
            <v>ENH</v>
          </cell>
          <cell r="F937" t="str">
            <v>CHINTAMANENI</v>
          </cell>
          <cell r="G937" t="str">
            <v>VCHINTAM</v>
          </cell>
          <cell r="H937">
            <v>36952</v>
          </cell>
          <cell r="I937">
            <v>40</v>
          </cell>
        </row>
        <row r="938">
          <cell r="A938" t="str">
            <v>EN04</v>
          </cell>
          <cell r="B938" t="str">
            <v>RISK</v>
          </cell>
          <cell r="C938" t="str">
            <v>JTSDME01</v>
          </cell>
          <cell r="D938" t="str">
            <v>SDM 2.1</v>
          </cell>
          <cell r="E938" t="str">
            <v>ENH</v>
          </cell>
          <cell r="F938" t="str">
            <v>MITCHELL</v>
          </cell>
          <cell r="G938" t="str">
            <v>ENRMITCH</v>
          </cell>
          <cell r="H938">
            <v>36952</v>
          </cell>
          <cell r="I938">
            <v>40</v>
          </cell>
        </row>
        <row r="939">
          <cell r="A939" t="str">
            <v>EN04</v>
          </cell>
          <cell r="B939" t="str">
            <v>RISK</v>
          </cell>
          <cell r="C939" t="str">
            <v>JTSDME01</v>
          </cell>
          <cell r="D939" t="str">
            <v>SDM 2.1</v>
          </cell>
          <cell r="E939" t="str">
            <v>ENH</v>
          </cell>
          <cell r="F939" t="str">
            <v>MITCHELL</v>
          </cell>
          <cell r="G939" t="str">
            <v>ENRMITCH</v>
          </cell>
          <cell r="H939">
            <v>36959</v>
          </cell>
          <cell r="I939">
            <v>40</v>
          </cell>
        </row>
        <row r="940">
          <cell r="A940" t="str">
            <v>EN04</v>
          </cell>
          <cell r="B940" t="str">
            <v>RISK</v>
          </cell>
          <cell r="C940" t="str">
            <v>JTSDME01</v>
          </cell>
          <cell r="D940" t="str">
            <v>SDM 2.1</v>
          </cell>
          <cell r="E940" t="str">
            <v>ENH</v>
          </cell>
          <cell r="F940" t="str">
            <v>RIGDON</v>
          </cell>
          <cell r="G940" t="str">
            <v>RRIGDON</v>
          </cell>
          <cell r="H940">
            <v>36959</v>
          </cell>
          <cell r="I940">
            <v>16</v>
          </cell>
        </row>
        <row r="941">
          <cell r="A941" t="str">
            <v>EN04</v>
          </cell>
          <cell r="B941" t="str">
            <v>RISK</v>
          </cell>
          <cell r="C941" t="str">
            <v>JTSDME01</v>
          </cell>
          <cell r="D941" t="str">
            <v>SDM 2.1</v>
          </cell>
          <cell r="E941" t="str">
            <v>ENH</v>
          </cell>
          <cell r="F941" t="str">
            <v>MITCHELL</v>
          </cell>
          <cell r="G941" t="str">
            <v>ENRMITCH</v>
          </cell>
          <cell r="H941">
            <v>36959</v>
          </cell>
          <cell r="I941">
            <v>5</v>
          </cell>
        </row>
        <row r="942">
          <cell r="A942" t="str">
            <v>EN04</v>
          </cell>
          <cell r="B942" t="str">
            <v>RISK</v>
          </cell>
          <cell r="C942" t="str">
            <v>JTSDME01</v>
          </cell>
          <cell r="D942" t="str">
            <v>SDM 2.1</v>
          </cell>
          <cell r="E942" t="str">
            <v>ENH</v>
          </cell>
          <cell r="F942" t="str">
            <v>FELEFLI</v>
          </cell>
          <cell r="G942" t="str">
            <v>FELEFLI</v>
          </cell>
          <cell r="H942">
            <v>36959</v>
          </cell>
          <cell r="I942">
            <v>4</v>
          </cell>
        </row>
        <row r="943">
          <cell r="A943" t="str">
            <v>EN04</v>
          </cell>
          <cell r="B943" t="str">
            <v>RISK</v>
          </cell>
          <cell r="C943" t="str">
            <v>JTSDME01</v>
          </cell>
          <cell r="D943" t="str">
            <v>SDM 2.1</v>
          </cell>
          <cell r="E943" t="str">
            <v>ENH</v>
          </cell>
          <cell r="F943" t="str">
            <v>WELSH</v>
          </cell>
          <cell r="G943" t="str">
            <v>WELSH2</v>
          </cell>
          <cell r="H943">
            <v>36959</v>
          </cell>
          <cell r="I943">
            <v>2.5</v>
          </cell>
        </row>
        <row r="944">
          <cell r="A944" t="str">
            <v>EN04</v>
          </cell>
          <cell r="B944" t="str">
            <v>RISK</v>
          </cell>
          <cell r="C944" t="str">
            <v>JTSDME01</v>
          </cell>
          <cell r="D944" t="str">
            <v>SDM 2.1</v>
          </cell>
          <cell r="E944" t="str">
            <v>ENH</v>
          </cell>
          <cell r="F944" t="str">
            <v>WELSH</v>
          </cell>
          <cell r="G944" t="str">
            <v>WELSH2</v>
          </cell>
          <cell r="H944">
            <v>36959</v>
          </cell>
          <cell r="I944">
            <v>2</v>
          </cell>
        </row>
        <row r="945">
          <cell r="A945" t="str">
            <v>EN04</v>
          </cell>
          <cell r="B945" t="str">
            <v>RISK</v>
          </cell>
          <cell r="C945" t="str">
            <v>JTSDME01</v>
          </cell>
          <cell r="D945" t="str">
            <v>SDM 2.1</v>
          </cell>
          <cell r="E945" t="str">
            <v>ENH</v>
          </cell>
          <cell r="F945" t="str">
            <v>FELEFLI</v>
          </cell>
          <cell r="G945" t="str">
            <v>FELEFLI</v>
          </cell>
          <cell r="H945">
            <v>36959</v>
          </cell>
          <cell r="I945">
            <v>1</v>
          </cell>
        </row>
        <row r="946">
          <cell r="A946" t="str">
            <v>EN04</v>
          </cell>
          <cell r="B946" t="str">
            <v>RISK</v>
          </cell>
          <cell r="C946" t="str">
            <v>JTSDME01</v>
          </cell>
          <cell r="D946" t="str">
            <v>SDM 2.1</v>
          </cell>
          <cell r="E946" t="str">
            <v>ENH</v>
          </cell>
          <cell r="F946" t="str">
            <v>CHINTAMANENI</v>
          </cell>
          <cell r="G946" t="str">
            <v>VCHINTAM</v>
          </cell>
          <cell r="H946">
            <v>36959</v>
          </cell>
          <cell r="I946">
            <v>40</v>
          </cell>
        </row>
        <row r="947">
          <cell r="A947" t="str">
            <v>EN04</v>
          </cell>
          <cell r="B947" t="str">
            <v>RISK</v>
          </cell>
          <cell r="C947" t="str">
            <v>JTSDME01</v>
          </cell>
          <cell r="D947" t="str">
            <v>SDM 2.1</v>
          </cell>
          <cell r="E947" t="str">
            <v>ENH</v>
          </cell>
          <cell r="F947" t="str">
            <v>RIGDON</v>
          </cell>
          <cell r="G947" t="str">
            <v>RRIGDON</v>
          </cell>
          <cell r="H947">
            <v>36966</v>
          </cell>
          <cell r="I947">
            <v>2</v>
          </cell>
        </row>
        <row r="948">
          <cell r="A948" t="str">
            <v>EN04</v>
          </cell>
          <cell r="B948" t="str">
            <v>RISK</v>
          </cell>
          <cell r="C948" t="str">
            <v>JTSDME01</v>
          </cell>
          <cell r="D948" t="str">
            <v>SDM 2.1</v>
          </cell>
          <cell r="E948" t="str">
            <v>ENH</v>
          </cell>
          <cell r="F948" t="str">
            <v>WELSH</v>
          </cell>
          <cell r="G948" t="str">
            <v>WELSH2</v>
          </cell>
          <cell r="H948">
            <v>36966</v>
          </cell>
          <cell r="I948">
            <v>6</v>
          </cell>
        </row>
        <row r="949">
          <cell r="A949" t="str">
            <v>EN08</v>
          </cell>
          <cell r="B949" t="str">
            <v>RISK</v>
          </cell>
          <cell r="C949" t="str">
            <v>JTSEEE91</v>
          </cell>
          <cell r="D949" t="str">
            <v>SEED Fastpath</v>
          </cell>
          <cell r="E949" t="str">
            <v>ENH</v>
          </cell>
          <cell r="F949" t="str">
            <v>FERNANDO GARCIA GUTIERREZ</v>
          </cell>
          <cell r="G949" t="str">
            <v>LUGUTIER</v>
          </cell>
          <cell r="H949">
            <v>36952</v>
          </cell>
          <cell r="I949">
            <v>40</v>
          </cell>
        </row>
        <row r="950">
          <cell r="A950" t="str">
            <v>EN08</v>
          </cell>
          <cell r="B950" t="str">
            <v>RISK</v>
          </cell>
          <cell r="C950" t="str">
            <v>JTSEEE91</v>
          </cell>
          <cell r="D950" t="str">
            <v>SEED Fastpath</v>
          </cell>
          <cell r="E950" t="str">
            <v>ENH</v>
          </cell>
          <cell r="F950" t="str">
            <v>DEITZ</v>
          </cell>
          <cell r="G950" t="str">
            <v>SAMDIETZ</v>
          </cell>
          <cell r="H950">
            <v>36952</v>
          </cell>
          <cell r="I950">
            <v>2</v>
          </cell>
        </row>
        <row r="951">
          <cell r="A951" t="str">
            <v>EN08</v>
          </cell>
          <cell r="B951" t="str">
            <v>RISK</v>
          </cell>
          <cell r="C951" t="str">
            <v>JTSEEE91</v>
          </cell>
          <cell r="D951" t="str">
            <v>SEED Fastpath</v>
          </cell>
          <cell r="E951" t="str">
            <v>ENH</v>
          </cell>
          <cell r="F951" t="str">
            <v>FERNANDO GARCIA GUTIERREZ</v>
          </cell>
          <cell r="G951" t="str">
            <v>LUGUTIER</v>
          </cell>
          <cell r="H951">
            <v>36959</v>
          </cell>
          <cell r="I951">
            <v>40</v>
          </cell>
        </row>
        <row r="952">
          <cell r="A952" t="str">
            <v>EN08</v>
          </cell>
          <cell r="B952" t="str">
            <v>RISK</v>
          </cell>
          <cell r="C952" t="str">
            <v>JTSEEE91</v>
          </cell>
          <cell r="D952" t="str">
            <v>SEED Fastpath</v>
          </cell>
          <cell r="E952" t="str">
            <v>ENH</v>
          </cell>
          <cell r="F952" t="str">
            <v>DEITZ</v>
          </cell>
          <cell r="G952" t="str">
            <v>SAMDIETZ</v>
          </cell>
          <cell r="H952">
            <v>36959</v>
          </cell>
          <cell r="I952">
            <v>1.8</v>
          </cell>
        </row>
        <row r="953">
          <cell r="A953" t="str">
            <v>EN08</v>
          </cell>
          <cell r="B953" t="str">
            <v>RISK</v>
          </cell>
          <cell r="C953" t="str">
            <v>JTSEEE91</v>
          </cell>
          <cell r="D953" t="str">
            <v>SEED Fastpath</v>
          </cell>
          <cell r="E953" t="str">
            <v>ENH</v>
          </cell>
          <cell r="F953" t="str">
            <v>FERNANDO GARCIA GUTIERREZ</v>
          </cell>
          <cell r="G953" t="str">
            <v>LUGUTIER</v>
          </cell>
          <cell r="H953">
            <v>36966</v>
          </cell>
          <cell r="I953">
            <v>40</v>
          </cell>
        </row>
        <row r="954">
          <cell r="A954" t="str">
            <v>EN08</v>
          </cell>
          <cell r="B954" t="str">
            <v>RISK</v>
          </cell>
          <cell r="C954" t="str">
            <v>JTSEEE91</v>
          </cell>
          <cell r="D954" t="str">
            <v>SEED Fastpath</v>
          </cell>
          <cell r="E954" t="str">
            <v>ENH</v>
          </cell>
          <cell r="F954" t="str">
            <v>FERNANDO GARCIA GUTIERREZ</v>
          </cell>
          <cell r="G954" t="str">
            <v>LUGUTIER</v>
          </cell>
          <cell r="H954">
            <v>36973</v>
          </cell>
          <cell r="I954">
            <v>32</v>
          </cell>
        </row>
        <row r="955">
          <cell r="A955" t="str">
            <v>EN08</v>
          </cell>
          <cell r="B955" t="str">
            <v>RISK</v>
          </cell>
          <cell r="C955" t="str">
            <v>JTSEEE91</v>
          </cell>
          <cell r="D955" t="str">
            <v>SEED Fastpath</v>
          </cell>
          <cell r="E955" t="str">
            <v>ENH</v>
          </cell>
          <cell r="F955" t="str">
            <v>MUPPANENI</v>
          </cell>
          <cell r="G955" t="str">
            <v>MUPPANEN</v>
          </cell>
          <cell r="H955">
            <v>36973</v>
          </cell>
          <cell r="I955">
            <v>5</v>
          </cell>
        </row>
        <row r="956">
          <cell r="A956" t="str">
            <v>EN09</v>
          </cell>
          <cell r="B956" t="str">
            <v>SMP</v>
          </cell>
          <cell r="C956" t="str">
            <v>JTSTME01</v>
          </cell>
          <cell r="D956" t="str">
            <v>Strategy Management</v>
          </cell>
          <cell r="E956" t="str">
            <v>ENH</v>
          </cell>
          <cell r="F956" t="str">
            <v>EARLY</v>
          </cell>
          <cell r="G956" t="str">
            <v>REARLY</v>
          </cell>
          <cell r="H956">
            <v>36952</v>
          </cell>
          <cell r="I956">
            <v>6</v>
          </cell>
        </row>
        <row r="957">
          <cell r="A957" t="str">
            <v>EN09</v>
          </cell>
          <cell r="B957" t="str">
            <v>SMP</v>
          </cell>
          <cell r="C957" t="str">
            <v>JTSTME01</v>
          </cell>
          <cell r="D957" t="str">
            <v>Strategy Management</v>
          </cell>
          <cell r="E957" t="str">
            <v>ENH</v>
          </cell>
          <cell r="F957" t="str">
            <v>VO</v>
          </cell>
          <cell r="G957" t="str">
            <v>TVO</v>
          </cell>
          <cell r="H957">
            <v>36952</v>
          </cell>
          <cell r="I957">
            <v>40</v>
          </cell>
        </row>
        <row r="958">
          <cell r="A958" t="str">
            <v>EN09</v>
          </cell>
          <cell r="B958" t="str">
            <v>SMP</v>
          </cell>
          <cell r="C958" t="str">
            <v>JTSTME01</v>
          </cell>
          <cell r="D958" t="str">
            <v>Strategy Management</v>
          </cell>
          <cell r="E958" t="str">
            <v>ENH</v>
          </cell>
          <cell r="F958" t="str">
            <v>WHITSON</v>
          </cell>
          <cell r="G958" t="str">
            <v>ENRTWHIT</v>
          </cell>
          <cell r="H958">
            <v>36952</v>
          </cell>
          <cell r="I958">
            <v>3</v>
          </cell>
        </row>
        <row r="959">
          <cell r="A959" t="str">
            <v>EN09</v>
          </cell>
          <cell r="B959" t="str">
            <v>SMP</v>
          </cell>
          <cell r="C959" t="str">
            <v>JTSTME01</v>
          </cell>
          <cell r="D959" t="str">
            <v>Strategy Management</v>
          </cell>
          <cell r="E959" t="str">
            <v>ENH</v>
          </cell>
          <cell r="F959" t="str">
            <v>VO</v>
          </cell>
          <cell r="G959" t="str">
            <v>TVO</v>
          </cell>
          <cell r="H959">
            <v>36959</v>
          </cell>
          <cell r="I959">
            <v>40</v>
          </cell>
        </row>
        <row r="960">
          <cell r="A960" t="str">
            <v>EN09</v>
          </cell>
          <cell r="B960" t="str">
            <v>SMP</v>
          </cell>
          <cell r="C960" t="str">
            <v>JTSTME01</v>
          </cell>
          <cell r="D960" t="str">
            <v>Strategy Management</v>
          </cell>
          <cell r="E960" t="str">
            <v>ENH</v>
          </cell>
          <cell r="F960" t="str">
            <v>HOOKS</v>
          </cell>
          <cell r="G960" t="str">
            <v>ENRHOOKS</v>
          </cell>
          <cell r="H960">
            <v>36959</v>
          </cell>
          <cell r="I960">
            <v>22</v>
          </cell>
        </row>
        <row r="961">
          <cell r="A961" t="str">
            <v>EN09</v>
          </cell>
          <cell r="B961" t="str">
            <v>SMP</v>
          </cell>
          <cell r="C961" t="str">
            <v>JTSTME01</v>
          </cell>
          <cell r="D961" t="str">
            <v>Strategy Management</v>
          </cell>
          <cell r="E961" t="str">
            <v>ENH</v>
          </cell>
          <cell r="F961" t="str">
            <v>NAGENDER</v>
          </cell>
          <cell r="G961" t="str">
            <v>NAGENDER</v>
          </cell>
          <cell r="H961">
            <v>36959</v>
          </cell>
          <cell r="I961">
            <v>16</v>
          </cell>
        </row>
        <row r="962">
          <cell r="A962" t="str">
            <v>EN09</v>
          </cell>
          <cell r="B962" t="str">
            <v>SMP</v>
          </cell>
          <cell r="C962" t="str">
            <v>JTSTME01</v>
          </cell>
          <cell r="D962" t="str">
            <v>Strategy Management</v>
          </cell>
          <cell r="E962" t="str">
            <v>ENH</v>
          </cell>
          <cell r="F962" t="str">
            <v>WHITSON</v>
          </cell>
          <cell r="G962" t="str">
            <v>ENRTWHIT</v>
          </cell>
          <cell r="H962">
            <v>36959</v>
          </cell>
          <cell r="I962">
            <v>1</v>
          </cell>
        </row>
        <row r="963">
          <cell r="A963" t="str">
            <v>EN09</v>
          </cell>
          <cell r="B963" t="str">
            <v>SMP</v>
          </cell>
          <cell r="C963" t="str">
            <v>JTSTME01</v>
          </cell>
          <cell r="D963" t="str">
            <v>Strategy Management</v>
          </cell>
          <cell r="E963" t="str">
            <v>ENH</v>
          </cell>
          <cell r="F963" t="str">
            <v>EARLY</v>
          </cell>
          <cell r="G963" t="str">
            <v>REARLY</v>
          </cell>
          <cell r="H963">
            <v>36959</v>
          </cell>
          <cell r="I963">
            <v>2</v>
          </cell>
        </row>
        <row r="964">
          <cell r="A964" t="str">
            <v>EN09</v>
          </cell>
          <cell r="B964" t="str">
            <v>SMP</v>
          </cell>
          <cell r="C964" t="str">
            <v>JTSTME01</v>
          </cell>
          <cell r="D964" t="str">
            <v>Strategy Management</v>
          </cell>
          <cell r="E964" t="str">
            <v>ENH</v>
          </cell>
          <cell r="F964" t="str">
            <v>HOOKS</v>
          </cell>
          <cell r="G964" t="str">
            <v>ENRHOOKS</v>
          </cell>
          <cell r="H964">
            <v>36966</v>
          </cell>
          <cell r="I964">
            <v>38.5</v>
          </cell>
        </row>
        <row r="965">
          <cell r="A965" t="str">
            <v>EN09</v>
          </cell>
          <cell r="B965" t="str">
            <v>SMP</v>
          </cell>
          <cell r="C965" t="str">
            <v>JTSTME01</v>
          </cell>
          <cell r="D965" t="str">
            <v>Strategy Management</v>
          </cell>
          <cell r="E965" t="str">
            <v>ENH</v>
          </cell>
          <cell r="F965" t="str">
            <v>VO</v>
          </cell>
          <cell r="G965" t="str">
            <v>TVO</v>
          </cell>
          <cell r="H965">
            <v>36966</v>
          </cell>
          <cell r="I965">
            <v>40</v>
          </cell>
        </row>
        <row r="966">
          <cell r="A966" t="str">
            <v>EN09</v>
          </cell>
          <cell r="B966" t="str">
            <v>SMP</v>
          </cell>
          <cell r="C966" t="str">
            <v>JTSTME01</v>
          </cell>
          <cell r="D966" t="str">
            <v>Strategy Management</v>
          </cell>
          <cell r="E966" t="str">
            <v>ENH</v>
          </cell>
          <cell r="F966" t="str">
            <v>EARLY</v>
          </cell>
          <cell r="G966" t="str">
            <v>REARLY</v>
          </cell>
          <cell r="H966">
            <v>36966</v>
          </cell>
          <cell r="I966">
            <v>6</v>
          </cell>
        </row>
        <row r="967">
          <cell r="A967" t="str">
            <v>EN09</v>
          </cell>
          <cell r="B967" t="str">
            <v>SMP</v>
          </cell>
          <cell r="C967" t="str">
            <v>JTSTME01</v>
          </cell>
          <cell r="D967" t="str">
            <v>Strategy Management</v>
          </cell>
          <cell r="E967" t="str">
            <v>ENH</v>
          </cell>
          <cell r="F967" t="str">
            <v>NAGENDER</v>
          </cell>
          <cell r="G967" t="str">
            <v>NAGENDER</v>
          </cell>
          <cell r="H967">
            <v>36966</v>
          </cell>
          <cell r="I967">
            <v>16</v>
          </cell>
        </row>
        <row r="968">
          <cell r="A968" t="str">
            <v>EN09</v>
          </cell>
          <cell r="B968" t="str">
            <v>SMP</v>
          </cell>
          <cell r="C968" t="str">
            <v>JTSTME01</v>
          </cell>
          <cell r="D968" t="str">
            <v>Strategy Management</v>
          </cell>
          <cell r="E968" t="str">
            <v>ENH</v>
          </cell>
          <cell r="F968" t="str">
            <v>EARLY</v>
          </cell>
          <cell r="G968" t="str">
            <v>REARLY</v>
          </cell>
          <cell r="H968">
            <v>36973</v>
          </cell>
          <cell r="I968">
            <v>6</v>
          </cell>
        </row>
        <row r="969">
          <cell r="A969" t="str">
            <v>EN09</v>
          </cell>
          <cell r="B969" t="str">
            <v>SMP</v>
          </cell>
          <cell r="C969" t="str">
            <v>JTSTME01</v>
          </cell>
          <cell r="D969" t="str">
            <v>Strategy Management</v>
          </cell>
          <cell r="E969" t="str">
            <v>ENH</v>
          </cell>
          <cell r="F969" t="str">
            <v>NAGENDER</v>
          </cell>
          <cell r="G969" t="str">
            <v>NAGENDER</v>
          </cell>
          <cell r="H969">
            <v>36973</v>
          </cell>
          <cell r="I969">
            <v>16</v>
          </cell>
        </row>
        <row r="970">
          <cell r="A970" t="str">
            <v>EN09</v>
          </cell>
          <cell r="B970" t="str">
            <v>SMP</v>
          </cell>
          <cell r="C970" t="str">
            <v>JTSTME01</v>
          </cell>
          <cell r="D970" t="str">
            <v>Strategy Management</v>
          </cell>
          <cell r="E970" t="str">
            <v>ENH</v>
          </cell>
          <cell r="F970" t="str">
            <v>VO</v>
          </cell>
          <cell r="G970" t="str">
            <v>TVO</v>
          </cell>
          <cell r="H970">
            <v>36973</v>
          </cell>
          <cell r="I970">
            <v>40</v>
          </cell>
        </row>
        <row r="971">
          <cell r="A971" t="str">
            <v>EN09</v>
          </cell>
          <cell r="B971" t="str">
            <v>SMP</v>
          </cell>
          <cell r="C971" t="str">
            <v>JTSTME01</v>
          </cell>
          <cell r="D971" t="str">
            <v>Strategy Management</v>
          </cell>
          <cell r="E971" t="str">
            <v>ENH</v>
          </cell>
          <cell r="F971" t="str">
            <v>HOOKS</v>
          </cell>
          <cell r="G971" t="str">
            <v>ENRHOOKS</v>
          </cell>
          <cell r="H971">
            <v>36973</v>
          </cell>
          <cell r="I971">
            <v>40</v>
          </cell>
        </row>
        <row r="972">
          <cell r="A972" t="str">
            <v>EN09</v>
          </cell>
          <cell r="B972" t="str">
            <v>SMP</v>
          </cell>
          <cell r="C972" t="str">
            <v>JTSTME90</v>
          </cell>
          <cell r="D972" t="str">
            <v>Strategy Management BodyShop</v>
          </cell>
          <cell r="E972" t="str">
            <v>ENH</v>
          </cell>
          <cell r="F972" t="str">
            <v>RODRIGUEZ</v>
          </cell>
          <cell r="G972" t="str">
            <v>MERODRIG</v>
          </cell>
          <cell r="H972">
            <v>36952</v>
          </cell>
          <cell r="I972">
            <v>3</v>
          </cell>
        </row>
        <row r="973">
          <cell r="A973" t="str">
            <v>EN09</v>
          </cell>
          <cell r="B973" t="str">
            <v>SMP</v>
          </cell>
          <cell r="C973" t="str">
            <v>JTSTME90</v>
          </cell>
          <cell r="D973" t="str">
            <v>Strategy Management BodyShop</v>
          </cell>
          <cell r="E973" t="str">
            <v>ENH</v>
          </cell>
          <cell r="F973" t="str">
            <v>HERNANDEZ</v>
          </cell>
          <cell r="G973" t="str">
            <v>ENRCESAR</v>
          </cell>
          <cell r="H973">
            <v>36952</v>
          </cell>
          <cell r="I973">
            <v>40</v>
          </cell>
        </row>
        <row r="974">
          <cell r="A974" t="str">
            <v>EN09</v>
          </cell>
          <cell r="B974" t="str">
            <v>SMP</v>
          </cell>
          <cell r="C974" t="str">
            <v>JTSTME90</v>
          </cell>
          <cell r="D974" t="str">
            <v>Strategy Management BodyShop</v>
          </cell>
          <cell r="E974" t="str">
            <v>ENH</v>
          </cell>
          <cell r="F974" t="str">
            <v>MOSOOD</v>
          </cell>
          <cell r="G974" t="str">
            <v>IRFADMOS</v>
          </cell>
          <cell r="H974">
            <v>36952</v>
          </cell>
          <cell r="I974">
            <v>40</v>
          </cell>
        </row>
        <row r="975">
          <cell r="A975" t="str">
            <v>EN09</v>
          </cell>
          <cell r="B975" t="str">
            <v>SMP</v>
          </cell>
          <cell r="C975" t="str">
            <v>JTSTME90</v>
          </cell>
          <cell r="D975" t="str">
            <v>Strategy Management BodyShop</v>
          </cell>
          <cell r="E975" t="str">
            <v>ENH</v>
          </cell>
          <cell r="F975" t="str">
            <v>KARKARE</v>
          </cell>
          <cell r="G975" t="str">
            <v>ENRSIDDA</v>
          </cell>
          <cell r="H975">
            <v>36952</v>
          </cell>
          <cell r="I975">
            <v>40</v>
          </cell>
        </row>
        <row r="976">
          <cell r="A976" t="str">
            <v>EN09</v>
          </cell>
          <cell r="B976" t="str">
            <v>SMP</v>
          </cell>
          <cell r="C976" t="str">
            <v>JTSTME90</v>
          </cell>
          <cell r="D976" t="str">
            <v>Strategy Management BodyShop</v>
          </cell>
          <cell r="E976" t="str">
            <v>ENH</v>
          </cell>
          <cell r="F976" t="str">
            <v>DRAME</v>
          </cell>
          <cell r="G976" t="str">
            <v>ENRDRAME</v>
          </cell>
          <cell r="H976">
            <v>36952</v>
          </cell>
          <cell r="I976">
            <v>38</v>
          </cell>
        </row>
        <row r="977">
          <cell r="A977" t="str">
            <v>EN09</v>
          </cell>
          <cell r="B977" t="str">
            <v>SMP</v>
          </cell>
          <cell r="C977" t="str">
            <v>JTSTME90</v>
          </cell>
          <cell r="D977" t="str">
            <v>Strategy Management BodyShop</v>
          </cell>
          <cell r="E977" t="str">
            <v>ENH</v>
          </cell>
          <cell r="F977" t="str">
            <v>KARKARE</v>
          </cell>
          <cell r="G977" t="str">
            <v>ENRSIDDA</v>
          </cell>
          <cell r="H977">
            <v>36952</v>
          </cell>
          <cell r="I977">
            <v>8</v>
          </cell>
        </row>
        <row r="978">
          <cell r="A978" t="str">
            <v>EN09</v>
          </cell>
          <cell r="B978" t="str">
            <v>SMP</v>
          </cell>
          <cell r="C978" t="str">
            <v>JTSTME90</v>
          </cell>
          <cell r="D978" t="str">
            <v>Strategy Management BodyShop</v>
          </cell>
          <cell r="E978" t="str">
            <v>ENH</v>
          </cell>
          <cell r="F978" t="str">
            <v>HERNANDEZ</v>
          </cell>
          <cell r="G978" t="str">
            <v>ENRCESAR</v>
          </cell>
          <cell r="H978">
            <v>36952</v>
          </cell>
          <cell r="I978">
            <v>8</v>
          </cell>
        </row>
        <row r="979">
          <cell r="A979" t="str">
            <v>EN09</v>
          </cell>
          <cell r="B979" t="str">
            <v>SMP</v>
          </cell>
          <cell r="C979" t="str">
            <v>JTSTME90</v>
          </cell>
          <cell r="D979" t="str">
            <v>Strategy Management BodyShop</v>
          </cell>
          <cell r="E979" t="str">
            <v>ENH</v>
          </cell>
          <cell r="F979" t="str">
            <v>TRAN</v>
          </cell>
          <cell r="G979" t="str">
            <v>TRANJOHN</v>
          </cell>
          <cell r="H979">
            <v>36952</v>
          </cell>
          <cell r="I979">
            <v>7</v>
          </cell>
        </row>
        <row r="980">
          <cell r="A980" t="str">
            <v>EN09</v>
          </cell>
          <cell r="B980" t="str">
            <v>SMP</v>
          </cell>
          <cell r="C980" t="str">
            <v>JTSTME90</v>
          </cell>
          <cell r="D980" t="str">
            <v>Strategy Management BodyShop</v>
          </cell>
          <cell r="E980" t="str">
            <v>ENH</v>
          </cell>
          <cell r="F980" t="str">
            <v>KARKARE</v>
          </cell>
          <cell r="G980" t="str">
            <v>ENRSIDDA</v>
          </cell>
          <cell r="H980">
            <v>36959</v>
          </cell>
          <cell r="I980">
            <v>40</v>
          </cell>
        </row>
        <row r="981">
          <cell r="A981" t="str">
            <v>EN09</v>
          </cell>
          <cell r="B981" t="str">
            <v>SMP</v>
          </cell>
          <cell r="C981" t="str">
            <v>JTSTME90</v>
          </cell>
          <cell r="D981" t="str">
            <v>Strategy Management BodyShop</v>
          </cell>
          <cell r="E981" t="str">
            <v>ENH</v>
          </cell>
          <cell r="F981" t="str">
            <v>HERNANDEZ</v>
          </cell>
          <cell r="G981" t="str">
            <v>ENRCESAR</v>
          </cell>
          <cell r="H981">
            <v>36959</v>
          </cell>
          <cell r="I981">
            <v>40</v>
          </cell>
        </row>
        <row r="982">
          <cell r="A982" t="str">
            <v>EN09</v>
          </cell>
          <cell r="B982" t="str">
            <v>SMP</v>
          </cell>
          <cell r="C982" t="str">
            <v>JTSTME90</v>
          </cell>
          <cell r="D982" t="str">
            <v>Strategy Management BodyShop</v>
          </cell>
          <cell r="E982" t="str">
            <v>ENH</v>
          </cell>
          <cell r="F982" t="str">
            <v>MOSOOD</v>
          </cell>
          <cell r="G982" t="str">
            <v>IRFADMOS</v>
          </cell>
          <cell r="H982">
            <v>36959</v>
          </cell>
          <cell r="I982">
            <v>32</v>
          </cell>
        </row>
        <row r="983">
          <cell r="A983" t="str">
            <v>EN09</v>
          </cell>
          <cell r="B983" t="str">
            <v>SMP</v>
          </cell>
          <cell r="C983" t="str">
            <v>JTSTME90</v>
          </cell>
          <cell r="D983" t="str">
            <v>Strategy Management BodyShop</v>
          </cell>
          <cell r="E983" t="str">
            <v>ENH</v>
          </cell>
          <cell r="F983" t="str">
            <v>DRAME</v>
          </cell>
          <cell r="G983" t="str">
            <v>ENRDRAME</v>
          </cell>
          <cell r="H983">
            <v>36959</v>
          </cell>
          <cell r="I983">
            <v>32</v>
          </cell>
        </row>
        <row r="984">
          <cell r="A984" t="str">
            <v>EN09</v>
          </cell>
          <cell r="B984" t="str">
            <v>SMP</v>
          </cell>
          <cell r="C984" t="str">
            <v>JTSTME90</v>
          </cell>
          <cell r="D984" t="str">
            <v>Strategy Management BodyShop</v>
          </cell>
          <cell r="E984" t="str">
            <v>ENH</v>
          </cell>
          <cell r="F984" t="str">
            <v>TRAN</v>
          </cell>
          <cell r="G984" t="str">
            <v>TRANJOHN</v>
          </cell>
          <cell r="H984">
            <v>36959</v>
          </cell>
          <cell r="I984">
            <v>5</v>
          </cell>
        </row>
        <row r="985">
          <cell r="A985" t="str">
            <v>EN09</v>
          </cell>
          <cell r="B985" t="str">
            <v>SMP</v>
          </cell>
          <cell r="C985" t="str">
            <v>JTSTME90</v>
          </cell>
          <cell r="D985" t="str">
            <v>Strategy Management BodyShop</v>
          </cell>
          <cell r="E985" t="str">
            <v>ENH</v>
          </cell>
          <cell r="F985" t="str">
            <v>RODRIGUEZ</v>
          </cell>
          <cell r="G985" t="str">
            <v>MERODRIG</v>
          </cell>
          <cell r="H985">
            <v>36959</v>
          </cell>
          <cell r="I985">
            <v>2</v>
          </cell>
        </row>
        <row r="986">
          <cell r="A986" t="str">
            <v>EN09</v>
          </cell>
          <cell r="B986" t="str">
            <v>SMP</v>
          </cell>
          <cell r="C986" t="str">
            <v>JTSTME90</v>
          </cell>
          <cell r="D986" t="str">
            <v>Strategy Management BodyShop</v>
          </cell>
          <cell r="E986" t="str">
            <v>ENH</v>
          </cell>
          <cell r="F986" t="str">
            <v>RODRIGUEZ</v>
          </cell>
          <cell r="G986" t="str">
            <v>MERODRIG</v>
          </cell>
          <cell r="H986">
            <v>36966</v>
          </cell>
          <cell r="I986">
            <v>2</v>
          </cell>
        </row>
        <row r="987">
          <cell r="A987" t="str">
            <v>EN09</v>
          </cell>
          <cell r="B987" t="str">
            <v>SMP</v>
          </cell>
          <cell r="C987" t="str">
            <v>JTSTME90</v>
          </cell>
          <cell r="D987" t="str">
            <v>Strategy Management BodyShop</v>
          </cell>
          <cell r="E987" t="str">
            <v>ENH</v>
          </cell>
          <cell r="F987" t="str">
            <v>HERNANDEZ</v>
          </cell>
          <cell r="G987" t="str">
            <v>ENRCESAR</v>
          </cell>
          <cell r="H987">
            <v>36966</v>
          </cell>
          <cell r="I987">
            <v>40</v>
          </cell>
        </row>
        <row r="988">
          <cell r="A988" t="str">
            <v>EN09</v>
          </cell>
          <cell r="B988" t="str">
            <v>SMP</v>
          </cell>
          <cell r="C988" t="str">
            <v>JTSTME90</v>
          </cell>
          <cell r="D988" t="str">
            <v>Strategy Management BodyShop</v>
          </cell>
          <cell r="E988" t="str">
            <v>ENH</v>
          </cell>
          <cell r="F988" t="str">
            <v>MOSOOD</v>
          </cell>
          <cell r="G988" t="str">
            <v>IRFADMOS</v>
          </cell>
          <cell r="H988">
            <v>36966</v>
          </cell>
          <cell r="I988">
            <v>40</v>
          </cell>
        </row>
        <row r="989">
          <cell r="A989" t="str">
            <v>EN09</v>
          </cell>
          <cell r="B989" t="str">
            <v>SMP</v>
          </cell>
          <cell r="C989" t="str">
            <v>JTSTME90</v>
          </cell>
          <cell r="D989" t="str">
            <v>Strategy Management BodyShop</v>
          </cell>
          <cell r="E989" t="str">
            <v>ENH</v>
          </cell>
          <cell r="F989" t="str">
            <v>KARKARE</v>
          </cell>
          <cell r="G989" t="str">
            <v>ENRSIDDA</v>
          </cell>
          <cell r="H989">
            <v>36966</v>
          </cell>
          <cell r="I989">
            <v>40</v>
          </cell>
        </row>
        <row r="990">
          <cell r="A990" t="str">
            <v>EN09</v>
          </cell>
          <cell r="B990" t="str">
            <v>SMP</v>
          </cell>
          <cell r="C990" t="str">
            <v>JTSTME90</v>
          </cell>
          <cell r="D990" t="str">
            <v>Strategy Management BodyShop</v>
          </cell>
          <cell r="E990" t="str">
            <v>ENH</v>
          </cell>
          <cell r="F990" t="str">
            <v>DRAME</v>
          </cell>
          <cell r="G990" t="str">
            <v>ENRDRAME</v>
          </cell>
          <cell r="H990">
            <v>36966</v>
          </cell>
          <cell r="I990">
            <v>40</v>
          </cell>
        </row>
        <row r="991">
          <cell r="A991" t="str">
            <v>EN09</v>
          </cell>
          <cell r="B991" t="str">
            <v>SMP</v>
          </cell>
          <cell r="C991" t="str">
            <v>JTSTME90</v>
          </cell>
          <cell r="D991" t="str">
            <v>Strategy Management BodyShop</v>
          </cell>
          <cell r="E991" t="str">
            <v>ENH</v>
          </cell>
          <cell r="F991" t="str">
            <v>TRAN</v>
          </cell>
          <cell r="G991" t="str">
            <v>TRANJOHN</v>
          </cell>
          <cell r="H991">
            <v>36966</v>
          </cell>
          <cell r="I991">
            <v>16</v>
          </cell>
        </row>
        <row r="992">
          <cell r="A992" t="str">
            <v>EN09</v>
          </cell>
          <cell r="B992" t="str">
            <v>SMP</v>
          </cell>
          <cell r="C992" t="str">
            <v>JTSTME90</v>
          </cell>
          <cell r="D992" t="str">
            <v>Strategy Management BodyShop</v>
          </cell>
          <cell r="E992" t="str">
            <v>ENH</v>
          </cell>
          <cell r="F992" t="str">
            <v>HERNANDEZ</v>
          </cell>
          <cell r="G992" t="str">
            <v>ENRCESAR</v>
          </cell>
          <cell r="H992">
            <v>36973</v>
          </cell>
          <cell r="I992">
            <v>2</v>
          </cell>
        </row>
        <row r="993">
          <cell r="A993" t="str">
            <v>EN09</v>
          </cell>
          <cell r="B993" t="str">
            <v>SMP</v>
          </cell>
          <cell r="C993" t="str">
            <v>JTSTME90</v>
          </cell>
          <cell r="D993" t="str">
            <v>Strategy Management BodyShop</v>
          </cell>
          <cell r="E993" t="str">
            <v>ENH</v>
          </cell>
          <cell r="F993" t="str">
            <v>TRAN</v>
          </cell>
          <cell r="G993" t="str">
            <v>TRANJOHN</v>
          </cell>
          <cell r="H993">
            <v>36973</v>
          </cell>
          <cell r="I993">
            <v>7</v>
          </cell>
        </row>
        <row r="994">
          <cell r="A994" t="str">
            <v>EN09</v>
          </cell>
          <cell r="B994" t="str">
            <v>SMP</v>
          </cell>
          <cell r="C994" t="str">
            <v>JTSTME90</v>
          </cell>
          <cell r="D994" t="str">
            <v>Strategy Management BodyShop</v>
          </cell>
          <cell r="E994" t="str">
            <v>ENH</v>
          </cell>
          <cell r="F994" t="str">
            <v>KARKARE</v>
          </cell>
          <cell r="G994" t="str">
            <v>ENRSIDDA</v>
          </cell>
          <cell r="H994">
            <v>36973</v>
          </cell>
          <cell r="I994">
            <v>16</v>
          </cell>
        </row>
        <row r="995">
          <cell r="A995" t="str">
            <v>EN09</v>
          </cell>
          <cell r="B995" t="str">
            <v>SMP</v>
          </cell>
          <cell r="C995" t="str">
            <v>JTSTME90</v>
          </cell>
          <cell r="D995" t="str">
            <v>Strategy Management BodyShop</v>
          </cell>
          <cell r="E995" t="str">
            <v>ENH</v>
          </cell>
          <cell r="F995" t="str">
            <v>HERNANDEZ</v>
          </cell>
          <cell r="G995" t="str">
            <v>ENRCESAR</v>
          </cell>
          <cell r="H995">
            <v>36973</v>
          </cell>
          <cell r="I995">
            <v>40</v>
          </cell>
        </row>
        <row r="996">
          <cell r="A996" t="str">
            <v>EN09</v>
          </cell>
          <cell r="B996" t="str">
            <v>SMP</v>
          </cell>
          <cell r="C996" t="str">
            <v>JTSTME90</v>
          </cell>
          <cell r="D996" t="str">
            <v>Strategy Management BodyShop</v>
          </cell>
          <cell r="E996" t="str">
            <v>ENH</v>
          </cell>
          <cell r="F996" t="str">
            <v>MOSOOD</v>
          </cell>
          <cell r="G996" t="str">
            <v>IRFADMOS</v>
          </cell>
          <cell r="H996">
            <v>36973</v>
          </cell>
          <cell r="I996">
            <v>40</v>
          </cell>
        </row>
        <row r="997">
          <cell r="A997" t="str">
            <v>EN09</v>
          </cell>
          <cell r="B997" t="str">
            <v>SMP</v>
          </cell>
          <cell r="C997" t="str">
            <v>JTSTME90</v>
          </cell>
          <cell r="D997" t="str">
            <v>Strategy Management BodyShop</v>
          </cell>
          <cell r="E997" t="str">
            <v>ENH</v>
          </cell>
          <cell r="F997" t="str">
            <v>DRAME</v>
          </cell>
          <cell r="G997" t="str">
            <v>ENRDRAME</v>
          </cell>
          <cell r="H997">
            <v>36973</v>
          </cell>
          <cell r="I997">
            <v>40</v>
          </cell>
        </row>
        <row r="998">
          <cell r="A998" t="str">
            <v>EN09</v>
          </cell>
          <cell r="B998" t="str">
            <v>FIN</v>
          </cell>
          <cell r="C998" t="str">
            <v>JTTAXE91</v>
          </cell>
          <cell r="D998" t="str">
            <v>Tax FastPath</v>
          </cell>
          <cell r="E998" t="str">
            <v>ENH</v>
          </cell>
          <cell r="F998" t="str">
            <v>WHITE</v>
          </cell>
          <cell r="G998" t="str">
            <v>ENRWHITE</v>
          </cell>
          <cell r="H998">
            <v>36959</v>
          </cell>
          <cell r="I998">
            <v>21</v>
          </cell>
        </row>
        <row r="999">
          <cell r="A999" t="str">
            <v>EN09</v>
          </cell>
          <cell r="B999" t="str">
            <v>FIN</v>
          </cell>
          <cell r="C999" t="str">
            <v>JTTAXE91</v>
          </cell>
          <cell r="D999" t="str">
            <v>Tax FastPath</v>
          </cell>
          <cell r="E999" t="str">
            <v>ENH</v>
          </cell>
          <cell r="F999" t="str">
            <v>WHITE</v>
          </cell>
          <cell r="G999" t="str">
            <v>ENRWHITE</v>
          </cell>
          <cell r="H999">
            <v>36966</v>
          </cell>
          <cell r="I999">
            <v>17</v>
          </cell>
        </row>
        <row r="1000">
          <cell r="A1000" t="str">
            <v>EN02</v>
          </cell>
          <cell r="B1000" t="str">
            <v>BILLING</v>
          </cell>
          <cell r="C1000" t="str">
            <v>JTUCCE01</v>
          </cell>
          <cell r="D1000" t="str">
            <v>UCCSU Website</v>
          </cell>
          <cell r="E1000" t="str">
            <v>ENH</v>
          </cell>
          <cell r="F1000" t="str">
            <v>HAMBY</v>
          </cell>
          <cell r="G1000" t="str">
            <v>HAMBYJ</v>
          </cell>
          <cell r="H1000">
            <v>36952</v>
          </cell>
          <cell r="I1000">
            <v>18</v>
          </cell>
        </row>
        <row r="1001">
          <cell r="A1001" t="str">
            <v>EN02</v>
          </cell>
          <cell r="B1001" t="str">
            <v>BILLING</v>
          </cell>
          <cell r="C1001" t="str">
            <v>JTUCCE01</v>
          </cell>
          <cell r="D1001" t="str">
            <v>UCCSU Website</v>
          </cell>
          <cell r="E1001" t="str">
            <v>ENH</v>
          </cell>
          <cell r="F1001" t="str">
            <v>RAZA</v>
          </cell>
          <cell r="G1001" t="str">
            <v>RAZA</v>
          </cell>
          <cell r="H1001">
            <v>36952</v>
          </cell>
          <cell r="I1001">
            <v>1</v>
          </cell>
        </row>
        <row r="1002">
          <cell r="A1002" t="str">
            <v>EN02</v>
          </cell>
          <cell r="B1002" t="str">
            <v>BILLING</v>
          </cell>
          <cell r="C1002" t="str">
            <v>JTUCCE01</v>
          </cell>
          <cell r="D1002" t="str">
            <v>UCCSU Website</v>
          </cell>
          <cell r="E1002" t="str">
            <v>ENH</v>
          </cell>
          <cell r="F1002" t="str">
            <v>HAMBY</v>
          </cell>
          <cell r="G1002" t="str">
            <v>HAMBYJ</v>
          </cell>
          <cell r="H1002">
            <v>36959</v>
          </cell>
          <cell r="I1002">
            <v>12</v>
          </cell>
        </row>
        <row r="1003">
          <cell r="A1003" t="str">
            <v>EN02</v>
          </cell>
          <cell r="B1003" t="str">
            <v>BILLING</v>
          </cell>
          <cell r="C1003" t="str">
            <v>JTUCCE01</v>
          </cell>
          <cell r="D1003" t="str">
            <v>UCCSU Website</v>
          </cell>
          <cell r="E1003" t="str">
            <v>ENH</v>
          </cell>
          <cell r="F1003" t="str">
            <v>TSANG</v>
          </cell>
          <cell r="G1003" t="str">
            <v>TSANGSH</v>
          </cell>
          <cell r="H1003">
            <v>36959</v>
          </cell>
          <cell r="I1003">
            <v>4</v>
          </cell>
        </row>
        <row r="1004">
          <cell r="A1004" t="str">
            <v>EN02</v>
          </cell>
          <cell r="B1004" t="str">
            <v>BILLING</v>
          </cell>
          <cell r="C1004" t="str">
            <v>JTUCCE01</v>
          </cell>
          <cell r="D1004" t="str">
            <v>UCCSU Website</v>
          </cell>
          <cell r="E1004" t="str">
            <v>ENH</v>
          </cell>
          <cell r="F1004" t="str">
            <v>RAZA</v>
          </cell>
          <cell r="G1004" t="str">
            <v>RAZA</v>
          </cell>
          <cell r="H1004">
            <v>36959</v>
          </cell>
          <cell r="I1004">
            <v>2</v>
          </cell>
        </row>
        <row r="1005">
          <cell r="A1005" t="str">
            <v>EN02</v>
          </cell>
          <cell r="B1005" t="str">
            <v>BILLING</v>
          </cell>
          <cell r="C1005" t="str">
            <v>JTUCCE01</v>
          </cell>
          <cell r="D1005" t="str">
            <v>UCCSU Website</v>
          </cell>
          <cell r="E1005" t="str">
            <v>ENH</v>
          </cell>
          <cell r="F1005" t="str">
            <v>HAMBY</v>
          </cell>
          <cell r="G1005" t="str">
            <v>HAMBYJ</v>
          </cell>
          <cell r="H1005">
            <v>36966</v>
          </cell>
          <cell r="I1005">
            <v>15</v>
          </cell>
        </row>
        <row r="1006">
          <cell r="A1006" t="str">
            <v>EN02</v>
          </cell>
          <cell r="B1006" t="str">
            <v>BILLING</v>
          </cell>
          <cell r="C1006" t="str">
            <v>JTUCCE01</v>
          </cell>
          <cell r="D1006" t="str">
            <v>UCCSU Website</v>
          </cell>
          <cell r="E1006" t="str">
            <v>ENH</v>
          </cell>
          <cell r="F1006" t="str">
            <v>HENSON</v>
          </cell>
          <cell r="G1006" t="str">
            <v>REYNA1</v>
          </cell>
          <cell r="H1006">
            <v>36966</v>
          </cell>
          <cell r="I1006">
            <v>0.5</v>
          </cell>
        </row>
        <row r="1007">
          <cell r="A1007" t="str">
            <v>EN02</v>
          </cell>
          <cell r="B1007" t="str">
            <v>BILLING</v>
          </cell>
          <cell r="C1007" t="str">
            <v>JTUCCE01</v>
          </cell>
          <cell r="D1007" t="str">
            <v>UCCSU Website</v>
          </cell>
          <cell r="E1007" t="str">
            <v>ENH</v>
          </cell>
          <cell r="F1007" t="str">
            <v>TSANG</v>
          </cell>
          <cell r="G1007" t="str">
            <v>TSANGSH</v>
          </cell>
          <cell r="H1007">
            <v>36966</v>
          </cell>
          <cell r="I1007">
            <v>12</v>
          </cell>
        </row>
        <row r="1008">
          <cell r="A1008" t="str">
            <v>EN02</v>
          </cell>
          <cell r="B1008" t="str">
            <v>BILLING</v>
          </cell>
          <cell r="C1008" t="str">
            <v>JTUCCE01</v>
          </cell>
          <cell r="D1008" t="str">
            <v>UCCSU Website</v>
          </cell>
          <cell r="E1008" t="str">
            <v>ENH</v>
          </cell>
          <cell r="F1008" t="str">
            <v>RAZA</v>
          </cell>
          <cell r="G1008" t="str">
            <v>RAZA</v>
          </cell>
          <cell r="H1008">
            <v>36966</v>
          </cell>
          <cell r="I1008">
            <v>4</v>
          </cell>
        </row>
        <row r="1009">
          <cell r="A1009" t="str">
            <v>EN02</v>
          </cell>
          <cell r="B1009" t="str">
            <v>BILLING</v>
          </cell>
          <cell r="C1009" t="str">
            <v>JTUCCE01</v>
          </cell>
          <cell r="D1009" t="str">
            <v>UCCSU Website</v>
          </cell>
          <cell r="E1009" t="str">
            <v>ENH</v>
          </cell>
          <cell r="F1009" t="str">
            <v>EDGAR</v>
          </cell>
          <cell r="G1009" t="str">
            <v>ENREDGAR</v>
          </cell>
          <cell r="H1009">
            <v>36966</v>
          </cell>
          <cell r="I1009">
            <v>7</v>
          </cell>
        </row>
        <row r="1010">
          <cell r="A1010" t="str">
            <v>EN02</v>
          </cell>
          <cell r="B1010" t="str">
            <v>BILLING</v>
          </cell>
          <cell r="C1010" t="str">
            <v>JTUCCE01</v>
          </cell>
          <cell r="D1010" t="str">
            <v>UCCSU Website</v>
          </cell>
          <cell r="E1010" t="str">
            <v>ENH</v>
          </cell>
          <cell r="F1010" t="str">
            <v>HENSON</v>
          </cell>
          <cell r="G1010" t="str">
            <v>REYNA1</v>
          </cell>
          <cell r="H1010">
            <v>36973</v>
          </cell>
          <cell r="I1010">
            <v>1</v>
          </cell>
        </row>
        <row r="1011">
          <cell r="A1011" t="str">
            <v>EN02</v>
          </cell>
          <cell r="B1011" t="str">
            <v>BILLING</v>
          </cell>
          <cell r="C1011" t="str">
            <v>JTUCCE01</v>
          </cell>
          <cell r="D1011" t="str">
            <v>UCCSU Website</v>
          </cell>
          <cell r="E1011" t="str">
            <v>ENH</v>
          </cell>
          <cell r="F1011" t="str">
            <v>RAZA</v>
          </cell>
          <cell r="G1011" t="str">
            <v>RAZA</v>
          </cell>
          <cell r="H1011">
            <v>36973</v>
          </cell>
          <cell r="I1011">
            <v>1</v>
          </cell>
        </row>
        <row r="1012">
          <cell r="A1012" t="str">
            <v>EN02</v>
          </cell>
          <cell r="B1012" t="str">
            <v>BILLING</v>
          </cell>
          <cell r="C1012" t="str">
            <v>JTUCCE01</v>
          </cell>
          <cell r="D1012" t="str">
            <v>UCCSU Website</v>
          </cell>
          <cell r="E1012" t="str">
            <v>ENH</v>
          </cell>
          <cell r="F1012" t="str">
            <v>EDGAR</v>
          </cell>
          <cell r="G1012" t="str">
            <v>ENREDGAR</v>
          </cell>
          <cell r="H1012">
            <v>36973</v>
          </cell>
          <cell r="I1012">
            <v>1</v>
          </cell>
        </row>
        <row r="1013">
          <cell r="A1013" t="str">
            <v>EN02</v>
          </cell>
          <cell r="B1013" t="str">
            <v>BILLING</v>
          </cell>
          <cell r="C1013" t="str">
            <v>JTUCCE01</v>
          </cell>
          <cell r="D1013" t="str">
            <v>UCCSU Website</v>
          </cell>
          <cell r="E1013" t="str">
            <v>ENH</v>
          </cell>
          <cell r="F1013" t="str">
            <v>HAMBY</v>
          </cell>
          <cell r="G1013" t="str">
            <v>HAMBYJ</v>
          </cell>
          <cell r="H1013">
            <v>36973</v>
          </cell>
          <cell r="I1013">
            <v>6</v>
          </cell>
        </row>
        <row r="1014">
          <cell r="A1014" t="str">
            <v>EN08</v>
          </cell>
          <cell r="B1014" t="str">
            <v>RISK</v>
          </cell>
          <cell r="C1014" t="str">
            <v>JTWRME91</v>
          </cell>
          <cell r="D1014" t="str">
            <v>Water Risk Management FastPath</v>
          </cell>
          <cell r="E1014" t="str">
            <v>ENH</v>
          </cell>
          <cell r="F1014" t="str">
            <v>CARMICHAEL</v>
          </cell>
          <cell r="G1014" t="str">
            <v>SHANCARM</v>
          </cell>
          <cell r="H1014">
            <v>36952</v>
          </cell>
          <cell r="I1014">
            <v>2</v>
          </cell>
        </row>
        <row r="1015">
          <cell r="A1015" t="str">
            <v>EN08</v>
          </cell>
          <cell r="B1015" t="str">
            <v>RISK</v>
          </cell>
          <cell r="C1015" t="str">
            <v>JTWRME91</v>
          </cell>
          <cell r="D1015" t="str">
            <v>Water Risk Management FastPath</v>
          </cell>
          <cell r="E1015" t="str">
            <v>ENH</v>
          </cell>
          <cell r="F1015" t="str">
            <v>CARMICHAEL</v>
          </cell>
          <cell r="G1015" t="str">
            <v>SHANCARM</v>
          </cell>
          <cell r="H1015">
            <v>36966</v>
          </cell>
          <cell r="I1015">
            <v>2</v>
          </cell>
        </row>
        <row r="1016">
          <cell r="A1016" t="str">
            <v>EN02</v>
          </cell>
          <cell r="B1016" t="str">
            <v>DEV/OPS</v>
          </cell>
          <cell r="C1016" t="str">
            <v>JTWFAE01</v>
          </cell>
          <cell r="D1016" t="str">
            <v>Work Flow Automation</v>
          </cell>
          <cell r="E1016" t="str">
            <v>ENH</v>
          </cell>
          <cell r="F1016" t="str">
            <v>NELSON</v>
          </cell>
          <cell r="G1016" t="str">
            <v>RONELSON</v>
          </cell>
          <cell r="H1016">
            <v>36952</v>
          </cell>
          <cell r="I1016">
            <v>40</v>
          </cell>
        </row>
        <row r="1017">
          <cell r="A1017" t="str">
            <v>EN02</v>
          </cell>
          <cell r="B1017" t="str">
            <v>DEV/OPS</v>
          </cell>
          <cell r="C1017" t="str">
            <v>JTWFAE01</v>
          </cell>
          <cell r="D1017" t="str">
            <v>Work Flow Automation</v>
          </cell>
          <cell r="E1017" t="str">
            <v>ENH</v>
          </cell>
          <cell r="F1017" t="str">
            <v>LYON</v>
          </cell>
          <cell r="G1017" t="str">
            <v>LJLYON</v>
          </cell>
          <cell r="H1017">
            <v>36952</v>
          </cell>
          <cell r="I1017">
            <v>40</v>
          </cell>
        </row>
        <row r="1018">
          <cell r="A1018" t="str">
            <v>EN02</v>
          </cell>
          <cell r="B1018" t="str">
            <v>DEV/OPS</v>
          </cell>
          <cell r="C1018" t="str">
            <v>JTWFAE01</v>
          </cell>
          <cell r="D1018" t="str">
            <v>Work Flow Automation</v>
          </cell>
          <cell r="E1018" t="str">
            <v>ENH</v>
          </cell>
          <cell r="F1018" t="str">
            <v>RAZA</v>
          </cell>
          <cell r="G1018" t="str">
            <v>RAZA</v>
          </cell>
          <cell r="H1018">
            <v>36952</v>
          </cell>
          <cell r="I1018">
            <v>3</v>
          </cell>
        </row>
        <row r="1019">
          <cell r="A1019" t="str">
            <v>EN02</v>
          </cell>
          <cell r="B1019" t="str">
            <v>DEV/OPS</v>
          </cell>
          <cell r="C1019" t="str">
            <v>JTWFAE01</v>
          </cell>
          <cell r="D1019" t="str">
            <v>Work Flow Automation</v>
          </cell>
          <cell r="E1019" t="str">
            <v>ENH</v>
          </cell>
          <cell r="F1019" t="str">
            <v>HAMBY</v>
          </cell>
          <cell r="G1019" t="str">
            <v>HAMBYJ</v>
          </cell>
          <cell r="H1019">
            <v>36952</v>
          </cell>
          <cell r="I1019">
            <v>5</v>
          </cell>
        </row>
        <row r="1020">
          <cell r="A1020" t="str">
            <v>EN02</v>
          </cell>
          <cell r="B1020" t="str">
            <v>DEV/OPS</v>
          </cell>
          <cell r="C1020" t="str">
            <v>JTWFAE01</v>
          </cell>
          <cell r="D1020" t="str">
            <v>Work Flow Automation</v>
          </cell>
          <cell r="E1020" t="str">
            <v>ENH</v>
          </cell>
          <cell r="F1020" t="str">
            <v>HENSON</v>
          </cell>
          <cell r="G1020" t="str">
            <v>REYNA1</v>
          </cell>
          <cell r="H1020">
            <v>36952</v>
          </cell>
          <cell r="I1020">
            <v>5</v>
          </cell>
        </row>
        <row r="1021">
          <cell r="A1021" t="str">
            <v>EN02</v>
          </cell>
          <cell r="B1021" t="str">
            <v>DEV/OPS</v>
          </cell>
          <cell r="C1021" t="str">
            <v>JTWFAE01</v>
          </cell>
          <cell r="D1021" t="str">
            <v>Work Flow Automation</v>
          </cell>
          <cell r="E1021" t="str">
            <v>ENH</v>
          </cell>
          <cell r="F1021" t="str">
            <v>GADDIS</v>
          </cell>
          <cell r="G1021" t="str">
            <v>LGADIS</v>
          </cell>
          <cell r="H1021">
            <v>36952</v>
          </cell>
          <cell r="I1021">
            <v>4.5</v>
          </cell>
        </row>
        <row r="1022">
          <cell r="A1022" t="str">
            <v>EN02</v>
          </cell>
          <cell r="B1022" t="str">
            <v>DEV/OPS</v>
          </cell>
          <cell r="C1022" t="str">
            <v>JTWFAE01</v>
          </cell>
          <cell r="D1022" t="str">
            <v>Work Flow Automation</v>
          </cell>
          <cell r="E1022" t="str">
            <v>ENH</v>
          </cell>
          <cell r="F1022" t="str">
            <v>SANCHEZ</v>
          </cell>
          <cell r="G1022" t="str">
            <v>ENRSANCH</v>
          </cell>
          <cell r="H1022">
            <v>36952</v>
          </cell>
          <cell r="I1022">
            <v>2</v>
          </cell>
        </row>
        <row r="1023">
          <cell r="A1023" t="str">
            <v>EN02</v>
          </cell>
          <cell r="B1023" t="str">
            <v>DEV/OPS</v>
          </cell>
          <cell r="C1023" t="str">
            <v>JTWFAE01</v>
          </cell>
          <cell r="D1023" t="str">
            <v>Work Flow Automation</v>
          </cell>
          <cell r="E1023" t="str">
            <v>ENH</v>
          </cell>
          <cell r="F1023" t="str">
            <v>HENSON</v>
          </cell>
          <cell r="G1023" t="str">
            <v>REYNA1</v>
          </cell>
          <cell r="H1023">
            <v>36952</v>
          </cell>
          <cell r="I1023">
            <v>38</v>
          </cell>
        </row>
        <row r="1024">
          <cell r="A1024" t="str">
            <v>EN02</v>
          </cell>
          <cell r="B1024" t="str">
            <v>DEV/OPS</v>
          </cell>
          <cell r="C1024" t="str">
            <v>JTWFAE01</v>
          </cell>
          <cell r="D1024" t="str">
            <v>Work Flow Automation</v>
          </cell>
          <cell r="E1024" t="str">
            <v>ENH</v>
          </cell>
          <cell r="F1024" t="str">
            <v>EDGAR</v>
          </cell>
          <cell r="G1024" t="str">
            <v>ENREDGAR</v>
          </cell>
          <cell r="H1024">
            <v>36952</v>
          </cell>
          <cell r="I1024">
            <v>29</v>
          </cell>
        </row>
        <row r="1025">
          <cell r="A1025" t="str">
            <v>EN02</v>
          </cell>
          <cell r="B1025" t="str">
            <v>DEV/OPS</v>
          </cell>
          <cell r="C1025" t="str">
            <v>JTWFAE01</v>
          </cell>
          <cell r="D1025" t="str">
            <v>Work Flow Automation</v>
          </cell>
          <cell r="E1025" t="str">
            <v>ENH</v>
          </cell>
          <cell r="F1025" t="str">
            <v>PERRY</v>
          </cell>
          <cell r="G1025" t="str">
            <v>ENRPERRY</v>
          </cell>
          <cell r="H1025">
            <v>36952</v>
          </cell>
          <cell r="I1025">
            <v>19.5</v>
          </cell>
        </row>
        <row r="1026">
          <cell r="A1026" t="str">
            <v>EN02</v>
          </cell>
          <cell r="B1026" t="str">
            <v>DEV/OPS</v>
          </cell>
          <cell r="C1026" t="str">
            <v>JTWFAE01</v>
          </cell>
          <cell r="D1026" t="str">
            <v>Work Flow Automation</v>
          </cell>
          <cell r="E1026" t="str">
            <v>ENH</v>
          </cell>
          <cell r="F1026" t="str">
            <v>EARLY</v>
          </cell>
          <cell r="G1026" t="str">
            <v>REARLY</v>
          </cell>
          <cell r="H1026">
            <v>36952</v>
          </cell>
          <cell r="I1026">
            <v>16</v>
          </cell>
        </row>
        <row r="1027">
          <cell r="A1027" t="str">
            <v>EN02</v>
          </cell>
          <cell r="B1027" t="str">
            <v>DEV/OPS</v>
          </cell>
          <cell r="C1027" t="str">
            <v>JTWFAE01</v>
          </cell>
          <cell r="D1027" t="str">
            <v>Work Flow Automation</v>
          </cell>
          <cell r="E1027" t="str">
            <v>ENH</v>
          </cell>
          <cell r="F1027" t="str">
            <v>TRAN</v>
          </cell>
          <cell r="G1027" t="str">
            <v>TRANJOHN</v>
          </cell>
          <cell r="H1027">
            <v>36952</v>
          </cell>
          <cell r="I1027">
            <v>9</v>
          </cell>
        </row>
        <row r="1028">
          <cell r="A1028" t="str">
            <v>EN02</v>
          </cell>
          <cell r="B1028" t="str">
            <v>DEV/OPS</v>
          </cell>
          <cell r="C1028" t="str">
            <v>JTWFAE01</v>
          </cell>
          <cell r="D1028" t="str">
            <v>Work Flow Automation</v>
          </cell>
          <cell r="E1028" t="str">
            <v>ENH</v>
          </cell>
          <cell r="F1028" t="str">
            <v>SANCHEZ</v>
          </cell>
          <cell r="G1028" t="str">
            <v>ENRSANCH</v>
          </cell>
          <cell r="H1028">
            <v>36952</v>
          </cell>
          <cell r="I1028">
            <v>2</v>
          </cell>
        </row>
        <row r="1029">
          <cell r="A1029" t="str">
            <v>EN02</v>
          </cell>
          <cell r="B1029" t="str">
            <v>DEV/OPS</v>
          </cell>
          <cell r="C1029" t="str">
            <v>JTWFAE01</v>
          </cell>
          <cell r="D1029" t="str">
            <v>Work Flow Automation</v>
          </cell>
          <cell r="E1029" t="str">
            <v>ENH</v>
          </cell>
          <cell r="F1029" t="str">
            <v>RAZA</v>
          </cell>
          <cell r="G1029" t="str">
            <v>RAZA</v>
          </cell>
          <cell r="H1029">
            <v>36952</v>
          </cell>
          <cell r="I1029">
            <v>1</v>
          </cell>
        </row>
        <row r="1030">
          <cell r="A1030" t="str">
            <v>EN02</v>
          </cell>
          <cell r="B1030" t="str">
            <v>DEV/OPS</v>
          </cell>
          <cell r="C1030" t="str">
            <v>JTWFAE01</v>
          </cell>
          <cell r="D1030" t="str">
            <v>Work Flow Automation</v>
          </cell>
          <cell r="E1030" t="str">
            <v>ENH</v>
          </cell>
          <cell r="F1030" t="str">
            <v>RAZA</v>
          </cell>
          <cell r="G1030" t="str">
            <v>RAZA</v>
          </cell>
          <cell r="H1030">
            <v>36952</v>
          </cell>
          <cell r="I1030">
            <v>1</v>
          </cell>
        </row>
        <row r="1031">
          <cell r="A1031" t="str">
            <v>EN02</v>
          </cell>
          <cell r="B1031" t="str">
            <v>DEV/OPS</v>
          </cell>
          <cell r="C1031" t="str">
            <v>JTWFAE01</v>
          </cell>
          <cell r="D1031" t="str">
            <v>Work Flow Automation</v>
          </cell>
          <cell r="E1031" t="str">
            <v>ENH</v>
          </cell>
          <cell r="F1031" t="str">
            <v>GADDIS</v>
          </cell>
          <cell r="G1031" t="str">
            <v>LGADIS</v>
          </cell>
          <cell r="H1031">
            <v>36959</v>
          </cell>
          <cell r="I1031">
            <v>0.5</v>
          </cell>
        </row>
        <row r="1032">
          <cell r="A1032" t="str">
            <v>EN02</v>
          </cell>
          <cell r="B1032" t="str">
            <v>DEV/OPS</v>
          </cell>
          <cell r="C1032" t="str">
            <v>JTWFAE01</v>
          </cell>
          <cell r="D1032" t="str">
            <v>Work Flow Automation</v>
          </cell>
          <cell r="E1032" t="str">
            <v>ENH</v>
          </cell>
          <cell r="F1032" t="str">
            <v>SANCHEZ</v>
          </cell>
          <cell r="G1032" t="str">
            <v>ENRSANCH</v>
          </cell>
          <cell r="H1032">
            <v>36959</v>
          </cell>
          <cell r="I1032">
            <v>4</v>
          </cell>
        </row>
        <row r="1033">
          <cell r="A1033" t="str">
            <v>EN02</v>
          </cell>
          <cell r="B1033" t="str">
            <v>DEV/OPS</v>
          </cell>
          <cell r="C1033" t="str">
            <v>JTWFAE01</v>
          </cell>
          <cell r="D1033" t="str">
            <v>Work Flow Automation</v>
          </cell>
          <cell r="E1033" t="str">
            <v>ENH</v>
          </cell>
          <cell r="F1033" t="str">
            <v>RAZA</v>
          </cell>
          <cell r="G1033" t="str">
            <v>RAZA</v>
          </cell>
          <cell r="H1033">
            <v>36959</v>
          </cell>
          <cell r="I1033">
            <v>4</v>
          </cell>
        </row>
        <row r="1034">
          <cell r="A1034" t="str">
            <v>EN02</v>
          </cell>
          <cell r="B1034" t="str">
            <v>DEV/OPS</v>
          </cell>
          <cell r="C1034" t="str">
            <v>JTWFAE01</v>
          </cell>
          <cell r="D1034" t="str">
            <v>Work Flow Automation</v>
          </cell>
          <cell r="E1034" t="str">
            <v>ENH</v>
          </cell>
          <cell r="F1034" t="str">
            <v>PERRY</v>
          </cell>
          <cell r="G1034" t="str">
            <v>ENRPERRY</v>
          </cell>
          <cell r="H1034">
            <v>36959</v>
          </cell>
          <cell r="I1034">
            <v>34.5</v>
          </cell>
        </row>
        <row r="1035">
          <cell r="A1035" t="str">
            <v>EN02</v>
          </cell>
          <cell r="B1035" t="str">
            <v>DEV/OPS</v>
          </cell>
          <cell r="C1035" t="str">
            <v>JTWFAE01</v>
          </cell>
          <cell r="D1035" t="str">
            <v>Work Flow Automation</v>
          </cell>
          <cell r="E1035" t="str">
            <v>ENH</v>
          </cell>
          <cell r="F1035" t="str">
            <v>NELSON</v>
          </cell>
          <cell r="G1035" t="str">
            <v>RONELSON</v>
          </cell>
          <cell r="H1035">
            <v>36959</v>
          </cell>
          <cell r="I1035">
            <v>40</v>
          </cell>
        </row>
        <row r="1036">
          <cell r="A1036" t="str">
            <v>EN02</v>
          </cell>
          <cell r="B1036" t="str">
            <v>DEV/OPS</v>
          </cell>
          <cell r="C1036" t="str">
            <v>JTWFAE01</v>
          </cell>
          <cell r="D1036" t="str">
            <v>Work Flow Automation</v>
          </cell>
          <cell r="E1036" t="str">
            <v>ENH</v>
          </cell>
          <cell r="F1036" t="str">
            <v>MELTON</v>
          </cell>
          <cell r="G1036" t="str">
            <v>MMELTON</v>
          </cell>
          <cell r="H1036">
            <v>36959</v>
          </cell>
          <cell r="I1036">
            <v>40</v>
          </cell>
        </row>
        <row r="1037">
          <cell r="A1037" t="str">
            <v>EN02</v>
          </cell>
          <cell r="B1037" t="str">
            <v>DEV/OPS</v>
          </cell>
          <cell r="C1037" t="str">
            <v>JTWFAE01</v>
          </cell>
          <cell r="D1037" t="str">
            <v>Work Flow Automation</v>
          </cell>
          <cell r="E1037" t="str">
            <v>ENH</v>
          </cell>
          <cell r="F1037" t="str">
            <v>HENSON</v>
          </cell>
          <cell r="G1037" t="str">
            <v>REYNA1</v>
          </cell>
          <cell r="H1037">
            <v>36959</v>
          </cell>
          <cell r="I1037">
            <v>2.5</v>
          </cell>
        </row>
        <row r="1038">
          <cell r="A1038" t="str">
            <v>EN02</v>
          </cell>
          <cell r="B1038" t="str">
            <v>DEV/OPS</v>
          </cell>
          <cell r="C1038" t="str">
            <v>JTWFAE01</v>
          </cell>
          <cell r="D1038" t="str">
            <v>Work Flow Automation</v>
          </cell>
          <cell r="E1038" t="str">
            <v>ENH</v>
          </cell>
          <cell r="F1038" t="str">
            <v>EDGAR</v>
          </cell>
          <cell r="G1038" t="str">
            <v>ENREDGAR</v>
          </cell>
          <cell r="H1038">
            <v>36959</v>
          </cell>
          <cell r="I1038">
            <v>36</v>
          </cell>
        </row>
        <row r="1039">
          <cell r="A1039" t="str">
            <v>EN02</v>
          </cell>
          <cell r="B1039" t="str">
            <v>DEV/OPS</v>
          </cell>
          <cell r="C1039" t="str">
            <v>JTWFAE01</v>
          </cell>
          <cell r="D1039" t="str">
            <v>Work Flow Automation</v>
          </cell>
          <cell r="E1039" t="str">
            <v>ENH</v>
          </cell>
          <cell r="F1039" t="str">
            <v>EARLY</v>
          </cell>
          <cell r="G1039" t="str">
            <v>REARLY</v>
          </cell>
          <cell r="H1039">
            <v>36959</v>
          </cell>
          <cell r="I1039">
            <v>18</v>
          </cell>
        </row>
        <row r="1040">
          <cell r="A1040" t="str">
            <v>EN02</v>
          </cell>
          <cell r="B1040" t="str">
            <v>DEV/OPS</v>
          </cell>
          <cell r="C1040" t="str">
            <v>JTWFAE01</v>
          </cell>
          <cell r="D1040" t="str">
            <v>Work Flow Automation</v>
          </cell>
          <cell r="E1040" t="str">
            <v>ENH</v>
          </cell>
          <cell r="F1040" t="str">
            <v>HENSON</v>
          </cell>
          <cell r="G1040" t="str">
            <v>REYNA1</v>
          </cell>
          <cell r="H1040">
            <v>36959</v>
          </cell>
          <cell r="I1040">
            <v>15</v>
          </cell>
        </row>
        <row r="1041">
          <cell r="A1041" t="str">
            <v>EN02</v>
          </cell>
          <cell r="B1041" t="str">
            <v>DEV/OPS</v>
          </cell>
          <cell r="C1041" t="str">
            <v>JTWFAE01</v>
          </cell>
          <cell r="D1041" t="str">
            <v>Work Flow Automation</v>
          </cell>
          <cell r="E1041" t="str">
            <v>ENH</v>
          </cell>
          <cell r="F1041" t="str">
            <v>GARG</v>
          </cell>
          <cell r="G1041" t="str">
            <v>ENRDGARG</v>
          </cell>
          <cell r="H1041">
            <v>36959</v>
          </cell>
          <cell r="I1041">
            <v>14</v>
          </cell>
        </row>
        <row r="1042">
          <cell r="A1042" t="str">
            <v>EN02</v>
          </cell>
          <cell r="B1042" t="str">
            <v>DEV/OPS</v>
          </cell>
          <cell r="C1042" t="str">
            <v>JTWFAE01</v>
          </cell>
          <cell r="D1042" t="str">
            <v>Work Flow Automation</v>
          </cell>
          <cell r="E1042" t="str">
            <v>ENH</v>
          </cell>
          <cell r="F1042" t="str">
            <v>RAZA</v>
          </cell>
          <cell r="G1042" t="str">
            <v>RAZA</v>
          </cell>
          <cell r="H1042">
            <v>36959</v>
          </cell>
          <cell r="I1042">
            <v>13</v>
          </cell>
        </row>
        <row r="1043">
          <cell r="A1043" t="str">
            <v>EN02</v>
          </cell>
          <cell r="B1043" t="str">
            <v>DEV/OPS</v>
          </cell>
          <cell r="C1043" t="str">
            <v>JTWFAE01</v>
          </cell>
          <cell r="D1043" t="str">
            <v>Work Flow Automation</v>
          </cell>
          <cell r="E1043" t="str">
            <v>ENH</v>
          </cell>
          <cell r="F1043" t="str">
            <v>HAMBY</v>
          </cell>
          <cell r="G1043" t="str">
            <v>HAMBYJ</v>
          </cell>
          <cell r="H1043">
            <v>36959</v>
          </cell>
          <cell r="I1043">
            <v>10</v>
          </cell>
        </row>
        <row r="1044">
          <cell r="A1044" t="str">
            <v>EN02</v>
          </cell>
          <cell r="B1044" t="str">
            <v>DEV/OPS</v>
          </cell>
          <cell r="C1044" t="str">
            <v>JTWFAE01</v>
          </cell>
          <cell r="D1044" t="str">
            <v>Work Flow Automation</v>
          </cell>
          <cell r="E1044" t="str">
            <v>ENH</v>
          </cell>
          <cell r="F1044" t="str">
            <v>TRAN</v>
          </cell>
          <cell r="G1044" t="str">
            <v>TRANJOHN</v>
          </cell>
          <cell r="H1044">
            <v>36959</v>
          </cell>
          <cell r="I1044">
            <v>8</v>
          </cell>
        </row>
        <row r="1045">
          <cell r="A1045" t="str">
            <v>EN02</v>
          </cell>
          <cell r="B1045" t="str">
            <v>DEV/OPS</v>
          </cell>
          <cell r="C1045" t="str">
            <v>JTWFAE01</v>
          </cell>
          <cell r="D1045" t="str">
            <v>Work Flow Automation</v>
          </cell>
          <cell r="E1045" t="str">
            <v>ENH</v>
          </cell>
          <cell r="F1045" t="str">
            <v>GADDIS</v>
          </cell>
          <cell r="G1045" t="str">
            <v>LGADIS</v>
          </cell>
          <cell r="H1045">
            <v>36959</v>
          </cell>
          <cell r="I1045">
            <v>6.5</v>
          </cell>
        </row>
        <row r="1046">
          <cell r="A1046" t="str">
            <v>EN02</v>
          </cell>
          <cell r="B1046" t="str">
            <v>DEV/OPS</v>
          </cell>
          <cell r="C1046" t="str">
            <v>JTWFAE01</v>
          </cell>
          <cell r="D1046" t="str">
            <v>Work Flow Automation</v>
          </cell>
          <cell r="E1046" t="str">
            <v>ENH</v>
          </cell>
          <cell r="F1046" t="str">
            <v>LYON</v>
          </cell>
          <cell r="G1046" t="str">
            <v>LJLYON</v>
          </cell>
          <cell r="H1046">
            <v>36959</v>
          </cell>
          <cell r="I1046">
            <v>40</v>
          </cell>
        </row>
        <row r="1047">
          <cell r="A1047" t="str">
            <v>EN02</v>
          </cell>
          <cell r="B1047" t="str">
            <v>DEV/OPS</v>
          </cell>
          <cell r="C1047" t="str">
            <v>JTWFAE01</v>
          </cell>
          <cell r="D1047" t="str">
            <v>Work Flow Automation</v>
          </cell>
          <cell r="E1047" t="str">
            <v>ENH</v>
          </cell>
          <cell r="F1047" t="str">
            <v>RAZA</v>
          </cell>
          <cell r="G1047" t="str">
            <v>RAZA</v>
          </cell>
          <cell r="H1047">
            <v>36966</v>
          </cell>
          <cell r="I1047">
            <v>2</v>
          </cell>
        </row>
        <row r="1048">
          <cell r="A1048" t="str">
            <v>EN02</v>
          </cell>
          <cell r="B1048" t="str">
            <v>DEV/OPS</v>
          </cell>
          <cell r="C1048" t="str">
            <v>JTWFAE01</v>
          </cell>
          <cell r="D1048" t="str">
            <v>Work Flow Automation</v>
          </cell>
          <cell r="E1048" t="str">
            <v>ENH</v>
          </cell>
          <cell r="F1048" t="str">
            <v>GADDIS</v>
          </cell>
          <cell r="G1048" t="str">
            <v>LGADIS</v>
          </cell>
          <cell r="H1048">
            <v>36966</v>
          </cell>
          <cell r="I1048">
            <v>0.5</v>
          </cell>
        </row>
        <row r="1049">
          <cell r="A1049" t="str">
            <v>EN02</v>
          </cell>
          <cell r="B1049" t="str">
            <v>DEV/OPS</v>
          </cell>
          <cell r="C1049" t="str">
            <v>JTWFAE01</v>
          </cell>
          <cell r="D1049" t="str">
            <v>Work Flow Automation</v>
          </cell>
          <cell r="E1049" t="str">
            <v>ENH</v>
          </cell>
          <cell r="F1049" t="str">
            <v>HAMBY</v>
          </cell>
          <cell r="G1049" t="str">
            <v>HAMBYJ</v>
          </cell>
          <cell r="H1049">
            <v>36966</v>
          </cell>
          <cell r="I1049">
            <v>1</v>
          </cell>
        </row>
        <row r="1050">
          <cell r="A1050" t="str">
            <v>EN02</v>
          </cell>
          <cell r="B1050" t="str">
            <v>DEV/OPS</v>
          </cell>
          <cell r="C1050" t="str">
            <v>JTWFAE01</v>
          </cell>
          <cell r="D1050" t="str">
            <v>Work Flow Automation</v>
          </cell>
          <cell r="E1050" t="str">
            <v>ENH</v>
          </cell>
          <cell r="F1050" t="str">
            <v>EARLY</v>
          </cell>
          <cell r="G1050" t="str">
            <v>REARLY</v>
          </cell>
          <cell r="H1050">
            <v>36966</v>
          </cell>
          <cell r="I1050">
            <v>6</v>
          </cell>
        </row>
        <row r="1051">
          <cell r="A1051" t="str">
            <v>EN02</v>
          </cell>
          <cell r="B1051" t="str">
            <v>DEV/OPS</v>
          </cell>
          <cell r="C1051" t="str">
            <v>JTWFAE01</v>
          </cell>
          <cell r="D1051" t="str">
            <v>Work Flow Automation</v>
          </cell>
          <cell r="E1051" t="str">
            <v>ENH</v>
          </cell>
          <cell r="F1051" t="str">
            <v>TRAN</v>
          </cell>
          <cell r="G1051" t="str">
            <v>TRANJOHN</v>
          </cell>
          <cell r="H1051">
            <v>36966</v>
          </cell>
          <cell r="I1051">
            <v>6</v>
          </cell>
        </row>
        <row r="1052">
          <cell r="A1052" t="str">
            <v>EN02</v>
          </cell>
          <cell r="B1052" t="str">
            <v>DEV/OPS</v>
          </cell>
          <cell r="C1052" t="str">
            <v>JTWFAE01</v>
          </cell>
          <cell r="D1052" t="str">
            <v>Work Flow Automation</v>
          </cell>
          <cell r="E1052" t="str">
            <v>ENH</v>
          </cell>
          <cell r="F1052" t="str">
            <v>STEWART</v>
          </cell>
          <cell r="G1052" t="str">
            <v>RLSTEWAR</v>
          </cell>
          <cell r="H1052">
            <v>36966</v>
          </cell>
          <cell r="I1052">
            <v>5</v>
          </cell>
        </row>
        <row r="1053">
          <cell r="A1053" t="str">
            <v>EN02</v>
          </cell>
          <cell r="B1053" t="str">
            <v>DEV/OPS</v>
          </cell>
          <cell r="C1053" t="str">
            <v>JTWFAE01</v>
          </cell>
          <cell r="D1053" t="str">
            <v>Work Flow Automation</v>
          </cell>
          <cell r="E1053" t="str">
            <v>ENH</v>
          </cell>
          <cell r="F1053" t="str">
            <v>GADDIS</v>
          </cell>
          <cell r="G1053" t="str">
            <v>LGADIS</v>
          </cell>
          <cell r="H1053">
            <v>36966</v>
          </cell>
          <cell r="I1053">
            <v>4</v>
          </cell>
        </row>
        <row r="1054">
          <cell r="A1054" t="str">
            <v>EN02</v>
          </cell>
          <cell r="B1054" t="str">
            <v>DEV/OPS</v>
          </cell>
          <cell r="C1054" t="str">
            <v>JTWFAE01</v>
          </cell>
          <cell r="D1054" t="str">
            <v>Work Flow Automation</v>
          </cell>
          <cell r="E1054" t="str">
            <v>ENH</v>
          </cell>
          <cell r="F1054" t="str">
            <v>NELSON</v>
          </cell>
          <cell r="G1054" t="str">
            <v>RONELSON</v>
          </cell>
          <cell r="H1054">
            <v>36966</v>
          </cell>
          <cell r="I1054">
            <v>40</v>
          </cell>
        </row>
        <row r="1055">
          <cell r="A1055" t="str">
            <v>EN02</v>
          </cell>
          <cell r="B1055" t="str">
            <v>DEV/OPS</v>
          </cell>
          <cell r="C1055" t="str">
            <v>JTWFAE01</v>
          </cell>
          <cell r="D1055" t="str">
            <v>Work Flow Automation</v>
          </cell>
          <cell r="E1055" t="str">
            <v>ENH</v>
          </cell>
          <cell r="F1055" t="str">
            <v>MELTON</v>
          </cell>
          <cell r="G1055" t="str">
            <v>MMELTON</v>
          </cell>
          <cell r="H1055">
            <v>36966</v>
          </cell>
          <cell r="I1055">
            <v>40</v>
          </cell>
        </row>
        <row r="1056">
          <cell r="A1056" t="str">
            <v>EN02</v>
          </cell>
          <cell r="B1056" t="str">
            <v>DEV/OPS</v>
          </cell>
          <cell r="C1056" t="str">
            <v>JTWFAE01</v>
          </cell>
          <cell r="D1056" t="str">
            <v>Work Flow Automation</v>
          </cell>
          <cell r="E1056" t="str">
            <v>ENH</v>
          </cell>
          <cell r="F1056" t="str">
            <v>PERRY</v>
          </cell>
          <cell r="G1056" t="str">
            <v>ENRPERRY</v>
          </cell>
          <cell r="H1056">
            <v>36966</v>
          </cell>
          <cell r="I1056">
            <v>39</v>
          </cell>
        </row>
        <row r="1057">
          <cell r="A1057" t="str">
            <v>EN02</v>
          </cell>
          <cell r="B1057" t="str">
            <v>DEV/OPS</v>
          </cell>
          <cell r="C1057" t="str">
            <v>JTWFAE01</v>
          </cell>
          <cell r="D1057" t="str">
            <v>Work Flow Automation</v>
          </cell>
          <cell r="E1057" t="str">
            <v>ENH</v>
          </cell>
          <cell r="F1057" t="str">
            <v>EDGAR</v>
          </cell>
          <cell r="G1057" t="str">
            <v>ENREDGAR</v>
          </cell>
          <cell r="H1057">
            <v>36966</v>
          </cell>
          <cell r="I1057">
            <v>31</v>
          </cell>
        </row>
        <row r="1058">
          <cell r="A1058" t="str">
            <v>EN02</v>
          </cell>
          <cell r="B1058" t="str">
            <v>DEV/OPS</v>
          </cell>
          <cell r="C1058" t="str">
            <v>JTWFAE01</v>
          </cell>
          <cell r="D1058" t="str">
            <v>Work Flow Automation</v>
          </cell>
          <cell r="E1058" t="str">
            <v>ENH</v>
          </cell>
          <cell r="F1058" t="str">
            <v>LYON</v>
          </cell>
          <cell r="G1058" t="str">
            <v>LJLYON</v>
          </cell>
          <cell r="H1058">
            <v>36966</v>
          </cell>
          <cell r="I1058">
            <v>20</v>
          </cell>
        </row>
        <row r="1059">
          <cell r="A1059" t="str">
            <v>EN02</v>
          </cell>
          <cell r="B1059" t="str">
            <v>DEV/OPS</v>
          </cell>
          <cell r="C1059" t="str">
            <v>JTWFAE01</v>
          </cell>
          <cell r="D1059" t="str">
            <v>Work Flow Automation</v>
          </cell>
          <cell r="E1059" t="str">
            <v>ENH</v>
          </cell>
          <cell r="F1059" t="str">
            <v>HENSON</v>
          </cell>
          <cell r="G1059" t="str">
            <v>REYNA1</v>
          </cell>
          <cell r="H1059">
            <v>36966</v>
          </cell>
          <cell r="I1059">
            <v>8.5</v>
          </cell>
        </row>
        <row r="1060">
          <cell r="A1060" t="str">
            <v>EN02</v>
          </cell>
          <cell r="B1060" t="str">
            <v>DEV/OPS</v>
          </cell>
          <cell r="C1060" t="str">
            <v>JTWFAE01</v>
          </cell>
          <cell r="D1060" t="str">
            <v>Work Flow Automation</v>
          </cell>
          <cell r="E1060" t="str">
            <v>ENH</v>
          </cell>
          <cell r="F1060" t="str">
            <v>RAZA</v>
          </cell>
          <cell r="G1060" t="str">
            <v>RAZA</v>
          </cell>
          <cell r="H1060">
            <v>36966</v>
          </cell>
          <cell r="I1060">
            <v>11</v>
          </cell>
        </row>
        <row r="1061">
          <cell r="A1061" t="str">
            <v>EN02</v>
          </cell>
          <cell r="B1061" t="str">
            <v>DEV/OPS</v>
          </cell>
          <cell r="C1061" t="str">
            <v>JTWFAE01</v>
          </cell>
          <cell r="D1061" t="str">
            <v>Work Flow Automation</v>
          </cell>
          <cell r="E1061" t="str">
            <v>ENH</v>
          </cell>
          <cell r="F1061" t="str">
            <v>HAMBY</v>
          </cell>
          <cell r="G1061" t="str">
            <v>HAMBYJ</v>
          </cell>
          <cell r="H1061">
            <v>36966</v>
          </cell>
          <cell r="I1061">
            <v>15</v>
          </cell>
        </row>
        <row r="1062">
          <cell r="A1062" t="str">
            <v>EN02</v>
          </cell>
          <cell r="B1062" t="str">
            <v>DEV/OPS</v>
          </cell>
          <cell r="C1062" t="str">
            <v>JTWFAE01</v>
          </cell>
          <cell r="D1062" t="str">
            <v>Work Flow Automation</v>
          </cell>
          <cell r="E1062" t="str">
            <v>ENH</v>
          </cell>
          <cell r="F1062" t="str">
            <v>TRAN</v>
          </cell>
          <cell r="G1062" t="str">
            <v>TRANJOHN</v>
          </cell>
          <cell r="H1062">
            <v>36973</v>
          </cell>
          <cell r="I1062">
            <v>9</v>
          </cell>
        </row>
        <row r="1063">
          <cell r="A1063" t="str">
            <v>EN02</v>
          </cell>
          <cell r="B1063" t="str">
            <v>DEV/OPS</v>
          </cell>
          <cell r="C1063" t="str">
            <v>JTWFAE01</v>
          </cell>
          <cell r="D1063" t="str">
            <v>Work Flow Automation</v>
          </cell>
          <cell r="E1063" t="str">
            <v>ENH</v>
          </cell>
          <cell r="F1063" t="str">
            <v>GADDIS</v>
          </cell>
          <cell r="G1063" t="str">
            <v>LGADIS</v>
          </cell>
          <cell r="H1063">
            <v>36973</v>
          </cell>
          <cell r="I1063">
            <v>0.5</v>
          </cell>
        </row>
        <row r="1064">
          <cell r="A1064" t="str">
            <v>EN02</v>
          </cell>
          <cell r="B1064" t="str">
            <v>DEV/OPS</v>
          </cell>
          <cell r="C1064" t="str">
            <v>JTWFAE01</v>
          </cell>
          <cell r="D1064" t="str">
            <v>Work Flow Automation</v>
          </cell>
          <cell r="E1064" t="str">
            <v>ENH</v>
          </cell>
          <cell r="F1064" t="str">
            <v>HAMBY</v>
          </cell>
          <cell r="G1064" t="str">
            <v>HAMBYJ</v>
          </cell>
          <cell r="H1064">
            <v>36973</v>
          </cell>
          <cell r="I1064">
            <v>6</v>
          </cell>
        </row>
        <row r="1065">
          <cell r="A1065" t="str">
            <v>EN02</v>
          </cell>
          <cell r="B1065" t="str">
            <v>DEV/OPS</v>
          </cell>
          <cell r="C1065" t="str">
            <v>JTWFAE01</v>
          </cell>
          <cell r="D1065" t="str">
            <v>Work Flow Automation</v>
          </cell>
          <cell r="E1065" t="str">
            <v>ENH</v>
          </cell>
          <cell r="F1065" t="str">
            <v>RAZA</v>
          </cell>
          <cell r="G1065" t="str">
            <v>RAZA</v>
          </cell>
          <cell r="H1065">
            <v>36973</v>
          </cell>
          <cell r="I1065">
            <v>8</v>
          </cell>
        </row>
        <row r="1066">
          <cell r="A1066" t="str">
            <v>EN02</v>
          </cell>
          <cell r="B1066" t="str">
            <v>DEV/OPS</v>
          </cell>
          <cell r="C1066" t="str">
            <v>JTWFAE01</v>
          </cell>
          <cell r="D1066" t="str">
            <v>Work Flow Automation</v>
          </cell>
          <cell r="E1066" t="str">
            <v>ENH</v>
          </cell>
          <cell r="F1066" t="str">
            <v>HENSON</v>
          </cell>
          <cell r="G1066" t="str">
            <v>REYNA1</v>
          </cell>
          <cell r="H1066">
            <v>36973</v>
          </cell>
          <cell r="I1066">
            <v>17</v>
          </cell>
        </row>
        <row r="1067">
          <cell r="A1067" t="str">
            <v>EN02</v>
          </cell>
          <cell r="B1067" t="str">
            <v>DEV/OPS</v>
          </cell>
          <cell r="C1067" t="str">
            <v>JTWFAE01</v>
          </cell>
          <cell r="D1067" t="str">
            <v>Work Flow Automation</v>
          </cell>
          <cell r="E1067" t="str">
            <v>ENH</v>
          </cell>
          <cell r="F1067" t="str">
            <v>PERRY</v>
          </cell>
          <cell r="G1067" t="str">
            <v>ENRPERRY</v>
          </cell>
          <cell r="H1067">
            <v>36973</v>
          </cell>
          <cell r="I1067">
            <v>34</v>
          </cell>
        </row>
        <row r="1068">
          <cell r="A1068" t="str">
            <v>EN02</v>
          </cell>
          <cell r="B1068" t="str">
            <v>DEV/OPS</v>
          </cell>
          <cell r="C1068" t="str">
            <v>JTWFAE01</v>
          </cell>
          <cell r="D1068" t="str">
            <v>Work Flow Automation</v>
          </cell>
          <cell r="E1068" t="str">
            <v>ENH</v>
          </cell>
          <cell r="F1068" t="str">
            <v>RAZA</v>
          </cell>
          <cell r="G1068" t="str">
            <v>RAZA</v>
          </cell>
          <cell r="H1068">
            <v>36973</v>
          </cell>
          <cell r="I1068">
            <v>3</v>
          </cell>
        </row>
        <row r="1069">
          <cell r="A1069" t="str">
            <v>EN02</v>
          </cell>
          <cell r="B1069" t="str">
            <v>DEV/OPS</v>
          </cell>
          <cell r="C1069" t="str">
            <v>JTWFAE01</v>
          </cell>
          <cell r="D1069" t="str">
            <v>Work Flow Automation</v>
          </cell>
          <cell r="E1069" t="str">
            <v>ENH</v>
          </cell>
          <cell r="F1069" t="str">
            <v>EARLY</v>
          </cell>
          <cell r="G1069" t="str">
            <v>REARLY</v>
          </cell>
          <cell r="H1069">
            <v>36973</v>
          </cell>
          <cell r="I1069">
            <v>14</v>
          </cell>
        </row>
        <row r="1070">
          <cell r="A1070" t="str">
            <v>EN02</v>
          </cell>
          <cell r="B1070" t="str">
            <v>DEV/OPS</v>
          </cell>
          <cell r="C1070" t="str">
            <v>JTWFAE01</v>
          </cell>
          <cell r="D1070" t="str">
            <v>Work Flow Automation</v>
          </cell>
          <cell r="E1070" t="str">
            <v>ENH</v>
          </cell>
          <cell r="F1070" t="str">
            <v>EDGAR</v>
          </cell>
          <cell r="G1070" t="str">
            <v>ENREDGAR</v>
          </cell>
          <cell r="H1070">
            <v>36973</v>
          </cell>
          <cell r="I1070">
            <v>28</v>
          </cell>
        </row>
        <row r="1071">
          <cell r="A1071" t="str">
            <v>EN02</v>
          </cell>
          <cell r="B1071" t="str">
            <v>DEV/OPS</v>
          </cell>
          <cell r="C1071" t="str">
            <v>JTWFAE01</v>
          </cell>
          <cell r="D1071" t="str">
            <v>Work Flow Automation</v>
          </cell>
          <cell r="E1071" t="str">
            <v>ENH</v>
          </cell>
          <cell r="F1071" t="str">
            <v>LYON</v>
          </cell>
          <cell r="G1071" t="str">
            <v>LJLYON</v>
          </cell>
          <cell r="H1071">
            <v>36973</v>
          </cell>
          <cell r="I1071">
            <v>40</v>
          </cell>
        </row>
        <row r="1072">
          <cell r="A1072" t="str">
            <v>EN02</v>
          </cell>
          <cell r="B1072" t="str">
            <v>DEV/OPS</v>
          </cell>
          <cell r="C1072" t="str">
            <v>JTWFAE01</v>
          </cell>
          <cell r="D1072" t="str">
            <v>Work Flow Automation</v>
          </cell>
          <cell r="E1072" t="str">
            <v>ENH</v>
          </cell>
          <cell r="F1072" t="str">
            <v>STEWART</v>
          </cell>
          <cell r="G1072" t="str">
            <v>RLSTEWAR</v>
          </cell>
          <cell r="H1072">
            <v>36973</v>
          </cell>
          <cell r="I1072">
            <v>2</v>
          </cell>
        </row>
        <row r="1073">
          <cell r="A1073" t="str">
            <v>EN02</v>
          </cell>
          <cell r="B1073" t="str">
            <v>DEV/OPS</v>
          </cell>
          <cell r="C1073" t="str">
            <v>JTWFAE01</v>
          </cell>
          <cell r="D1073" t="str">
            <v>Work Flow Automation</v>
          </cell>
          <cell r="E1073" t="str">
            <v>ENH</v>
          </cell>
          <cell r="F1073" t="str">
            <v>NELSON</v>
          </cell>
          <cell r="G1073" t="str">
            <v>RONELSON</v>
          </cell>
          <cell r="H1073">
            <v>36973</v>
          </cell>
          <cell r="I1073">
            <v>40</v>
          </cell>
        </row>
        <row r="1074">
          <cell r="A1074" t="str">
            <v>EN02</v>
          </cell>
          <cell r="B1074" t="str">
            <v>DEV/OPS</v>
          </cell>
          <cell r="C1074" t="str">
            <v>JTWFAE01</v>
          </cell>
          <cell r="D1074" t="str">
            <v>Work Flow Automation</v>
          </cell>
          <cell r="E1074" t="str">
            <v>ENH</v>
          </cell>
          <cell r="F1074" t="str">
            <v>GADDIS</v>
          </cell>
          <cell r="G1074" t="str">
            <v>LGADIS</v>
          </cell>
          <cell r="H1074">
            <v>36973</v>
          </cell>
          <cell r="I1074">
            <v>4</v>
          </cell>
        </row>
        <row r="1075">
          <cell r="A1075" t="str">
            <v>EN02</v>
          </cell>
          <cell r="B1075" t="str">
            <v>DEV/OPS</v>
          </cell>
          <cell r="C1075" t="str">
            <v>JTWFAE90</v>
          </cell>
          <cell r="D1075" t="str">
            <v>Work Flow Automation BodyShop</v>
          </cell>
          <cell r="E1075" t="str">
            <v>ENH</v>
          </cell>
          <cell r="F1075" t="str">
            <v>GARG</v>
          </cell>
          <cell r="G1075" t="str">
            <v>ENRDGARG</v>
          </cell>
          <cell r="H1075">
            <v>36966</v>
          </cell>
          <cell r="I1075">
            <v>2</v>
          </cell>
        </row>
        <row r="1076">
          <cell r="A1076" t="str">
            <v>EN02</v>
          </cell>
          <cell r="B1076" t="str">
            <v>DEV/OPS</v>
          </cell>
          <cell r="C1076" t="str">
            <v>JTWFAE91</v>
          </cell>
          <cell r="D1076" t="str">
            <v>Work Flow Automation FastPath</v>
          </cell>
          <cell r="E1076" t="str">
            <v>ENH</v>
          </cell>
          <cell r="F1076" t="str">
            <v>HUSSAIN</v>
          </cell>
          <cell r="G1076" t="str">
            <v>HUSSAIN</v>
          </cell>
          <cell r="H1076">
            <v>36952</v>
          </cell>
          <cell r="I1076">
            <v>27.5</v>
          </cell>
        </row>
        <row r="1077">
          <cell r="A1077" t="str">
            <v>EN02</v>
          </cell>
          <cell r="B1077" t="str">
            <v>DEV/OPS</v>
          </cell>
          <cell r="C1077" t="str">
            <v>JTWFAE91</v>
          </cell>
          <cell r="D1077" t="str">
            <v>Work Flow Automation FastPath</v>
          </cell>
          <cell r="E1077" t="str">
            <v>ENH</v>
          </cell>
          <cell r="F1077" t="str">
            <v>HUSSAIN</v>
          </cell>
          <cell r="G1077" t="str">
            <v>HUSSAIN</v>
          </cell>
          <cell r="H1077">
            <v>36952</v>
          </cell>
          <cell r="I1077">
            <v>10.5</v>
          </cell>
        </row>
        <row r="1078">
          <cell r="A1078" t="str">
            <v>EN02</v>
          </cell>
          <cell r="B1078" t="str">
            <v>DEV/OPS</v>
          </cell>
          <cell r="C1078" t="str">
            <v>JTWFAE91</v>
          </cell>
          <cell r="D1078" t="str">
            <v>Work Flow Automation FastPath</v>
          </cell>
          <cell r="E1078" t="str">
            <v>ENH</v>
          </cell>
          <cell r="F1078" t="str">
            <v>STEWART</v>
          </cell>
          <cell r="G1078" t="str">
            <v>RLSTEWAR</v>
          </cell>
          <cell r="H1078">
            <v>36952</v>
          </cell>
          <cell r="I1078">
            <v>4</v>
          </cell>
        </row>
        <row r="1079">
          <cell r="A1079" t="str">
            <v>EN02</v>
          </cell>
          <cell r="B1079" t="str">
            <v>DEV/OPS</v>
          </cell>
          <cell r="C1079" t="str">
            <v>JTWFAE91</v>
          </cell>
          <cell r="D1079" t="str">
            <v>Work Flow Automation FastPath</v>
          </cell>
          <cell r="E1079" t="str">
            <v>ENH</v>
          </cell>
          <cell r="F1079" t="str">
            <v>STEWART</v>
          </cell>
          <cell r="G1079" t="str">
            <v>RLSTEWAR</v>
          </cell>
          <cell r="H1079">
            <v>36952</v>
          </cell>
          <cell r="I1079">
            <v>20</v>
          </cell>
        </row>
        <row r="1080">
          <cell r="A1080" t="str">
            <v>EN02</v>
          </cell>
          <cell r="B1080" t="str">
            <v>DEV/OPS</v>
          </cell>
          <cell r="C1080" t="str">
            <v>JTWFAE91</v>
          </cell>
          <cell r="D1080" t="str">
            <v>Work Flow Automation FastPath</v>
          </cell>
          <cell r="E1080" t="str">
            <v>ENH</v>
          </cell>
          <cell r="F1080" t="str">
            <v>HUSSAIN</v>
          </cell>
          <cell r="G1080" t="str">
            <v>HUSSAIN</v>
          </cell>
          <cell r="H1080">
            <v>36959</v>
          </cell>
          <cell r="I1080">
            <v>31</v>
          </cell>
        </row>
        <row r="1081">
          <cell r="A1081" t="str">
            <v>EN02</v>
          </cell>
          <cell r="B1081" t="str">
            <v>DEV/OPS</v>
          </cell>
          <cell r="C1081" t="str">
            <v>JTWFAE91</v>
          </cell>
          <cell r="D1081" t="str">
            <v>Work Flow Automation FastPath</v>
          </cell>
          <cell r="E1081" t="str">
            <v>ENH</v>
          </cell>
          <cell r="F1081" t="str">
            <v>STEWART</v>
          </cell>
          <cell r="G1081" t="str">
            <v>RLSTEWAR</v>
          </cell>
          <cell r="H1081">
            <v>36959</v>
          </cell>
          <cell r="I1081">
            <v>3</v>
          </cell>
        </row>
        <row r="1082">
          <cell r="A1082" t="str">
            <v>EN02</v>
          </cell>
          <cell r="B1082" t="str">
            <v>DEV/OPS</v>
          </cell>
          <cell r="C1082" t="str">
            <v>JTWFAE91</v>
          </cell>
          <cell r="D1082" t="str">
            <v>Work Flow Automation FastPath</v>
          </cell>
          <cell r="E1082" t="str">
            <v>ENH</v>
          </cell>
          <cell r="F1082" t="str">
            <v>STEWART</v>
          </cell>
          <cell r="G1082" t="str">
            <v>RLSTEWAR</v>
          </cell>
          <cell r="H1082">
            <v>36959</v>
          </cell>
          <cell r="I1082">
            <v>0.5</v>
          </cell>
        </row>
        <row r="1083">
          <cell r="A1083" t="str">
            <v>EN02</v>
          </cell>
          <cell r="B1083" t="str">
            <v>DEV/OPS</v>
          </cell>
          <cell r="C1083" t="str">
            <v>JTWFAE91</v>
          </cell>
          <cell r="D1083" t="str">
            <v>Work Flow Automation FastPath</v>
          </cell>
          <cell r="E1083" t="str">
            <v>ENH</v>
          </cell>
          <cell r="F1083" t="str">
            <v>GARG</v>
          </cell>
          <cell r="G1083" t="str">
            <v>ENRDGARG</v>
          </cell>
          <cell r="H1083">
            <v>36966</v>
          </cell>
          <cell r="I1083">
            <v>38</v>
          </cell>
        </row>
        <row r="1084">
          <cell r="A1084" t="str">
            <v>EN02</v>
          </cell>
          <cell r="B1084" t="str">
            <v>DEV/OPS</v>
          </cell>
          <cell r="C1084" t="str">
            <v>JTWFAE91</v>
          </cell>
          <cell r="D1084" t="str">
            <v>Work Flow Automation FastPath</v>
          </cell>
          <cell r="E1084" t="str">
            <v>ENH</v>
          </cell>
          <cell r="F1084" t="str">
            <v>REDDY BOKKA</v>
          </cell>
          <cell r="G1084" t="str">
            <v>SANREDDY</v>
          </cell>
          <cell r="H1084">
            <v>36966</v>
          </cell>
          <cell r="I1084">
            <v>24</v>
          </cell>
        </row>
        <row r="1085">
          <cell r="A1085" t="str">
            <v>EN02</v>
          </cell>
          <cell r="B1085" t="str">
            <v>DEV/OPS</v>
          </cell>
          <cell r="C1085" t="str">
            <v>JTWFAE91</v>
          </cell>
          <cell r="D1085" t="str">
            <v>Work Flow Automation FastPath</v>
          </cell>
          <cell r="E1085" t="str">
            <v>ENH</v>
          </cell>
          <cell r="F1085" t="str">
            <v>DEITZ</v>
          </cell>
          <cell r="G1085" t="str">
            <v>SAMDIETZ</v>
          </cell>
          <cell r="H1085">
            <v>36966</v>
          </cell>
          <cell r="I1085">
            <v>8.5</v>
          </cell>
        </row>
        <row r="1086">
          <cell r="A1086" t="str">
            <v>EN02</v>
          </cell>
          <cell r="B1086" t="str">
            <v>DEV/OPS</v>
          </cell>
          <cell r="C1086" t="str">
            <v>JTWFAE91</v>
          </cell>
          <cell r="D1086" t="str">
            <v>Work Flow Automation FastPath</v>
          </cell>
          <cell r="E1086" t="str">
            <v>ENH</v>
          </cell>
          <cell r="F1086" t="str">
            <v>DEITZ</v>
          </cell>
          <cell r="G1086" t="str">
            <v>SAMDIETZ</v>
          </cell>
          <cell r="H1086">
            <v>36966</v>
          </cell>
          <cell r="I1086">
            <v>7</v>
          </cell>
        </row>
        <row r="1087">
          <cell r="A1087" t="str">
            <v>EN02</v>
          </cell>
          <cell r="B1087" t="str">
            <v>DEV/OPS</v>
          </cell>
          <cell r="C1087" t="str">
            <v>JTWFAE91</v>
          </cell>
          <cell r="D1087" t="str">
            <v>Work Flow Automation FastPath</v>
          </cell>
          <cell r="E1087" t="str">
            <v>ENH</v>
          </cell>
          <cell r="F1087" t="str">
            <v>STEWART</v>
          </cell>
          <cell r="G1087" t="str">
            <v>RLSTEWAR</v>
          </cell>
          <cell r="H1087">
            <v>36966</v>
          </cell>
          <cell r="I1087">
            <v>2</v>
          </cell>
        </row>
        <row r="1088">
          <cell r="A1088" t="str">
            <v>EN02</v>
          </cell>
          <cell r="B1088" t="str">
            <v>DEV/OPS</v>
          </cell>
          <cell r="C1088" t="str">
            <v>JTWFAE91</v>
          </cell>
          <cell r="D1088" t="str">
            <v>Work Flow Automation FastPath</v>
          </cell>
          <cell r="E1088" t="str">
            <v>ENH</v>
          </cell>
          <cell r="F1088" t="str">
            <v>STEWART</v>
          </cell>
          <cell r="G1088" t="str">
            <v>RLSTEWAR</v>
          </cell>
          <cell r="H1088">
            <v>36973</v>
          </cell>
          <cell r="I1088">
            <v>10</v>
          </cell>
        </row>
        <row r="1089">
          <cell r="A1089" t="str">
            <v>EN02</v>
          </cell>
          <cell r="B1089" t="str">
            <v>DEV/OPS</v>
          </cell>
          <cell r="C1089" t="str">
            <v>JTWFAE91</v>
          </cell>
          <cell r="D1089" t="str">
            <v>Work Flow Automation FastPath</v>
          </cell>
          <cell r="E1089" t="str">
            <v>ENH</v>
          </cell>
          <cell r="F1089" t="str">
            <v>GARG</v>
          </cell>
          <cell r="G1089" t="str">
            <v>ENRDGARG</v>
          </cell>
          <cell r="H1089">
            <v>36973</v>
          </cell>
          <cell r="I1089">
            <v>40</v>
          </cell>
        </row>
        <row r="1090">
          <cell r="A1090" t="str">
            <v>EN02</v>
          </cell>
          <cell r="B1090" t="str">
            <v>DEV/OPS</v>
          </cell>
          <cell r="C1090" t="str">
            <v>CSDCMD01</v>
          </cell>
          <cell r="D1090" t="str">
            <v>Documentum 4i Upgrade</v>
          </cell>
          <cell r="E1090" t="str">
            <v>ENH</v>
          </cell>
          <cell r="F1090" t="str">
            <v>APUZZO</v>
          </cell>
          <cell r="G1090" t="str">
            <v>APUZZO</v>
          </cell>
          <cell r="H1090">
            <v>36952</v>
          </cell>
          <cell r="I1090">
            <v>42</v>
          </cell>
        </row>
        <row r="1091">
          <cell r="A1091" t="str">
            <v>EN02</v>
          </cell>
          <cell r="B1091" t="str">
            <v>DEV/OPS</v>
          </cell>
          <cell r="C1091" t="str">
            <v>CSDCMD01</v>
          </cell>
          <cell r="D1091" t="str">
            <v>Documentum 4i Upgrade</v>
          </cell>
          <cell r="E1091" t="str">
            <v>ENH</v>
          </cell>
          <cell r="F1091" t="str">
            <v>YUN</v>
          </cell>
          <cell r="G1091" t="str">
            <v>JUNYUN</v>
          </cell>
          <cell r="H1091">
            <v>36952</v>
          </cell>
          <cell r="I1091">
            <v>43</v>
          </cell>
        </row>
        <row r="1092">
          <cell r="A1092" t="str">
            <v>EN02</v>
          </cell>
          <cell r="B1092" t="str">
            <v>DEV/OPS</v>
          </cell>
          <cell r="C1092" t="str">
            <v>JTDCMD01</v>
          </cell>
          <cell r="D1092" t="str">
            <v>Documentum 4i Upgrade</v>
          </cell>
          <cell r="E1092" t="str">
            <v>ENH</v>
          </cell>
          <cell r="F1092" t="str">
            <v>ANTHONY</v>
          </cell>
          <cell r="G1092" t="str">
            <v>ENANTHON</v>
          </cell>
          <cell r="H1092">
            <v>36952</v>
          </cell>
          <cell r="I1092">
            <v>40</v>
          </cell>
        </row>
        <row r="1093">
          <cell r="A1093" t="str">
            <v>EN02</v>
          </cell>
          <cell r="B1093" t="str">
            <v>DEV/OPS</v>
          </cell>
          <cell r="C1093" t="str">
            <v>JTDCMD01</v>
          </cell>
          <cell r="D1093" t="str">
            <v>Documentum 4i Upgrade</v>
          </cell>
          <cell r="E1093" t="str">
            <v>ENH</v>
          </cell>
          <cell r="F1093" t="str">
            <v>GADDIS</v>
          </cell>
          <cell r="G1093" t="str">
            <v>LGADIS</v>
          </cell>
          <cell r="H1093">
            <v>36952</v>
          </cell>
          <cell r="I1093">
            <v>0.5</v>
          </cell>
        </row>
        <row r="1094">
          <cell r="A1094" t="str">
            <v>EN02</v>
          </cell>
          <cell r="B1094" t="str">
            <v>DEV/OPS</v>
          </cell>
          <cell r="C1094" t="str">
            <v>JTDCMD01</v>
          </cell>
          <cell r="D1094" t="str">
            <v>Documentum 4i Upgrade</v>
          </cell>
          <cell r="E1094" t="str">
            <v>ENH</v>
          </cell>
          <cell r="F1094" t="str">
            <v>THURMAN</v>
          </cell>
          <cell r="G1094" t="str">
            <v>THURMANE</v>
          </cell>
          <cell r="H1094">
            <v>36952</v>
          </cell>
          <cell r="I1094">
            <v>40</v>
          </cell>
        </row>
        <row r="1095">
          <cell r="A1095" t="str">
            <v>EN02</v>
          </cell>
          <cell r="B1095" t="str">
            <v>DEV/OPS</v>
          </cell>
          <cell r="C1095" t="str">
            <v>JTDCMD01</v>
          </cell>
          <cell r="D1095" t="str">
            <v>Documentum 4i Upgrade</v>
          </cell>
          <cell r="E1095" t="str">
            <v>ENH</v>
          </cell>
          <cell r="F1095" t="str">
            <v>EARLY</v>
          </cell>
          <cell r="G1095" t="str">
            <v>REARLY</v>
          </cell>
          <cell r="H1095">
            <v>36952</v>
          </cell>
          <cell r="I1095">
            <v>3</v>
          </cell>
        </row>
        <row r="1096">
          <cell r="A1096" t="str">
            <v>EN02</v>
          </cell>
          <cell r="B1096" t="str">
            <v>DEV/OPS</v>
          </cell>
          <cell r="C1096" t="str">
            <v>JTDCMD01</v>
          </cell>
          <cell r="D1096" t="str">
            <v>Documentum 4i Upgrade</v>
          </cell>
          <cell r="E1096" t="str">
            <v>ENH</v>
          </cell>
          <cell r="F1096" t="str">
            <v>THURMAN</v>
          </cell>
          <cell r="G1096" t="str">
            <v>THURMANE</v>
          </cell>
          <cell r="H1096">
            <v>36952</v>
          </cell>
          <cell r="I1096">
            <v>4</v>
          </cell>
        </row>
        <row r="1097">
          <cell r="A1097" t="str">
            <v>EN02</v>
          </cell>
          <cell r="B1097" t="str">
            <v>DEV/OPS</v>
          </cell>
          <cell r="C1097" t="str">
            <v>CSDCMD01</v>
          </cell>
          <cell r="D1097" t="str">
            <v>Documentum 4i Upgrade</v>
          </cell>
          <cell r="E1097" t="str">
            <v>ENH</v>
          </cell>
          <cell r="F1097" t="str">
            <v>GILANI</v>
          </cell>
          <cell r="G1097" t="str">
            <v>GGILANI</v>
          </cell>
          <cell r="H1097">
            <v>36952</v>
          </cell>
          <cell r="I1097">
            <v>5</v>
          </cell>
        </row>
        <row r="1098">
          <cell r="A1098" t="str">
            <v>EN02</v>
          </cell>
          <cell r="B1098" t="str">
            <v>DEV/OPS</v>
          </cell>
          <cell r="C1098" t="str">
            <v>JTDCMD01</v>
          </cell>
          <cell r="D1098" t="str">
            <v>Documentum 4i Upgrade</v>
          </cell>
          <cell r="E1098" t="str">
            <v>ENH</v>
          </cell>
          <cell r="F1098" t="str">
            <v>STEWART JR</v>
          </cell>
          <cell r="G1098" t="str">
            <v>STEWART</v>
          </cell>
          <cell r="H1098">
            <v>36952</v>
          </cell>
          <cell r="I1098">
            <v>11</v>
          </cell>
        </row>
        <row r="1099">
          <cell r="A1099" t="str">
            <v>EN02</v>
          </cell>
          <cell r="B1099" t="str">
            <v>DEV/OPS</v>
          </cell>
          <cell r="C1099" t="str">
            <v>JTDCMD01</v>
          </cell>
          <cell r="D1099" t="str">
            <v>Documentum 4i Upgrade</v>
          </cell>
          <cell r="E1099" t="str">
            <v>ENH</v>
          </cell>
          <cell r="F1099" t="str">
            <v>STEWART JR</v>
          </cell>
          <cell r="G1099" t="str">
            <v>STEWART</v>
          </cell>
          <cell r="H1099">
            <v>36952</v>
          </cell>
          <cell r="I1099">
            <v>30</v>
          </cell>
        </row>
        <row r="1100">
          <cell r="A1100" t="str">
            <v>EN02</v>
          </cell>
          <cell r="B1100" t="str">
            <v>DEV/OPS</v>
          </cell>
          <cell r="C1100" t="str">
            <v>CSDCMD01</v>
          </cell>
          <cell r="D1100" t="str">
            <v>Documentum 4i Upgrade</v>
          </cell>
          <cell r="E1100" t="str">
            <v>ENH</v>
          </cell>
          <cell r="F1100" t="str">
            <v>GILANI</v>
          </cell>
          <cell r="G1100" t="str">
            <v>GGILANI</v>
          </cell>
          <cell r="H1100">
            <v>36952</v>
          </cell>
          <cell r="I1100">
            <v>32</v>
          </cell>
        </row>
        <row r="1101">
          <cell r="A1101" t="str">
            <v>EN02</v>
          </cell>
          <cell r="B1101" t="str">
            <v>DEV/OPS</v>
          </cell>
          <cell r="C1101" t="str">
            <v>CSDCMD01</v>
          </cell>
          <cell r="D1101" t="str">
            <v>Documentum 4i Upgrade</v>
          </cell>
          <cell r="E1101" t="str">
            <v>ENH</v>
          </cell>
          <cell r="F1101" t="str">
            <v>PALLEON</v>
          </cell>
          <cell r="G1101" t="str">
            <v>PALLEON</v>
          </cell>
          <cell r="H1101">
            <v>36952</v>
          </cell>
          <cell r="I1101">
            <v>40</v>
          </cell>
        </row>
        <row r="1102">
          <cell r="A1102" t="str">
            <v>EN02</v>
          </cell>
          <cell r="B1102" t="str">
            <v>DEV/OPS</v>
          </cell>
          <cell r="C1102" t="str">
            <v>CSDCMD01</v>
          </cell>
          <cell r="D1102" t="str">
            <v>Documentum 4i Upgrade</v>
          </cell>
          <cell r="E1102" t="str">
            <v>ENH</v>
          </cell>
          <cell r="F1102" t="str">
            <v>YE</v>
          </cell>
          <cell r="G1102" t="str">
            <v>YESHUBAO</v>
          </cell>
          <cell r="H1102">
            <v>36952</v>
          </cell>
          <cell r="I1102">
            <v>40</v>
          </cell>
        </row>
        <row r="1103">
          <cell r="A1103" t="str">
            <v>EN02</v>
          </cell>
          <cell r="B1103" t="str">
            <v>DEV/OPS</v>
          </cell>
          <cell r="C1103" t="str">
            <v>JTDCMD01</v>
          </cell>
          <cell r="D1103" t="str">
            <v>Documentum 4i Upgrade</v>
          </cell>
          <cell r="E1103" t="str">
            <v>ENH</v>
          </cell>
          <cell r="F1103" t="str">
            <v>GADDIS</v>
          </cell>
          <cell r="G1103" t="str">
            <v>LGADIS</v>
          </cell>
          <cell r="H1103">
            <v>36952</v>
          </cell>
          <cell r="I1103">
            <v>2</v>
          </cell>
        </row>
        <row r="1104">
          <cell r="A1104" t="str">
            <v>EN02</v>
          </cell>
          <cell r="B1104" t="str">
            <v>DEV/OPS</v>
          </cell>
          <cell r="C1104" t="str">
            <v>JTDCMD01</v>
          </cell>
          <cell r="D1104" t="str">
            <v>Documentum 4i Upgrade</v>
          </cell>
          <cell r="E1104" t="str">
            <v>ENH</v>
          </cell>
          <cell r="F1104" t="str">
            <v>EARLY</v>
          </cell>
          <cell r="G1104" t="str">
            <v>REARLY</v>
          </cell>
          <cell r="H1104">
            <v>36959</v>
          </cell>
          <cell r="I1104">
            <v>4</v>
          </cell>
        </row>
        <row r="1105">
          <cell r="A1105" t="str">
            <v>EN02</v>
          </cell>
          <cell r="B1105" t="str">
            <v>DEV/OPS</v>
          </cell>
          <cell r="C1105" t="str">
            <v>JTDCMD01</v>
          </cell>
          <cell r="D1105" t="str">
            <v>Documentum 4i Upgrade</v>
          </cell>
          <cell r="E1105" t="str">
            <v>ENH</v>
          </cell>
          <cell r="F1105" t="str">
            <v>GADDIS</v>
          </cell>
          <cell r="G1105" t="str">
            <v>LGADIS</v>
          </cell>
          <cell r="H1105">
            <v>36959</v>
          </cell>
          <cell r="I1105">
            <v>1.5</v>
          </cell>
        </row>
        <row r="1106">
          <cell r="A1106" t="str">
            <v>EN02</v>
          </cell>
          <cell r="B1106" t="str">
            <v>DEV/OPS</v>
          </cell>
          <cell r="C1106" t="str">
            <v>JTDCMD01</v>
          </cell>
          <cell r="D1106" t="str">
            <v>Documentum 4i Upgrade</v>
          </cell>
          <cell r="E1106" t="str">
            <v>ENH</v>
          </cell>
          <cell r="F1106" t="str">
            <v>STEWART JR</v>
          </cell>
          <cell r="G1106" t="str">
            <v>STEWART</v>
          </cell>
          <cell r="H1106">
            <v>36959</v>
          </cell>
          <cell r="I1106">
            <v>30</v>
          </cell>
        </row>
        <row r="1107">
          <cell r="A1107" t="str">
            <v>EN02</v>
          </cell>
          <cell r="B1107" t="str">
            <v>DEV/OPS</v>
          </cell>
          <cell r="C1107" t="str">
            <v>JTDCMD01</v>
          </cell>
          <cell r="D1107" t="str">
            <v>Documentum 4i Upgrade</v>
          </cell>
          <cell r="E1107" t="str">
            <v>ENH</v>
          </cell>
          <cell r="F1107" t="str">
            <v>HOOKS</v>
          </cell>
          <cell r="G1107" t="str">
            <v>ENRHOOKS</v>
          </cell>
          <cell r="H1107">
            <v>36959</v>
          </cell>
          <cell r="I1107">
            <v>18</v>
          </cell>
        </row>
        <row r="1108">
          <cell r="A1108" t="str">
            <v>EN02</v>
          </cell>
          <cell r="B1108" t="str">
            <v>DEV/OPS</v>
          </cell>
          <cell r="C1108" t="str">
            <v>JTDCMD01</v>
          </cell>
          <cell r="D1108" t="str">
            <v>Documentum 4i Upgrade</v>
          </cell>
          <cell r="E1108" t="str">
            <v>ENH</v>
          </cell>
          <cell r="F1108" t="str">
            <v>STEWART JR</v>
          </cell>
          <cell r="G1108" t="str">
            <v>STEWART</v>
          </cell>
          <cell r="H1108">
            <v>36959</v>
          </cell>
          <cell r="I1108">
            <v>4</v>
          </cell>
        </row>
        <row r="1109">
          <cell r="A1109" t="str">
            <v>EN02</v>
          </cell>
          <cell r="B1109" t="str">
            <v>DEV/OPS</v>
          </cell>
          <cell r="C1109" t="str">
            <v>CSDCMD01</v>
          </cell>
          <cell r="D1109" t="str">
            <v>Documentum 4i Upgrade</v>
          </cell>
          <cell r="E1109" t="str">
            <v>ENH</v>
          </cell>
          <cell r="F1109" t="str">
            <v>YUN</v>
          </cell>
          <cell r="G1109" t="str">
            <v>JUNYUN</v>
          </cell>
          <cell r="H1109">
            <v>36959</v>
          </cell>
          <cell r="I1109">
            <v>40</v>
          </cell>
        </row>
        <row r="1110">
          <cell r="A1110" t="str">
            <v>EN02</v>
          </cell>
          <cell r="B1110" t="str">
            <v>DEV/OPS</v>
          </cell>
          <cell r="C1110" t="str">
            <v>JTDCMD01</v>
          </cell>
          <cell r="D1110" t="str">
            <v>Documentum 4i Upgrade</v>
          </cell>
          <cell r="E1110" t="str">
            <v>ENH</v>
          </cell>
          <cell r="F1110" t="str">
            <v>THURMAN</v>
          </cell>
          <cell r="G1110" t="str">
            <v>THURMANE</v>
          </cell>
          <cell r="H1110">
            <v>36959</v>
          </cell>
          <cell r="I1110">
            <v>40</v>
          </cell>
        </row>
        <row r="1111">
          <cell r="A1111" t="str">
            <v>EN02</v>
          </cell>
          <cell r="B1111" t="str">
            <v>DEV/OPS</v>
          </cell>
          <cell r="C1111" t="str">
            <v>JTDCMD01</v>
          </cell>
          <cell r="D1111" t="str">
            <v>Documentum 4i Upgrade</v>
          </cell>
          <cell r="E1111" t="str">
            <v>ENH</v>
          </cell>
          <cell r="F1111" t="str">
            <v>THURMAN</v>
          </cell>
          <cell r="G1111" t="str">
            <v>THURMANE</v>
          </cell>
          <cell r="H1111">
            <v>36959</v>
          </cell>
          <cell r="I1111">
            <v>4</v>
          </cell>
        </row>
        <row r="1112">
          <cell r="A1112" t="str">
            <v>EN02</v>
          </cell>
          <cell r="B1112" t="str">
            <v>DEV/OPS</v>
          </cell>
          <cell r="C1112" t="str">
            <v>JTDCMD01</v>
          </cell>
          <cell r="D1112" t="str">
            <v>Documentum 4i Upgrade</v>
          </cell>
          <cell r="E1112" t="str">
            <v>ENH</v>
          </cell>
          <cell r="F1112" t="str">
            <v>DUVVURI</v>
          </cell>
          <cell r="G1112" t="str">
            <v>ENRVIJAY</v>
          </cell>
          <cell r="H1112">
            <v>36959</v>
          </cell>
          <cell r="I1112">
            <v>16</v>
          </cell>
        </row>
        <row r="1113">
          <cell r="A1113" t="str">
            <v>EN02</v>
          </cell>
          <cell r="B1113" t="str">
            <v>DEV/OPS</v>
          </cell>
          <cell r="C1113" t="str">
            <v>CSDCMD01</v>
          </cell>
          <cell r="D1113" t="str">
            <v>Documentum 4i Upgrade</v>
          </cell>
          <cell r="E1113" t="str">
            <v>ENH</v>
          </cell>
          <cell r="F1113" t="str">
            <v>PALLEON</v>
          </cell>
          <cell r="G1113" t="str">
            <v>PALLEON</v>
          </cell>
          <cell r="H1113">
            <v>36959</v>
          </cell>
          <cell r="I1113">
            <v>40</v>
          </cell>
        </row>
        <row r="1114">
          <cell r="A1114" t="str">
            <v>EN02</v>
          </cell>
          <cell r="B1114" t="str">
            <v>DEV/OPS</v>
          </cell>
          <cell r="C1114" t="str">
            <v>CSDCMD01</v>
          </cell>
          <cell r="D1114" t="str">
            <v>Documentum 4i Upgrade</v>
          </cell>
          <cell r="E1114" t="str">
            <v>ENH</v>
          </cell>
          <cell r="F1114" t="str">
            <v>APUZZO</v>
          </cell>
          <cell r="G1114" t="str">
            <v>APUZZO</v>
          </cell>
          <cell r="H1114">
            <v>36959</v>
          </cell>
          <cell r="I1114">
            <v>40</v>
          </cell>
        </row>
        <row r="1115">
          <cell r="A1115" t="str">
            <v>EN02</v>
          </cell>
          <cell r="B1115" t="str">
            <v>DEV/OPS</v>
          </cell>
          <cell r="C1115" t="str">
            <v>JTDCMD01</v>
          </cell>
          <cell r="D1115" t="str">
            <v>Documentum 4i Upgrade</v>
          </cell>
          <cell r="E1115" t="str">
            <v>ENH</v>
          </cell>
          <cell r="F1115" t="str">
            <v>ANTHONY</v>
          </cell>
          <cell r="G1115" t="str">
            <v>ENANTHON</v>
          </cell>
          <cell r="H1115">
            <v>36959</v>
          </cell>
          <cell r="I1115">
            <v>40</v>
          </cell>
        </row>
        <row r="1116">
          <cell r="A1116" t="str">
            <v>EN02</v>
          </cell>
          <cell r="B1116" t="str">
            <v>DEV/OPS</v>
          </cell>
          <cell r="C1116" t="str">
            <v>JTDCMD01</v>
          </cell>
          <cell r="D1116" t="str">
            <v>Documentum 4i Upgrade</v>
          </cell>
          <cell r="E1116" t="str">
            <v>ENH</v>
          </cell>
          <cell r="F1116" t="str">
            <v>GADDIS</v>
          </cell>
          <cell r="G1116" t="str">
            <v>LGADIS</v>
          </cell>
          <cell r="H1116">
            <v>36959</v>
          </cell>
          <cell r="I1116">
            <v>4.5</v>
          </cell>
        </row>
        <row r="1117">
          <cell r="A1117" t="str">
            <v>EN02</v>
          </cell>
          <cell r="B1117" t="str">
            <v>DEV/OPS</v>
          </cell>
          <cell r="C1117" t="str">
            <v>JTDCMD01</v>
          </cell>
          <cell r="D1117" t="str">
            <v>Documentum 4i Upgrade</v>
          </cell>
          <cell r="E1117" t="str">
            <v>ENH</v>
          </cell>
          <cell r="F1117" t="str">
            <v>FERNANDO DIAZ</v>
          </cell>
          <cell r="G1117" t="str">
            <v>LUISDIAZ</v>
          </cell>
          <cell r="H1117">
            <v>36966</v>
          </cell>
          <cell r="I1117">
            <v>8</v>
          </cell>
        </row>
        <row r="1118">
          <cell r="A1118" t="str">
            <v>EN02</v>
          </cell>
          <cell r="B1118" t="str">
            <v>DEV/OPS</v>
          </cell>
          <cell r="C1118" t="str">
            <v>JTDCMD01</v>
          </cell>
          <cell r="D1118" t="str">
            <v>Documentum 4i Upgrade</v>
          </cell>
          <cell r="E1118" t="str">
            <v>ENH</v>
          </cell>
          <cell r="F1118" t="str">
            <v>GALINDO SEGOVIA</v>
          </cell>
          <cell r="G1118" t="str">
            <v>SSEGOVIA</v>
          </cell>
          <cell r="H1118">
            <v>36966</v>
          </cell>
          <cell r="I1118">
            <v>40</v>
          </cell>
        </row>
        <row r="1119">
          <cell r="A1119" t="str">
            <v>EN02</v>
          </cell>
          <cell r="B1119" t="str">
            <v>DEV/OPS</v>
          </cell>
          <cell r="C1119" t="str">
            <v>JTDCMD01</v>
          </cell>
          <cell r="D1119" t="str">
            <v>Documentum 4i Upgrade</v>
          </cell>
          <cell r="E1119" t="str">
            <v>ENH</v>
          </cell>
          <cell r="F1119" t="str">
            <v>ZALDIVAR PEREZ</v>
          </cell>
          <cell r="G1119" t="str">
            <v>CZPEREZ</v>
          </cell>
          <cell r="H1119">
            <v>36966</v>
          </cell>
          <cell r="I1119">
            <v>16</v>
          </cell>
        </row>
        <row r="1120">
          <cell r="A1120" t="str">
            <v>EN02</v>
          </cell>
          <cell r="B1120" t="str">
            <v>DEV/OPS</v>
          </cell>
          <cell r="C1120" t="str">
            <v>JTDCMD01</v>
          </cell>
          <cell r="D1120" t="str">
            <v>Documentum 4i Upgrade</v>
          </cell>
          <cell r="E1120" t="str">
            <v>ENH</v>
          </cell>
          <cell r="F1120" t="str">
            <v>FERNANDO DIAZ</v>
          </cell>
          <cell r="G1120" t="str">
            <v>LUISDIAZ</v>
          </cell>
          <cell r="H1120">
            <v>36973</v>
          </cell>
          <cell r="I1120">
            <v>8</v>
          </cell>
        </row>
        <row r="1121">
          <cell r="A1121" t="str">
            <v>EN02</v>
          </cell>
          <cell r="B1121" t="str">
            <v>DEV/OPS</v>
          </cell>
          <cell r="C1121" t="str">
            <v>JTDCMD01</v>
          </cell>
          <cell r="D1121" t="str">
            <v>Documentum 4i Upgrade</v>
          </cell>
          <cell r="E1121" t="str">
            <v>ENH</v>
          </cell>
          <cell r="F1121" t="str">
            <v>GALINDO SEGOVIA</v>
          </cell>
          <cell r="G1121" t="str">
            <v>SSEGOVIA</v>
          </cell>
          <cell r="H1121">
            <v>36973</v>
          </cell>
          <cell r="I1121">
            <v>24</v>
          </cell>
        </row>
        <row r="1122">
          <cell r="A1122" t="str">
            <v>EN02</v>
          </cell>
          <cell r="B1122" t="str">
            <v>DEV/OPS</v>
          </cell>
          <cell r="C1122" t="str">
            <v>JTDCMD01</v>
          </cell>
          <cell r="D1122" t="str">
            <v>Documentum 4i Upgrade</v>
          </cell>
          <cell r="E1122" t="str">
            <v>ENH</v>
          </cell>
          <cell r="F1122" t="str">
            <v>ZALDIVAR PEREZ</v>
          </cell>
          <cell r="G1122" t="str">
            <v>CZPEREZ</v>
          </cell>
          <cell r="H1122">
            <v>36973</v>
          </cell>
          <cell r="I1122">
            <v>36</v>
          </cell>
        </row>
        <row r="1124">
          <cell r="A1124" t="str">
            <v>EN02</v>
          </cell>
          <cell r="B1124" t="str">
            <v>DEV/OPS</v>
          </cell>
          <cell r="C1124" t="str">
            <v>JT3DRS01</v>
          </cell>
          <cell r="D1124" t="str">
            <v>3DR Due Diligence Data Repository</v>
          </cell>
          <cell r="E1124" t="str">
            <v>OGS</v>
          </cell>
          <cell r="F1124" t="str">
            <v>THOWDUR</v>
          </cell>
          <cell r="G1124" t="str">
            <v>ENRSHIVA</v>
          </cell>
          <cell r="H1124">
            <v>36952</v>
          </cell>
          <cell r="I1124">
            <v>20</v>
          </cell>
        </row>
        <row r="1125">
          <cell r="A1125" t="str">
            <v>EN02</v>
          </cell>
          <cell r="B1125" t="str">
            <v>DEV/OPS</v>
          </cell>
          <cell r="C1125" t="str">
            <v>JT3DRS01</v>
          </cell>
          <cell r="D1125" t="str">
            <v>3DR Due Diligence Data Repository</v>
          </cell>
          <cell r="E1125" t="str">
            <v>OGS</v>
          </cell>
          <cell r="F1125" t="str">
            <v>GADDIS</v>
          </cell>
          <cell r="G1125" t="str">
            <v>LGADIS</v>
          </cell>
          <cell r="H1125">
            <v>36952</v>
          </cell>
          <cell r="I1125">
            <v>1</v>
          </cell>
        </row>
        <row r="1126">
          <cell r="A1126" t="str">
            <v>EN02</v>
          </cell>
          <cell r="B1126" t="str">
            <v>DEV/OPS</v>
          </cell>
          <cell r="C1126" t="str">
            <v>JT3DRS01</v>
          </cell>
          <cell r="D1126" t="str">
            <v>3DR Due Diligence Data Repository</v>
          </cell>
          <cell r="E1126" t="str">
            <v>OGS</v>
          </cell>
          <cell r="F1126" t="str">
            <v>GADDIS</v>
          </cell>
          <cell r="G1126" t="str">
            <v>LGADIS</v>
          </cell>
          <cell r="H1126">
            <v>36952</v>
          </cell>
          <cell r="I1126">
            <v>2</v>
          </cell>
        </row>
        <row r="1127">
          <cell r="A1127" t="str">
            <v>EN02</v>
          </cell>
          <cell r="B1127" t="str">
            <v>DEV/OPS</v>
          </cell>
          <cell r="C1127" t="str">
            <v>JT3DRS01</v>
          </cell>
          <cell r="D1127" t="str">
            <v>3DR Due Diligence Data Repository</v>
          </cell>
          <cell r="E1127" t="str">
            <v>OGS</v>
          </cell>
          <cell r="F1127" t="str">
            <v>DEMERSON</v>
          </cell>
          <cell r="G1127" t="str">
            <v>DEMERSON</v>
          </cell>
          <cell r="H1127">
            <v>36952</v>
          </cell>
          <cell r="I1127">
            <v>3</v>
          </cell>
        </row>
        <row r="1128">
          <cell r="A1128" t="str">
            <v>EN02</v>
          </cell>
          <cell r="B1128" t="str">
            <v>DEV/OPS</v>
          </cell>
          <cell r="C1128" t="str">
            <v>JT3DRS01</v>
          </cell>
          <cell r="D1128" t="str">
            <v>3DR Due Diligence Data Repository</v>
          </cell>
          <cell r="E1128" t="str">
            <v>OGS</v>
          </cell>
          <cell r="F1128" t="str">
            <v>THOWDUR</v>
          </cell>
          <cell r="G1128" t="str">
            <v>ENRSHIVA</v>
          </cell>
          <cell r="H1128">
            <v>36959</v>
          </cell>
          <cell r="I1128">
            <v>30</v>
          </cell>
        </row>
        <row r="1129">
          <cell r="A1129" t="str">
            <v>EN02</v>
          </cell>
          <cell r="B1129" t="str">
            <v>DEV/OPS</v>
          </cell>
          <cell r="C1129" t="str">
            <v>JT3DRS01</v>
          </cell>
          <cell r="D1129" t="str">
            <v>3DR Due Diligence Data Repository</v>
          </cell>
          <cell r="E1129" t="str">
            <v>OGS</v>
          </cell>
          <cell r="F1129" t="str">
            <v>GADDIS</v>
          </cell>
          <cell r="G1129" t="str">
            <v>LGADIS</v>
          </cell>
          <cell r="H1129">
            <v>36959</v>
          </cell>
          <cell r="I1129">
            <v>2</v>
          </cell>
        </row>
        <row r="1130">
          <cell r="A1130" t="str">
            <v>EN02</v>
          </cell>
          <cell r="B1130" t="str">
            <v>DEV/OPS</v>
          </cell>
          <cell r="C1130" t="str">
            <v>JT3DRS01</v>
          </cell>
          <cell r="D1130" t="str">
            <v>3DR Due Diligence Data Repository</v>
          </cell>
          <cell r="E1130" t="str">
            <v>OGS</v>
          </cell>
          <cell r="F1130" t="str">
            <v>GADDIS</v>
          </cell>
          <cell r="G1130" t="str">
            <v>LGADIS</v>
          </cell>
          <cell r="H1130">
            <v>36959</v>
          </cell>
          <cell r="I1130">
            <v>2.5</v>
          </cell>
        </row>
        <row r="1131">
          <cell r="A1131" t="str">
            <v>EN02</v>
          </cell>
          <cell r="B1131" t="str">
            <v>DEV/OPS</v>
          </cell>
          <cell r="C1131" t="str">
            <v>JT3DRS01</v>
          </cell>
          <cell r="D1131" t="str">
            <v>3DR Due Diligence Data Repository</v>
          </cell>
          <cell r="E1131" t="str">
            <v>OGS</v>
          </cell>
          <cell r="F1131" t="str">
            <v>DEMERSON</v>
          </cell>
          <cell r="G1131" t="str">
            <v>DEMERSON</v>
          </cell>
          <cell r="H1131">
            <v>36959</v>
          </cell>
          <cell r="I1131">
            <v>10</v>
          </cell>
        </row>
        <row r="1132">
          <cell r="A1132" t="str">
            <v>EN02</v>
          </cell>
          <cell r="B1132" t="str">
            <v>DEV/OPS</v>
          </cell>
          <cell r="C1132" t="str">
            <v>JT3DRS01</v>
          </cell>
          <cell r="D1132" t="str">
            <v>3DR Due Diligence Data Repository</v>
          </cell>
          <cell r="E1132" t="str">
            <v>OGS</v>
          </cell>
          <cell r="F1132" t="str">
            <v>DEMERSON</v>
          </cell>
          <cell r="G1132" t="str">
            <v>DEMERSON</v>
          </cell>
          <cell r="H1132">
            <v>36966</v>
          </cell>
          <cell r="I1132">
            <v>6</v>
          </cell>
        </row>
        <row r="1133">
          <cell r="A1133" t="str">
            <v>EN02</v>
          </cell>
          <cell r="B1133" t="str">
            <v>DEV/OPS</v>
          </cell>
          <cell r="C1133" t="str">
            <v>JT3DRS01</v>
          </cell>
          <cell r="D1133" t="str">
            <v>3DR Due Diligence Data Repository</v>
          </cell>
          <cell r="E1133" t="str">
            <v>OGS</v>
          </cell>
          <cell r="F1133" t="str">
            <v>THOWDUR</v>
          </cell>
          <cell r="G1133" t="str">
            <v>ENRSHIVA</v>
          </cell>
          <cell r="H1133">
            <v>36966</v>
          </cell>
          <cell r="I1133">
            <v>10</v>
          </cell>
        </row>
        <row r="1134">
          <cell r="A1134" t="str">
            <v>EN02</v>
          </cell>
          <cell r="B1134" t="str">
            <v>DEV/OPS</v>
          </cell>
          <cell r="C1134" t="str">
            <v>JT3DRS01</v>
          </cell>
          <cell r="D1134" t="str">
            <v>3DR Due Diligence Data Repository</v>
          </cell>
          <cell r="E1134" t="str">
            <v>OGS</v>
          </cell>
          <cell r="F1134" t="str">
            <v>THOWDUR</v>
          </cell>
          <cell r="G1134" t="str">
            <v>ENRSHIVA</v>
          </cell>
          <cell r="H1134">
            <v>36973</v>
          </cell>
          <cell r="I1134">
            <v>30</v>
          </cell>
        </row>
        <row r="1135">
          <cell r="A1135" t="str">
            <v>EN02</v>
          </cell>
          <cell r="B1135" t="str">
            <v>DEV/OPS</v>
          </cell>
          <cell r="C1135" t="str">
            <v>JT3DRS01</v>
          </cell>
          <cell r="D1135" t="str">
            <v>3DR Due Diligence Data Repository</v>
          </cell>
          <cell r="E1135" t="str">
            <v>OGS</v>
          </cell>
          <cell r="F1135" t="str">
            <v>THOWDUR</v>
          </cell>
          <cell r="G1135" t="str">
            <v>ENRSHIVA</v>
          </cell>
          <cell r="H1135">
            <v>36973</v>
          </cell>
          <cell r="I1135">
            <v>10</v>
          </cell>
        </row>
        <row r="1136">
          <cell r="A1136" t="str">
            <v>EN02</v>
          </cell>
          <cell r="B1136" t="str">
            <v>DEV/OPS</v>
          </cell>
          <cell r="C1136" t="str">
            <v>JT3DRS01</v>
          </cell>
          <cell r="D1136" t="str">
            <v>3DR Due Diligence Data Repository</v>
          </cell>
          <cell r="E1136" t="str">
            <v>OGS</v>
          </cell>
          <cell r="F1136" t="str">
            <v>DEMERSON</v>
          </cell>
          <cell r="G1136" t="str">
            <v>DEMERSON</v>
          </cell>
          <cell r="H1136">
            <v>36973</v>
          </cell>
          <cell r="I1136">
            <v>1</v>
          </cell>
        </row>
        <row r="1137">
          <cell r="A1137" t="str">
            <v>EN02</v>
          </cell>
          <cell r="B1137" t="str">
            <v>DEV/OPS</v>
          </cell>
          <cell r="C1137" t="str">
            <v>JT3DRS01</v>
          </cell>
          <cell r="D1137" t="str">
            <v>3DR Due Diligence Data Repository</v>
          </cell>
          <cell r="E1137" t="str">
            <v>OGS</v>
          </cell>
          <cell r="F1137" t="str">
            <v>DEMERSON</v>
          </cell>
          <cell r="G1137" t="str">
            <v>DEMERSON</v>
          </cell>
          <cell r="H1137">
            <v>36973</v>
          </cell>
          <cell r="I1137">
            <v>8</v>
          </cell>
        </row>
        <row r="1138">
          <cell r="A1138" t="str">
            <v>EN02</v>
          </cell>
          <cell r="B1138" t="str">
            <v>DEV/OPS</v>
          </cell>
          <cell r="C1138" t="str">
            <v>JTAIPS01</v>
          </cell>
          <cell r="D1138" t="str">
            <v>AIP Internal Website</v>
          </cell>
          <cell r="E1138" t="str">
            <v>OGS</v>
          </cell>
          <cell r="F1138" t="str">
            <v>HENSON</v>
          </cell>
          <cell r="G1138" t="str">
            <v>REYNA1</v>
          </cell>
          <cell r="H1138">
            <v>36959</v>
          </cell>
          <cell r="I1138">
            <v>2.5</v>
          </cell>
        </row>
        <row r="1139">
          <cell r="A1139" t="str">
            <v>EN02</v>
          </cell>
          <cell r="B1139" t="str">
            <v>DEV/OPS</v>
          </cell>
          <cell r="C1139" t="str">
            <v>JTAIPS01</v>
          </cell>
          <cell r="D1139" t="str">
            <v>AIP Internal Website</v>
          </cell>
          <cell r="E1139" t="str">
            <v>OGS</v>
          </cell>
          <cell r="F1139" t="str">
            <v>HENSON</v>
          </cell>
          <cell r="G1139" t="str">
            <v>REYNA1</v>
          </cell>
          <cell r="H1139">
            <v>36966</v>
          </cell>
          <cell r="I1139">
            <v>7</v>
          </cell>
        </row>
        <row r="1140">
          <cell r="A1140" t="str">
            <v>EN02</v>
          </cell>
          <cell r="B1140" t="str">
            <v>DEV/OPS</v>
          </cell>
          <cell r="C1140" t="str">
            <v>JTAIPS01</v>
          </cell>
          <cell r="D1140" t="str">
            <v>AIP Internal Website</v>
          </cell>
          <cell r="E1140" t="str">
            <v>OGS</v>
          </cell>
          <cell r="F1140" t="str">
            <v>HENSON</v>
          </cell>
          <cell r="G1140" t="str">
            <v>REYNA1</v>
          </cell>
          <cell r="H1140">
            <v>36973</v>
          </cell>
          <cell r="I1140">
            <v>4</v>
          </cell>
        </row>
        <row r="1141">
          <cell r="A1141" t="str">
            <v>EN01</v>
          </cell>
          <cell r="B1141" t="str">
            <v>CMS</v>
          </cell>
          <cell r="C1141" t="str">
            <v>JTCMSS01</v>
          </cell>
          <cell r="D1141" t="str">
            <v>CMS</v>
          </cell>
          <cell r="E1141" t="str">
            <v>OGS</v>
          </cell>
          <cell r="F1141" t="str">
            <v>HOOKS</v>
          </cell>
          <cell r="G1141" t="str">
            <v>ENRHOOKS</v>
          </cell>
          <cell r="H1141">
            <v>36952</v>
          </cell>
          <cell r="I1141">
            <v>32</v>
          </cell>
        </row>
        <row r="1142">
          <cell r="A1142" t="str">
            <v>EN01</v>
          </cell>
          <cell r="B1142" t="str">
            <v>CMS</v>
          </cell>
          <cell r="C1142" t="str">
            <v>JTCMSS01</v>
          </cell>
          <cell r="D1142" t="str">
            <v>CMS</v>
          </cell>
          <cell r="E1142" t="str">
            <v>OGS</v>
          </cell>
          <cell r="F1142" t="str">
            <v>DHARMARAJAN</v>
          </cell>
          <cell r="G1142" t="str">
            <v>ENRKARTH</v>
          </cell>
          <cell r="H1142">
            <v>36952</v>
          </cell>
          <cell r="I1142">
            <v>40</v>
          </cell>
        </row>
        <row r="1143">
          <cell r="A1143" t="str">
            <v>EN01</v>
          </cell>
          <cell r="B1143" t="str">
            <v>CMS</v>
          </cell>
          <cell r="C1143" t="str">
            <v>JTCMSS01</v>
          </cell>
          <cell r="D1143" t="str">
            <v>CMS</v>
          </cell>
          <cell r="E1143" t="str">
            <v>OGS</v>
          </cell>
          <cell r="F1143" t="str">
            <v>GUDAPURI</v>
          </cell>
          <cell r="G1143" t="str">
            <v>ENRSURES</v>
          </cell>
          <cell r="H1143">
            <v>36952</v>
          </cell>
          <cell r="I1143">
            <v>40</v>
          </cell>
        </row>
        <row r="1144">
          <cell r="A1144" t="str">
            <v>EN01</v>
          </cell>
          <cell r="B1144" t="str">
            <v>CMS</v>
          </cell>
          <cell r="C1144" t="str">
            <v>JTCMSS01</v>
          </cell>
          <cell r="D1144" t="str">
            <v>CMS</v>
          </cell>
          <cell r="E1144" t="str">
            <v>OGS</v>
          </cell>
          <cell r="F1144" t="str">
            <v>LOKHANDE</v>
          </cell>
          <cell r="G1144" t="str">
            <v>LOCKHAND</v>
          </cell>
          <cell r="H1144">
            <v>36952</v>
          </cell>
          <cell r="I1144">
            <v>40</v>
          </cell>
        </row>
        <row r="1145">
          <cell r="A1145" t="str">
            <v>EN01</v>
          </cell>
          <cell r="B1145" t="str">
            <v>CMS</v>
          </cell>
          <cell r="C1145" t="str">
            <v>JTCMSS01</v>
          </cell>
          <cell r="D1145" t="str">
            <v>CMS</v>
          </cell>
          <cell r="E1145" t="str">
            <v>OGS</v>
          </cell>
          <cell r="F1145" t="str">
            <v>PROCHAZKA</v>
          </cell>
          <cell r="G1145" t="str">
            <v>STEVEPRO</v>
          </cell>
          <cell r="H1145">
            <v>36952</v>
          </cell>
          <cell r="I1145">
            <v>40</v>
          </cell>
        </row>
        <row r="1146">
          <cell r="A1146" t="str">
            <v>EN01</v>
          </cell>
          <cell r="B1146" t="str">
            <v>CMS</v>
          </cell>
          <cell r="C1146" t="str">
            <v>JTCMSS01</v>
          </cell>
          <cell r="D1146" t="str">
            <v>CMS</v>
          </cell>
          <cell r="E1146" t="str">
            <v>OGS</v>
          </cell>
          <cell r="F1146" t="str">
            <v>SURA</v>
          </cell>
          <cell r="G1146" t="str">
            <v>ENRSSURA</v>
          </cell>
          <cell r="H1146">
            <v>36952</v>
          </cell>
          <cell r="I1146">
            <v>40</v>
          </cell>
        </row>
        <row r="1147">
          <cell r="A1147" t="str">
            <v>EN01</v>
          </cell>
          <cell r="B1147" t="str">
            <v>CMS</v>
          </cell>
          <cell r="C1147" t="str">
            <v>JTCMSS01</v>
          </cell>
          <cell r="D1147" t="str">
            <v>CMS</v>
          </cell>
          <cell r="E1147" t="str">
            <v>OGS</v>
          </cell>
          <cell r="F1147" t="str">
            <v>PATEL</v>
          </cell>
          <cell r="G1147" t="str">
            <v>ENRNIRAJ</v>
          </cell>
          <cell r="H1147">
            <v>36952</v>
          </cell>
          <cell r="I1147">
            <v>40</v>
          </cell>
        </row>
        <row r="1148">
          <cell r="A1148" t="str">
            <v>EN01</v>
          </cell>
          <cell r="B1148" t="str">
            <v>CMS</v>
          </cell>
          <cell r="C1148" t="str">
            <v>JTCMSS01</v>
          </cell>
          <cell r="D1148" t="str">
            <v>CMS</v>
          </cell>
          <cell r="E1148" t="str">
            <v>OGS</v>
          </cell>
          <cell r="F1148" t="str">
            <v>PROCHAZKA</v>
          </cell>
          <cell r="G1148" t="str">
            <v>STEVEPRO</v>
          </cell>
          <cell r="H1148">
            <v>36952</v>
          </cell>
          <cell r="I1148">
            <v>5.5</v>
          </cell>
        </row>
        <row r="1149">
          <cell r="A1149" t="str">
            <v>EN01</v>
          </cell>
          <cell r="B1149" t="str">
            <v>CMS</v>
          </cell>
          <cell r="C1149" t="str">
            <v>JTCMSS01</v>
          </cell>
          <cell r="D1149" t="str">
            <v>CMS</v>
          </cell>
          <cell r="E1149" t="str">
            <v>OGS</v>
          </cell>
          <cell r="F1149" t="str">
            <v>LOKHANDE</v>
          </cell>
          <cell r="G1149" t="str">
            <v>LOCKHAND</v>
          </cell>
          <cell r="H1149">
            <v>36952</v>
          </cell>
          <cell r="I1149">
            <v>1</v>
          </cell>
        </row>
        <row r="1150">
          <cell r="A1150" t="str">
            <v>EN01</v>
          </cell>
          <cell r="B1150" t="str">
            <v>CMS</v>
          </cell>
          <cell r="C1150" t="str">
            <v>JTCMSS01</v>
          </cell>
          <cell r="D1150" t="str">
            <v>CMS</v>
          </cell>
          <cell r="E1150" t="str">
            <v>OGS</v>
          </cell>
          <cell r="F1150" t="str">
            <v>SURA</v>
          </cell>
          <cell r="G1150" t="str">
            <v>ENRSSURA</v>
          </cell>
          <cell r="H1150">
            <v>36952</v>
          </cell>
          <cell r="I1150">
            <v>1</v>
          </cell>
        </row>
        <row r="1151">
          <cell r="A1151" t="str">
            <v>EN01</v>
          </cell>
          <cell r="B1151" t="str">
            <v>CMS</v>
          </cell>
          <cell r="C1151" t="str">
            <v>JTCMSS01</v>
          </cell>
          <cell r="D1151" t="str">
            <v>CMS</v>
          </cell>
          <cell r="E1151" t="str">
            <v>OGS</v>
          </cell>
          <cell r="F1151" t="str">
            <v>AHMAD</v>
          </cell>
          <cell r="G1151" t="str">
            <v>ENRSAQIB</v>
          </cell>
          <cell r="H1151">
            <v>36952</v>
          </cell>
          <cell r="I1151">
            <v>32</v>
          </cell>
        </row>
        <row r="1152">
          <cell r="A1152" t="str">
            <v>EN01</v>
          </cell>
          <cell r="B1152" t="str">
            <v>CMS</v>
          </cell>
          <cell r="C1152" t="str">
            <v>JTCMSS01</v>
          </cell>
          <cell r="D1152" t="str">
            <v>CMS</v>
          </cell>
          <cell r="E1152" t="str">
            <v>OGS</v>
          </cell>
          <cell r="F1152" t="str">
            <v>PROCHAZKA</v>
          </cell>
          <cell r="G1152" t="str">
            <v>STEVEPRO</v>
          </cell>
          <cell r="H1152">
            <v>36959</v>
          </cell>
          <cell r="I1152">
            <v>1.5</v>
          </cell>
        </row>
        <row r="1153">
          <cell r="A1153" t="str">
            <v>EN01</v>
          </cell>
          <cell r="B1153" t="str">
            <v>CMS</v>
          </cell>
          <cell r="C1153" t="str">
            <v>JTCMSS01</v>
          </cell>
          <cell r="D1153" t="str">
            <v>CMS</v>
          </cell>
          <cell r="E1153" t="str">
            <v>OGS</v>
          </cell>
          <cell r="F1153" t="str">
            <v>LOKHANDE</v>
          </cell>
          <cell r="G1153" t="str">
            <v>LOCKHAND</v>
          </cell>
          <cell r="H1153">
            <v>36959</v>
          </cell>
          <cell r="I1153">
            <v>6.5</v>
          </cell>
        </row>
        <row r="1154">
          <cell r="A1154" t="str">
            <v>EN01</v>
          </cell>
          <cell r="B1154" t="str">
            <v>CMS</v>
          </cell>
          <cell r="C1154" t="str">
            <v>JTCMSS01</v>
          </cell>
          <cell r="D1154" t="str">
            <v>CMS</v>
          </cell>
          <cell r="E1154" t="str">
            <v>OGS</v>
          </cell>
          <cell r="F1154" t="str">
            <v>PROCHAZKA</v>
          </cell>
          <cell r="G1154" t="str">
            <v>STEVEPRO</v>
          </cell>
          <cell r="H1154">
            <v>36959</v>
          </cell>
          <cell r="I1154">
            <v>40</v>
          </cell>
        </row>
        <row r="1155">
          <cell r="A1155" t="str">
            <v>EN01</v>
          </cell>
          <cell r="B1155" t="str">
            <v>CMS</v>
          </cell>
          <cell r="C1155" t="str">
            <v>JTCMSS01</v>
          </cell>
          <cell r="D1155" t="str">
            <v>CMS</v>
          </cell>
          <cell r="E1155" t="str">
            <v>OGS</v>
          </cell>
          <cell r="F1155" t="str">
            <v>PROCHAZKA</v>
          </cell>
          <cell r="G1155" t="str">
            <v>STEVEPRO</v>
          </cell>
          <cell r="H1155">
            <v>36966</v>
          </cell>
          <cell r="I1155">
            <v>40</v>
          </cell>
        </row>
        <row r="1156">
          <cell r="A1156" t="str">
            <v>EN01</v>
          </cell>
          <cell r="B1156" t="str">
            <v>CMS</v>
          </cell>
          <cell r="C1156" t="str">
            <v>JTCMSS01</v>
          </cell>
          <cell r="D1156" t="str">
            <v>CMS</v>
          </cell>
          <cell r="E1156" t="str">
            <v>OGS</v>
          </cell>
          <cell r="F1156" t="str">
            <v>PROCHAZKA</v>
          </cell>
          <cell r="G1156" t="str">
            <v>STEVEPRO</v>
          </cell>
          <cell r="H1156">
            <v>36966</v>
          </cell>
          <cell r="I1156">
            <v>13</v>
          </cell>
        </row>
        <row r="1157">
          <cell r="A1157" t="str">
            <v>EN01</v>
          </cell>
          <cell r="B1157" t="str">
            <v>CMS</v>
          </cell>
          <cell r="C1157" t="str">
            <v>JTCMSS01</v>
          </cell>
          <cell r="D1157" t="str">
            <v>CMS</v>
          </cell>
          <cell r="E1157" t="str">
            <v>OGS</v>
          </cell>
          <cell r="F1157" t="str">
            <v>LOKHANDE</v>
          </cell>
          <cell r="G1157" t="str">
            <v>LOCKHAND</v>
          </cell>
          <cell r="H1157">
            <v>36966</v>
          </cell>
          <cell r="I1157">
            <v>3</v>
          </cell>
        </row>
        <row r="1158">
          <cell r="A1158" t="str">
            <v>EN01</v>
          </cell>
          <cell r="B1158" t="str">
            <v>CMS</v>
          </cell>
          <cell r="C1158" t="str">
            <v>JTCMSS01</v>
          </cell>
          <cell r="D1158" t="str">
            <v>CMS</v>
          </cell>
          <cell r="E1158" t="str">
            <v>OGS</v>
          </cell>
          <cell r="F1158" t="str">
            <v>PROCHAZKA</v>
          </cell>
          <cell r="G1158" t="str">
            <v>STEVEPRO</v>
          </cell>
          <cell r="H1158">
            <v>36973</v>
          </cell>
          <cell r="I1158">
            <v>12</v>
          </cell>
        </row>
        <row r="1159">
          <cell r="A1159" t="str">
            <v>EN01</v>
          </cell>
          <cell r="B1159" t="str">
            <v>CMS</v>
          </cell>
          <cell r="C1159" t="str">
            <v>JTCMSS01</v>
          </cell>
          <cell r="D1159" t="str">
            <v>CMS</v>
          </cell>
          <cell r="E1159" t="str">
            <v>OGS</v>
          </cell>
          <cell r="F1159" t="str">
            <v>LOGANATHAN</v>
          </cell>
          <cell r="G1159" t="str">
            <v>ENRAJARA</v>
          </cell>
          <cell r="H1159">
            <v>36973</v>
          </cell>
          <cell r="I1159">
            <v>12</v>
          </cell>
        </row>
        <row r="1160">
          <cell r="A1160" t="str">
            <v>EN01</v>
          </cell>
          <cell r="B1160" t="str">
            <v>CMS</v>
          </cell>
          <cell r="C1160" t="str">
            <v>JTCMSS01</v>
          </cell>
          <cell r="D1160" t="str">
            <v>CMS</v>
          </cell>
          <cell r="E1160" t="str">
            <v>OGS</v>
          </cell>
          <cell r="F1160" t="str">
            <v>SURA</v>
          </cell>
          <cell r="G1160" t="str">
            <v>ENRSSURA</v>
          </cell>
          <cell r="H1160">
            <v>36973</v>
          </cell>
          <cell r="I1160">
            <v>6</v>
          </cell>
        </row>
        <row r="1161">
          <cell r="A1161" t="str">
            <v>EN01</v>
          </cell>
          <cell r="B1161" t="str">
            <v>CMS</v>
          </cell>
          <cell r="C1161" t="str">
            <v>JTCMSS01</v>
          </cell>
          <cell r="D1161" t="str">
            <v>CMS</v>
          </cell>
          <cell r="E1161" t="str">
            <v>OGS</v>
          </cell>
          <cell r="F1161" t="str">
            <v>GUDAPURI</v>
          </cell>
          <cell r="G1161" t="str">
            <v>ENRSURES</v>
          </cell>
          <cell r="H1161">
            <v>36973</v>
          </cell>
          <cell r="I1161">
            <v>5</v>
          </cell>
        </row>
        <row r="1162">
          <cell r="A1162" t="str">
            <v>EN01</v>
          </cell>
          <cell r="B1162" t="str">
            <v>CMS</v>
          </cell>
          <cell r="C1162" t="str">
            <v>JTCMSS01</v>
          </cell>
          <cell r="D1162" t="str">
            <v>CMS</v>
          </cell>
          <cell r="E1162" t="str">
            <v>OGS</v>
          </cell>
          <cell r="F1162" t="str">
            <v>DHARMARAJAN</v>
          </cell>
          <cell r="G1162" t="str">
            <v>ENRKARTH</v>
          </cell>
          <cell r="H1162">
            <v>36973</v>
          </cell>
          <cell r="I1162">
            <v>5</v>
          </cell>
        </row>
        <row r="1163">
          <cell r="A1163" t="str">
            <v>EN01</v>
          </cell>
          <cell r="B1163" t="str">
            <v>CMS</v>
          </cell>
          <cell r="C1163" t="str">
            <v>JTCMSS01</v>
          </cell>
          <cell r="D1163" t="str">
            <v>CMS</v>
          </cell>
          <cell r="E1163" t="str">
            <v>OGS</v>
          </cell>
          <cell r="F1163" t="str">
            <v>MOMIN</v>
          </cell>
          <cell r="G1163" t="str">
            <v>MOMIN</v>
          </cell>
          <cell r="H1163">
            <v>36973</v>
          </cell>
          <cell r="I1163">
            <v>3</v>
          </cell>
        </row>
        <row r="1164">
          <cell r="A1164" t="str">
            <v>EN01</v>
          </cell>
          <cell r="B1164" t="str">
            <v>CMS</v>
          </cell>
          <cell r="C1164" t="str">
            <v>JTCMSS01</v>
          </cell>
          <cell r="D1164" t="str">
            <v>CMS</v>
          </cell>
          <cell r="E1164" t="str">
            <v>OGS</v>
          </cell>
          <cell r="F1164" t="str">
            <v>GUDAPURI</v>
          </cell>
          <cell r="G1164" t="str">
            <v>ENRSURES</v>
          </cell>
          <cell r="H1164">
            <v>36973</v>
          </cell>
          <cell r="I1164">
            <v>32</v>
          </cell>
        </row>
        <row r="1165">
          <cell r="A1165" t="str">
            <v>EN01</v>
          </cell>
          <cell r="B1165" t="str">
            <v>CMS</v>
          </cell>
          <cell r="C1165" t="str">
            <v>JTCMSS01</v>
          </cell>
          <cell r="D1165" t="str">
            <v>CMS</v>
          </cell>
          <cell r="E1165" t="str">
            <v>OGS</v>
          </cell>
          <cell r="F1165" t="str">
            <v>PATEL</v>
          </cell>
          <cell r="G1165" t="str">
            <v>ENRNIRAJ</v>
          </cell>
          <cell r="H1165">
            <v>36973</v>
          </cell>
          <cell r="I1165">
            <v>3</v>
          </cell>
        </row>
        <row r="1166">
          <cell r="A1166" t="str">
            <v>EN01</v>
          </cell>
          <cell r="B1166" t="str">
            <v>CMS</v>
          </cell>
          <cell r="C1166" t="str">
            <v>JTCMSS01</v>
          </cell>
          <cell r="D1166" t="str">
            <v>CMS</v>
          </cell>
          <cell r="E1166" t="str">
            <v>OGS</v>
          </cell>
          <cell r="F1166" t="str">
            <v>LOGANATHAN</v>
          </cell>
          <cell r="G1166" t="str">
            <v>ENRAJARA</v>
          </cell>
          <cell r="H1166">
            <v>36973</v>
          </cell>
          <cell r="I1166">
            <v>3</v>
          </cell>
        </row>
        <row r="1167">
          <cell r="A1167" t="str">
            <v>EN01</v>
          </cell>
          <cell r="B1167" t="str">
            <v>CMS</v>
          </cell>
          <cell r="C1167" t="str">
            <v>JTCMSS01</v>
          </cell>
          <cell r="D1167" t="str">
            <v>CMS</v>
          </cell>
          <cell r="E1167" t="str">
            <v>OGS</v>
          </cell>
          <cell r="F1167" t="str">
            <v>PATEL</v>
          </cell>
          <cell r="G1167" t="str">
            <v>ENRNIRAJ</v>
          </cell>
          <cell r="H1167">
            <v>36973</v>
          </cell>
          <cell r="I1167">
            <v>4</v>
          </cell>
        </row>
        <row r="1168">
          <cell r="A1168" t="str">
            <v>EN01</v>
          </cell>
          <cell r="B1168" t="str">
            <v>CMS</v>
          </cell>
          <cell r="C1168" t="str">
            <v>JTCMSS01</v>
          </cell>
          <cell r="D1168" t="str">
            <v>CMS</v>
          </cell>
          <cell r="E1168" t="str">
            <v>OGS</v>
          </cell>
          <cell r="F1168" t="str">
            <v>SURA</v>
          </cell>
          <cell r="G1168" t="str">
            <v>ENRSSURA</v>
          </cell>
          <cell r="H1168">
            <v>36973</v>
          </cell>
          <cell r="I1168">
            <v>30</v>
          </cell>
        </row>
        <row r="1169">
          <cell r="A1169" t="str">
            <v>EN01</v>
          </cell>
          <cell r="B1169" t="str">
            <v>CMS</v>
          </cell>
          <cell r="C1169" t="str">
            <v>JTCMSS01</v>
          </cell>
          <cell r="D1169" t="str">
            <v>CMS</v>
          </cell>
          <cell r="E1169" t="str">
            <v>OGS</v>
          </cell>
          <cell r="F1169" t="str">
            <v>DHARMARAJAN</v>
          </cell>
          <cell r="G1169" t="str">
            <v>ENRKARTH</v>
          </cell>
          <cell r="H1169">
            <v>36973</v>
          </cell>
          <cell r="I1169">
            <v>32</v>
          </cell>
        </row>
        <row r="1170">
          <cell r="A1170" t="str">
            <v>EN01</v>
          </cell>
          <cell r="B1170" t="str">
            <v>CMS</v>
          </cell>
          <cell r="C1170" t="str">
            <v>JTCMSS01</v>
          </cell>
          <cell r="D1170" t="str">
            <v>CMS</v>
          </cell>
          <cell r="E1170" t="str">
            <v>OGS</v>
          </cell>
          <cell r="F1170" t="str">
            <v>PROCHAZKA</v>
          </cell>
          <cell r="G1170" t="str">
            <v>STEVEPRO</v>
          </cell>
          <cell r="H1170">
            <v>36973</v>
          </cell>
          <cell r="I1170">
            <v>40</v>
          </cell>
        </row>
        <row r="1171">
          <cell r="A1171" t="str">
            <v>EN01</v>
          </cell>
          <cell r="B1171" t="str">
            <v>CMS</v>
          </cell>
          <cell r="C1171" t="str">
            <v>JTCMSS01</v>
          </cell>
          <cell r="D1171" t="str">
            <v>CMS</v>
          </cell>
          <cell r="E1171" t="str">
            <v>OGS</v>
          </cell>
          <cell r="F1171" t="str">
            <v>LOKHANDE</v>
          </cell>
          <cell r="G1171" t="str">
            <v>LOCKHAND</v>
          </cell>
          <cell r="H1171">
            <v>36973</v>
          </cell>
          <cell r="I1171">
            <v>37</v>
          </cell>
        </row>
        <row r="1172">
          <cell r="A1172" t="str">
            <v>EN01</v>
          </cell>
          <cell r="B1172" t="str">
            <v>CMS</v>
          </cell>
          <cell r="C1172" t="str">
            <v>JTCMSS01</v>
          </cell>
          <cell r="D1172" t="str">
            <v>CMS</v>
          </cell>
          <cell r="E1172" t="str">
            <v>OGS</v>
          </cell>
          <cell r="F1172" t="str">
            <v>MOMIN</v>
          </cell>
          <cell r="G1172" t="str">
            <v>MOMIN</v>
          </cell>
          <cell r="H1172">
            <v>36973</v>
          </cell>
          <cell r="I1172">
            <v>32</v>
          </cell>
        </row>
        <row r="1173">
          <cell r="A1173" t="str">
            <v>EN01</v>
          </cell>
          <cell r="B1173" t="str">
            <v>CMS</v>
          </cell>
          <cell r="C1173" t="str">
            <v>JTCMSS01</v>
          </cell>
          <cell r="D1173" t="str">
            <v>CMS</v>
          </cell>
          <cell r="E1173" t="str">
            <v>OGS</v>
          </cell>
          <cell r="F1173" t="str">
            <v>MATKAR</v>
          </cell>
          <cell r="G1173" t="str">
            <v>ENRSAMIR</v>
          </cell>
          <cell r="H1173">
            <v>36973</v>
          </cell>
          <cell r="I1173">
            <v>32</v>
          </cell>
        </row>
        <row r="1174">
          <cell r="A1174" t="str">
            <v>EN02</v>
          </cell>
          <cell r="B1174" t="str">
            <v>BILLING</v>
          </cell>
          <cell r="C1174" t="str">
            <v>JTCTSS01</v>
          </cell>
          <cell r="D1174" t="str">
            <v>CSC Extranet</v>
          </cell>
          <cell r="E1174" t="str">
            <v>OGS</v>
          </cell>
          <cell r="F1174" t="str">
            <v>STEWART JR</v>
          </cell>
          <cell r="G1174" t="str">
            <v>STEWART</v>
          </cell>
          <cell r="H1174">
            <v>36966</v>
          </cell>
          <cell r="I1174">
            <v>2</v>
          </cell>
        </row>
        <row r="1175">
          <cell r="A1175" t="str">
            <v>EN04</v>
          </cell>
          <cell r="B1175" t="str">
            <v>RISK</v>
          </cell>
          <cell r="C1175" t="str">
            <v>JTCRMS01</v>
          </cell>
          <cell r="D1175" t="str">
            <v>Curve Management System</v>
          </cell>
          <cell r="E1175" t="str">
            <v>OGS</v>
          </cell>
          <cell r="F1175" t="str">
            <v>SHELAR</v>
          </cell>
          <cell r="G1175" t="str">
            <v>ENRSUNIL</v>
          </cell>
          <cell r="H1175">
            <v>36966</v>
          </cell>
          <cell r="I1175">
            <v>3</v>
          </cell>
        </row>
        <row r="1176">
          <cell r="A1176" t="str">
            <v>EN04</v>
          </cell>
          <cell r="B1176" t="str">
            <v>RISK</v>
          </cell>
          <cell r="C1176" t="str">
            <v>JTCRMS01</v>
          </cell>
          <cell r="D1176" t="str">
            <v>Curve Management System</v>
          </cell>
          <cell r="E1176" t="str">
            <v>OGS</v>
          </cell>
          <cell r="F1176" t="str">
            <v>SHELAR</v>
          </cell>
          <cell r="G1176" t="str">
            <v>ENRSUNIL</v>
          </cell>
          <cell r="H1176">
            <v>36973</v>
          </cell>
          <cell r="I1176">
            <v>7</v>
          </cell>
        </row>
        <row r="1177">
          <cell r="A1177" t="str">
            <v>EN04</v>
          </cell>
          <cell r="B1177" t="str">
            <v>RISK</v>
          </cell>
          <cell r="C1177" t="str">
            <v>JTDTRS01</v>
          </cell>
          <cell r="D1177" t="str">
            <v>Deal Tracker</v>
          </cell>
          <cell r="E1177" t="str">
            <v>OGS</v>
          </cell>
          <cell r="F1177" t="str">
            <v>CHAND</v>
          </cell>
          <cell r="G1177" t="str">
            <v>ENRCHAND</v>
          </cell>
          <cell r="H1177">
            <v>36952</v>
          </cell>
          <cell r="I1177">
            <v>32</v>
          </cell>
        </row>
        <row r="1178">
          <cell r="A1178" t="str">
            <v>EN04</v>
          </cell>
          <cell r="B1178" t="str">
            <v>RISK</v>
          </cell>
          <cell r="C1178" t="str">
            <v>JTDTRS01</v>
          </cell>
          <cell r="D1178" t="str">
            <v>Deal Tracker</v>
          </cell>
          <cell r="E1178" t="str">
            <v>OGS</v>
          </cell>
          <cell r="F1178" t="str">
            <v>MULLAN</v>
          </cell>
          <cell r="G1178" t="str">
            <v>PMULLAN</v>
          </cell>
          <cell r="H1178">
            <v>36959</v>
          </cell>
          <cell r="I1178">
            <v>1</v>
          </cell>
        </row>
        <row r="1179">
          <cell r="A1179" t="str">
            <v>EN04</v>
          </cell>
          <cell r="B1179" t="str">
            <v>RISK</v>
          </cell>
          <cell r="C1179" t="str">
            <v>JTDTRS01</v>
          </cell>
          <cell r="D1179" t="str">
            <v>Deal Tracker</v>
          </cell>
          <cell r="E1179" t="str">
            <v>OGS</v>
          </cell>
          <cell r="F1179" t="str">
            <v>CHAND</v>
          </cell>
          <cell r="G1179" t="str">
            <v>NAVCHAND</v>
          </cell>
          <cell r="H1179">
            <v>36959</v>
          </cell>
          <cell r="I1179">
            <v>38</v>
          </cell>
        </row>
        <row r="1180">
          <cell r="A1180" t="str">
            <v>EN04</v>
          </cell>
          <cell r="B1180" t="str">
            <v>RISK</v>
          </cell>
          <cell r="C1180" t="str">
            <v>JTDTRS01</v>
          </cell>
          <cell r="D1180" t="str">
            <v>Deal Tracker</v>
          </cell>
          <cell r="E1180" t="str">
            <v>OGS</v>
          </cell>
          <cell r="F1180" t="str">
            <v>MCGINNIS</v>
          </cell>
          <cell r="G1180" t="str">
            <v>GARYGINN</v>
          </cell>
          <cell r="H1180">
            <v>36959</v>
          </cell>
          <cell r="I1180">
            <v>5</v>
          </cell>
        </row>
        <row r="1181">
          <cell r="A1181" t="str">
            <v>EN04</v>
          </cell>
          <cell r="B1181" t="str">
            <v>RISK</v>
          </cell>
          <cell r="C1181" t="str">
            <v>JTDTRS01</v>
          </cell>
          <cell r="D1181" t="str">
            <v>Deal Tracker</v>
          </cell>
          <cell r="E1181" t="str">
            <v>OGS</v>
          </cell>
          <cell r="F1181" t="str">
            <v>PREDMORE</v>
          </cell>
          <cell r="G1181" t="str">
            <v>PREDMORE</v>
          </cell>
          <cell r="H1181">
            <v>36959</v>
          </cell>
          <cell r="I1181">
            <v>2</v>
          </cell>
        </row>
        <row r="1182">
          <cell r="A1182" t="str">
            <v>EN04</v>
          </cell>
          <cell r="B1182" t="str">
            <v>RISK</v>
          </cell>
          <cell r="C1182" t="str">
            <v>JTDTRS01</v>
          </cell>
          <cell r="D1182" t="str">
            <v>Deal Tracker</v>
          </cell>
          <cell r="E1182" t="str">
            <v>OGS</v>
          </cell>
          <cell r="F1182" t="str">
            <v>MULLAN</v>
          </cell>
          <cell r="G1182" t="str">
            <v>PMULLAN</v>
          </cell>
          <cell r="H1182">
            <v>36966</v>
          </cell>
          <cell r="I1182">
            <v>12</v>
          </cell>
        </row>
        <row r="1183">
          <cell r="A1183" t="str">
            <v>EN04</v>
          </cell>
          <cell r="B1183" t="str">
            <v>RISK</v>
          </cell>
          <cell r="C1183" t="str">
            <v>JTDTRS01</v>
          </cell>
          <cell r="D1183" t="str">
            <v>Deal Tracker</v>
          </cell>
          <cell r="E1183" t="str">
            <v>OGS</v>
          </cell>
          <cell r="F1183" t="str">
            <v>CHAND</v>
          </cell>
          <cell r="G1183" t="str">
            <v>NAVCHAND</v>
          </cell>
          <cell r="H1183">
            <v>36966</v>
          </cell>
          <cell r="I1183">
            <v>7</v>
          </cell>
        </row>
        <row r="1184">
          <cell r="A1184" t="str">
            <v>EN04</v>
          </cell>
          <cell r="B1184" t="str">
            <v>RISK</v>
          </cell>
          <cell r="C1184" t="str">
            <v>JTDTRS01</v>
          </cell>
          <cell r="D1184" t="str">
            <v>Deal Tracker</v>
          </cell>
          <cell r="E1184" t="str">
            <v>OGS</v>
          </cell>
          <cell r="F1184" t="str">
            <v>MCGINNIS</v>
          </cell>
          <cell r="G1184" t="str">
            <v>GARYGINN</v>
          </cell>
          <cell r="H1184">
            <v>36966</v>
          </cell>
          <cell r="I1184">
            <v>4</v>
          </cell>
        </row>
        <row r="1185">
          <cell r="A1185" t="str">
            <v>EN04</v>
          </cell>
          <cell r="B1185" t="str">
            <v>RISK</v>
          </cell>
          <cell r="C1185" t="str">
            <v>JTDTRS01</v>
          </cell>
          <cell r="D1185" t="str">
            <v>Deal Tracker</v>
          </cell>
          <cell r="E1185" t="str">
            <v>OGS</v>
          </cell>
          <cell r="F1185" t="str">
            <v>MULLAN</v>
          </cell>
          <cell r="G1185" t="str">
            <v>PMULLAN</v>
          </cell>
          <cell r="H1185">
            <v>36973</v>
          </cell>
          <cell r="I1185">
            <v>11</v>
          </cell>
        </row>
        <row r="1186">
          <cell r="A1186" t="str">
            <v>EN04</v>
          </cell>
          <cell r="B1186" t="str">
            <v>RISK</v>
          </cell>
          <cell r="C1186" t="str">
            <v>JTDTRS01</v>
          </cell>
          <cell r="D1186" t="str">
            <v>Deal Tracker</v>
          </cell>
          <cell r="E1186" t="str">
            <v>OGS</v>
          </cell>
          <cell r="F1186" t="str">
            <v>CHAND</v>
          </cell>
          <cell r="G1186" t="str">
            <v>NAVCHAND</v>
          </cell>
          <cell r="H1186">
            <v>36973</v>
          </cell>
          <cell r="I1186">
            <v>8</v>
          </cell>
        </row>
        <row r="1187">
          <cell r="A1187" t="str">
            <v>EN02</v>
          </cell>
          <cell r="B1187" t="str">
            <v>DEV/OPS</v>
          </cell>
          <cell r="C1187" t="str">
            <v>JTDDMS01</v>
          </cell>
          <cell r="D1187" t="str">
            <v>Document Development Management</v>
          </cell>
          <cell r="E1187" t="str">
            <v>OGS</v>
          </cell>
          <cell r="F1187" t="str">
            <v>GADDIS</v>
          </cell>
          <cell r="G1187" t="str">
            <v>LGADIS</v>
          </cell>
          <cell r="H1187">
            <v>36952</v>
          </cell>
          <cell r="I1187">
            <v>0.5</v>
          </cell>
        </row>
        <row r="1188">
          <cell r="A1188" t="str">
            <v>EN02</v>
          </cell>
          <cell r="B1188" t="str">
            <v>DEV/OPS</v>
          </cell>
          <cell r="C1188" t="str">
            <v>JTDDMS01</v>
          </cell>
          <cell r="D1188" t="str">
            <v>Document Development Management</v>
          </cell>
          <cell r="E1188" t="str">
            <v>OGS</v>
          </cell>
          <cell r="F1188" t="str">
            <v>STEWART JR</v>
          </cell>
          <cell r="G1188" t="str">
            <v>STEWART</v>
          </cell>
          <cell r="H1188">
            <v>36952</v>
          </cell>
          <cell r="I1188">
            <v>10</v>
          </cell>
        </row>
        <row r="1189">
          <cell r="A1189" t="str">
            <v>EN02</v>
          </cell>
          <cell r="B1189" t="str">
            <v>DEV/OPS</v>
          </cell>
          <cell r="C1189" t="str">
            <v>JTDDMS01</v>
          </cell>
          <cell r="D1189" t="str">
            <v>Document Development Management</v>
          </cell>
          <cell r="E1189" t="str">
            <v>OGS</v>
          </cell>
          <cell r="F1189" t="str">
            <v>WU</v>
          </cell>
          <cell r="G1189" t="str">
            <v>ENRCHING</v>
          </cell>
          <cell r="H1189">
            <v>36952</v>
          </cell>
          <cell r="I1189">
            <v>40</v>
          </cell>
        </row>
        <row r="1190">
          <cell r="A1190" t="str">
            <v>EN02</v>
          </cell>
          <cell r="B1190" t="str">
            <v>DEV/OPS</v>
          </cell>
          <cell r="C1190" t="str">
            <v>JTDDMS01</v>
          </cell>
          <cell r="D1190" t="str">
            <v>Document Development Management</v>
          </cell>
          <cell r="E1190" t="str">
            <v>OGS</v>
          </cell>
          <cell r="F1190" t="str">
            <v>GADDIS</v>
          </cell>
          <cell r="G1190" t="str">
            <v>LGADIS</v>
          </cell>
          <cell r="H1190">
            <v>36959</v>
          </cell>
          <cell r="I1190">
            <v>6</v>
          </cell>
        </row>
        <row r="1191">
          <cell r="A1191" t="str">
            <v>EN02</v>
          </cell>
          <cell r="B1191" t="str">
            <v>DEV/OPS</v>
          </cell>
          <cell r="C1191" t="str">
            <v>JTDDMS01</v>
          </cell>
          <cell r="D1191" t="str">
            <v>Document Development Management</v>
          </cell>
          <cell r="E1191" t="str">
            <v>OGS</v>
          </cell>
          <cell r="F1191" t="str">
            <v>STEWART JR</v>
          </cell>
          <cell r="G1191" t="str">
            <v>STEWART</v>
          </cell>
          <cell r="H1191">
            <v>36959</v>
          </cell>
          <cell r="I1191">
            <v>10</v>
          </cell>
        </row>
        <row r="1192">
          <cell r="A1192" t="str">
            <v>EN02</v>
          </cell>
          <cell r="B1192" t="str">
            <v>DEV/OPS</v>
          </cell>
          <cell r="C1192" t="str">
            <v>JTDDMS01</v>
          </cell>
          <cell r="D1192" t="str">
            <v>Document Development Management</v>
          </cell>
          <cell r="E1192" t="str">
            <v>OGS</v>
          </cell>
          <cell r="F1192" t="str">
            <v>WU</v>
          </cell>
          <cell r="G1192" t="str">
            <v>ENRCHING</v>
          </cell>
          <cell r="H1192">
            <v>36959</v>
          </cell>
          <cell r="I1192">
            <v>40</v>
          </cell>
        </row>
        <row r="1193">
          <cell r="A1193" t="str">
            <v>EN02</v>
          </cell>
          <cell r="B1193" t="str">
            <v>DEV/OPS</v>
          </cell>
          <cell r="C1193" t="str">
            <v>JTDDMS01</v>
          </cell>
          <cell r="D1193" t="str">
            <v>Document Development Management</v>
          </cell>
          <cell r="E1193" t="str">
            <v>OGS</v>
          </cell>
          <cell r="F1193" t="str">
            <v>GADDIS</v>
          </cell>
          <cell r="G1193" t="str">
            <v>LGADIS</v>
          </cell>
          <cell r="H1193">
            <v>36966</v>
          </cell>
          <cell r="I1193">
            <v>4.5</v>
          </cell>
        </row>
        <row r="1194">
          <cell r="A1194" t="str">
            <v>EN02</v>
          </cell>
          <cell r="B1194" t="str">
            <v>DEV/OPS</v>
          </cell>
          <cell r="C1194" t="str">
            <v>JTDDMS01</v>
          </cell>
          <cell r="D1194" t="str">
            <v>Document Development Management</v>
          </cell>
          <cell r="E1194" t="str">
            <v>OGS</v>
          </cell>
          <cell r="F1194" t="str">
            <v>STEWART JR</v>
          </cell>
          <cell r="G1194" t="str">
            <v>STEWART</v>
          </cell>
          <cell r="H1194">
            <v>36966</v>
          </cell>
          <cell r="I1194">
            <v>38</v>
          </cell>
        </row>
        <row r="1195">
          <cell r="A1195" t="str">
            <v>EN02</v>
          </cell>
          <cell r="B1195" t="str">
            <v>DEV/OPS</v>
          </cell>
          <cell r="C1195" t="str">
            <v>JTDDMS01</v>
          </cell>
          <cell r="D1195" t="str">
            <v>Document Development Management</v>
          </cell>
          <cell r="E1195" t="str">
            <v>OGS</v>
          </cell>
          <cell r="F1195" t="str">
            <v>THURMAN</v>
          </cell>
          <cell r="G1195" t="str">
            <v>THURMANE</v>
          </cell>
          <cell r="H1195">
            <v>36966</v>
          </cell>
          <cell r="I1195">
            <v>24</v>
          </cell>
        </row>
        <row r="1196">
          <cell r="A1196" t="str">
            <v>EN02</v>
          </cell>
          <cell r="B1196" t="str">
            <v>DEV/OPS</v>
          </cell>
          <cell r="C1196" t="str">
            <v>JTDDMS01</v>
          </cell>
          <cell r="D1196" t="str">
            <v>Document Development Management</v>
          </cell>
          <cell r="E1196" t="str">
            <v>OGS</v>
          </cell>
          <cell r="F1196" t="str">
            <v>THURMAN</v>
          </cell>
          <cell r="G1196" t="str">
            <v>THURMANE</v>
          </cell>
          <cell r="H1196">
            <v>36966</v>
          </cell>
          <cell r="I1196">
            <v>3</v>
          </cell>
        </row>
        <row r="1197">
          <cell r="A1197" t="str">
            <v>EN02</v>
          </cell>
          <cell r="B1197" t="str">
            <v>DEV/OPS</v>
          </cell>
          <cell r="C1197" t="str">
            <v>JTDDMS01</v>
          </cell>
          <cell r="D1197" t="str">
            <v>Document Development Management</v>
          </cell>
          <cell r="E1197" t="str">
            <v>OGS</v>
          </cell>
          <cell r="F1197" t="str">
            <v>STEWART JR</v>
          </cell>
          <cell r="G1197" t="str">
            <v>STEWART</v>
          </cell>
          <cell r="H1197">
            <v>36966</v>
          </cell>
          <cell r="I1197">
            <v>3</v>
          </cell>
        </row>
        <row r="1198">
          <cell r="A1198" t="str">
            <v>EN02</v>
          </cell>
          <cell r="B1198" t="str">
            <v>DEV/OPS</v>
          </cell>
          <cell r="C1198" t="str">
            <v>CSDDMS01</v>
          </cell>
          <cell r="D1198" t="str">
            <v>Document Development Management</v>
          </cell>
          <cell r="E1198" t="str">
            <v>OGS</v>
          </cell>
          <cell r="F1198" t="str">
            <v>APUZZO</v>
          </cell>
          <cell r="G1198" t="str">
            <v>APUZZO</v>
          </cell>
          <cell r="H1198">
            <v>36966</v>
          </cell>
          <cell r="I1198">
            <v>40</v>
          </cell>
        </row>
        <row r="1199">
          <cell r="A1199" t="str">
            <v>EN02</v>
          </cell>
          <cell r="B1199" t="str">
            <v>DEV/OPS</v>
          </cell>
          <cell r="C1199" t="str">
            <v>JTDDMS01</v>
          </cell>
          <cell r="D1199" t="str">
            <v>Document Development Management</v>
          </cell>
          <cell r="E1199" t="str">
            <v>OGS</v>
          </cell>
          <cell r="F1199" t="str">
            <v>WU</v>
          </cell>
          <cell r="G1199" t="str">
            <v>ENRCHING</v>
          </cell>
          <cell r="H1199">
            <v>36966</v>
          </cell>
          <cell r="I1199">
            <v>40</v>
          </cell>
        </row>
        <row r="1200">
          <cell r="A1200" t="str">
            <v>EN02</v>
          </cell>
          <cell r="B1200" t="str">
            <v>DEV/OPS</v>
          </cell>
          <cell r="C1200" t="str">
            <v>JTDDMS01</v>
          </cell>
          <cell r="D1200" t="str">
            <v>Document Development Management</v>
          </cell>
          <cell r="E1200" t="str">
            <v>OGS</v>
          </cell>
          <cell r="F1200" t="str">
            <v>ANTHONY</v>
          </cell>
          <cell r="G1200" t="str">
            <v>ENANTHON</v>
          </cell>
          <cell r="H1200">
            <v>36966</v>
          </cell>
          <cell r="I1200">
            <v>40</v>
          </cell>
        </row>
        <row r="1201">
          <cell r="A1201" t="str">
            <v>EN02</v>
          </cell>
          <cell r="B1201" t="str">
            <v>DEV/OPS</v>
          </cell>
          <cell r="C1201" t="str">
            <v>CSDDMS01</v>
          </cell>
          <cell r="D1201" t="str">
            <v>Document Development Management</v>
          </cell>
          <cell r="E1201" t="str">
            <v>OGS</v>
          </cell>
          <cell r="F1201" t="str">
            <v>PALLEON</v>
          </cell>
          <cell r="G1201" t="str">
            <v>PALLEON</v>
          </cell>
          <cell r="H1201">
            <v>36966</v>
          </cell>
          <cell r="I1201">
            <v>40</v>
          </cell>
        </row>
        <row r="1202">
          <cell r="A1202" t="str">
            <v>EN02</v>
          </cell>
          <cell r="B1202" t="str">
            <v>DEV/OPS</v>
          </cell>
          <cell r="C1202" t="str">
            <v>CSDDMS01</v>
          </cell>
          <cell r="D1202" t="str">
            <v>Document Development Management</v>
          </cell>
          <cell r="E1202" t="str">
            <v>OGS</v>
          </cell>
          <cell r="F1202" t="str">
            <v>YUN</v>
          </cell>
          <cell r="G1202" t="str">
            <v>JUNYUN</v>
          </cell>
          <cell r="H1202">
            <v>36966</v>
          </cell>
          <cell r="I1202">
            <v>42</v>
          </cell>
        </row>
        <row r="1203">
          <cell r="A1203" t="str">
            <v>EN02</v>
          </cell>
          <cell r="B1203" t="str">
            <v>DEV/OPS</v>
          </cell>
          <cell r="C1203" t="str">
            <v>JTDDMS01</v>
          </cell>
          <cell r="D1203" t="str">
            <v>Document Development Management</v>
          </cell>
          <cell r="E1203" t="str">
            <v>OGS</v>
          </cell>
          <cell r="F1203" t="str">
            <v>GADDIS</v>
          </cell>
          <cell r="G1203" t="str">
            <v>LGADIS</v>
          </cell>
          <cell r="H1203">
            <v>36973</v>
          </cell>
          <cell r="I1203">
            <v>4.5</v>
          </cell>
        </row>
        <row r="1204">
          <cell r="A1204" t="str">
            <v>EN02</v>
          </cell>
          <cell r="B1204" t="str">
            <v>DEV/OPS</v>
          </cell>
          <cell r="C1204" t="str">
            <v>JTDDMS01</v>
          </cell>
          <cell r="D1204" t="str">
            <v>Document Development Management</v>
          </cell>
          <cell r="E1204" t="str">
            <v>OGS</v>
          </cell>
          <cell r="F1204" t="str">
            <v>ANTHONY</v>
          </cell>
          <cell r="G1204" t="str">
            <v>ENANTHON</v>
          </cell>
          <cell r="H1204">
            <v>36973</v>
          </cell>
          <cell r="I1204">
            <v>40</v>
          </cell>
        </row>
        <row r="1205">
          <cell r="A1205" t="str">
            <v>EN02</v>
          </cell>
          <cell r="B1205" t="str">
            <v>DEV/OPS</v>
          </cell>
          <cell r="C1205" t="str">
            <v>CSDDMS01</v>
          </cell>
          <cell r="D1205" t="str">
            <v>Document Development Management</v>
          </cell>
          <cell r="E1205" t="str">
            <v>OGS</v>
          </cell>
          <cell r="F1205" t="str">
            <v>APUZZO</v>
          </cell>
          <cell r="G1205" t="str">
            <v>APUZZO</v>
          </cell>
          <cell r="H1205">
            <v>36973</v>
          </cell>
          <cell r="I1205">
            <v>40</v>
          </cell>
        </row>
        <row r="1206">
          <cell r="A1206" t="str">
            <v>EN02</v>
          </cell>
          <cell r="B1206" t="str">
            <v>DEV/OPS</v>
          </cell>
          <cell r="C1206" t="str">
            <v>CSDDMS01</v>
          </cell>
          <cell r="D1206" t="str">
            <v>Document Development Management</v>
          </cell>
          <cell r="E1206" t="str">
            <v>OGS</v>
          </cell>
          <cell r="F1206" t="str">
            <v>PALLEON</v>
          </cell>
          <cell r="G1206" t="str">
            <v>PALLEON</v>
          </cell>
          <cell r="H1206">
            <v>36973</v>
          </cell>
          <cell r="I1206">
            <v>40</v>
          </cell>
        </row>
        <row r="1207">
          <cell r="A1207" t="str">
            <v>EN02</v>
          </cell>
          <cell r="B1207" t="str">
            <v>DEV/OPS</v>
          </cell>
          <cell r="C1207" t="str">
            <v>JTDDMS01</v>
          </cell>
          <cell r="D1207" t="str">
            <v>Document Development Management</v>
          </cell>
          <cell r="E1207" t="str">
            <v>OGS</v>
          </cell>
          <cell r="F1207" t="str">
            <v>THURMAN</v>
          </cell>
          <cell r="G1207" t="str">
            <v>THURMANE</v>
          </cell>
          <cell r="H1207">
            <v>36973</v>
          </cell>
          <cell r="I1207">
            <v>40</v>
          </cell>
        </row>
        <row r="1208">
          <cell r="A1208" t="str">
            <v>EN02</v>
          </cell>
          <cell r="B1208" t="str">
            <v>DEV/OPS</v>
          </cell>
          <cell r="C1208" t="str">
            <v>JTDDMS01</v>
          </cell>
          <cell r="D1208" t="str">
            <v>Document Development Management</v>
          </cell>
          <cell r="E1208" t="str">
            <v>OGS</v>
          </cell>
          <cell r="F1208" t="str">
            <v>STEWART JR</v>
          </cell>
          <cell r="G1208" t="str">
            <v>STEWART</v>
          </cell>
          <cell r="H1208">
            <v>36973</v>
          </cell>
          <cell r="I1208">
            <v>40</v>
          </cell>
        </row>
        <row r="1209">
          <cell r="A1209" t="str">
            <v>EN02</v>
          </cell>
          <cell r="B1209" t="str">
            <v>DEV/OPS</v>
          </cell>
          <cell r="C1209" t="str">
            <v>JTDDMS01</v>
          </cell>
          <cell r="D1209" t="str">
            <v>Document Development Management</v>
          </cell>
          <cell r="E1209" t="str">
            <v>OGS</v>
          </cell>
          <cell r="F1209" t="str">
            <v>WU</v>
          </cell>
          <cell r="G1209" t="str">
            <v>ENRCHING</v>
          </cell>
          <cell r="H1209">
            <v>36973</v>
          </cell>
          <cell r="I1209">
            <v>24</v>
          </cell>
        </row>
        <row r="1210">
          <cell r="A1210" t="str">
            <v>EN02</v>
          </cell>
          <cell r="B1210" t="str">
            <v>DEV/OPS</v>
          </cell>
          <cell r="C1210" t="str">
            <v>CSDDMS01</v>
          </cell>
          <cell r="D1210" t="str">
            <v>Document Development Management</v>
          </cell>
          <cell r="E1210" t="str">
            <v>OGS</v>
          </cell>
          <cell r="F1210" t="str">
            <v>YUN</v>
          </cell>
          <cell r="G1210" t="str">
            <v>JUNYUN</v>
          </cell>
          <cell r="H1210">
            <v>36973</v>
          </cell>
          <cell r="I1210">
            <v>40</v>
          </cell>
        </row>
        <row r="1211">
          <cell r="A1211" t="str">
            <v>EN05</v>
          </cell>
          <cell r="B1211" t="str">
            <v>EBUS</v>
          </cell>
          <cell r="C1211" t="str">
            <v>JTEBSS01</v>
          </cell>
          <cell r="D1211" t="str">
            <v>e-Business</v>
          </cell>
          <cell r="E1211" t="str">
            <v>OGS</v>
          </cell>
          <cell r="F1211" t="str">
            <v>FROEHLICH</v>
          </cell>
          <cell r="G1211" t="str">
            <v>STEVENF1</v>
          </cell>
          <cell r="H1211">
            <v>36973</v>
          </cell>
          <cell r="I1211">
            <v>4</v>
          </cell>
        </row>
        <row r="1212">
          <cell r="A1212" t="str">
            <v>EN09</v>
          </cell>
          <cell r="B1212" t="str">
            <v>EFS</v>
          </cell>
          <cell r="C1212" t="str">
            <v>JTEFSS01</v>
          </cell>
          <cell r="D1212" t="str">
            <v>EFS Data Warehouse</v>
          </cell>
          <cell r="E1212" t="str">
            <v>OGS</v>
          </cell>
          <cell r="F1212" t="str">
            <v>WHITE</v>
          </cell>
          <cell r="G1212" t="str">
            <v>ENRWHITE</v>
          </cell>
          <cell r="H1212">
            <v>36952</v>
          </cell>
          <cell r="I1212">
            <v>7</v>
          </cell>
        </row>
        <row r="1213">
          <cell r="A1213" t="str">
            <v>EN09</v>
          </cell>
          <cell r="B1213" t="str">
            <v>EFS</v>
          </cell>
          <cell r="C1213" t="str">
            <v>JTEFSS01</v>
          </cell>
          <cell r="D1213" t="str">
            <v>EFS Data Warehouse</v>
          </cell>
          <cell r="E1213" t="str">
            <v>OGS</v>
          </cell>
          <cell r="F1213" t="str">
            <v>MATKAR</v>
          </cell>
          <cell r="G1213" t="str">
            <v>ENRSAMIR</v>
          </cell>
          <cell r="H1213">
            <v>36959</v>
          </cell>
          <cell r="I1213">
            <v>3</v>
          </cell>
        </row>
        <row r="1214">
          <cell r="A1214" t="str">
            <v>EN09</v>
          </cell>
          <cell r="B1214" t="str">
            <v>EFS</v>
          </cell>
          <cell r="C1214" t="str">
            <v>JTEFSS01</v>
          </cell>
          <cell r="D1214" t="str">
            <v>EFS Data Warehouse</v>
          </cell>
          <cell r="E1214" t="str">
            <v>OGS</v>
          </cell>
          <cell r="F1214" t="str">
            <v>WHITE</v>
          </cell>
          <cell r="G1214" t="str">
            <v>ENRWHITE</v>
          </cell>
          <cell r="H1214">
            <v>36959</v>
          </cell>
          <cell r="I1214">
            <v>5</v>
          </cell>
        </row>
        <row r="1215">
          <cell r="A1215" t="str">
            <v>EN09</v>
          </cell>
          <cell r="B1215" t="str">
            <v>EFS</v>
          </cell>
          <cell r="C1215" t="str">
            <v>JTEFSS01</v>
          </cell>
          <cell r="D1215" t="str">
            <v>EFS Data Warehouse</v>
          </cell>
          <cell r="E1215" t="str">
            <v>OGS</v>
          </cell>
          <cell r="F1215" t="str">
            <v>WHITE</v>
          </cell>
          <cell r="G1215" t="str">
            <v>ENRWHITE</v>
          </cell>
          <cell r="H1215">
            <v>36966</v>
          </cell>
          <cell r="I1215">
            <v>11</v>
          </cell>
        </row>
        <row r="1216">
          <cell r="A1216" t="str">
            <v>EN09</v>
          </cell>
          <cell r="B1216" t="str">
            <v>EFS</v>
          </cell>
          <cell r="C1216" t="str">
            <v>JTEFSS01</v>
          </cell>
          <cell r="D1216" t="str">
            <v>EFS Data Warehouse</v>
          </cell>
          <cell r="E1216" t="str">
            <v>OGS</v>
          </cell>
          <cell r="F1216" t="str">
            <v>WHITE</v>
          </cell>
          <cell r="G1216" t="str">
            <v>ENRWHITE</v>
          </cell>
          <cell r="H1216">
            <v>36973</v>
          </cell>
          <cell r="I1216">
            <v>8</v>
          </cell>
        </row>
        <row r="1217">
          <cell r="A1217" t="str">
            <v>EN04</v>
          </cell>
          <cell r="B1217" t="str">
            <v>RISK</v>
          </cell>
          <cell r="C1217" t="str">
            <v>JTERBS01</v>
          </cell>
          <cell r="D1217" t="str">
            <v>Electric Risk Book R1</v>
          </cell>
          <cell r="E1217" t="str">
            <v>OGS</v>
          </cell>
          <cell r="F1217" t="str">
            <v>MULLAN</v>
          </cell>
          <cell r="G1217" t="str">
            <v>PMULLAN</v>
          </cell>
          <cell r="H1217">
            <v>36952</v>
          </cell>
          <cell r="I1217">
            <v>8.5</v>
          </cell>
        </row>
        <row r="1218">
          <cell r="A1218" t="str">
            <v>EN04</v>
          </cell>
          <cell r="B1218" t="str">
            <v>RISK</v>
          </cell>
          <cell r="C1218" t="str">
            <v>JTERBS01</v>
          </cell>
          <cell r="D1218" t="str">
            <v>Electric Risk Book R1</v>
          </cell>
          <cell r="E1218" t="str">
            <v>OGS</v>
          </cell>
          <cell r="F1218" t="str">
            <v>MULLAN</v>
          </cell>
          <cell r="G1218" t="str">
            <v>PMULLAN</v>
          </cell>
          <cell r="H1218">
            <v>36952</v>
          </cell>
          <cell r="I1218">
            <v>13</v>
          </cell>
        </row>
        <row r="1219">
          <cell r="A1219" t="str">
            <v>EN04</v>
          </cell>
          <cell r="B1219" t="str">
            <v>RISK</v>
          </cell>
          <cell r="C1219" t="str">
            <v>JTERBS01</v>
          </cell>
          <cell r="D1219" t="str">
            <v>Electric Risk Book R1</v>
          </cell>
          <cell r="E1219" t="str">
            <v>OGS</v>
          </cell>
          <cell r="F1219" t="str">
            <v>FELEFLI</v>
          </cell>
          <cell r="G1219" t="str">
            <v>FELEFLI</v>
          </cell>
          <cell r="H1219">
            <v>36952</v>
          </cell>
          <cell r="I1219">
            <v>7</v>
          </cell>
        </row>
        <row r="1220">
          <cell r="A1220" t="str">
            <v>EN04</v>
          </cell>
          <cell r="B1220" t="str">
            <v>RISK</v>
          </cell>
          <cell r="C1220" t="str">
            <v>JTERBS01</v>
          </cell>
          <cell r="D1220" t="str">
            <v>Electric Risk Book R1</v>
          </cell>
          <cell r="E1220" t="str">
            <v>OGS</v>
          </cell>
          <cell r="F1220" t="str">
            <v>FELEFLI</v>
          </cell>
          <cell r="G1220" t="str">
            <v>FELEFLI</v>
          </cell>
          <cell r="H1220">
            <v>36952</v>
          </cell>
          <cell r="I1220">
            <v>2</v>
          </cell>
        </row>
        <row r="1221">
          <cell r="A1221" t="str">
            <v>EN04</v>
          </cell>
          <cell r="B1221" t="str">
            <v>RISK</v>
          </cell>
          <cell r="C1221" t="str">
            <v>JTERBS01</v>
          </cell>
          <cell r="D1221" t="str">
            <v>Electric Risk Book R1</v>
          </cell>
          <cell r="E1221" t="str">
            <v>OGS</v>
          </cell>
          <cell r="F1221" t="str">
            <v>FELEFLI</v>
          </cell>
          <cell r="G1221" t="str">
            <v>FELEFLI</v>
          </cell>
          <cell r="H1221">
            <v>36959</v>
          </cell>
          <cell r="I1221">
            <v>4</v>
          </cell>
        </row>
        <row r="1222">
          <cell r="A1222" t="str">
            <v>EN04</v>
          </cell>
          <cell r="B1222" t="str">
            <v>RISK</v>
          </cell>
          <cell r="C1222" t="str">
            <v>JTERBS01</v>
          </cell>
          <cell r="D1222" t="str">
            <v>Electric Risk Book R1</v>
          </cell>
          <cell r="E1222" t="str">
            <v>OGS</v>
          </cell>
          <cell r="F1222" t="str">
            <v>PREDMORE</v>
          </cell>
          <cell r="G1222" t="str">
            <v>PREDMORE</v>
          </cell>
          <cell r="H1222">
            <v>36959</v>
          </cell>
          <cell r="I1222">
            <v>2</v>
          </cell>
        </row>
        <row r="1223">
          <cell r="A1223" t="str">
            <v>EN04</v>
          </cell>
          <cell r="B1223" t="str">
            <v>RISK</v>
          </cell>
          <cell r="C1223" t="str">
            <v>JTERBS01</v>
          </cell>
          <cell r="D1223" t="str">
            <v>Electric Risk Book R1</v>
          </cell>
          <cell r="E1223" t="str">
            <v>OGS</v>
          </cell>
          <cell r="F1223" t="str">
            <v>PREDMORE</v>
          </cell>
          <cell r="G1223" t="str">
            <v>PREDMORE</v>
          </cell>
          <cell r="H1223">
            <v>36966</v>
          </cell>
          <cell r="I1223">
            <v>2</v>
          </cell>
        </row>
        <row r="1224">
          <cell r="A1224" t="str">
            <v>EN04</v>
          </cell>
          <cell r="B1224" t="str">
            <v>RISK</v>
          </cell>
          <cell r="C1224" t="str">
            <v>JTERBS01</v>
          </cell>
          <cell r="D1224" t="str">
            <v>Electric Risk Book R1</v>
          </cell>
          <cell r="E1224" t="str">
            <v>OGS</v>
          </cell>
          <cell r="F1224" t="str">
            <v>FELEFLI</v>
          </cell>
          <cell r="G1224" t="str">
            <v>FELEFLI</v>
          </cell>
          <cell r="H1224">
            <v>36973</v>
          </cell>
          <cell r="I1224">
            <v>8</v>
          </cell>
        </row>
        <row r="1225">
          <cell r="A1225" t="str">
            <v>EN02</v>
          </cell>
          <cell r="B1225" t="str">
            <v>BILLING</v>
          </cell>
          <cell r="C1225" t="str">
            <v>JTFSRS01</v>
          </cell>
          <cell r="D1225" t="str">
            <v>FASER/COBRA Support</v>
          </cell>
          <cell r="E1225" t="str">
            <v>OGS</v>
          </cell>
          <cell r="F1225" t="str">
            <v>GEHRING</v>
          </cell>
          <cell r="G1225" t="str">
            <v>BGEHRIN</v>
          </cell>
          <cell r="H1225">
            <v>36952</v>
          </cell>
          <cell r="I1225">
            <v>1</v>
          </cell>
        </row>
        <row r="1226">
          <cell r="A1226" t="str">
            <v>EN02</v>
          </cell>
          <cell r="B1226" t="str">
            <v>BILLING</v>
          </cell>
          <cell r="C1226" t="str">
            <v>JTFSRS01</v>
          </cell>
          <cell r="D1226" t="str">
            <v>FASER/COBRA Support</v>
          </cell>
          <cell r="E1226" t="str">
            <v>OGS</v>
          </cell>
          <cell r="F1226" t="str">
            <v>SALEHMOHAMED</v>
          </cell>
          <cell r="G1226" t="str">
            <v>HSALEHM</v>
          </cell>
          <cell r="H1226">
            <v>36952</v>
          </cell>
          <cell r="I1226">
            <v>7</v>
          </cell>
        </row>
        <row r="1227">
          <cell r="A1227" t="str">
            <v>EN02</v>
          </cell>
          <cell r="B1227" t="str">
            <v>BILLING</v>
          </cell>
          <cell r="C1227" t="str">
            <v>JTFSRS01</v>
          </cell>
          <cell r="D1227" t="str">
            <v>FASER/COBRA Support</v>
          </cell>
          <cell r="E1227" t="str">
            <v>OGS</v>
          </cell>
          <cell r="F1227" t="str">
            <v>EASLEY</v>
          </cell>
          <cell r="G1227" t="str">
            <v>EEASLEY</v>
          </cell>
          <cell r="H1227">
            <v>36952</v>
          </cell>
          <cell r="I1227">
            <v>13</v>
          </cell>
        </row>
        <row r="1228">
          <cell r="A1228" t="str">
            <v>EN02</v>
          </cell>
          <cell r="B1228" t="str">
            <v>BILLING</v>
          </cell>
          <cell r="C1228" t="str">
            <v>JTFSRS01</v>
          </cell>
          <cell r="D1228" t="str">
            <v>FASER/COBRA Support</v>
          </cell>
          <cell r="E1228" t="str">
            <v>OGS</v>
          </cell>
          <cell r="F1228" t="str">
            <v>ORTIZ VASQUEZ</v>
          </cell>
          <cell r="G1228" t="str">
            <v>DANORTIZ</v>
          </cell>
          <cell r="H1228">
            <v>36952</v>
          </cell>
          <cell r="I1228">
            <v>15</v>
          </cell>
        </row>
        <row r="1229">
          <cell r="A1229" t="str">
            <v>EN02</v>
          </cell>
          <cell r="B1229" t="str">
            <v>BILLING</v>
          </cell>
          <cell r="C1229" t="str">
            <v>JTFSRS01</v>
          </cell>
          <cell r="D1229" t="str">
            <v>FASER/COBRA Support</v>
          </cell>
          <cell r="E1229" t="str">
            <v>OGS</v>
          </cell>
          <cell r="F1229" t="str">
            <v>ALI</v>
          </cell>
          <cell r="G1229" t="str">
            <v>SALIMALI</v>
          </cell>
          <cell r="H1229">
            <v>36952</v>
          </cell>
          <cell r="I1229">
            <v>20</v>
          </cell>
        </row>
        <row r="1230">
          <cell r="A1230" t="str">
            <v>EN02</v>
          </cell>
          <cell r="B1230" t="str">
            <v>BILLING</v>
          </cell>
          <cell r="C1230" t="str">
            <v>JTFSRS01</v>
          </cell>
          <cell r="D1230" t="str">
            <v>FASER/COBRA Support</v>
          </cell>
          <cell r="E1230" t="str">
            <v>OGS</v>
          </cell>
          <cell r="F1230" t="str">
            <v>TRUJILO</v>
          </cell>
          <cell r="G1230" t="str">
            <v>MTRUJILO</v>
          </cell>
          <cell r="H1230">
            <v>36952</v>
          </cell>
          <cell r="I1230">
            <v>40</v>
          </cell>
        </row>
        <row r="1231">
          <cell r="A1231" t="str">
            <v>EN02</v>
          </cell>
          <cell r="B1231" t="str">
            <v>BILLING</v>
          </cell>
          <cell r="C1231" t="str">
            <v>JTFSRS01</v>
          </cell>
          <cell r="D1231" t="str">
            <v>FASER/COBRA Support</v>
          </cell>
          <cell r="E1231" t="str">
            <v>OGS</v>
          </cell>
          <cell r="F1231" t="str">
            <v>GADDIS</v>
          </cell>
          <cell r="G1231" t="str">
            <v>LGADIS</v>
          </cell>
          <cell r="H1231">
            <v>36952</v>
          </cell>
          <cell r="I1231">
            <v>4.5</v>
          </cell>
        </row>
        <row r="1232">
          <cell r="A1232" t="str">
            <v>EN02</v>
          </cell>
          <cell r="B1232" t="str">
            <v>BILLING</v>
          </cell>
          <cell r="C1232" t="str">
            <v>JTFSRS01</v>
          </cell>
          <cell r="D1232" t="str">
            <v>FASER/COBRA Support</v>
          </cell>
          <cell r="E1232" t="str">
            <v>OGS</v>
          </cell>
          <cell r="F1232" t="str">
            <v>GEHRING</v>
          </cell>
          <cell r="G1232" t="str">
            <v>BGEHRIN</v>
          </cell>
          <cell r="H1232">
            <v>36952</v>
          </cell>
          <cell r="I1232">
            <v>7</v>
          </cell>
        </row>
        <row r="1233">
          <cell r="A1233" t="str">
            <v>EN02</v>
          </cell>
          <cell r="B1233" t="str">
            <v>BILLING</v>
          </cell>
          <cell r="C1233" t="str">
            <v>JTFSRS01</v>
          </cell>
          <cell r="D1233" t="str">
            <v>FASER/COBRA Support</v>
          </cell>
          <cell r="E1233" t="str">
            <v>OGS</v>
          </cell>
          <cell r="F1233" t="str">
            <v>ALI</v>
          </cell>
          <cell r="G1233" t="str">
            <v>SALIMALI</v>
          </cell>
          <cell r="H1233">
            <v>36959</v>
          </cell>
          <cell r="I1233">
            <v>30.8</v>
          </cell>
        </row>
        <row r="1234">
          <cell r="A1234" t="str">
            <v>EN02</v>
          </cell>
          <cell r="B1234" t="str">
            <v>BILLING</v>
          </cell>
          <cell r="C1234" t="str">
            <v>JTFSRS01</v>
          </cell>
          <cell r="D1234" t="str">
            <v>FASER/COBRA Support</v>
          </cell>
          <cell r="E1234" t="str">
            <v>OGS</v>
          </cell>
          <cell r="F1234" t="str">
            <v>GEHRING</v>
          </cell>
          <cell r="G1234" t="str">
            <v>BGEHRIN</v>
          </cell>
          <cell r="H1234">
            <v>36959</v>
          </cell>
          <cell r="I1234">
            <v>4</v>
          </cell>
        </row>
        <row r="1235">
          <cell r="A1235" t="str">
            <v>EN02</v>
          </cell>
          <cell r="B1235" t="str">
            <v>BILLING</v>
          </cell>
          <cell r="C1235" t="str">
            <v>JTFSRS01</v>
          </cell>
          <cell r="D1235" t="str">
            <v>FASER/COBRA Support</v>
          </cell>
          <cell r="E1235" t="str">
            <v>OGS</v>
          </cell>
          <cell r="F1235" t="str">
            <v>TRUJILO</v>
          </cell>
          <cell r="G1235" t="str">
            <v>MTRUJILO</v>
          </cell>
          <cell r="H1235">
            <v>36959</v>
          </cell>
          <cell r="I1235">
            <v>40</v>
          </cell>
        </row>
        <row r="1236">
          <cell r="A1236" t="str">
            <v>EN02</v>
          </cell>
          <cell r="B1236" t="str">
            <v>BILLING</v>
          </cell>
          <cell r="C1236" t="str">
            <v>JTFSRS01</v>
          </cell>
          <cell r="D1236" t="str">
            <v>FASER/COBRA Support</v>
          </cell>
          <cell r="E1236" t="str">
            <v>OGS</v>
          </cell>
          <cell r="F1236" t="str">
            <v>EASLEY</v>
          </cell>
          <cell r="G1236" t="str">
            <v>EEASLEY</v>
          </cell>
          <cell r="H1236">
            <v>36959</v>
          </cell>
          <cell r="I1236">
            <v>10</v>
          </cell>
        </row>
        <row r="1237">
          <cell r="A1237" t="str">
            <v>EN02</v>
          </cell>
          <cell r="B1237" t="str">
            <v>BILLING</v>
          </cell>
          <cell r="C1237" t="str">
            <v>JTFSRS01</v>
          </cell>
          <cell r="D1237" t="str">
            <v>FASER/COBRA Support</v>
          </cell>
          <cell r="E1237" t="str">
            <v>OGS</v>
          </cell>
          <cell r="F1237" t="str">
            <v>ORTIZ VASQUEZ</v>
          </cell>
          <cell r="G1237" t="str">
            <v>DANORTIZ</v>
          </cell>
          <cell r="H1237">
            <v>36959</v>
          </cell>
          <cell r="I1237">
            <v>17</v>
          </cell>
        </row>
        <row r="1238">
          <cell r="A1238" t="str">
            <v>EN02</v>
          </cell>
          <cell r="B1238" t="str">
            <v>BILLING</v>
          </cell>
          <cell r="C1238" t="str">
            <v>JTFSRS01</v>
          </cell>
          <cell r="D1238" t="str">
            <v>FASER/COBRA Support</v>
          </cell>
          <cell r="E1238" t="str">
            <v>OGS</v>
          </cell>
          <cell r="F1238" t="str">
            <v>SALEHMOHAMED</v>
          </cell>
          <cell r="G1238" t="str">
            <v>HSALEHM</v>
          </cell>
          <cell r="H1238">
            <v>36959</v>
          </cell>
          <cell r="I1238">
            <v>15</v>
          </cell>
        </row>
        <row r="1239">
          <cell r="A1239" t="str">
            <v>EN02</v>
          </cell>
          <cell r="B1239" t="str">
            <v>BILLING</v>
          </cell>
          <cell r="C1239" t="str">
            <v>JTFSRS01</v>
          </cell>
          <cell r="D1239" t="str">
            <v>FASER/COBRA Support</v>
          </cell>
          <cell r="E1239" t="str">
            <v>OGS</v>
          </cell>
          <cell r="F1239" t="str">
            <v>GEHRING</v>
          </cell>
          <cell r="G1239" t="str">
            <v>BGEHRIN</v>
          </cell>
          <cell r="H1239">
            <v>36959</v>
          </cell>
          <cell r="I1239">
            <v>14</v>
          </cell>
        </row>
        <row r="1240">
          <cell r="A1240" t="str">
            <v>EN02</v>
          </cell>
          <cell r="B1240" t="str">
            <v>BILLING</v>
          </cell>
          <cell r="C1240" t="str">
            <v>JTFSRS01</v>
          </cell>
          <cell r="D1240" t="str">
            <v>FASER/COBRA Support</v>
          </cell>
          <cell r="E1240" t="str">
            <v>OGS</v>
          </cell>
          <cell r="F1240" t="str">
            <v>GADDIS</v>
          </cell>
          <cell r="G1240" t="str">
            <v>LGADIS</v>
          </cell>
          <cell r="H1240">
            <v>36959</v>
          </cell>
          <cell r="I1240">
            <v>4.5</v>
          </cell>
        </row>
        <row r="1241">
          <cell r="A1241" t="str">
            <v>EN02</v>
          </cell>
          <cell r="B1241" t="str">
            <v>BILLING</v>
          </cell>
          <cell r="C1241" t="str">
            <v>JTFSRS01</v>
          </cell>
          <cell r="D1241" t="str">
            <v>FASER/COBRA Support</v>
          </cell>
          <cell r="E1241" t="str">
            <v>OGS</v>
          </cell>
          <cell r="F1241" t="str">
            <v>GADDIS</v>
          </cell>
          <cell r="G1241" t="str">
            <v>LGADIS</v>
          </cell>
          <cell r="H1241">
            <v>36959</v>
          </cell>
          <cell r="I1241">
            <v>0.5</v>
          </cell>
        </row>
        <row r="1242">
          <cell r="A1242" t="str">
            <v>EN02</v>
          </cell>
          <cell r="B1242" t="str">
            <v>BILLING</v>
          </cell>
          <cell r="C1242" t="str">
            <v>JTFSRS01</v>
          </cell>
          <cell r="D1242" t="str">
            <v>FASER/COBRA Support</v>
          </cell>
          <cell r="E1242" t="str">
            <v>OGS</v>
          </cell>
          <cell r="F1242" t="str">
            <v>EASLEY</v>
          </cell>
          <cell r="G1242" t="str">
            <v>EEASLEY</v>
          </cell>
          <cell r="H1242">
            <v>36966</v>
          </cell>
          <cell r="I1242">
            <v>7</v>
          </cell>
        </row>
        <row r="1243">
          <cell r="A1243" t="str">
            <v>EN02</v>
          </cell>
          <cell r="B1243" t="str">
            <v>BILLING</v>
          </cell>
          <cell r="C1243" t="str">
            <v>JTFSRS01</v>
          </cell>
          <cell r="D1243" t="str">
            <v>FASER/COBRA Support</v>
          </cell>
          <cell r="E1243" t="str">
            <v>OGS</v>
          </cell>
          <cell r="F1243" t="str">
            <v>GADDIS</v>
          </cell>
          <cell r="G1243" t="str">
            <v>LGADIS</v>
          </cell>
          <cell r="H1243">
            <v>36966</v>
          </cell>
          <cell r="I1243">
            <v>4</v>
          </cell>
        </row>
        <row r="1244">
          <cell r="A1244" t="str">
            <v>EN02</v>
          </cell>
          <cell r="B1244" t="str">
            <v>BILLING</v>
          </cell>
          <cell r="C1244" t="str">
            <v>JTFSRS01</v>
          </cell>
          <cell r="D1244" t="str">
            <v>FASER/COBRA Support</v>
          </cell>
          <cell r="E1244" t="str">
            <v>OGS</v>
          </cell>
          <cell r="F1244" t="str">
            <v>GEHRING</v>
          </cell>
          <cell r="G1244" t="str">
            <v>BGEHRIN</v>
          </cell>
          <cell r="H1244">
            <v>36966</v>
          </cell>
          <cell r="I1244">
            <v>3</v>
          </cell>
        </row>
        <row r="1245">
          <cell r="A1245" t="str">
            <v>EN02</v>
          </cell>
          <cell r="B1245" t="str">
            <v>BILLING</v>
          </cell>
          <cell r="C1245" t="str">
            <v>JTFSRS01</v>
          </cell>
          <cell r="D1245" t="str">
            <v>FASER/COBRA Support</v>
          </cell>
          <cell r="E1245" t="str">
            <v>OGS</v>
          </cell>
          <cell r="F1245" t="str">
            <v>ORTIZ VASQUEZ</v>
          </cell>
          <cell r="G1245" t="str">
            <v>DANORTIZ</v>
          </cell>
          <cell r="H1245">
            <v>36966</v>
          </cell>
          <cell r="I1245">
            <v>13</v>
          </cell>
        </row>
        <row r="1246">
          <cell r="A1246" t="str">
            <v>EN02</v>
          </cell>
          <cell r="B1246" t="str">
            <v>BILLING</v>
          </cell>
          <cell r="C1246" t="str">
            <v>JTFSRS01</v>
          </cell>
          <cell r="D1246" t="str">
            <v>FASER/COBRA Support</v>
          </cell>
          <cell r="E1246" t="str">
            <v>OGS</v>
          </cell>
          <cell r="F1246" t="str">
            <v>GADDIS</v>
          </cell>
          <cell r="G1246" t="str">
            <v>LGADIS</v>
          </cell>
          <cell r="H1246">
            <v>36966</v>
          </cell>
          <cell r="I1246">
            <v>1</v>
          </cell>
        </row>
        <row r="1247">
          <cell r="A1247" t="str">
            <v>EN02</v>
          </cell>
          <cell r="B1247" t="str">
            <v>BILLING</v>
          </cell>
          <cell r="C1247" t="str">
            <v>JTFSRS01</v>
          </cell>
          <cell r="D1247" t="str">
            <v>FASER/COBRA Support</v>
          </cell>
          <cell r="E1247" t="str">
            <v>OGS</v>
          </cell>
          <cell r="F1247" t="str">
            <v>ALI</v>
          </cell>
          <cell r="G1247" t="str">
            <v>SALIMALI</v>
          </cell>
          <cell r="H1247">
            <v>36966</v>
          </cell>
          <cell r="I1247">
            <v>39.799999999999997</v>
          </cell>
        </row>
        <row r="1248">
          <cell r="A1248" t="str">
            <v>EN02</v>
          </cell>
          <cell r="B1248" t="str">
            <v>BILLING</v>
          </cell>
          <cell r="C1248" t="str">
            <v>JTFSRS01</v>
          </cell>
          <cell r="D1248" t="str">
            <v>FASER/COBRA Support</v>
          </cell>
          <cell r="E1248" t="str">
            <v>OGS</v>
          </cell>
          <cell r="F1248" t="str">
            <v>TRUJILO</v>
          </cell>
          <cell r="G1248" t="str">
            <v>MTRUJILO</v>
          </cell>
          <cell r="H1248">
            <v>36966</v>
          </cell>
          <cell r="I1248">
            <v>26</v>
          </cell>
        </row>
        <row r="1249">
          <cell r="A1249" t="str">
            <v>EN02</v>
          </cell>
          <cell r="B1249" t="str">
            <v>BILLING</v>
          </cell>
          <cell r="C1249" t="str">
            <v>JTFSRS01</v>
          </cell>
          <cell r="D1249" t="str">
            <v>FASER/COBRA Support</v>
          </cell>
          <cell r="E1249" t="str">
            <v>OGS</v>
          </cell>
          <cell r="F1249" t="str">
            <v>SALEHMOHAMED</v>
          </cell>
          <cell r="G1249" t="str">
            <v>HSALEHM</v>
          </cell>
          <cell r="H1249">
            <v>36966</v>
          </cell>
          <cell r="I1249">
            <v>24</v>
          </cell>
        </row>
        <row r="1250">
          <cell r="A1250" t="str">
            <v>EN02</v>
          </cell>
          <cell r="B1250" t="str">
            <v>BILLING</v>
          </cell>
          <cell r="C1250" t="str">
            <v>JTFSRS01</v>
          </cell>
          <cell r="D1250" t="str">
            <v>FASER/COBRA Support</v>
          </cell>
          <cell r="E1250" t="str">
            <v>OGS</v>
          </cell>
          <cell r="F1250" t="str">
            <v>GEHRING</v>
          </cell>
          <cell r="G1250" t="str">
            <v>BGEHRIN</v>
          </cell>
          <cell r="H1250">
            <v>36966</v>
          </cell>
          <cell r="I1250">
            <v>18</v>
          </cell>
        </row>
        <row r="1251">
          <cell r="A1251" t="str">
            <v>EN02</v>
          </cell>
          <cell r="B1251" t="str">
            <v>BILLING</v>
          </cell>
          <cell r="C1251" t="str">
            <v>JTFSRS01</v>
          </cell>
          <cell r="D1251" t="str">
            <v>FASER/COBRA Support</v>
          </cell>
          <cell r="E1251" t="str">
            <v>OGS</v>
          </cell>
          <cell r="F1251" t="str">
            <v>TRUJILO</v>
          </cell>
          <cell r="G1251" t="str">
            <v>MTRUJILO</v>
          </cell>
          <cell r="H1251">
            <v>36973</v>
          </cell>
          <cell r="I1251">
            <v>40</v>
          </cell>
        </row>
        <row r="1252">
          <cell r="A1252" t="str">
            <v>EN02</v>
          </cell>
          <cell r="B1252" t="str">
            <v>BILLING</v>
          </cell>
          <cell r="C1252" t="str">
            <v>JTFSRS01</v>
          </cell>
          <cell r="D1252" t="str">
            <v>FASER/COBRA Support</v>
          </cell>
          <cell r="E1252" t="str">
            <v>OGS</v>
          </cell>
          <cell r="F1252" t="str">
            <v>ALI</v>
          </cell>
          <cell r="G1252" t="str">
            <v>SALIMALI</v>
          </cell>
          <cell r="H1252">
            <v>36973</v>
          </cell>
          <cell r="I1252">
            <v>35.6</v>
          </cell>
        </row>
        <row r="1253">
          <cell r="A1253" t="str">
            <v>EN02</v>
          </cell>
          <cell r="B1253" t="str">
            <v>BILLING</v>
          </cell>
          <cell r="C1253" t="str">
            <v>JTFSRS01</v>
          </cell>
          <cell r="D1253" t="str">
            <v>FASER/COBRA Support</v>
          </cell>
          <cell r="E1253" t="str">
            <v>OGS</v>
          </cell>
          <cell r="F1253" t="str">
            <v>GADDIS</v>
          </cell>
          <cell r="G1253" t="str">
            <v>LGADIS</v>
          </cell>
          <cell r="H1253">
            <v>36973</v>
          </cell>
          <cell r="I1253">
            <v>4</v>
          </cell>
        </row>
        <row r="1254">
          <cell r="A1254" t="str">
            <v>EN02</v>
          </cell>
          <cell r="B1254" t="str">
            <v>BILLING</v>
          </cell>
          <cell r="C1254" t="str">
            <v>JTFSRS01</v>
          </cell>
          <cell r="D1254" t="str">
            <v>FASER/COBRA Support</v>
          </cell>
          <cell r="E1254" t="str">
            <v>OGS</v>
          </cell>
          <cell r="F1254" t="str">
            <v>GEHRING</v>
          </cell>
          <cell r="G1254" t="str">
            <v>BGEHRIN</v>
          </cell>
          <cell r="H1254">
            <v>36973</v>
          </cell>
          <cell r="I1254">
            <v>5</v>
          </cell>
        </row>
        <row r="1255">
          <cell r="A1255" t="str">
            <v>EN02</v>
          </cell>
          <cell r="B1255" t="str">
            <v>BILLING</v>
          </cell>
          <cell r="C1255" t="str">
            <v>JTFSRS01</v>
          </cell>
          <cell r="D1255" t="str">
            <v>FASER/COBRA Support</v>
          </cell>
          <cell r="E1255" t="str">
            <v>OGS</v>
          </cell>
          <cell r="F1255" t="str">
            <v>GEHRING</v>
          </cell>
          <cell r="G1255" t="str">
            <v>BGEHRIN</v>
          </cell>
          <cell r="H1255">
            <v>36973</v>
          </cell>
          <cell r="I1255">
            <v>18</v>
          </cell>
        </row>
        <row r="1256">
          <cell r="A1256" t="str">
            <v>EN02</v>
          </cell>
          <cell r="B1256" t="str">
            <v>BILLING</v>
          </cell>
          <cell r="C1256" t="str">
            <v>JTFSRS01</v>
          </cell>
          <cell r="D1256" t="str">
            <v>FASER/COBRA Support</v>
          </cell>
          <cell r="E1256" t="str">
            <v>OGS</v>
          </cell>
          <cell r="F1256" t="str">
            <v>EASLEY</v>
          </cell>
          <cell r="G1256" t="str">
            <v>EEASLEY</v>
          </cell>
          <cell r="H1256">
            <v>36973</v>
          </cell>
          <cell r="I1256">
            <v>3</v>
          </cell>
        </row>
        <row r="1257">
          <cell r="A1257" t="str">
            <v>EN02</v>
          </cell>
          <cell r="B1257" t="str">
            <v>BILLING</v>
          </cell>
          <cell r="C1257" t="str">
            <v>JTFSRS01</v>
          </cell>
          <cell r="D1257" t="str">
            <v>FASER/COBRA Support</v>
          </cell>
          <cell r="E1257" t="str">
            <v>OGS</v>
          </cell>
          <cell r="F1257" t="str">
            <v>GADDIS</v>
          </cell>
          <cell r="G1257" t="str">
            <v>LGADIS</v>
          </cell>
          <cell r="H1257">
            <v>36973</v>
          </cell>
          <cell r="I1257">
            <v>2</v>
          </cell>
        </row>
        <row r="1258">
          <cell r="A1258" t="str">
            <v>EN09</v>
          </cell>
          <cell r="B1258" t="str">
            <v>FIN</v>
          </cell>
          <cell r="C1258" t="str">
            <v>JTFNRS01</v>
          </cell>
          <cell r="D1258" t="str">
            <v>Financial Reporting</v>
          </cell>
          <cell r="E1258" t="str">
            <v>OGS</v>
          </cell>
          <cell r="F1258" t="str">
            <v>TSANG</v>
          </cell>
          <cell r="G1258" t="str">
            <v>TSANGSH</v>
          </cell>
          <cell r="H1258">
            <v>36952</v>
          </cell>
          <cell r="I1258">
            <v>40</v>
          </cell>
        </row>
        <row r="1259">
          <cell r="A1259" t="str">
            <v>EN09</v>
          </cell>
          <cell r="B1259" t="str">
            <v>FIN</v>
          </cell>
          <cell r="C1259" t="str">
            <v>JTFNRS01</v>
          </cell>
          <cell r="D1259" t="str">
            <v>Financial Reporting</v>
          </cell>
          <cell r="E1259" t="str">
            <v>OGS</v>
          </cell>
          <cell r="F1259" t="str">
            <v>MATKAR</v>
          </cell>
          <cell r="G1259" t="str">
            <v>ENRSAMIR</v>
          </cell>
          <cell r="H1259">
            <v>36952</v>
          </cell>
          <cell r="I1259">
            <v>40</v>
          </cell>
        </row>
        <row r="1260">
          <cell r="A1260" t="str">
            <v>EN09</v>
          </cell>
          <cell r="B1260" t="str">
            <v>FIN</v>
          </cell>
          <cell r="C1260" t="str">
            <v>JTFNRS01</v>
          </cell>
          <cell r="D1260" t="str">
            <v>Financial Reporting</v>
          </cell>
          <cell r="E1260" t="str">
            <v>OGS</v>
          </cell>
          <cell r="F1260" t="str">
            <v>TSANG</v>
          </cell>
          <cell r="G1260" t="str">
            <v>TSANGSH</v>
          </cell>
          <cell r="H1260">
            <v>36959</v>
          </cell>
          <cell r="I1260">
            <v>36</v>
          </cell>
        </row>
        <row r="1261">
          <cell r="A1261" t="str">
            <v>EN09</v>
          </cell>
          <cell r="B1261" t="str">
            <v>FIN</v>
          </cell>
          <cell r="C1261" t="str">
            <v>JTFNRS01</v>
          </cell>
          <cell r="D1261" t="str">
            <v>Financial Reporting</v>
          </cell>
          <cell r="E1261" t="str">
            <v>OGS</v>
          </cell>
          <cell r="F1261" t="str">
            <v>MATKAR</v>
          </cell>
          <cell r="G1261" t="str">
            <v>ENRSAMIR</v>
          </cell>
          <cell r="H1261">
            <v>36959</v>
          </cell>
          <cell r="I1261">
            <v>5</v>
          </cell>
        </row>
        <row r="1262">
          <cell r="A1262" t="str">
            <v>EN09</v>
          </cell>
          <cell r="B1262" t="str">
            <v>FIN</v>
          </cell>
          <cell r="C1262" t="str">
            <v>JTFNRS01</v>
          </cell>
          <cell r="D1262" t="str">
            <v>Financial Reporting</v>
          </cell>
          <cell r="E1262" t="str">
            <v>OGS</v>
          </cell>
          <cell r="F1262" t="str">
            <v>TSANG</v>
          </cell>
          <cell r="G1262" t="str">
            <v>TSANGSH</v>
          </cell>
          <cell r="H1262">
            <v>36966</v>
          </cell>
          <cell r="I1262">
            <v>23</v>
          </cell>
        </row>
        <row r="1263">
          <cell r="A1263" t="str">
            <v>EN09</v>
          </cell>
          <cell r="B1263" t="str">
            <v>FIN</v>
          </cell>
          <cell r="C1263" t="str">
            <v>JTFNRS01</v>
          </cell>
          <cell r="D1263" t="str">
            <v>Financial Reporting</v>
          </cell>
          <cell r="E1263" t="str">
            <v>OGS</v>
          </cell>
          <cell r="F1263" t="str">
            <v>HAMBY</v>
          </cell>
          <cell r="G1263" t="str">
            <v>HAMBYJ</v>
          </cell>
          <cell r="H1263">
            <v>36973</v>
          </cell>
          <cell r="I1263">
            <v>5</v>
          </cell>
        </row>
        <row r="1264">
          <cell r="A1264" t="str">
            <v>EN09</v>
          </cell>
          <cell r="B1264" t="str">
            <v>FIN</v>
          </cell>
          <cell r="C1264" t="str">
            <v>JTFNRS01</v>
          </cell>
          <cell r="D1264" t="str">
            <v>Financial Reporting</v>
          </cell>
          <cell r="E1264" t="str">
            <v>OGS</v>
          </cell>
          <cell r="F1264" t="str">
            <v>TSANG</v>
          </cell>
          <cell r="G1264" t="str">
            <v>TSANGSH</v>
          </cell>
          <cell r="H1264">
            <v>36973</v>
          </cell>
          <cell r="I1264">
            <v>32</v>
          </cell>
        </row>
        <row r="1265">
          <cell r="A1265" t="str">
            <v>EN09</v>
          </cell>
          <cell r="B1265" t="str">
            <v>FIN</v>
          </cell>
          <cell r="C1265" t="str">
            <v>JTFNRS01</v>
          </cell>
          <cell r="D1265" t="str">
            <v>Financial Reporting</v>
          </cell>
          <cell r="E1265" t="str">
            <v>OGS</v>
          </cell>
          <cell r="F1265" t="str">
            <v>HAMBY</v>
          </cell>
          <cell r="G1265" t="str">
            <v>HAMBYJ</v>
          </cell>
          <cell r="H1265">
            <v>36973</v>
          </cell>
          <cell r="I1265">
            <v>12</v>
          </cell>
        </row>
        <row r="1266">
          <cell r="A1266" t="str">
            <v>EN04</v>
          </cell>
          <cell r="B1266" t="str">
            <v>RISK</v>
          </cell>
          <cell r="C1266" t="str">
            <v>JTELFS01</v>
          </cell>
          <cell r="D1266" t="str">
            <v>Forecaster</v>
          </cell>
          <cell r="E1266" t="str">
            <v>OGS</v>
          </cell>
          <cell r="F1266" t="str">
            <v>ESPINOZA</v>
          </cell>
          <cell r="G1266" t="str">
            <v>RAMONESP</v>
          </cell>
          <cell r="H1266">
            <v>36952</v>
          </cell>
          <cell r="I1266">
            <v>6</v>
          </cell>
        </row>
        <row r="1267">
          <cell r="A1267" t="str">
            <v>EN04</v>
          </cell>
          <cell r="B1267" t="str">
            <v>RISK</v>
          </cell>
          <cell r="C1267" t="str">
            <v>JTELFS01</v>
          </cell>
          <cell r="D1267" t="str">
            <v>Forecaster</v>
          </cell>
          <cell r="E1267" t="str">
            <v>OGS</v>
          </cell>
          <cell r="F1267" t="str">
            <v>EARLY</v>
          </cell>
          <cell r="G1267" t="str">
            <v>REARLY</v>
          </cell>
          <cell r="H1267">
            <v>36952</v>
          </cell>
          <cell r="I1267">
            <v>2</v>
          </cell>
        </row>
        <row r="1268">
          <cell r="A1268" t="str">
            <v>EN04</v>
          </cell>
          <cell r="B1268" t="str">
            <v>RISK</v>
          </cell>
          <cell r="C1268" t="str">
            <v>JTELFS01</v>
          </cell>
          <cell r="D1268" t="str">
            <v>Forecaster</v>
          </cell>
          <cell r="E1268" t="str">
            <v>OGS</v>
          </cell>
          <cell r="F1268" t="str">
            <v>MCGINNIS</v>
          </cell>
          <cell r="G1268" t="str">
            <v>GARYGINN</v>
          </cell>
          <cell r="H1268">
            <v>36952</v>
          </cell>
          <cell r="I1268">
            <v>7</v>
          </cell>
        </row>
        <row r="1269">
          <cell r="A1269" t="str">
            <v>EN04</v>
          </cell>
          <cell r="B1269" t="str">
            <v>RISK</v>
          </cell>
          <cell r="C1269" t="str">
            <v>JTELFS01</v>
          </cell>
          <cell r="D1269" t="str">
            <v>Forecaster</v>
          </cell>
          <cell r="E1269" t="str">
            <v>OGS</v>
          </cell>
          <cell r="F1269" t="str">
            <v>MARTINEZ</v>
          </cell>
          <cell r="G1269" t="str">
            <v>BMARTINE</v>
          </cell>
          <cell r="H1269">
            <v>36952</v>
          </cell>
          <cell r="I1269">
            <v>13</v>
          </cell>
        </row>
        <row r="1270">
          <cell r="A1270" t="str">
            <v>EN04</v>
          </cell>
          <cell r="B1270" t="str">
            <v>RISK</v>
          </cell>
          <cell r="C1270" t="str">
            <v>JTELFS01</v>
          </cell>
          <cell r="D1270" t="str">
            <v>Forecaster</v>
          </cell>
          <cell r="E1270" t="str">
            <v>OGS</v>
          </cell>
          <cell r="F1270" t="str">
            <v>VALENCIA</v>
          </cell>
          <cell r="G1270" t="str">
            <v>GUVALENC</v>
          </cell>
          <cell r="H1270">
            <v>36952</v>
          </cell>
          <cell r="I1270">
            <v>13</v>
          </cell>
        </row>
        <row r="1271">
          <cell r="A1271" t="str">
            <v>EN04</v>
          </cell>
          <cell r="B1271" t="str">
            <v>RISK</v>
          </cell>
          <cell r="C1271" t="str">
            <v>JTELFS01</v>
          </cell>
          <cell r="D1271" t="str">
            <v>Forecaster</v>
          </cell>
          <cell r="E1271" t="str">
            <v>OGS</v>
          </cell>
          <cell r="F1271" t="str">
            <v>MCGINNIS</v>
          </cell>
          <cell r="G1271" t="str">
            <v>GARYGINN</v>
          </cell>
          <cell r="H1271">
            <v>36959</v>
          </cell>
          <cell r="I1271">
            <v>5</v>
          </cell>
        </row>
        <row r="1272">
          <cell r="A1272" t="str">
            <v>EN04</v>
          </cell>
          <cell r="B1272" t="str">
            <v>RISK</v>
          </cell>
          <cell r="C1272" t="str">
            <v>JTELFS01</v>
          </cell>
          <cell r="D1272" t="str">
            <v>Forecaster</v>
          </cell>
          <cell r="E1272" t="str">
            <v>OGS</v>
          </cell>
          <cell r="F1272" t="str">
            <v>EARLY</v>
          </cell>
          <cell r="G1272" t="str">
            <v>REARLY</v>
          </cell>
          <cell r="H1272">
            <v>36959</v>
          </cell>
          <cell r="I1272">
            <v>2</v>
          </cell>
        </row>
        <row r="1273">
          <cell r="A1273" t="str">
            <v>EN04</v>
          </cell>
          <cell r="B1273" t="str">
            <v>RISK</v>
          </cell>
          <cell r="C1273" t="str">
            <v>JTELFS01</v>
          </cell>
          <cell r="D1273" t="str">
            <v>Forecaster</v>
          </cell>
          <cell r="E1273" t="str">
            <v>OGS</v>
          </cell>
          <cell r="F1273" t="str">
            <v>VALENCIA</v>
          </cell>
          <cell r="G1273" t="str">
            <v>GUVALENC</v>
          </cell>
          <cell r="H1273">
            <v>36959</v>
          </cell>
          <cell r="I1273">
            <v>2</v>
          </cell>
        </row>
        <row r="1274">
          <cell r="A1274" t="str">
            <v>EN04</v>
          </cell>
          <cell r="B1274" t="str">
            <v>RISK</v>
          </cell>
          <cell r="C1274" t="str">
            <v>JTELFS01</v>
          </cell>
          <cell r="D1274" t="str">
            <v>Forecaster</v>
          </cell>
          <cell r="E1274" t="str">
            <v>OGS</v>
          </cell>
          <cell r="F1274" t="str">
            <v>ESPINOZA</v>
          </cell>
          <cell r="G1274" t="str">
            <v>RAMONESP</v>
          </cell>
          <cell r="H1274">
            <v>36959</v>
          </cell>
          <cell r="I1274">
            <v>2</v>
          </cell>
        </row>
        <row r="1275">
          <cell r="A1275" t="str">
            <v>EN04</v>
          </cell>
          <cell r="B1275" t="str">
            <v>RISK</v>
          </cell>
          <cell r="C1275" t="str">
            <v>JTELFS01</v>
          </cell>
          <cell r="D1275" t="str">
            <v>Forecaster</v>
          </cell>
          <cell r="E1275" t="str">
            <v>OGS</v>
          </cell>
          <cell r="F1275" t="str">
            <v>MCGINNIS</v>
          </cell>
          <cell r="G1275" t="str">
            <v>GARYGINN</v>
          </cell>
          <cell r="H1275">
            <v>36966</v>
          </cell>
          <cell r="I1275">
            <v>5</v>
          </cell>
        </row>
        <row r="1276">
          <cell r="A1276" t="str">
            <v>EN02</v>
          </cell>
          <cell r="C1276" t="str">
            <v>JTICCS01</v>
          </cell>
          <cell r="D1276" t="str">
            <v>ICCM Revamp</v>
          </cell>
          <cell r="E1276" t="str">
            <v>OGS</v>
          </cell>
          <cell r="F1276" t="str">
            <v>NAZARALI</v>
          </cell>
          <cell r="G1276" t="str">
            <v>NAZARALI</v>
          </cell>
          <cell r="H1276">
            <v>36952</v>
          </cell>
          <cell r="I1276">
            <v>37</v>
          </cell>
        </row>
        <row r="1277">
          <cell r="A1277" t="str">
            <v>EN02</v>
          </cell>
          <cell r="C1277" t="str">
            <v>JTICCS01</v>
          </cell>
          <cell r="D1277" t="str">
            <v>ICCM Revamp</v>
          </cell>
          <cell r="E1277" t="str">
            <v>OGS</v>
          </cell>
          <cell r="F1277" t="str">
            <v>KIRKPATRICK</v>
          </cell>
          <cell r="G1277" t="str">
            <v>CHASKIRK</v>
          </cell>
          <cell r="H1277">
            <v>36952</v>
          </cell>
          <cell r="I1277">
            <v>18</v>
          </cell>
        </row>
        <row r="1278">
          <cell r="A1278" t="str">
            <v>EN02</v>
          </cell>
          <cell r="C1278" t="str">
            <v>JTICCS01</v>
          </cell>
          <cell r="D1278" t="str">
            <v>ICCM Revamp</v>
          </cell>
          <cell r="E1278" t="str">
            <v>OGS</v>
          </cell>
          <cell r="F1278" t="str">
            <v>RAUFEISEN</v>
          </cell>
          <cell r="G1278" t="str">
            <v>GRAUF1</v>
          </cell>
          <cell r="H1278">
            <v>36952</v>
          </cell>
          <cell r="I1278">
            <v>7</v>
          </cell>
        </row>
        <row r="1279">
          <cell r="A1279" t="str">
            <v>EN02</v>
          </cell>
          <cell r="C1279" t="str">
            <v>JTICCS01</v>
          </cell>
          <cell r="D1279" t="str">
            <v>ICCM Revamp</v>
          </cell>
          <cell r="E1279" t="str">
            <v>OGS</v>
          </cell>
          <cell r="F1279" t="str">
            <v>NAZARALI</v>
          </cell>
          <cell r="G1279" t="str">
            <v>NAZARALI</v>
          </cell>
          <cell r="H1279">
            <v>36959</v>
          </cell>
          <cell r="I1279">
            <v>36</v>
          </cell>
        </row>
        <row r="1280">
          <cell r="A1280" t="str">
            <v>EN02</v>
          </cell>
          <cell r="C1280" t="str">
            <v>JTICCS01</v>
          </cell>
          <cell r="D1280" t="str">
            <v>ICCM Revamp</v>
          </cell>
          <cell r="E1280" t="str">
            <v>OGS</v>
          </cell>
          <cell r="F1280" t="str">
            <v>KIRKPATRICK</v>
          </cell>
          <cell r="G1280" t="str">
            <v>CHASKIRK</v>
          </cell>
          <cell r="H1280">
            <v>36959</v>
          </cell>
          <cell r="I1280">
            <v>22</v>
          </cell>
        </row>
        <row r="1281">
          <cell r="A1281" t="str">
            <v>EN02</v>
          </cell>
          <cell r="C1281" t="str">
            <v>JTICCS01</v>
          </cell>
          <cell r="D1281" t="str">
            <v>ICCM Revamp</v>
          </cell>
          <cell r="E1281" t="str">
            <v>OGS</v>
          </cell>
          <cell r="F1281" t="str">
            <v>RAUFEISEN</v>
          </cell>
          <cell r="G1281" t="str">
            <v>GRAUF1</v>
          </cell>
          <cell r="H1281">
            <v>36959</v>
          </cell>
          <cell r="I1281">
            <v>5</v>
          </cell>
        </row>
        <row r="1282">
          <cell r="A1282" t="str">
            <v>EN02</v>
          </cell>
          <cell r="C1282" t="str">
            <v>JTICCS01</v>
          </cell>
          <cell r="D1282" t="str">
            <v>ICCM Revamp</v>
          </cell>
          <cell r="E1282" t="str">
            <v>OGS</v>
          </cell>
          <cell r="F1282" t="str">
            <v>KIRKPATRICK</v>
          </cell>
          <cell r="G1282" t="str">
            <v>CHASKIRK</v>
          </cell>
          <cell r="H1282">
            <v>36966</v>
          </cell>
          <cell r="I1282">
            <v>19.5</v>
          </cell>
        </row>
        <row r="1283">
          <cell r="A1283" t="str">
            <v>EN02</v>
          </cell>
          <cell r="C1283" t="str">
            <v>JTICCS01</v>
          </cell>
          <cell r="D1283" t="str">
            <v>ICCM Revamp</v>
          </cell>
          <cell r="E1283" t="str">
            <v>OGS</v>
          </cell>
          <cell r="F1283" t="str">
            <v>RAUFEISEN</v>
          </cell>
          <cell r="G1283" t="str">
            <v>GRAUF1</v>
          </cell>
          <cell r="H1283">
            <v>36966</v>
          </cell>
          <cell r="I1283">
            <v>7</v>
          </cell>
        </row>
        <row r="1284">
          <cell r="A1284" t="str">
            <v>EN02</v>
          </cell>
          <cell r="C1284" t="str">
            <v>JTICCS01</v>
          </cell>
          <cell r="D1284" t="str">
            <v>ICCM Revamp</v>
          </cell>
          <cell r="E1284" t="str">
            <v>OGS</v>
          </cell>
          <cell r="F1284" t="str">
            <v>NAZARALI</v>
          </cell>
          <cell r="G1284" t="str">
            <v>NAZARALI</v>
          </cell>
          <cell r="H1284">
            <v>36966</v>
          </cell>
          <cell r="I1284">
            <v>20</v>
          </cell>
        </row>
        <row r="1285">
          <cell r="A1285" t="str">
            <v>EN02</v>
          </cell>
          <cell r="C1285" t="str">
            <v>JTICCS01</v>
          </cell>
          <cell r="D1285" t="str">
            <v>ICCM Revamp</v>
          </cell>
          <cell r="E1285" t="str">
            <v>OGS</v>
          </cell>
          <cell r="F1285" t="str">
            <v>NAZARALI</v>
          </cell>
          <cell r="G1285" t="str">
            <v>NAZARALI</v>
          </cell>
          <cell r="H1285">
            <v>36973</v>
          </cell>
          <cell r="I1285">
            <v>11</v>
          </cell>
        </row>
        <row r="1286">
          <cell r="A1286" t="str">
            <v>EN02</v>
          </cell>
          <cell r="C1286" t="str">
            <v>JTICCS01</v>
          </cell>
          <cell r="D1286" t="str">
            <v>ICCM Revamp</v>
          </cell>
          <cell r="E1286" t="str">
            <v>OGS</v>
          </cell>
          <cell r="F1286" t="str">
            <v>GONZALEZ FLORES</v>
          </cell>
          <cell r="G1286" t="str">
            <v>REFLORES</v>
          </cell>
          <cell r="H1286">
            <v>36973</v>
          </cell>
          <cell r="I1286">
            <v>20</v>
          </cell>
        </row>
        <row r="1287">
          <cell r="A1287" t="str">
            <v>EN02</v>
          </cell>
          <cell r="C1287" t="str">
            <v>JTICCS01</v>
          </cell>
          <cell r="D1287" t="str">
            <v>ICCM Revamp</v>
          </cell>
          <cell r="E1287" t="str">
            <v>OGS</v>
          </cell>
          <cell r="F1287" t="str">
            <v>RAUFEISEN</v>
          </cell>
          <cell r="G1287" t="str">
            <v>GRAUF1</v>
          </cell>
          <cell r="H1287">
            <v>36973</v>
          </cell>
          <cell r="I1287">
            <v>5</v>
          </cell>
        </row>
        <row r="1288">
          <cell r="A1288" t="str">
            <v>EN04</v>
          </cell>
          <cell r="B1288" t="str">
            <v>RISK</v>
          </cell>
          <cell r="C1288" t="str">
            <v>JTIMBS01</v>
          </cell>
          <cell r="D1288" t="str">
            <v>Intra-Month Book</v>
          </cell>
          <cell r="E1288" t="str">
            <v>OGS</v>
          </cell>
          <cell r="F1288" t="str">
            <v>OSWAL</v>
          </cell>
          <cell r="G1288" t="str">
            <v>ENROSWAL</v>
          </cell>
          <cell r="H1288">
            <v>36952</v>
          </cell>
          <cell r="I1288">
            <v>3</v>
          </cell>
        </row>
        <row r="1289">
          <cell r="A1289" t="str">
            <v>EN04</v>
          </cell>
          <cell r="B1289" t="str">
            <v>RISK</v>
          </cell>
          <cell r="C1289" t="str">
            <v>JTIMBS01</v>
          </cell>
          <cell r="D1289" t="str">
            <v>Intra-Month Book</v>
          </cell>
          <cell r="E1289" t="str">
            <v>OGS</v>
          </cell>
          <cell r="F1289" t="str">
            <v>MULLAN</v>
          </cell>
          <cell r="G1289" t="str">
            <v>PMULLAN</v>
          </cell>
          <cell r="H1289">
            <v>36952</v>
          </cell>
          <cell r="I1289">
            <v>14.5</v>
          </cell>
        </row>
        <row r="1290">
          <cell r="A1290" t="str">
            <v>EN04</v>
          </cell>
          <cell r="B1290" t="str">
            <v>RISK</v>
          </cell>
          <cell r="C1290" t="str">
            <v>JTIMBS01</v>
          </cell>
          <cell r="D1290" t="str">
            <v>Intra-Month Book</v>
          </cell>
          <cell r="E1290" t="str">
            <v>OGS</v>
          </cell>
          <cell r="F1290" t="str">
            <v>OSWAL</v>
          </cell>
          <cell r="G1290" t="str">
            <v>ENROSWAL</v>
          </cell>
          <cell r="H1290">
            <v>36952</v>
          </cell>
          <cell r="I1290">
            <v>2</v>
          </cell>
        </row>
        <row r="1291">
          <cell r="A1291" t="str">
            <v>EN04</v>
          </cell>
          <cell r="B1291" t="str">
            <v>RISK</v>
          </cell>
          <cell r="C1291" t="str">
            <v>JTIMBS01</v>
          </cell>
          <cell r="D1291" t="str">
            <v>Intra-Month Book</v>
          </cell>
          <cell r="E1291" t="str">
            <v>OGS</v>
          </cell>
          <cell r="F1291" t="str">
            <v>PREDMORE</v>
          </cell>
          <cell r="G1291" t="str">
            <v>PREDMORE</v>
          </cell>
          <cell r="H1291">
            <v>36959</v>
          </cell>
          <cell r="I1291">
            <v>1</v>
          </cell>
        </row>
        <row r="1292">
          <cell r="A1292" t="str">
            <v>EN04</v>
          </cell>
          <cell r="B1292" t="str">
            <v>RISK</v>
          </cell>
          <cell r="C1292" t="str">
            <v>JTIMBS01</v>
          </cell>
          <cell r="D1292" t="str">
            <v>Intra-Month Book</v>
          </cell>
          <cell r="E1292" t="str">
            <v>OGS</v>
          </cell>
          <cell r="F1292" t="str">
            <v>MCGINNIS</v>
          </cell>
          <cell r="G1292" t="str">
            <v>GARYGINN</v>
          </cell>
          <cell r="H1292">
            <v>36959</v>
          </cell>
          <cell r="I1292">
            <v>5</v>
          </cell>
        </row>
        <row r="1293">
          <cell r="A1293" t="str">
            <v>EN04</v>
          </cell>
          <cell r="B1293" t="str">
            <v>RISK</v>
          </cell>
          <cell r="C1293" t="str">
            <v>JTIMBS01</v>
          </cell>
          <cell r="D1293" t="str">
            <v>Intra-Month Book</v>
          </cell>
          <cell r="E1293" t="str">
            <v>OGS</v>
          </cell>
          <cell r="F1293" t="str">
            <v>OSWAL</v>
          </cell>
          <cell r="G1293" t="str">
            <v>ENROSWAL</v>
          </cell>
          <cell r="H1293">
            <v>36959</v>
          </cell>
          <cell r="I1293">
            <v>4</v>
          </cell>
        </row>
        <row r="1294">
          <cell r="A1294" t="str">
            <v>EN04</v>
          </cell>
          <cell r="B1294" t="str">
            <v>RISK</v>
          </cell>
          <cell r="C1294" t="str">
            <v>JTIMBS01</v>
          </cell>
          <cell r="D1294" t="str">
            <v>Intra-Month Book</v>
          </cell>
          <cell r="E1294" t="str">
            <v>OGS</v>
          </cell>
          <cell r="F1294" t="str">
            <v>MULLAN</v>
          </cell>
          <cell r="G1294" t="str">
            <v>PMULLAN</v>
          </cell>
          <cell r="H1294">
            <v>36959</v>
          </cell>
          <cell r="I1294">
            <v>35.5</v>
          </cell>
        </row>
        <row r="1295">
          <cell r="A1295" t="str">
            <v>EN04</v>
          </cell>
          <cell r="B1295" t="str">
            <v>RISK</v>
          </cell>
          <cell r="C1295" t="str">
            <v>JTIMBS01</v>
          </cell>
          <cell r="D1295" t="str">
            <v>Intra-Month Book</v>
          </cell>
          <cell r="E1295" t="str">
            <v>OGS</v>
          </cell>
          <cell r="F1295" t="str">
            <v>CHAND</v>
          </cell>
          <cell r="G1295" t="str">
            <v>NAVCHAND</v>
          </cell>
          <cell r="H1295">
            <v>36966</v>
          </cell>
          <cell r="I1295">
            <v>25.5</v>
          </cell>
        </row>
        <row r="1296">
          <cell r="A1296" t="str">
            <v>EN04</v>
          </cell>
          <cell r="B1296" t="str">
            <v>RISK</v>
          </cell>
          <cell r="C1296" t="str">
            <v>JTIMBS01</v>
          </cell>
          <cell r="D1296" t="str">
            <v>Intra-Month Book</v>
          </cell>
          <cell r="E1296" t="str">
            <v>OGS</v>
          </cell>
          <cell r="F1296" t="str">
            <v>MULLAN</v>
          </cell>
          <cell r="G1296" t="str">
            <v>PMULLAN</v>
          </cell>
          <cell r="H1296">
            <v>36966</v>
          </cell>
          <cell r="I1296">
            <v>16</v>
          </cell>
        </row>
        <row r="1297">
          <cell r="A1297" t="str">
            <v>EN04</v>
          </cell>
          <cell r="B1297" t="str">
            <v>RISK</v>
          </cell>
          <cell r="C1297" t="str">
            <v>JTIMBS01</v>
          </cell>
          <cell r="D1297" t="str">
            <v>Intra-Month Book</v>
          </cell>
          <cell r="E1297" t="str">
            <v>OGS</v>
          </cell>
          <cell r="F1297" t="str">
            <v>OSWAL</v>
          </cell>
          <cell r="G1297" t="str">
            <v>ENROSWAL</v>
          </cell>
          <cell r="H1297">
            <v>36966</v>
          </cell>
          <cell r="I1297">
            <v>8</v>
          </cell>
        </row>
        <row r="1298">
          <cell r="A1298" t="str">
            <v>EN04</v>
          </cell>
          <cell r="B1298" t="str">
            <v>RISK</v>
          </cell>
          <cell r="C1298" t="str">
            <v>JTIMBS01</v>
          </cell>
          <cell r="D1298" t="str">
            <v>Intra-Month Book</v>
          </cell>
          <cell r="E1298" t="str">
            <v>OGS</v>
          </cell>
          <cell r="F1298" t="str">
            <v>MCGINNIS</v>
          </cell>
          <cell r="G1298" t="str">
            <v>GARYGINN</v>
          </cell>
          <cell r="H1298">
            <v>36966</v>
          </cell>
          <cell r="I1298">
            <v>2</v>
          </cell>
        </row>
        <row r="1299">
          <cell r="A1299" t="str">
            <v>EN04</v>
          </cell>
          <cell r="B1299" t="str">
            <v>RISK</v>
          </cell>
          <cell r="C1299" t="str">
            <v>JTIMBS01</v>
          </cell>
          <cell r="D1299" t="str">
            <v>Intra-Month Book</v>
          </cell>
          <cell r="E1299" t="str">
            <v>OGS</v>
          </cell>
          <cell r="F1299" t="str">
            <v>PREDMORE</v>
          </cell>
          <cell r="G1299" t="str">
            <v>PREDMORE</v>
          </cell>
          <cell r="H1299">
            <v>36966</v>
          </cell>
          <cell r="I1299">
            <v>1</v>
          </cell>
        </row>
        <row r="1300">
          <cell r="A1300" t="str">
            <v>EN04</v>
          </cell>
          <cell r="B1300" t="str">
            <v>RISK</v>
          </cell>
          <cell r="C1300" t="str">
            <v>JTIMBS01</v>
          </cell>
          <cell r="D1300" t="str">
            <v>Intra-Month Book</v>
          </cell>
          <cell r="E1300" t="str">
            <v>OGS</v>
          </cell>
          <cell r="F1300" t="str">
            <v>PREDMORE</v>
          </cell>
          <cell r="G1300" t="str">
            <v>PREDMORE</v>
          </cell>
          <cell r="H1300">
            <v>36973</v>
          </cell>
          <cell r="I1300">
            <v>1</v>
          </cell>
        </row>
        <row r="1301">
          <cell r="A1301" t="str">
            <v>EN04</v>
          </cell>
          <cell r="B1301" t="str">
            <v>RISK</v>
          </cell>
          <cell r="C1301" t="str">
            <v>JTIMBS01</v>
          </cell>
          <cell r="D1301" t="str">
            <v>Intra-Month Book</v>
          </cell>
          <cell r="E1301" t="str">
            <v>OGS</v>
          </cell>
          <cell r="F1301" t="str">
            <v>OSWAL</v>
          </cell>
          <cell r="G1301" t="str">
            <v>ENROSWAL</v>
          </cell>
          <cell r="H1301">
            <v>36973</v>
          </cell>
          <cell r="I1301">
            <v>2</v>
          </cell>
        </row>
        <row r="1302">
          <cell r="A1302" t="str">
            <v>EN04</v>
          </cell>
          <cell r="B1302" t="str">
            <v>RISK</v>
          </cell>
          <cell r="C1302" t="str">
            <v>JTIMBS01</v>
          </cell>
          <cell r="D1302" t="str">
            <v>Intra-Month Book</v>
          </cell>
          <cell r="E1302" t="str">
            <v>OGS</v>
          </cell>
          <cell r="F1302" t="str">
            <v>OSWAL</v>
          </cell>
          <cell r="G1302" t="str">
            <v>ENROSWAL</v>
          </cell>
          <cell r="H1302">
            <v>36973</v>
          </cell>
          <cell r="I1302">
            <v>3</v>
          </cell>
        </row>
        <row r="1303">
          <cell r="A1303" t="str">
            <v>EN04</v>
          </cell>
          <cell r="B1303" t="str">
            <v>RISK</v>
          </cell>
          <cell r="C1303" t="str">
            <v>JTIMBS01</v>
          </cell>
          <cell r="D1303" t="str">
            <v>Intra-Month Book</v>
          </cell>
          <cell r="E1303" t="str">
            <v>OGS</v>
          </cell>
          <cell r="F1303" t="str">
            <v>CHAND</v>
          </cell>
          <cell r="G1303" t="str">
            <v>NAVCHAND</v>
          </cell>
          <cell r="H1303">
            <v>36973</v>
          </cell>
          <cell r="I1303">
            <v>8</v>
          </cell>
        </row>
        <row r="1304">
          <cell r="A1304" t="str">
            <v>EN04</v>
          </cell>
          <cell r="B1304" t="str">
            <v>RISK</v>
          </cell>
          <cell r="C1304" t="str">
            <v>JTIMBS01</v>
          </cell>
          <cell r="D1304" t="str">
            <v>Intra-Month Book</v>
          </cell>
          <cell r="E1304" t="str">
            <v>OGS</v>
          </cell>
          <cell r="F1304" t="str">
            <v>MULLAN</v>
          </cell>
          <cell r="G1304" t="str">
            <v>PMULLAN</v>
          </cell>
          <cell r="H1304">
            <v>36973</v>
          </cell>
          <cell r="I1304">
            <v>11</v>
          </cell>
        </row>
        <row r="1305">
          <cell r="A1305" t="str">
            <v>EN04</v>
          </cell>
          <cell r="B1305" t="str">
            <v>RISK</v>
          </cell>
          <cell r="C1305" t="str">
            <v>JTIMBS01</v>
          </cell>
          <cell r="D1305" t="str">
            <v>Intra-Month Book</v>
          </cell>
          <cell r="E1305" t="str">
            <v>OGS</v>
          </cell>
          <cell r="F1305" t="str">
            <v>CHAND</v>
          </cell>
          <cell r="G1305" t="str">
            <v>NAVCHAND</v>
          </cell>
          <cell r="H1305">
            <v>36973</v>
          </cell>
          <cell r="I1305">
            <v>24</v>
          </cell>
        </row>
        <row r="1306">
          <cell r="A1306" t="str">
            <v>EN04</v>
          </cell>
          <cell r="B1306" t="str">
            <v>RISK</v>
          </cell>
          <cell r="C1306" t="str">
            <v>JTLDWS01</v>
          </cell>
          <cell r="D1306" t="str">
            <v>Load Wizard R3.1</v>
          </cell>
          <cell r="E1306" t="str">
            <v>OGS</v>
          </cell>
          <cell r="F1306" t="str">
            <v>MCGINNIS</v>
          </cell>
          <cell r="G1306" t="str">
            <v>GARYGINN</v>
          </cell>
          <cell r="H1306">
            <v>36952</v>
          </cell>
          <cell r="I1306">
            <v>5</v>
          </cell>
        </row>
        <row r="1307">
          <cell r="A1307" t="str">
            <v>EN04</v>
          </cell>
          <cell r="B1307" t="str">
            <v>RISK</v>
          </cell>
          <cell r="C1307" t="str">
            <v>JTLDWS01</v>
          </cell>
          <cell r="D1307" t="str">
            <v>Load Wizard R3.1</v>
          </cell>
          <cell r="E1307" t="str">
            <v>OGS</v>
          </cell>
          <cell r="F1307" t="str">
            <v>SRINIVASAN RAVI SHANKAR</v>
          </cell>
          <cell r="G1307" t="str">
            <v>RAVISHAN</v>
          </cell>
          <cell r="H1307">
            <v>36966</v>
          </cell>
          <cell r="I1307">
            <v>10</v>
          </cell>
        </row>
        <row r="1308">
          <cell r="A1308" t="str">
            <v>EN04</v>
          </cell>
          <cell r="B1308" t="str">
            <v>RISK</v>
          </cell>
          <cell r="C1308" t="str">
            <v>JTLDWS01</v>
          </cell>
          <cell r="D1308" t="str">
            <v>Load Wizard R3.1</v>
          </cell>
          <cell r="E1308" t="str">
            <v>OGS</v>
          </cell>
          <cell r="F1308" t="str">
            <v>SRINIVASAN RAVI SHANKAR</v>
          </cell>
          <cell r="G1308" t="str">
            <v>RAVISHAN</v>
          </cell>
          <cell r="H1308">
            <v>36966</v>
          </cell>
          <cell r="I1308">
            <v>1</v>
          </cell>
        </row>
        <row r="1309">
          <cell r="A1309" t="str">
            <v>EN04</v>
          </cell>
          <cell r="B1309" t="str">
            <v>RISK</v>
          </cell>
          <cell r="C1309" t="str">
            <v>JTLDWS01</v>
          </cell>
          <cell r="D1309" t="str">
            <v>Load Wizard R3.1</v>
          </cell>
          <cell r="E1309" t="str">
            <v>OGS</v>
          </cell>
          <cell r="F1309" t="str">
            <v>SRINIVASAN RAVI SHANKAR</v>
          </cell>
          <cell r="G1309" t="str">
            <v>RAVISHAN</v>
          </cell>
          <cell r="H1309">
            <v>36973</v>
          </cell>
          <cell r="I1309">
            <v>7</v>
          </cell>
        </row>
        <row r="1310">
          <cell r="A1310" t="str">
            <v>EN04</v>
          </cell>
          <cell r="B1310" t="str">
            <v>RISK</v>
          </cell>
          <cell r="C1310" t="str">
            <v>JTLDWS01</v>
          </cell>
          <cell r="D1310" t="str">
            <v>Load Wizard R3.1</v>
          </cell>
          <cell r="E1310" t="str">
            <v>OGS</v>
          </cell>
          <cell r="F1310" t="str">
            <v>PREDMORE</v>
          </cell>
          <cell r="G1310" t="str">
            <v>PREDMORE</v>
          </cell>
          <cell r="H1310">
            <v>36973</v>
          </cell>
          <cell r="I1310">
            <v>2</v>
          </cell>
        </row>
        <row r="1311">
          <cell r="A1311" t="str">
            <v>EN02</v>
          </cell>
          <cell r="B1311" t="str">
            <v>DEV/OPS</v>
          </cell>
          <cell r="C1311" t="str">
            <v>JTMXDS01</v>
          </cell>
          <cell r="D1311" t="str">
            <v>MapXtreme Developer</v>
          </cell>
          <cell r="E1311" t="str">
            <v>OGS</v>
          </cell>
          <cell r="F1311" t="str">
            <v>SANCHEZ</v>
          </cell>
          <cell r="G1311" t="str">
            <v>ENRSANCH</v>
          </cell>
          <cell r="H1311">
            <v>36952</v>
          </cell>
          <cell r="I1311">
            <v>4</v>
          </cell>
        </row>
        <row r="1312">
          <cell r="A1312" t="str">
            <v>EN02</v>
          </cell>
          <cell r="B1312" t="str">
            <v>DEV/OPS</v>
          </cell>
          <cell r="C1312" t="str">
            <v>JTMXDS01</v>
          </cell>
          <cell r="D1312" t="str">
            <v>MapXtreme Developer</v>
          </cell>
          <cell r="E1312" t="str">
            <v>OGS</v>
          </cell>
          <cell r="F1312" t="str">
            <v>DEMERSON</v>
          </cell>
          <cell r="G1312" t="str">
            <v>DEMERSON</v>
          </cell>
          <cell r="H1312">
            <v>36952</v>
          </cell>
          <cell r="I1312">
            <v>5</v>
          </cell>
        </row>
        <row r="1313">
          <cell r="A1313" t="str">
            <v>EN02</v>
          </cell>
          <cell r="B1313" t="str">
            <v>DEV/OPS</v>
          </cell>
          <cell r="C1313" t="str">
            <v>JTMXDS01</v>
          </cell>
          <cell r="D1313" t="str">
            <v>MapXtreme Developer</v>
          </cell>
          <cell r="E1313" t="str">
            <v>OGS</v>
          </cell>
          <cell r="F1313" t="str">
            <v>MARQUEZ</v>
          </cell>
          <cell r="G1313" t="str">
            <v>IMARQUEZ</v>
          </cell>
          <cell r="H1313">
            <v>36952</v>
          </cell>
          <cell r="I1313">
            <v>8</v>
          </cell>
        </row>
        <row r="1314">
          <cell r="A1314" t="str">
            <v>EN02</v>
          </cell>
          <cell r="B1314" t="str">
            <v>DEV/OPS</v>
          </cell>
          <cell r="C1314" t="str">
            <v>JTMXDS01</v>
          </cell>
          <cell r="D1314" t="str">
            <v>MapXtreme Developer</v>
          </cell>
          <cell r="E1314" t="str">
            <v>OGS</v>
          </cell>
          <cell r="F1314" t="str">
            <v>MARQUEZ</v>
          </cell>
          <cell r="G1314" t="str">
            <v>IMARQUEZ</v>
          </cell>
          <cell r="H1314">
            <v>36952</v>
          </cell>
          <cell r="I1314">
            <v>8</v>
          </cell>
        </row>
        <row r="1315">
          <cell r="A1315" t="str">
            <v>EN02</v>
          </cell>
          <cell r="B1315" t="str">
            <v>DEV/OPS</v>
          </cell>
          <cell r="C1315" t="str">
            <v>JTMXDS01</v>
          </cell>
          <cell r="D1315" t="str">
            <v>MapXtreme Developer</v>
          </cell>
          <cell r="E1315" t="str">
            <v>OGS</v>
          </cell>
          <cell r="F1315" t="str">
            <v>SANCHEZ</v>
          </cell>
          <cell r="G1315" t="str">
            <v>ENRSANCH</v>
          </cell>
          <cell r="H1315">
            <v>36952</v>
          </cell>
          <cell r="I1315">
            <v>14</v>
          </cell>
        </row>
        <row r="1316">
          <cell r="A1316" t="str">
            <v>EN02</v>
          </cell>
          <cell r="B1316" t="str">
            <v>DEV/OPS</v>
          </cell>
          <cell r="C1316" t="str">
            <v>JTMXDS01</v>
          </cell>
          <cell r="D1316" t="str">
            <v>MapXtreme Developer</v>
          </cell>
          <cell r="E1316" t="str">
            <v>OGS</v>
          </cell>
          <cell r="F1316" t="str">
            <v>SANCHEZ</v>
          </cell>
          <cell r="G1316" t="str">
            <v>ENRSANCH</v>
          </cell>
          <cell r="H1316">
            <v>36952</v>
          </cell>
          <cell r="I1316">
            <v>2</v>
          </cell>
        </row>
        <row r="1317">
          <cell r="A1317" t="str">
            <v>EN02</v>
          </cell>
          <cell r="B1317" t="str">
            <v>DEV/OPS</v>
          </cell>
          <cell r="C1317" t="str">
            <v>JTMXDS01</v>
          </cell>
          <cell r="D1317" t="str">
            <v>MapXtreme Developer</v>
          </cell>
          <cell r="E1317" t="str">
            <v>OGS</v>
          </cell>
          <cell r="F1317" t="str">
            <v>DEMERSON</v>
          </cell>
          <cell r="G1317" t="str">
            <v>DEMERSON</v>
          </cell>
          <cell r="H1317">
            <v>36952</v>
          </cell>
          <cell r="I1317">
            <v>2</v>
          </cell>
        </row>
        <row r="1318">
          <cell r="A1318" t="str">
            <v>EN02</v>
          </cell>
          <cell r="B1318" t="str">
            <v>DEV/OPS</v>
          </cell>
          <cell r="C1318" t="str">
            <v>JTMXDS01</v>
          </cell>
          <cell r="D1318" t="str">
            <v>MapXtreme Developer</v>
          </cell>
          <cell r="E1318" t="str">
            <v>OGS</v>
          </cell>
          <cell r="F1318" t="str">
            <v>DEMERSON</v>
          </cell>
          <cell r="G1318" t="str">
            <v>DEMERSON</v>
          </cell>
          <cell r="H1318">
            <v>36952</v>
          </cell>
          <cell r="I1318">
            <v>3</v>
          </cell>
        </row>
        <row r="1319">
          <cell r="A1319" t="str">
            <v>EN02</v>
          </cell>
          <cell r="B1319" t="str">
            <v>DEV/OPS</v>
          </cell>
          <cell r="C1319" t="str">
            <v>JTMXDS01</v>
          </cell>
          <cell r="D1319" t="str">
            <v>MapXtreme Developer</v>
          </cell>
          <cell r="E1319" t="str">
            <v>OGS</v>
          </cell>
          <cell r="F1319" t="str">
            <v>SANCHEZ</v>
          </cell>
          <cell r="G1319" t="str">
            <v>ENRSANCH</v>
          </cell>
          <cell r="H1319">
            <v>36952</v>
          </cell>
          <cell r="I1319">
            <v>1</v>
          </cell>
        </row>
        <row r="1320">
          <cell r="A1320" t="str">
            <v>EN02</v>
          </cell>
          <cell r="B1320" t="str">
            <v>DEV/OPS</v>
          </cell>
          <cell r="C1320" t="str">
            <v>CSMXDS01</v>
          </cell>
          <cell r="D1320" t="str">
            <v>MapXtreme Developer</v>
          </cell>
          <cell r="E1320" t="str">
            <v>OGS</v>
          </cell>
          <cell r="F1320" t="str">
            <v>SLOAN</v>
          </cell>
          <cell r="G1320" t="str">
            <v>NSLOAN</v>
          </cell>
          <cell r="H1320">
            <v>36952</v>
          </cell>
          <cell r="I1320">
            <v>28</v>
          </cell>
        </row>
        <row r="1321">
          <cell r="A1321" t="str">
            <v>EN02</v>
          </cell>
          <cell r="B1321" t="str">
            <v>DEV/OPS</v>
          </cell>
          <cell r="C1321" t="str">
            <v>JTMXDS01</v>
          </cell>
          <cell r="D1321" t="str">
            <v>MapXtreme Developer</v>
          </cell>
          <cell r="E1321" t="str">
            <v>OGS</v>
          </cell>
          <cell r="F1321" t="str">
            <v>MARQUEZ</v>
          </cell>
          <cell r="G1321" t="str">
            <v>IMARQUEZ</v>
          </cell>
          <cell r="H1321">
            <v>36959</v>
          </cell>
          <cell r="I1321">
            <v>16</v>
          </cell>
        </row>
        <row r="1322">
          <cell r="A1322" t="str">
            <v>EN02</v>
          </cell>
          <cell r="B1322" t="str">
            <v>DEV/OPS</v>
          </cell>
          <cell r="C1322" t="str">
            <v>JTMXDS01</v>
          </cell>
          <cell r="D1322" t="str">
            <v>MapXtreme Developer</v>
          </cell>
          <cell r="E1322" t="str">
            <v>OGS</v>
          </cell>
          <cell r="F1322" t="str">
            <v>MARQUEZ</v>
          </cell>
          <cell r="G1322" t="str">
            <v>IMARQUEZ</v>
          </cell>
          <cell r="H1322">
            <v>36959</v>
          </cell>
          <cell r="I1322">
            <v>16</v>
          </cell>
        </row>
        <row r="1323">
          <cell r="A1323" t="str">
            <v>EN02</v>
          </cell>
          <cell r="B1323" t="str">
            <v>DEV/OPS</v>
          </cell>
          <cell r="C1323" t="str">
            <v>JTMXDS01</v>
          </cell>
          <cell r="D1323" t="str">
            <v>MapXtreme Developer</v>
          </cell>
          <cell r="E1323" t="str">
            <v>OGS</v>
          </cell>
          <cell r="F1323" t="str">
            <v>SANCHEZ</v>
          </cell>
          <cell r="G1323" t="str">
            <v>ENRSANCH</v>
          </cell>
          <cell r="H1323">
            <v>36959</v>
          </cell>
          <cell r="I1323">
            <v>6</v>
          </cell>
        </row>
        <row r="1324">
          <cell r="A1324" t="str">
            <v>EN02</v>
          </cell>
          <cell r="B1324" t="str">
            <v>DEV/OPS</v>
          </cell>
          <cell r="C1324" t="str">
            <v>JTMXDS01</v>
          </cell>
          <cell r="D1324" t="str">
            <v>MapXtreme Developer</v>
          </cell>
          <cell r="E1324" t="str">
            <v>OGS</v>
          </cell>
          <cell r="F1324" t="str">
            <v>DEMERSON</v>
          </cell>
          <cell r="G1324" t="str">
            <v>DEMERSON</v>
          </cell>
          <cell r="H1324">
            <v>36959</v>
          </cell>
          <cell r="I1324">
            <v>4</v>
          </cell>
        </row>
        <row r="1325">
          <cell r="A1325" t="str">
            <v>EN02</v>
          </cell>
          <cell r="B1325" t="str">
            <v>DEV/OPS</v>
          </cell>
          <cell r="C1325" t="str">
            <v>JTMXDS01</v>
          </cell>
          <cell r="D1325" t="str">
            <v>MapXtreme Developer</v>
          </cell>
          <cell r="E1325" t="str">
            <v>OGS</v>
          </cell>
          <cell r="F1325" t="str">
            <v>SANCHEZ</v>
          </cell>
          <cell r="G1325" t="str">
            <v>ENRSANCH</v>
          </cell>
          <cell r="H1325">
            <v>36959</v>
          </cell>
          <cell r="I1325">
            <v>17</v>
          </cell>
        </row>
        <row r="1326">
          <cell r="A1326" t="str">
            <v>EN02</v>
          </cell>
          <cell r="B1326" t="str">
            <v>DEV/OPS</v>
          </cell>
          <cell r="C1326" t="str">
            <v>CSMXDS01</v>
          </cell>
          <cell r="D1326" t="str">
            <v>MapXtreme Developer</v>
          </cell>
          <cell r="E1326" t="str">
            <v>OGS</v>
          </cell>
          <cell r="F1326" t="str">
            <v>SLOAN</v>
          </cell>
          <cell r="G1326" t="str">
            <v>NSLOAN</v>
          </cell>
          <cell r="H1326">
            <v>36959</v>
          </cell>
          <cell r="I1326">
            <v>31</v>
          </cell>
        </row>
        <row r="1327">
          <cell r="A1327" t="str">
            <v>EN02</v>
          </cell>
          <cell r="B1327" t="str">
            <v>DEV/OPS</v>
          </cell>
          <cell r="C1327" t="str">
            <v>JTMXDS01</v>
          </cell>
          <cell r="D1327" t="str">
            <v>MapXtreme Developer</v>
          </cell>
          <cell r="E1327" t="str">
            <v>OGS</v>
          </cell>
          <cell r="F1327" t="str">
            <v>SANCHEZ</v>
          </cell>
          <cell r="G1327" t="str">
            <v>ENRSANCH</v>
          </cell>
          <cell r="H1327">
            <v>36959</v>
          </cell>
          <cell r="I1327">
            <v>3</v>
          </cell>
        </row>
        <row r="1328">
          <cell r="A1328" t="str">
            <v>EN02</v>
          </cell>
          <cell r="B1328" t="str">
            <v>DEV/OPS</v>
          </cell>
          <cell r="C1328" t="str">
            <v>JTMXDS01</v>
          </cell>
          <cell r="D1328" t="str">
            <v>MapXtreme Developer</v>
          </cell>
          <cell r="E1328" t="str">
            <v>OGS</v>
          </cell>
          <cell r="F1328" t="str">
            <v>DEMERSON</v>
          </cell>
          <cell r="G1328" t="str">
            <v>DEMERSON</v>
          </cell>
          <cell r="H1328">
            <v>36959</v>
          </cell>
          <cell r="I1328">
            <v>9</v>
          </cell>
        </row>
        <row r="1329">
          <cell r="A1329" t="str">
            <v>EN02</v>
          </cell>
          <cell r="B1329" t="str">
            <v>DEV/OPS</v>
          </cell>
          <cell r="C1329" t="str">
            <v>JTMXDS01</v>
          </cell>
          <cell r="D1329" t="str">
            <v>MapXtreme Developer</v>
          </cell>
          <cell r="E1329" t="str">
            <v>OGS</v>
          </cell>
          <cell r="F1329" t="str">
            <v>DEMERSON</v>
          </cell>
          <cell r="G1329" t="str">
            <v>DEMERSON</v>
          </cell>
          <cell r="H1329">
            <v>36959</v>
          </cell>
          <cell r="I1329">
            <v>2</v>
          </cell>
        </row>
        <row r="1330">
          <cell r="A1330" t="str">
            <v>EN02</v>
          </cell>
          <cell r="B1330" t="str">
            <v>DEV/OPS</v>
          </cell>
          <cell r="C1330" t="str">
            <v>CSMXDS01</v>
          </cell>
          <cell r="D1330" t="str">
            <v>MapXtreme Developer</v>
          </cell>
          <cell r="E1330" t="str">
            <v>OGS</v>
          </cell>
          <cell r="F1330" t="str">
            <v>SLOAN</v>
          </cell>
          <cell r="G1330" t="str">
            <v>NSLOAN</v>
          </cell>
          <cell r="H1330">
            <v>36959</v>
          </cell>
          <cell r="I1330">
            <v>8</v>
          </cell>
        </row>
        <row r="1331">
          <cell r="A1331" t="str">
            <v>EN02</v>
          </cell>
          <cell r="B1331" t="str">
            <v>DEV/OPS</v>
          </cell>
          <cell r="C1331" t="str">
            <v>CSMXDS01</v>
          </cell>
          <cell r="D1331" t="str">
            <v>MapXtreme Developer</v>
          </cell>
          <cell r="E1331" t="str">
            <v>OGS</v>
          </cell>
          <cell r="F1331" t="str">
            <v>SLOAN</v>
          </cell>
          <cell r="G1331" t="str">
            <v>NSLOAN</v>
          </cell>
          <cell r="H1331">
            <v>36966</v>
          </cell>
          <cell r="I1331">
            <v>38</v>
          </cell>
        </row>
        <row r="1332">
          <cell r="A1332" t="str">
            <v>EN02</v>
          </cell>
          <cell r="B1332" t="str">
            <v>DEV/OPS</v>
          </cell>
          <cell r="C1332" t="str">
            <v>JTMXDS01</v>
          </cell>
          <cell r="D1332" t="str">
            <v>MapXtreme Developer</v>
          </cell>
          <cell r="E1332" t="str">
            <v>OGS</v>
          </cell>
          <cell r="F1332" t="str">
            <v>DEMERSON</v>
          </cell>
          <cell r="G1332" t="str">
            <v>DEMERSON</v>
          </cell>
          <cell r="H1332">
            <v>36966</v>
          </cell>
          <cell r="I1332">
            <v>3</v>
          </cell>
        </row>
        <row r="1333">
          <cell r="A1333" t="str">
            <v>EN02</v>
          </cell>
          <cell r="B1333" t="str">
            <v>DEV/OPS</v>
          </cell>
          <cell r="C1333" t="str">
            <v>JTMXDS01</v>
          </cell>
          <cell r="D1333" t="str">
            <v>MapXtreme Developer</v>
          </cell>
          <cell r="E1333" t="str">
            <v>OGS</v>
          </cell>
          <cell r="F1333" t="str">
            <v>MARQUEZ</v>
          </cell>
          <cell r="G1333" t="str">
            <v>IMARQUEZ</v>
          </cell>
          <cell r="H1333">
            <v>36966</v>
          </cell>
          <cell r="I1333">
            <v>16</v>
          </cell>
        </row>
        <row r="1334">
          <cell r="A1334" t="str">
            <v>EN02</v>
          </cell>
          <cell r="B1334" t="str">
            <v>DEV/OPS</v>
          </cell>
          <cell r="C1334" t="str">
            <v>JTMXDS01</v>
          </cell>
          <cell r="D1334" t="str">
            <v>MapXtreme Developer</v>
          </cell>
          <cell r="E1334" t="str">
            <v>OGS</v>
          </cell>
          <cell r="F1334" t="str">
            <v>MARQUEZ</v>
          </cell>
          <cell r="G1334" t="str">
            <v>IMARQUEZ</v>
          </cell>
          <cell r="H1334">
            <v>36966</v>
          </cell>
          <cell r="I1334">
            <v>16</v>
          </cell>
        </row>
        <row r="1335">
          <cell r="A1335" t="str">
            <v>EN02</v>
          </cell>
          <cell r="B1335" t="str">
            <v>DEV/OPS</v>
          </cell>
          <cell r="C1335" t="str">
            <v>JTMXDS01</v>
          </cell>
          <cell r="D1335" t="str">
            <v>MapXtreme Developer</v>
          </cell>
          <cell r="E1335" t="str">
            <v>OGS</v>
          </cell>
          <cell r="F1335" t="str">
            <v>SANCHEZ</v>
          </cell>
          <cell r="G1335" t="str">
            <v>ENRSANCH</v>
          </cell>
          <cell r="H1335">
            <v>36966</v>
          </cell>
          <cell r="I1335">
            <v>15</v>
          </cell>
        </row>
        <row r="1336">
          <cell r="A1336" t="str">
            <v>EN02</v>
          </cell>
          <cell r="B1336" t="str">
            <v>DEV/OPS</v>
          </cell>
          <cell r="C1336" t="str">
            <v>JTMXDS01</v>
          </cell>
          <cell r="D1336" t="str">
            <v>MapXtreme Developer</v>
          </cell>
          <cell r="E1336" t="str">
            <v>OGS</v>
          </cell>
          <cell r="F1336" t="str">
            <v>SANCHEZ</v>
          </cell>
          <cell r="G1336" t="str">
            <v>ENRSANCH</v>
          </cell>
          <cell r="H1336">
            <v>36966</v>
          </cell>
          <cell r="I1336">
            <v>13</v>
          </cell>
        </row>
        <row r="1337">
          <cell r="A1337" t="str">
            <v>EN02</v>
          </cell>
          <cell r="B1337" t="str">
            <v>DEV/OPS</v>
          </cell>
          <cell r="C1337" t="str">
            <v>JTMXDS01</v>
          </cell>
          <cell r="D1337" t="str">
            <v>MapXtreme Developer</v>
          </cell>
          <cell r="E1337" t="str">
            <v>OGS</v>
          </cell>
          <cell r="F1337" t="str">
            <v>SANCHEZ</v>
          </cell>
          <cell r="G1337" t="str">
            <v>ENRSANCH</v>
          </cell>
          <cell r="H1337">
            <v>36966</v>
          </cell>
          <cell r="I1337">
            <v>8</v>
          </cell>
        </row>
        <row r="1338">
          <cell r="A1338" t="str">
            <v>EN02</v>
          </cell>
          <cell r="B1338" t="str">
            <v>DEV/OPS</v>
          </cell>
          <cell r="C1338" t="str">
            <v>CSMXDS01</v>
          </cell>
          <cell r="D1338" t="str">
            <v>MapXtreme Developer</v>
          </cell>
          <cell r="E1338" t="str">
            <v>OGS</v>
          </cell>
          <cell r="F1338" t="str">
            <v>SLOAN</v>
          </cell>
          <cell r="G1338" t="str">
            <v>NSLOAN</v>
          </cell>
          <cell r="H1338">
            <v>36966</v>
          </cell>
          <cell r="I1338">
            <v>8</v>
          </cell>
        </row>
        <row r="1339">
          <cell r="A1339" t="str">
            <v>EN02</v>
          </cell>
          <cell r="B1339" t="str">
            <v>DEV/OPS</v>
          </cell>
          <cell r="C1339" t="str">
            <v>JTMXDS01</v>
          </cell>
          <cell r="D1339" t="str">
            <v>MapXtreme Developer</v>
          </cell>
          <cell r="E1339" t="str">
            <v>OGS</v>
          </cell>
          <cell r="F1339" t="str">
            <v>GADDIS</v>
          </cell>
          <cell r="G1339" t="str">
            <v>LGADIS</v>
          </cell>
          <cell r="H1339">
            <v>36966</v>
          </cell>
          <cell r="I1339">
            <v>2</v>
          </cell>
        </row>
        <row r="1340">
          <cell r="A1340" t="str">
            <v>EN02</v>
          </cell>
          <cell r="B1340" t="str">
            <v>DEV/OPS</v>
          </cell>
          <cell r="C1340" t="str">
            <v>JTMXDS01</v>
          </cell>
          <cell r="D1340" t="str">
            <v>MapXtreme Developer</v>
          </cell>
          <cell r="E1340" t="str">
            <v>OGS</v>
          </cell>
          <cell r="F1340" t="str">
            <v>DEMERSON</v>
          </cell>
          <cell r="G1340" t="str">
            <v>DEMERSON</v>
          </cell>
          <cell r="H1340">
            <v>36966</v>
          </cell>
          <cell r="I1340">
            <v>5</v>
          </cell>
        </row>
        <row r="1341">
          <cell r="A1341" t="str">
            <v>EN02</v>
          </cell>
          <cell r="B1341" t="str">
            <v>DEV/OPS</v>
          </cell>
          <cell r="C1341" t="str">
            <v>JTMXDS01</v>
          </cell>
          <cell r="D1341" t="str">
            <v>MapXtreme Developer</v>
          </cell>
          <cell r="E1341" t="str">
            <v>OGS</v>
          </cell>
          <cell r="F1341" t="str">
            <v>GADDIS</v>
          </cell>
          <cell r="G1341" t="str">
            <v>LGADIS</v>
          </cell>
          <cell r="H1341">
            <v>36966</v>
          </cell>
          <cell r="I1341">
            <v>1</v>
          </cell>
        </row>
        <row r="1342">
          <cell r="A1342" t="str">
            <v>EN02</v>
          </cell>
          <cell r="B1342" t="str">
            <v>DEV/OPS</v>
          </cell>
          <cell r="C1342" t="str">
            <v>JTMXDS01</v>
          </cell>
          <cell r="D1342" t="str">
            <v>MapXtreme Developer</v>
          </cell>
          <cell r="E1342" t="str">
            <v>OGS</v>
          </cell>
          <cell r="F1342" t="str">
            <v>SANCHEZ</v>
          </cell>
          <cell r="G1342" t="str">
            <v>ENRSANCH</v>
          </cell>
          <cell r="H1342">
            <v>36973</v>
          </cell>
          <cell r="I1342">
            <v>15</v>
          </cell>
        </row>
        <row r="1343">
          <cell r="A1343" t="str">
            <v>EN02</v>
          </cell>
          <cell r="B1343" t="str">
            <v>DEV/OPS</v>
          </cell>
          <cell r="C1343" t="str">
            <v>JTMXDS01</v>
          </cell>
          <cell r="D1343" t="str">
            <v>MapXtreme Developer</v>
          </cell>
          <cell r="E1343" t="str">
            <v>OGS</v>
          </cell>
          <cell r="F1343" t="str">
            <v>GADDIS</v>
          </cell>
          <cell r="G1343" t="str">
            <v>LGADIS</v>
          </cell>
          <cell r="H1343">
            <v>36973</v>
          </cell>
          <cell r="I1343">
            <v>1</v>
          </cell>
        </row>
        <row r="1344">
          <cell r="A1344" t="str">
            <v>EN02</v>
          </cell>
          <cell r="B1344" t="str">
            <v>DEV/OPS</v>
          </cell>
          <cell r="C1344" t="str">
            <v>JTMXDS01</v>
          </cell>
          <cell r="D1344" t="str">
            <v>MapXtreme Developer</v>
          </cell>
          <cell r="E1344" t="str">
            <v>OGS</v>
          </cell>
          <cell r="F1344" t="str">
            <v>GADDIS</v>
          </cell>
          <cell r="G1344" t="str">
            <v>LGADIS</v>
          </cell>
          <cell r="H1344">
            <v>36973</v>
          </cell>
          <cell r="I1344">
            <v>2</v>
          </cell>
        </row>
        <row r="1345">
          <cell r="A1345" t="str">
            <v>EN02</v>
          </cell>
          <cell r="B1345" t="str">
            <v>DEV/OPS</v>
          </cell>
          <cell r="C1345" t="str">
            <v>JTMXDS01</v>
          </cell>
          <cell r="D1345" t="str">
            <v>MapXtreme Developer</v>
          </cell>
          <cell r="E1345" t="str">
            <v>OGS</v>
          </cell>
          <cell r="F1345" t="str">
            <v>DEMERSON</v>
          </cell>
          <cell r="G1345" t="str">
            <v>DEMERSON</v>
          </cell>
          <cell r="H1345">
            <v>36973</v>
          </cell>
          <cell r="I1345">
            <v>13</v>
          </cell>
        </row>
        <row r="1346">
          <cell r="A1346" t="str">
            <v>EN02</v>
          </cell>
          <cell r="B1346" t="str">
            <v>DEV/OPS</v>
          </cell>
          <cell r="C1346" t="str">
            <v>JTMXDS01</v>
          </cell>
          <cell r="D1346" t="str">
            <v>MapXtreme Developer</v>
          </cell>
          <cell r="E1346" t="str">
            <v>OGS</v>
          </cell>
          <cell r="F1346" t="str">
            <v>MARQUEZ</v>
          </cell>
          <cell r="G1346" t="str">
            <v>IMARQUEZ</v>
          </cell>
          <cell r="H1346">
            <v>36973</v>
          </cell>
          <cell r="I1346">
            <v>16</v>
          </cell>
        </row>
        <row r="1347">
          <cell r="A1347" t="str">
            <v>EN02</v>
          </cell>
          <cell r="B1347" t="str">
            <v>DEV/OPS</v>
          </cell>
          <cell r="C1347" t="str">
            <v>JTMXDS01</v>
          </cell>
          <cell r="D1347" t="str">
            <v>MapXtreme Developer</v>
          </cell>
          <cell r="E1347" t="str">
            <v>OGS</v>
          </cell>
          <cell r="F1347" t="str">
            <v>MARQUEZ</v>
          </cell>
          <cell r="G1347" t="str">
            <v>IMARQUEZ</v>
          </cell>
          <cell r="H1347">
            <v>36973</v>
          </cell>
          <cell r="I1347">
            <v>16</v>
          </cell>
        </row>
        <row r="1348">
          <cell r="A1348" t="str">
            <v>EN02</v>
          </cell>
          <cell r="B1348" t="str">
            <v>DEV/OPS</v>
          </cell>
          <cell r="C1348" t="str">
            <v>CSMXDS01</v>
          </cell>
          <cell r="D1348" t="str">
            <v>MapXtreme Developer</v>
          </cell>
          <cell r="E1348" t="str">
            <v>OGS</v>
          </cell>
          <cell r="F1348" t="str">
            <v>SLOAN</v>
          </cell>
          <cell r="G1348" t="str">
            <v>NSLOAN</v>
          </cell>
          <cell r="H1348">
            <v>36973</v>
          </cell>
          <cell r="I1348">
            <v>32</v>
          </cell>
        </row>
        <row r="1349">
          <cell r="A1349" t="str">
            <v>EN02</v>
          </cell>
          <cell r="B1349" t="str">
            <v>DEV/OPS</v>
          </cell>
          <cell r="C1349" t="str">
            <v>CSMXDS01</v>
          </cell>
          <cell r="D1349" t="str">
            <v>MapXtreme Developer</v>
          </cell>
          <cell r="E1349" t="str">
            <v>OGS</v>
          </cell>
          <cell r="F1349" t="str">
            <v>SLOAN</v>
          </cell>
          <cell r="G1349" t="str">
            <v>NSLOAN</v>
          </cell>
          <cell r="H1349">
            <v>36973</v>
          </cell>
          <cell r="I1349">
            <v>10</v>
          </cell>
        </row>
        <row r="1350">
          <cell r="A1350" t="str">
            <v>EN04</v>
          </cell>
          <cell r="B1350" t="str">
            <v>RISK</v>
          </cell>
          <cell r="C1350" t="str">
            <v>JTNEPS01</v>
          </cell>
          <cell r="D1350" t="str">
            <v>NEPOOL</v>
          </cell>
          <cell r="E1350" t="str">
            <v>OGS</v>
          </cell>
          <cell r="F1350" t="str">
            <v>DUCKSWORTH</v>
          </cell>
          <cell r="G1350" t="str">
            <v>JAMEYD</v>
          </cell>
          <cell r="H1350">
            <v>36952</v>
          </cell>
          <cell r="I1350">
            <v>19</v>
          </cell>
        </row>
        <row r="1351">
          <cell r="A1351" t="str">
            <v>EN09</v>
          </cell>
          <cell r="B1351" t="str">
            <v>FIN</v>
          </cell>
          <cell r="C1351" t="str">
            <v>JTOFSS01</v>
          </cell>
          <cell r="D1351" t="str">
            <v>OFSAP Transition</v>
          </cell>
          <cell r="E1351" t="str">
            <v>OGS</v>
          </cell>
          <cell r="F1351" t="str">
            <v>BENAVIDEZ</v>
          </cell>
          <cell r="G1351" t="str">
            <v>ABENAVID</v>
          </cell>
          <cell r="H1351">
            <v>36959</v>
          </cell>
          <cell r="I1351">
            <v>2</v>
          </cell>
        </row>
        <row r="1352">
          <cell r="A1352" t="str">
            <v>EN09</v>
          </cell>
          <cell r="B1352" t="str">
            <v>FIN</v>
          </cell>
          <cell r="C1352" t="str">
            <v>JTOFSS01</v>
          </cell>
          <cell r="D1352" t="str">
            <v>OFSAP Transition</v>
          </cell>
          <cell r="E1352" t="str">
            <v>OGS</v>
          </cell>
          <cell r="F1352" t="str">
            <v>WHITSON</v>
          </cell>
          <cell r="G1352" t="str">
            <v>ENRTWHIT</v>
          </cell>
          <cell r="H1352">
            <v>36959</v>
          </cell>
          <cell r="I1352">
            <v>5</v>
          </cell>
        </row>
        <row r="1353">
          <cell r="A1353" t="str">
            <v>EN04</v>
          </cell>
          <cell r="B1353" t="str">
            <v>RISK</v>
          </cell>
          <cell r="C1353" t="str">
            <v>JTPCSS01</v>
          </cell>
          <cell r="D1353" t="str">
            <v>PCast</v>
          </cell>
          <cell r="E1353" t="str">
            <v>OGS</v>
          </cell>
          <cell r="F1353" t="str">
            <v>MULLAN</v>
          </cell>
          <cell r="G1353" t="str">
            <v>PMULLAN</v>
          </cell>
          <cell r="H1353">
            <v>36952</v>
          </cell>
          <cell r="I1353">
            <v>4</v>
          </cell>
        </row>
        <row r="1354">
          <cell r="A1354" t="str">
            <v>EN04</v>
          </cell>
          <cell r="B1354" t="str">
            <v>RISK</v>
          </cell>
          <cell r="C1354" t="str">
            <v>JTPCSS01</v>
          </cell>
          <cell r="D1354" t="str">
            <v>PCast</v>
          </cell>
          <cell r="E1354" t="str">
            <v>OGS</v>
          </cell>
          <cell r="F1354" t="str">
            <v>MULLAN</v>
          </cell>
          <cell r="G1354" t="str">
            <v>PMULLAN</v>
          </cell>
          <cell r="H1354">
            <v>36959</v>
          </cell>
          <cell r="I1354">
            <v>3.5</v>
          </cell>
        </row>
        <row r="1355">
          <cell r="A1355" t="str">
            <v>EN04</v>
          </cell>
          <cell r="B1355" t="str">
            <v>RISK</v>
          </cell>
          <cell r="C1355" t="str">
            <v>JTPCSS01</v>
          </cell>
          <cell r="D1355" t="str">
            <v>PCast</v>
          </cell>
          <cell r="E1355" t="str">
            <v>OGS</v>
          </cell>
          <cell r="F1355" t="str">
            <v>MULLAN</v>
          </cell>
          <cell r="G1355" t="str">
            <v>PMULLAN</v>
          </cell>
          <cell r="H1355">
            <v>36966</v>
          </cell>
          <cell r="I1355">
            <v>12</v>
          </cell>
        </row>
        <row r="1356">
          <cell r="A1356" t="str">
            <v>EN04</v>
          </cell>
          <cell r="B1356" t="str">
            <v>RISK</v>
          </cell>
          <cell r="C1356" t="str">
            <v>JTPCSS01</v>
          </cell>
          <cell r="D1356" t="str">
            <v>PCast</v>
          </cell>
          <cell r="E1356" t="str">
            <v>OGS</v>
          </cell>
          <cell r="F1356" t="str">
            <v>MULLAN</v>
          </cell>
          <cell r="G1356" t="str">
            <v>PMULLAN</v>
          </cell>
          <cell r="H1356">
            <v>36973</v>
          </cell>
          <cell r="I1356">
            <v>10</v>
          </cell>
        </row>
        <row r="1357">
          <cell r="A1357" t="str">
            <v>EN02</v>
          </cell>
          <cell r="B1357" t="str">
            <v>BILLING</v>
          </cell>
          <cell r="C1357" t="str">
            <v>JTPCES01</v>
          </cell>
          <cell r="D1357" t="str">
            <v>Peace Energy</v>
          </cell>
          <cell r="E1357" t="str">
            <v>OGS</v>
          </cell>
          <cell r="F1357" t="str">
            <v>VIVIYAL</v>
          </cell>
          <cell r="G1357" t="str">
            <v>ENRVIVYA</v>
          </cell>
          <cell r="H1357">
            <v>36952</v>
          </cell>
          <cell r="I1357">
            <v>40</v>
          </cell>
        </row>
        <row r="1358">
          <cell r="A1358" t="str">
            <v>EN02</v>
          </cell>
          <cell r="B1358" t="str">
            <v>BILLING</v>
          </cell>
          <cell r="C1358" t="str">
            <v>JTPCES01</v>
          </cell>
          <cell r="D1358" t="str">
            <v>Peace Energy</v>
          </cell>
          <cell r="E1358" t="str">
            <v>OGS</v>
          </cell>
          <cell r="F1358" t="str">
            <v>HARRISON</v>
          </cell>
          <cell r="G1358" t="str">
            <v>ENRJPHAR</v>
          </cell>
          <cell r="H1358">
            <v>36952</v>
          </cell>
          <cell r="I1358">
            <v>30</v>
          </cell>
        </row>
        <row r="1359">
          <cell r="A1359" t="str">
            <v>EN02</v>
          </cell>
          <cell r="B1359" t="str">
            <v>BILLING</v>
          </cell>
          <cell r="C1359" t="str">
            <v>JTPCES01</v>
          </cell>
          <cell r="D1359" t="str">
            <v>Peace Energy</v>
          </cell>
          <cell r="E1359" t="str">
            <v>OGS</v>
          </cell>
          <cell r="F1359" t="str">
            <v>VIVIYAL</v>
          </cell>
          <cell r="G1359" t="str">
            <v>ENRVIVYA</v>
          </cell>
          <cell r="H1359">
            <v>36959</v>
          </cell>
          <cell r="I1359">
            <v>40</v>
          </cell>
        </row>
        <row r="1360">
          <cell r="A1360" t="str">
            <v>EN02</v>
          </cell>
          <cell r="B1360" t="str">
            <v>BILLING</v>
          </cell>
          <cell r="C1360" t="str">
            <v>JTPCES01</v>
          </cell>
          <cell r="D1360" t="str">
            <v>Peace Energy</v>
          </cell>
          <cell r="E1360" t="str">
            <v>OGS</v>
          </cell>
          <cell r="F1360" t="str">
            <v>HARRISON</v>
          </cell>
          <cell r="G1360" t="str">
            <v>ENRJPHAR</v>
          </cell>
          <cell r="H1360">
            <v>36959</v>
          </cell>
          <cell r="I1360">
            <v>40</v>
          </cell>
        </row>
        <row r="1361">
          <cell r="A1361" t="str">
            <v>EN02</v>
          </cell>
          <cell r="B1361" t="str">
            <v>BILLING</v>
          </cell>
          <cell r="C1361" t="str">
            <v>JTPCES01</v>
          </cell>
          <cell r="D1361" t="str">
            <v>Peace Energy</v>
          </cell>
          <cell r="E1361" t="str">
            <v>OGS</v>
          </cell>
          <cell r="F1361" t="str">
            <v>VIVIYAL</v>
          </cell>
          <cell r="G1361" t="str">
            <v>ENRVIVYA</v>
          </cell>
          <cell r="H1361">
            <v>36966</v>
          </cell>
          <cell r="I1361">
            <v>40</v>
          </cell>
        </row>
        <row r="1362">
          <cell r="A1362" t="str">
            <v>EN02</v>
          </cell>
          <cell r="B1362" t="str">
            <v>BILLING</v>
          </cell>
          <cell r="C1362" t="str">
            <v>JTPCES01</v>
          </cell>
          <cell r="D1362" t="str">
            <v>Peace Energy</v>
          </cell>
          <cell r="E1362" t="str">
            <v>OGS</v>
          </cell>
          <cell r="F1362" t="str">
            <v>HARRISON</v>
          </cell>
          <cell r="G1362" t="str">
            <v>ENRJPHAR</v>
          </cell>
          <cell r="H1362">
            <v>36966</v>
          </cell>
          <cell r="I1362">
            <v>40</v>
          </cell>
        </row>
        <row r="1363">
          <cell r="A1363" t="str">
            <v>EN02</v>
          </cell>
          <cell r="B1363" t="str">
            <v>BILLING</v>
          </cell>
          <cell r="C1363" t="str">
            <v>JTPCES01</v>
          </cell>
          <cell r="D1363" t="str">
            <v>Peace Energy</v>
          </cell>
          <cell r="E1363" t="str">
            <v>OGS</v>
          </cell>
          <cell r="F1363" t="str">
            <v>VIVIYAL</v>
          </cell>
          <cell r="G1363" t="str">
            <v>ENRVIVYA</v>
          </cell>
          <cell r="H1363">
            <v>36966</v>
          </cell>
          <cell r="I1363">
            <v>3.5</v>
          </cell>
        </row>
        <row r="1364">
          <cell r="A1364" t="str">
            <v>EN02</v>
          </cell>
          <cell r="B1364" t="str">
            <v>BILLING</v>
          </cell>
          <cell r="C1364" t="str">
            <v>JTPCES01</v>
          </cell>
          <cell r="D1364" t="str">
            <v>Peace Energy</v>
          </cell>
          <cell r="E1364" t="str">
            <v>OGS</v>
          </cell>
          <cell r="F1364" t="str">
            <v>VIVIYAL</v>
          </cell>
          <cell r="G1364" t="str">
            <v>ENRVIVYA</v>
          </cell>
          <cell r="H1364">
            <v>36973</v>
          </cell>
          <cell r="I1364">
            <v>5</v>
          </cell>
        </row>
        <row r="1365">
          <cell r="A1365" t="str">
            <v>EN02</v>
          </cell>
          <cell r="B1365" t="str">
            <v>BILLING</v>
          </cell>
          <cell r="C1365" t="str">
            <v>JTPCES01</v>
          </cell>
          <cell r="D1365" t="str">
            <v>Peace Energy</v>
          </cell>
          <cell r="E1365" t="str">
            <v>OGS</v>
          </cell>
          <cell r="F1365" t="str">
            <v>HARRISON</v>
          </cell>
          <cell r="G1365" t="str">
            <v>ENRJPHAR</v>
          </cell>
          <cell r="H1365">
            <v>36973</v>
          </cell>
          <cell r="I1365">
            <v>40</v>
          </cell>
        </row>
        <row r="1366">
          <cell r="A1366" t="str">
            <v>EN02</v>
          </cell>
          <cell r="B1366" t="str">
            <v>BILLING</v>
          </cell>
          <cell r="C1366" t="str">
            <v>JTPCES01</v>
          </cell>
          <cell r="D1366" t="str">
            <v>Peace Energy</v>
          </cell>
          <cell r="E1366" t="str">
            <v>OGS</v>
          </cell>
          <cell r="F1366" t="str">
            <v>VIVIYAL</v>
          </cell>
          <cell r="G1366" t="str">
            <v>ENRVIVYA</v>
          </cell>
          <cell r="H1366">
            <v>36973</v>
          </cell>
          <cell r="I1366">
            <v>40</v>
          </cell>
        </row>
        <row r="1367">
          <cell r="A1367" t="str">
            <v>EN08</v>
          </cell>
          <cell r="B1367" t="str">
            <v>PMC</v>
          </cell>
          <cell r="C1367" t="str">
            <v>JTFMCS01</v>
          </cell>
          <cell r="D1367" t="str">
            <v>Performance Measurement Center</v>
          </cell>
          <cell r="E1367" t="str">
            <v>OGS</v>
          </cell>
          <cell r="F1367" t="str">
            <v>SANCHEZ DURAN</v>
          </cell>
          <cell r="G1367" t="str">
            <v>CLADURAN</v>
          </cell>
          <cell r="H1367">
            <v>36952</v>
          </cell>
          <cell r="I1367">
            <v>11</v>
          </cell>
        </row>
        <row r="1368">
          <cell r="A1368" t="str">
            <v>EN08</v>
          </cell>
          <cell r="B1368" t="str">
            <v>PMC</v>
          </cell>
          <cell r="C1368" t="str">
            <v>JTFMCS01</v>
          </cell>
          <cell r="D1368" t="str">
            <v>Performance Measurement Center</v>
          </cell>
          <cell r="E1368" t="str">
            <v>OGS</v>
          </cell>
          <cell r="F1368" t="str">
            <v>FROEHLICH</v>
          </cell>
          <cell r="G1368" t="str">
            <v>STEVENF1</v>
          </cell>
          <cell r="H1368">
            <v>36952</v>
          </cell>
          <cell r="I1368">
            <v>6</v>
          </cell>
        </row>
        <row r="1369">
          <cell r="A1369" t="str">
            <v>EN08</v>
          </cell>
          <cell r="B1369" t="str">
            <v>PMC</v>
          </cell>
          <cell r="C1369" t="str">
            <v>JTFMCS01</v>
          </cell>
          <cell r="D1369" t="str">
            <v>Performance Measurement Center</v>
          </cell>
          <cell r="E1369" t="str">
            <v>OGS</v>
          </cell>
          <cell r="F1369" t="str">
            <v>FROEHLICH</v>
          </cell>
          <cell r="G1369" t="str">
            <v>STEVENF1</v>
          </cell>
          <cell r="H1369">
            <v>36959</v>
          </cell>
          <cell r="I1369">
            <v>6</v>
          </cell>
        </row>
        <row r="1370">
          <cell r="A1370" t="str">
            <v>EN08</v>
          </cell>
          <cell r="B1370" t="str">
            <v>PMC</v>
          </cell>
          <cell r="C1370" t="str">
            <v>JTFMCS01</v>
          </cell>
          <cell r="D1370" t="str">
            <v>Performance Measurement Center</v>
          </cell>
          <cell r="E1370" t="str">
            <v>OGS</v>
          </cell>
          <cell r="F1370" t="str">
            <v>WANG</v>
          </cell>
          <cell r="G1370" t="str">
            <v>SHIHWANG</v>
          </cell>
          <cell r="H1370">
            <v>36959</v>
          </cell>
          <cell r="I1370">
            <v>25</v>
          </cell>
        </row>
        <row r="1371">
          <cell r="A1371" t="str">
            <v>EN08</v>
          </cell>
          <cell r="B1371" t="str">
            <v>PMC</v>
          </cell>
          <cell r="C1371" t="str">
            <v>JTFMCS01</v>
          </cell>
          <cell r="D1371" t="str">
            <v>Performance Measurement Center</v>
          </cell>
          <cell r="E1371" t="str">
            <v>OGS</v>
          </cell>
          <cell r="F1371" t="str">
            <v>SANCHEZ DURAN</v>
          </cell>
          <cell r="G1371" t="str">
            <v>CLADURAN</v>
          </cell>
          <cell r="H1371">
            <v>36959</v>
          </cell>
          <cell r="I1371">
            <v>14</v>
          </cell>
        </row>
        <row r="1372">
          <cell r="A1372" t="str">
            <v>EN08</v>
          </cell>
          <cell r="B1372" t="str">
            <v>PMC</v>
          </cell>
          <cell r="C1372" t="str">
            <v>JTFMCS01</v>
          </cell>
          <cell r="D1372" t="str">
            <v>Performance Measurement Center</v>
          </cell>
          <cell r="E1372" t="str">
            <v>OGS</v>
          </cell>
          <cell r="F1372" t="str">
            <v>WANG</v>
          </cell>
          <cell r="G1372" t="str">
            <v>SHIHWANG</v>
          </cell>
          <cell r="H1372">
            <v>36966</v>
          </cell>
          <cell r="I1372">
            <v>40</v>
          </cell>
        </row>
        <row r="1373">
          <cell r="A1373" t="str">
            <v>EN08</v>
          </cell>
          <cell r="B1373" t="str">
            <v>PMC</v>
          </cell>
          <cell r="C1373" t="str">
            <v>JTFMCS01</v>
          </cell>
          <cell r="D1373" t="str">
            <v>Performance Measurement Center</v>
          </cell>
          <cell r="E1373" t="str">
            <v>OGS</v>
          </cell>
          <cell r="F1373" t="str">
            <v>RAUFEISEN</v>
          </cell>
          <cell r="G1373" t="str">
            <v>GRAUF1</v>
          </cell>
          <cell r="H1373">
            <v>36966</v>
          </cell>
          <cell r="I1373">
            <v>10</v>
          </cell>
        </row>
        <row r="1374">
          <cell r="A1374" t="str">
            <v>EN08</v>
          </cell>
          <cell r="B1374" t="str">
            <v>PMC</v>
          </cell>
          <cell r="C1374" t="str">
            <v>JTFMCS01</v>
          </cell>
          <cell r="D1374" t="str">
            <v>Performance Measurement Center</v>
          </cell>
          <cell r="E1374" t="str">
            <v>OGS</v>
          </cell>
          <cell r="F1374" t="str">
            <v>FROEHLICH</v>
          </cell>
          <cell r="G1374" t="str">
            <v>STEVENF1</v>
          </cell>
          <cell r="H1374">
            <v>36966</v>
          </cell>
          <cell r="I1374">
            <v>3</v>
          </cell>
        </row>
        <row r="1375">
          <cell r="A1375" t="str">
            <v>EN08</v>
          </cell>
          <cell r="B1375" t="str">
            <v>PMC</v>
          </cell>
          <cell r="C1375" t="str">
            <v>JTFMCS01</v>
          </cell>
          <cell r="D1375" t="str">
            <v>Performance Measurement Center</v>
          </cell>
          <cell r="E1375" t="str">
            <v>OGS</v>
          </cell>
          <cell r="F1375" t="str">
            <v>RAUFEISEN</v>
          </cell>
          <cell r="G1375" t="str">
            <v>GRAUF1</v>
          </cell>
          <cell r="H1375">
            <v>36973</v>
          </cell>
          <cell r="I1375">
            <v>6</v>
          </cell>
        </row>
        <row r="1376">
          <cell r="A1376" t="str">
            <v>EN08</v>
          </cell>
          <cell r="B1376" t="str">
            <v>PMC</v>
          </cell>
          <cell r="C1376" t="str">
            <v>JTFMCS01</v>
          </cell>
          <cell r="D1376" t="str">
            <v>Performance Measurement Center</v>
          </cell>
          <cell r="E1376" t="str">
            <v>OGS</v>
          </cell>
          <cell r="F1376" t="str">
            <v>FROEHLICH</v>
          </cell>
          <cell r="G1376" t="str">
            <v>STEVENF1</v>
          </cell>
          <cell r="H1376">
            <v>36973</v>
          </cell>
          <cell r="I1376">
            <v>3</v>
          </cell>
        </row>
        <row r="1377">
          <cell r="A1377" t="str">
            <v>EN08</v>
          </cell>
          <cell r="B1377" t="str">
            <v>PMC</v>
          </cell>
          <cell r="C1377" t="str">
            <v>JTFMCS01</v>
          </cell>
          <cell r="D1377" t="str">
            <v>Performance Measurement Center</v>
          </cell>
          <cell r="E1377" t="str">
            <v>OGS</v>
          </cell>
          <cell r="F1377" t="str">
            <v>SANCHEZ DURAN</v>
          </cell>
          <cell r="G1377" t="str">
            <v>CLADURAN</v>
          </cell>
          <cell r="H1377">
            <v>36973</v>
          </cell>
          <cell r="I1377">
            <v>13</v>
          </cell>
        </row>
        <row r="1378">
          <cell r="A1378" t="str">
            <v>EN08</v>
          </cell>
          <cell r="B1378" t="str">
            <v>PMC</v>
          </cell>
          <cell r="C1378" t="str">
            <v>JTFMCS01</v>
          </cell>
          <cell r="D1378" t="str">
            <v>Performance Measurement Center</v>
          </cell>
          <cell r="E1378" t="str">
            <v>OGS</v>
          </cell>
          <cell r="F1378" t="str">
            <v>WANG</v>
          </cell>
          <cell r="G1378" t="str">
            <v>SHIHWANG</v>
          </cell>
          <cell r="H1378">
            <v>36973</v>
          </cell>
          <cell r="I1378">
            <v>40</v>
          </cell>
        </row>
        <row r="1379">
          <cell r="A1379" t="str">
            <v>EN04</v>
          </cell>
          <cell r="B1379" t="str">
            <v>RISK</v>
          </cell>
          <cell r="C1379" t="str">
            <v>JTPWRS01</v>
          </cell>
          <cell r="D1379" t="str">
            <v>Power Station/East Coast Power Aut</v>
          </cell>
          <cell r="E1379" t="str">
            <v>OGS</v>
          </cell>
          <cell r="F1379" t="str">
            <v>OSWAL</v>
          </cell>
          <cell r="G1379" t="str">
            <v>ENROSWAL</v>
          </cell>
          <cell r="H1379">
            <v>36952</v>
          </cell>
          <cell r="I1379">
            <v>14</v>
          </cell>
        </row>
        <row r="1380">
          <cell r="A1380" t="str">
            <v>EN04</v>
          </cell>
          <cell r="B1380" t="str">
            <v>RISK</v>
          </cell>
          <cell r="C1380" t="str">
            <v>JTPWRS01</v>
          </cell>
          <cell r="D1380" t="str">
            <v>Power Station/East Coast Power Aut</v>
          </cell>
          <cell r="E1380" t="str">
            <v>OGS</v>
          </cell>
          <cell r="F1380" t="str">
            <v>OSWAL</v>
          </cell>
          <cell r="G1380" t="str">
            <v>ENROSWAL</v>
          </cell>
          <cell r="H1380">
            <v>36959</v>
          </cell>
          <cell r="I1380">
            <v>7</v>
          </cell>
        </row>
        <row r="1381">
          <cell r="A1381" t="str">
            <v>EN04</v>
          </cell>
          <cell r="B1381" t="str">
            <v>RISK</v>
          </cell>
          <cell r="C1381" t="str">
            <v>JTPWRS01</v>
          </cell>
          <cell r="D1381" t="str">
            <v>Power Station/East Coast Power Aut</v>
          </cell>
          <cell r="E1381" t="str">
            <v>OGS</v>
          </cell>
          <cell r="F1381" t="str">
            <v>CHAND</v>
          </cell>
          <cell r="G1381" t="str">
            <v>NAVCHAND</v>
          </cell>
          <cell r="H1381">
            <v>36966</v>
          </cell>
          <cell r="I1381">
            <v>7.5</v>
          </cell>
        </row>
        <row r="1382">
          <cell r="A1382" t="str">
            <v>EN04</v>
          </cell>
          <cell r="B1382" t="str">
            <v>RISK</v>
          </cell>
          <cell r="C1382" t="str">
            <v>JTPWRS01</v>
          </cell>
          <cell r="D1382" t="str">
            <v>Power Station/East Coast Power Aut</v>
          </cell>
          <cell r="E1382" t="str">
            <v>OGS</v>
          </cell>
          <cell r="F1382" t="str">
            <v>OSWAL</v>
          </cell>
          <cell r="G1382" t="str">
            <v>ENROSWAL</v>
          </cell>
          <cell r="H1382">
            <v>36966</v>
          </cell>
          <cell r="I1382">
            <v>6</v>
          </cell>
        </row>
        <row r="1383">
          <cell r="A1383" t="str">
            <v>EN04</v>
          </cell>
          <cell r="B1383" t="str">
            <v>RISK</v>
          </cell>
          <cell r="C1383" t="str">
            <v>JTPWRS01</v>
          </cell>
          <cell r="D1383" t="str">
            <v>Power Station/East Coast Power Aut</v>
          </cell>
          <cell r="E1383" t="str">
            <v>OGS</v>
          </cell>
          <cell r="F1383" t="str">
            <v>OSWAL</v>
          </cell>
          <cell r="G1383" t="str">
            <v>ENROSWAL</v>
          </cell>
          <cell r="H1383">
            <v>36973</v>
          </cell>
          <cell r="I1383">
            <v>34</v>
          </cell>
        </row>
        <row r="1384">
          <cell r="A1384" t="str">
            <v>EN04</v>
          </cell>
          <cell r="B1384" t="str">
            <v>RISK</v>
          </cell>
          <cell r="C1384" t="str">
            <v>JTPWRS01</v>
          </cell>
          <cell r="D1384" t="str">
            <v>Power Station/East Coast Power Aut</v>
          </cell>
          <cell r="E1384" t="str">
            <v>OGS</v>
          </cell>
          <cell r="F1384" t="str">
            <v>SAIDI-NEJAD</v>
          </cell>
          <cell r="G1384" t="str">
            <v>MSAIDI</v>
          </cell>
          <cell r="H1384">
            <v>36973</v>
          </cell>
          <cell r="I1384">
            <v>40</v>
          </cell>
        </row>
        <row r="1385">
          <cell r="A1385" t="str">
            <v>EN02</v>
          </cell>
          <cell r="B1385" t="str">
            <v>DEV/OPS</v>
          </cell>
          <cell r="C1385" t="str">
            <v>JTPCMS01</v>
          </cell>
          <cell r="D1385" t="str">
            <v>Project &amp; Construction Mgt</v>
          </cell>
          <cell r="E1385" t="str">
            <v>OGS</v>
          </cell>
          <cell r="F1385" t="str">
            <v>RAZA</v>
          </cell>
          <cell r="G1385" t="str">
            <v>RAZA</v>
          </cell>
          <cell r="H1385">
            <v>36952</v>
          </cell>
          <cell r="I1385">
            <v>8</v>
          </cell>
        </row>
        <row r="1386">
          <cell r="A1386" t="str">
            <v>EN02</v>
          </cell>
          <cell r="B1386" t="str">
            <v>DEV/OPS</v>
          </cell>
          <cell r="C1386" t="str">
            <v>JTPCMS01</v>
          </cell>
          <cell r="D1386" t="str">
            <v>Project &amp; Construction Mgt</v>
          </cell>
          <cell r="E1386" t="str">
            <v>OGS</v>
          </cell>
          <cell r="F1386" t="str">
            <v>RAZA</v>
          </cell>
          <cell r="G1386" t="str">
            <v>RAZA</v>
          </cell>
          <cell r="H1386">
            <v>36959</v>
          </cell>
          <cell r="I1386">
            <v>3</v>
          </cell>
        </row>
        <row r="1387">
          <cell r="A1387" t="str">
            <v>EN02</v>
          </cell>
          <cell r="B1387" t="str">
            <v>DEV/OPS</v>
          </cell>
          <cell r="C1387" t="str">
            <v>JTPCMS01</v>
          </cell>
          <cell r="D1387" t="str">
            <v>Project &amp; Construction Mgt</v>
          </cell>
          <cell r="E1387" t="str">
            <v>OGS</v>
          </cell>
          <cell r="F1387" t="str">
            <v>TRAN</v>
          </cell>
          <cell r="G1387" t="str">
            <v>TRANJOHN</v>
          </cell>
          <cell r="H1387">
            <v>36959</v>
          </cell>
          <cell r="I1387">
            <v>5</v>
          </cell>
        </row>
        <row r="1388">
          <cell r="A1388" t="str">
            <v>EN02</v>
          </cell>
          <cell r="B1388" t="str">
            <v>DEV/OPS</v>
          </cell>
          <cell r="C1388" t="str">
            <v>JTPCMS01</v>
          </cell>
          <cell r="D1388" t="str">
            <v>Project &amp; Construction Mgt</v>
          </cell>
          <cell r="E1388" t="str">
            <v>OGS</v>
          </cell>
          <cell r="F1388" t="str">
            <v>GADDIS</v>
          </cell>
          <cell r="G1388" t="str">
            <v>LGADIS</v>
          </cell>
          <cell r="H1388">
            <v>36966</v>
          </cell>
          <cell r="I1388">
            <v>4.5</v>
          </cell>
        </row>
        <row r="1389">
          <cell r="A1389" t="str">
            <v>EN02</v>
          </cell>
          <cell r="B1389" t="str">
            <v>DEV/OPS</v>
          </cell>
          <cell r="C1389" t="str">
            <v>JTPCMS01</v>
          </cell>
          <cell r="D1389" t="str">
            <v>Project &amp; Construction Mgt</v>
          </cell>
          <cell r="E1389" t="str">
            <v>OGS</v>
          </cell>
          <cell r="F1389" t="str">
            <v>RAZA</v>
          </cell>
          <cell r="G1389" t="str">
            <v>RAZA</v>
          </cell>
          <cell r="H1389">
            <v>36966</v>
          </cell>
          <cell r="I1389">
            <v>3</v>
          </cell>
        </row>
        <row r="1390">
          <cell r="A1390" t="str">
            <v>EN02</v>
          </cell>
          <cell r="B1390" t="str">
            <v>DEV/OPS</v>
          </cell>
          <cell r="C1390" t="str">
            <v>JTPCMS01</v>
          </cell>
          <cell r="D1390" t="str">
            <v>Project &amp; Construction Mgt</v>
          </cell>
          <cell r="E1390" t="str">
            <v>OGS</v>
          </cell>
          <cell r="F1390" t="str">
            <v>RAZA</v>
          </cell>
          <cell r="G1390" t="str">
            <v>RAZA</v>
          </cell>
          <cell r="H1390">
            <v>36966</v>
          </cell>
          <cell r="I1390">
            <v>3</v>
          </cell>
        </row>
        <row r="1391">
          <cell r="A1391" t="str">
            <v>EN02</v>
          </cell>
          <cell r="B1391" t="str">
            <v>DEV/OPS</v>
          </cell>
          <cell r="C1391" t="str">
            <v>JTPCMS01</v>
          </cell>
          <cell r="D1391" t="str">
            <v>Project &amp; Construction Mgt</v>
          </cell>
          <cell r="E1391" t="str">
            <v>OGS</v>
          </cell>
          <cell r="F1391" t="str">
            <v>GADDIS</v>
          </cell>
          <cell r="G1391" t="str">
            <v>LGADIS</v>
          </cell>
          <cell r="H1391">
            <v>36966</v>
          </cell>
          <cell r="I1391">
            <v>2</v>
          </cell>
        </row>
        <row r="1392">
          <cell r="A1392" t="str">
            <v>EN02</v>
          </cell>
          <cell r="B1392" t="str">
            <v>DEV/OPS</v>
          </cell>
          <cell r="C1392" t="str">
            <v>JTPCMS01</v>
          </cell>
          <cell r="D1392" t="str">
            <v>Project &amp; Construction Mgt</v>
          </cell>
          <cell r="E1392" t="str">
            <v>OGS</v>
          </cell>
          <cell r="F1392" t="str">
            <v>GADDIS</v>
          </cell>
          <cell r="G1392" t="str">
            <v>LGADIS</v>
          </cell>
          <cell r="H1392">
            <v>36973</v>
          </cell>
          <cell r="I1392">
            <v>2</v>
          </cell>
        </row>
        <row r="1393">
          <cell r="A1393" t="str">
            <v>EN02</v>
          </cell>
          <cell r="B1393" t="str">
            <v>DEV/OPS</v>
          </cell>
          <cell r="C1393" t="str">
            <v>JTPCMS01</v>
          </cell>
          <cell r="D1393" t="str">
            <v>Project &amp; Construction Mgt</v>
          </cell>
          <cell r="E1393" t="str">
            <v>OGS</v>
          </cell>
          <cell r="F1393" t="str">
            <v>GADDIS</v>
          </cell>
          <cell r="G1393" t="str">
            <v>LGADIS</v>
          </cell>
          <cell r="H1393">
            <v>36973</v>
          </cell>
          <cell r="I1393">
            <v>4.5</v>
          </cell>
        </row>
        <row r="1394">
          <cell r="A1394" t="str">
            <v>EN04</v>
          </cell>
          <cell r="B1394" t="str">
            <v>RISK</v>
          </cell>
          <cell r="C1394" t="str">
            <v>JTPCCS01</v>
          </cell>
          <cell r="D1394" t="str">
            <v>Project Capture and Comm Systems</v>
          </cell>
          <cell r="E1394" t="str">
            <v>OGS</v>
          </cell>
          <cell r="F1394" t="str">
            <v>WELSH</v>
          </cell>
          <cell r="G1394" t="str">
            <v>WELSH2</v>
          </cell>
          <cell r="H1394">
            <v>36952</v>
          </cell>
          <cell r="I1394">
            <v>4</v>
          </cell>
        </row>
        <row r="1395">
          <cell r="A1395" t="str">
            <v>EN04</v>
          </cell>
          <cell r="B1395" t="str">
            <v>RISK</v>
          </cell>
          <cell r="C1395" t="str">
            <v>JTPCCS01</v>
          </cell>
          <cell r="D1395" t="str">
            <v>Project Capture and Comm Systems</v>
          </cell>
          <cell r="E1395" t="str">
            <v>OGS</v>
          </cell>
          <cell r="F1395" t="str">
            <v>BOORGULA</v>
          </cell>
          <cell r="G1395" t="str">
            <v>ENRCHARY</v>
          </cell>
          <cell r="H1395">
            <v>36952</v>
          </cell>
          <cell r="I1395">
            <v>1</v>
          </cell>
        </row>
        <row r="1396">
          <cell r="A1396" t="str">
            <v>EN04</v>
          </cell>
          <cell r="B1396" t="str">
            <v>RISK</v>
          </cell>
          <cell r="C1396" t="str">
            <v>JTPCCS01</v>
          </cell>
          <cell r="D1396" t="str">
            <v>Project Capture and Comm Systems</v>
          </cell>
          <cell r="E1396" t="str">
            <v>OGS</v>
          </cell>
          <cell r="F1396" t="str">
            <v>BOORGULA</v>
          </cell>
          <cell r="G1396" t="str">
            <v>ENRCHARY</v>
          </cell>
          <cell r="H1396">
            <v>36952</v>
          </cell>
          <cell r="I1396">
            <v>6</v>
          </cell>
        </row>
        <row r="1397">
          <cell r="A1397" t="str">
            <v>EN04</v>
          </cell>
          <cell r="B1397" t="str">
            <v>RISK</v>
          </cell>
          <cell r="C1397" t="str">
            <v>JTPCCS01</v>
          </cell>
          <cell r="D1397" t="str">
            <v>Project Capture and Comm Systems</v>
          </cell>
          <cell r="E1397" t="str">
            <v>OGS</v>
          </cell>
          <cell r="F1397" t="str">
            <v>MATTHEWS</v>
          </cell>
          <cell r="G1397" t="str">
            <v>KIMMATT</v>
          </cell>
          <cell r="H1397">
            <v>36952</v>
          </cell>
          <cell r="I1397">
            <v>16</v>
          </cell>
        </row>
        <row r="1398">
          <cell r="A1398" t="str">
            <v>EN04</v>
          </cell>
          <cell r="B1398" t="str">
            <v>RISK</v>
          </cell>
          <cell r="C1398" t="str">
            <v>JTPCCS01</v>
          </cell>
          <cell r="D1398" t="str">
            <v>Project Capture and Comm Systems</v>
          </cell>
          <cell r="E1398" t="str">
            <v>OGS</v>
          </cell>
          <cell r="F1398" t="str">
            <v>BOORGULA</v>
          </cell>
          <cell r="G1398" t="str">
            <v>ENRCHARY</v>
          </cell>
          <cell r="H1398">
            <v>36952</v>
          </cell>
          <cell r="I1398">
            <v>19</v>
          </cell>
        </row>
        <row r="1399">
          <cell r="A1399" t="str">
            <v>EN04</v>
          </cell>
          <cell r="B1399" t="str">
            <v>RISK</v>
          </cell>
          <cell r="C1399" t="str">
            <v>JTPCCS01</v>
          </cell>
          <cell r="D1399" t="str">
            <v>Project Capture and Comm Systems</v>
          </cell>
          <cell r="E1399" t="str">
            <v>OGS</v>
          </cell>
          <cell r="F1399" t="str">
            <v>GUBBALA</v>
          </cell>
          <cell r="G1399" t="str">
            <v>ENRJNANE</v>
          </cell>
          <cell r="H1399">
            <v>36952</v>
          </cell>
          <cell r="I1399">
            <v>24</v>
          </cell>
        </row>
        <row r="1400">
          <cell r="A1400" t="str">
            <v>EN04</v>
          </cell>
          <cell r="B1400" t="str">
            <v>RISK</v>
          </cell>
          <cell r="C1400" t="str">
            <v>JTPCCS01</v>
          </cell>
          <cell r="D1400" t="str">
            <v>Project Capture and Comm Systems</v>
          </cell>
          <cell r="E1400" t="str">
            <v>OGS</v>
          </cell>
          <cell r="F1400" t="str">
            <v>MATTHEWS</v>
          </cell>
          <cell r="G1400" t="str">
            <v>KIMMATT</v>
          </cell>
          <cell r="H1400">
            <v>36959</v>
          </cell>
          <cell r="I1400">
            <v>23</v>
          </cell>
        </row>
        <row r="1401">
          <cell r="A1401" t="str">
            <v>EN04</v>
          </cell>
          <cell r="B1401" t="str">
            <v>RISK</v>
          </cell>
          <cell r="C1401" t="str">
            <v>JTPCCS01</v>
          </cell>
          <cell r="D1401" t="str">
            <v>Project Capture and Comm Systems</v>
          </cell>
          <cell r="E1401" t="str">
            <v>OGS</v>
          </cell>
          <cell r="F1401" t="str">
            <v>DORNELL</v>
          </cell>
          <cell r="G1401" t="str">
            <v>DORNELL</v>
          </cell>
          <cell r="H1401">
            <v>36959</v>
          </cell>
          <cell r="I1401">
            <v>26</v>
          </cell>
        </row>
        <row r="1402">
          <cell r="A1402" t="str">
            <v>EN04</v>
          </cell>
          <cell r="B1402" t="str">
            <v>RISK</v>
          </cell>
          <cell r="C1402" t="str">
            <v>JTPCCS01</v>
          </cell>
          <cell r="D1402" t="str">
            <v>Project Capture and Comm Systems</v>
          </cell>
          <cell r="E1402" t="str">
            <v>OGS</v>
          </cell>
          <cell r="F1402" t="str">
            <v>BOORGULA</v>
          </cell>
          <cell r="G1402" t="str">
            <v>ENRCHARY</v>
          </cell>
          <cell r="H1402">
            <v>36959</v>
          </cell>
          <cell r="I1402">
            <v>4</v>
          </cell>
        </row>
        <row r="1403">
          <cell r="A1403" t="str">
            <v>EN04</v>
          </cell>
          <cell r="B1403" t="str">
            <v>RISK</v>
          </cell>
          <cell r="C1403" t="str">
            <v>JTPCCS01</v>
          </cell>
          <cell r="D1403" t="str">
            <v>Project Capture and Comm Systems</v>
          </cell>
          <cell r="E1403" t="str">
            <v>OGS</v>
          </cell>
          <cell r="F1403" t="str">
            <v>GUBBALA</v>
          </cell>
          <cell r="G1403" t="str">
            <v>ENRJNANE</v>
          </cell>
          <cell r="H1403">
            <v>36959</v>
          </cell>
          <cell r="I1403">
            <v>4</v>
          </cell>
        </row>
        <row r="1404">
          <cell r="A1404" t="str">
            <v>EN04</v>
          </cell>
          <cell r="B1404" t="str">
            <v>RISK</v>
          </cell>
          <cell r="C1404" t="str">
            <v>JTPCCS01</v>
          </cell>
          <cell r="D1404" t="str">
            <v>Project Capture and Comm Systems</v>
          </cell>
          <cell r="E1404" t="str">
            <v>OGS</v>
          </cell>
          <cell r="F1404" t="str">
            <v>WELSH</v>
          </cell>
          <cell r="G1404" t="str">
            <v>WELSH2</v>
          </cell>
          <cell r="H1404">
            <v>36959</v>
          </cell>
          <cell r="I1404">
            <v>2</v>
          </cell>
        </row>
        <row r="1405">
          <cell r="A1405" t="str">
            <v>EN04</v>
          </cell>
          <cell r="B1405" t="str">
            <v>RISK</v>
          </cell>
          <cell r="C1405" t="str">
            <v>JTPCCS01</v>
          </cell>
          <cell r="D1405" t="str">
            <v>Project Capture and Comm Systems</v>
          </cell>
          <cell r="E1405" t="str">
            <v>OGS</v>
          </cell>
          <cell r="F1405" t="str">
            <v>BOORGULA</v>
          </cell>
          <cell r="G1405" t="str">
            <v>ENRCHARY</v>
          </cell>
          <cell r="H1405">
            <v>36966</v>
          </cell>
          <cell r="I1405">
            <v>1.5</v>
          </cell>
        </row>
        <row r="1406">
          <cell r="A1406" t="str">
            <v>EN04</v>
          </cell>
          <cell r="B1406" t="str">
            <v>RISK</v>
          </cell>
          <cell r="C1406" t="str">
            <v>JTPCCS01</v>
          </cell>
          <cell r="D1406" t="str">
            <v>Project Capture and Comm Systems</v>
          </cell>
          <cell r="E1406" t="str">
            <v>OGS</v>
          </cell>
          <cell r="F1406" t="str">
            <v>DORNELL</v>
          </cell>
          <cell r="G1406" t="str">
            <v>DORNELL</v>
          </cell>
          <cell r="H1406">
            <v>36966</v>
          </cell>
          <cell r="I1406">
            <v>34</v>
          </cell>
        </row>
        <row r="1407">
          <cell r="A1407" t="str">
            <v>EN04</v>
          </cell>
          <cell r="B1407" t="str">
            <v>RISK</v>
          </cell>
          <cell r="C1407" t="str">
            <v>JTPCCS01</v>
          </cell>
          <cell r="D1407" t="str">
            <v>Project Capture and Comm Systems</v>
          </cell>
          <cell r="E1407" t="str">
            <v>OGS</v>
          </cell>
          <cell r="F1407" t="str">
            <v>WELSH</v>
          </cell>
          <cell r="G1407" t="str">
            <v>WELSH2</v>
          </cell>
          <cell r="H1407">
            <v>36966</v>
          </cell>
          <cell r="I1407">
            <v>1</v>
          </cell>
        </row>
        <row r="1408">
          <cell r="A1408" t="str">
            <v>EN04</v>
          </cell>
          <cell r="B1408" t="str">
            <v>RISK</v>
          </cell>
          <cell r="C1408" t="str">
            <v>JTPCCS01</v>
          </cell>
          <cell r="D1408" t="str">
            <v>Project Capture and Comm Systems</v>
          </cell>
          <cell r="E1408" t="str">
            <v>OGS</v>
          </cell>
          <cell r="F1408" t="str">
            <v>MATTHEWS</v>
          </cell>
          <cell r="G1408" t="str">
            <v>KIMMATT</v>
          </cell>
          <cell r="H1408">
            <v>36973</v>
          </cell>
          <cell r="I1408">
            <v>18</v>
          </cell>
        </row>
        <row r="1409">
          <cell r="A1409" t="str">
            <v>EN04</v>
          </cell>
          <cell r="B1409" t="str">
            <v>RISK</v>
          </cell>
          <cell r="C1409" t="str">
            <v>JTPCCS01</v>
          </cell>
          <cell r="D1409" t="str">
            <v>Project Capture and Comm Systems</v>
          </cell>
          <cell r="E1409" t="str">
            <v>OGS</v>
          </cell>
          <cell r="F1409" t="str">
            <v>RIGDON</v>
          </cell>
          <cell r="G1409" t="str">
            <v>RRIGDON</v>
          </cell>
          <cell r="H1409">
            <v>36973</v>
          </cell>
          <cell r="I1409">
            <v>4</v>
          </cell>
        </row>
        <row r="1410">
          <cell r="A1410" t="str">
            <v>EN04</v>
          </cell>
          <cell r="B1410" t="str">
            <v>RISK</v>
          </cell>
          <cell r="C1410" t="str">
            <v>JTPCCS01</v>
          </cell>
          <cell r="D1410" t="str">
            <v>Project Capture and Comm Systems</v>
          </cell>
          <cell r="E1410" t="str">
            <v>OGS</v>
          </cell>
          <cell r="F1410" t="str">
            <v>GUBBALA</v>
          </cell>
          <cell r="G1410" t="str">
            <v>ENRJNANE</v>
          </cell>
          <cell r="H1410">
            <v>36973</v>
          </cell>
          <cell r="I1410">
            <v>5.5</v>
          </cell>
        </row>
        <row r="1411">
          <cell r="A1411" t="str">
            <v>EN04</v>
          </cell>
          <cell r="B1411" t="str">
            <v>RISK</v>
          </cell>
          <cell r="C1411" t="str">
            <v>JTPCCS01</v>
          </cell>
          <cell r="D1411" t="str">
            <v>Project Capture and Comm Systems</v>
          </cell>
          <cell r="E1411" t="str">
            <v>OGS</v>
          </cell>
          <cell r="F1411" t="str">
            <v>AKELLA</v>
          </cell>
          <cell r="G1411" t="str">
            <v>ENRCOMP1</v>
          </cell>
          <cell r="H1411">
            <v>36973</v>
          </cell>
          <cell r="I1411">
            <v>13</v>
          </cell>
        </row>
        <row r="1412">
          <cell r="A1412" t="str">
            <v>EN04</v>
          </cell>
          <cell r="B1412" t="str">
            <v>RISK</v>
          </cell>
          <cell r="C1412" t="str">
            <v>JTPCCS01</v>
          </cell>
          <cell r="D1412" t="str">
            <v>Project Capture and Comm Systems</v>
          </cell>
          <cell r="E1412" t="str">
            <v>OGS</v>
          </cell>
          <cell r="F1412" t="str">
            <v>WELSH</v>
          </cell>
          <cell r="G1412" t="str">
            <v>WELSH2</v>
          </cell>
          <cell r="H1412">
            <v>36973</v>
          </cell>
          <cell r="I1412">
            <v>20</v>
          </cell>
        </row>
        <row r="1413">
          <cell r="A1413" t="str">
            <v>EN04</v>
          </cell>
          <cell r="B1413" t="str">
            <v>RISK</v>
          </cell>
          <cell r="C1413" t="str">
            <v>JTPCCS01</v>
          </cell>
          <cell r="D1413" t="str">
            <v>Project Capture and Comm Systems</v>
          </cell>
          <cell r="E1413" t="str">
            <v>OGS</v>
          </cell>
          <cell r="F1413" t="str">
            <v>DORNELL</v>
          </cell>
          <cell r="G1413" t="str">
            <v>DORNELL</v>
          </cell>
          <cell r="H1413">
            <v>36973</v>
          </cell>
          <cell r="I1413">
            <v>35.5</v>
          </cell>
        </row>
        <row r="1414">
          <cell r="A1414" t="str">
            <v>EN04</v>
          </cell>
          <cell r="B1414" t="str">
            <v>RISK</v>
          </cell>
          <cell r="C1414" t="str">
            <v>JTPCCS01</v>
          </cell>
          <cell r="D1414" t="str">
            <v>Project Capture and Comm Systems</v>
          </cell>
          <cell r="E1414" t="str">
            <v>OGS</v>
          </cell>
          <cell r="F1414" t="str">
            <v>BOORGULA</v>
          </cell>
          <cell r="G1414" t="str">
            <v>ENRCHARY</v>
          </cell>
          <cell r="H1414">
            <v>36973</v>
          </cell>
          <cell r="I1414">
            <v>7.5</v>
          </cell>
        </row>
        <row r="1415">
          <cell r="A1415" t="str">
            <v>EN04</v>
          </cell>
          <cell r="B1415" t="str">
            <v>RISK</v>
          </cell>
          <cell r="C1415" t="str">
            <v>JTRTES01</v>
          </cell>
          <cell r="D1415" t="str">
            <v>Rate Engine r2.5</v>
          </cell>
          <cell r="E1415" t="str">
            <v>OGS</v>
          </cell>
          <cell r="F1415" t="str">
            <v>PREDMORE</v>
          </cell>
          <cell r="G1415" t="str">
            <v>PREDMORE</v>
          </cell>
          <cell r="H1415">
            <v>36952</v>
          </cell>
          <cell r="I1415">
            <v>13</v>
          </cell>
        </row>
        <row r="1416">
          <cell r="A1416" t="str">
            <v>EN04</v>
          </cell>
          <cell r="B1416" t="str">
            <v>RISK</v>
          </cell>
          <cell r="C1416" t="str">
            <v>JTRTES01</v>
          </cell>
          <cell r="D1416" t="str">
            <v>Rate Engine r2.5</v>
          </cell>
          <cell r="E1416" t="str">
            <v>OGS</v>
          </cell>
          <cell r="F1416" t="str">
            <v>MCGINNIS</v>
          </cell>
          <cell r="G1416" t="str">
            <v>GARYGINN</v>
          </cell>
          <cell r="H1416">
            <v>36952</v>
          </cell>
          <cell r="I1416">
            <v>6</v>
          </cell>
        </row>
        <row r="1417">
          <cell r="A1417" t="str">
            <v>EN04</v>
          </cell>
          <cell r="B1417" t="str">
            <v>RISK</v>
          </cell>
          <cell r="C1417" t="str">
            <v>JTRTES01</v>
          </cell>
          <cell r="D1417" t="str">
            <v>Rate Engine r2.5</v>
          </cell>
          <cell r="E1417" t="str">
            <v>OGS</v>
          </cell>
          <cell r="F1417" t="str">
            <v>PARTHASWARATHY</v>
          </cell>
          <cell r="G1417" t="str">
            <v>ENRAMESH</v>
          </cell>
          <cell r="H1417">
            <v>36952</v>
          </cell>
          <cell r="I1417">
            <v>9.6</v>
          </cell>
        </row>
        <row r="1418">
          <cell r="A1418" t="str">
            <v>EN04</v>
          </cell>
          <cell r="B1418" t="str">
            <v>RISK</v>
          </cell>
          <cell r="C1418" t="str">
            <v>JTRTES01</v>
          </cell>
          <cell r="D1418" t="str">
            <v>Rate Engine r2.5</v>
          </cell>
          <cell r="E1418" t="str">
            <v>OGS</v>
          </cell>
          <cell r="F1418" t="str">
            <v>PARTHASWARATHY</v>
          </cell>
          <cell r="G1418" t="str">
            <v>ENRAMESH</v>
          </cell>
          <cell r="H1418">
            <v>36952</v>
          </cell>
          <cell r="I1418">
            <v>9</v>
          </cell>
        </row>
        <row r="1419">
          <cell r="A1419" t="str">
            <v>EN04</v>
          </cell>
          <cell r="B1419" t="str">
            <v>RISK</v>
          </cell>
          <cell r="C1419" t="str">
            <v>JTRTES01</v>
          </cell>
          <cell r="D1419" t="str">
            <v>Rate Engine r2.5</v>
          </cell>
          <cell r="E1419" t="str">
            <v>OGS</v>
          </cell>
          <cell r="F1419" t="str">
            <v>KOMARAGIRI</v>
          </cell>
          <cell r="G1419" t="str">
            <v>MADHUKOM</v>
          </cell>
          <cell r="H1419">
            <v>36952</v>
          </cell>
          <cell r="I1419">
            <v>1</v>
          </cell>
        </row>
        <row r="1420">
          <cell r="A1420" t="str">
            <v>EN04</v>
          </cell>
          <cell r="B1420" t="str">
            <v>RISK</v>
          </cell>
          <cell r="C1420" t="str">
            <v>JTRTES01</v>
          </cell>
          <cell r="D1420" t="str">
            <v>Rate Engine r2.5</v>
          </cell>
          <cell r="E1420" t="str">
            <v>OGS</v>
          </cell>
          <cell r="F1420" t="str">
            <v>PARTHASWARATHY</v>
          </cell>
          <cell r="G1420" t="str">
            <v>ENRAMESH</v>
          </cell>
          <cell r="H1420">
            <v>36952</v>
          </cell>
          <cell r="I1420">
            <v>4</v>
          </cell>
        </row>
        <row r="1421">
          <cell r="A1421" t="str">
            <v>EN04</v>
          </cell>
          <cell r="B1421" t="str">
            <v>RISK</v>
          </cell>
          <cell r="C1421" t="str">
            <v>JTRTES01</v>
          </cell>
          <cell r="D1421" t="str">
            <v>Rate Engine r2.5</v>
          </cell>
          <cell r="E1421" t="str">
            <v>OGS</v>
          </cell>
          <cell r="F1421" t="str">
            <v>PARTHASWARATHY</v>
          </cell>
          <cell r="G1421" t="str">
            <v>ENRAMESH</v>
          </cell>
          <cell r="H1421">
            <v>36959</v>
          </cell>
          <cell r="I1421">
            <v>40</v>
          </cell>
        </row>
        <row r="1422">
          <cell r="A1422" t="str">
            <v>EN04</v>
          </cell>
          <cell r="B1422" t="str">
            <v>RISK</v>
          </cell>
          <cell r="C1422" t="str">
            <v>JTRTES01</v>
          </cell>
          <cell r="D1422" t="str">
            <v>Rate Engine r2.5</v>
          </cell>
          <cell r="E1422" t="str">
            <v>OGS</v>
          </cell>
          <cell r="F1422" t="str">
            <v>HERRINGTON</v>
          </cell>
          <cell r="G1422" t="str">
            <v>ENRCOMP2</v>
          </cell>
          <cell r="H1422">
            <v>36959</v>
          </cell>
          <cell r="I1422">
            <v>11.5</v>
          </cell>
        </row>
        <row r="1423">
          <cell r="A1423" t="str">
            <v>EN04</v>
          </cell>
          <cell r="B1423" t="str">
            <v>RISK</v>
          </cell>
          <cell r="C1423" t="str">
            <v>JTRTES01</v>
          </cell>
          <cell r="D1423" t="str">
            <v>Rate Engine r2.5</v>
          </cell>
          <cell r="E1423" t="str">
            <v>OGS</v>
          </cell>
          <cell r="F1423" t="str">
            <v>PREDMORE</v>
          </cell>
          <cell r="G1423" t="str">
            <v>PREDMORE</v>
          </cell>
          <cell r="H1423">
            <v>36959</v>
          </cell>
          <cell r="I1423">
            <v>9</v>
          </cell>
        </row>
        <row r="1424">
          <cell r="A1424" t="str">
            <v>EN04</v>
          </cell>
          <cell r="B1424" t="str">
            <v>RISK</v>
          </cell>
          <cell r="C1424" t="str">
            <v>JTRTES01</v>
          </cell>
          <cell r="D1424" t="str">
            <v>Rate Engine r2.5</v>
          </cell>
          <cell r="E1424" t="str">
            <v>OGS</v>
          </cell>
          <cell r="F1424" t="str">
            <v>MCGINNIS</v>
          </cell>
          <cell r="G1424" t="str">
            <v>GARYGINN</v>
          </cell>
          <cell r="H1424">
            <v>36959</v>
          </cell>
          <cell r="I1424">
            <v>7</v>
          </cell>
        </row>
        <row r="1425">
          <cell r="A1425" t="str">
            <v>EN04</v>
          </cell>
          <cell r="B1425" t="str">
            <v>RISK</v>
          </cell>
          <cell r="C1425" t="str">
            <v>JTRTES01</v>
          </cell>
          <cell r="D1425" t="str">
            <v>Rate Engine r2.5</v>
          </cell>
          <cell r="E1425" t="str">
            <v>OGS</v>
          </cell>
          <cell r="F1425" t="str">
            <v>MCGINNIS</v>
          </cell>
          <cell r="G1425" t="str">
            <v>GARYGINN</v>
          </cell>
          <cell r="H1425">
            <v>36959</v>
          </cell>
          <cell r="I1425">
            <v>2</v>
          </cell>
        </row>
        <row r="1426">
          <cell r="A1426" t="str">
            <v>EN04</v>
          </cell>
          <cell r="B1426" t="str">
            <v>RISK</v>
          </cell>
          <cell r="C1426" t="str">
            <v>JTRTES01</v>
          </cell>
          <cell r="D1426" t="str">
            <v>Rate Engine r2.5</v>
          </cell>
          <cell r="E1426" t="str">
            <v>OGS</v>
          </cell>
          <cell r="F1426" t="str">
            <v>PARTHASWARATHY</v>
          </cell>
          <cell r="G1426" t="str">
            <v>ENRAMESH</v>
          </cell>
          <cell r="H1426">
            <v>36959</v>
          </cell>
          <cell r="I1426">
            <v>2</v>
          </cell>
        </row>
        <row r="1427">
          <cell r="A1427" t="str">
            <v>EN04</v>
          </cell>
          <cell r="B1427" t="str">
            <v>RISK</v>
          </cell>
          <cell r="C1427" t="str">
            <v>JTRTES01</v>
          </cell>
          <cell r="D1427" t="str">
            <v>Rate Engine r2.5</v>
          </cell>
          <cell r="E1427" t="str">
            <v>OGS</v>
          </cell>
          <cell r="F1427" t="str">
            <v>KOMARAGIRI</v>
          </cell>
          <cell r="G1427" t="str">
            <v>MADHUKOM</v>
          </cell>
          <cell r="H1427">
            <v>36959</v>
          </cell>
          <cell r="I1427">
            <v>1</v>
          </cell>
        </row>
        <row r="1428">
          <cell r="A1428" t="str">
            <v>EN04</v>
          </cell>
          <cell r="B1428" t="str">
            <v>RISK</v>
          </cell>
          <cell r="C1428" t="str">
            <v>JTRTES01</v>
          </cell>
          <cell r="D1428" t="str">
            <v>Rate Engine r2.5</v>
          </cell>
          <cell r="E1428" t="str">
            <v>OGS</v>
          </cell>
          <cell r="F1428" t="str">
            <v>PARTHASWARATHY</v>
          </cell>
          <cell r="G1428" t="str">
            <v>ENRAMESH</v>
          </cell>
          <cell r="H1428">
            <v>36966</v>
          </cell>
          <cell r="I1428">
            <v>6.4</v>
          </cell>
        </row>
        <row r="1429">
          <cell r="A1429" t="str">
            <v>EN04</v>
          </cell>
          <cell r="B1429" t="str">
            <v>RISK</v>
          </cell>
          <cell r="C1429" t="str">
            <v>JTRTES01</v>
          </cell>
          <cell r="D1429" t="str">
            <v>Rate Engine r2.5</v>
          </cell>
          <cell r="E1429" t="str">
            <v>OGS</v>
          </cell>
          <cell r="F1429" t="str">
            <v>FELEFLI</v>
          </cell>
          <cell r="G1429" t="str">
            <v>FELEFLI</v>
          </cell>
          <cell r="H1429">
            <v>36966</v>
          </cell>
          <cell r="I1429">
            <v>4</v>
          </cell>
        </row>
        <row r="1430">
          <cell r="A1430" t="str">
            <v>EN04</v>
          </cell>
          <cell r="B1430" t="str">
            <v>RISK</v>
          </cell>
          <cell r="C1430" t="str">
            <v>JTRTES01</v>
          </cell>
          <cell r="D1430" t="str">
            <v>Rate Engine r2.5</v>
          </cell>
          <cell r="E1430" t="str">
            <v>OGS</v>
          </cell>
          <cell r="F1430" t="str">
            <v>PREDMORE</v>
          </cell>
          <cell r="G1430" t="str">
            <v>PREDMORE</v>
          </cell>
          <cell r="H1430">
            <v>36966</v>
          </cell>
          <cell r="I1430">
            <v>3</v>
          </cell>
        </row>
        <row r="1431">
          <cell r="A1431" t="str">
            <v>EN04</v>
          </cell>
          <cell r="B1431" t="str">
            <v>RISK</v>
          </cell>
          <cell r="C1431" t="str">
            <v>JTRTES01</v>
          </cell>
          <cell r="D1431" t="str">
            <v>Rate Engine r2.5</v>
          </cell>
          <cell r="E1431" t="str">
            <v>OGS</v>
          </cell>
          <cell r="F1431" t="str">
            <v>PARTHASWARATHY</v>
          </cell>
          <cell r="G1431" t="str">
            <v>ENRAMESH</v>
          </cell>
          <cell r="H1431">
            <v>36966</v>
          </cell>
          <cell r="I1431">
            <v>0.5</v>
          </cell>
        </row>
        <row r="1432">
          <cell r="A1432" t="str">
            <v>EN04</v>
          </cell>
          <cell r="B1432" t="str">
            <v>RISK</v>
          </cell>
          <cell r="C1432" t="str">
            <v>JTRTES01</v>
          </cell>
          <cell r="D1432" t="str">
            <v>Rate Engine r2.5</v>
          </cell>
          <cell r="E1432" t="str">
            <v>OGS</v>
          </cell>
          <cell r="F1432" t="str">
            <v>FELEFLI</v>
          </cell>
          <cell r="G1432" t="str">
            <v>FELEFLI</v>
          </cell>
          <cell r="H1432">
            <v>36973</v>
          </cell>
          <cell r="I1432">
            <v>4</v>
          </cell>
        </row>
        <row r="1433">
          <cell r="A1433" t="str">
            <v>EN04</v>
          </cell>
          <cell r="B1433" t="str">
            <v>RISK</v>
          </cell>
          <cell r="C1433" t="str">
            <v>JTRTES01</v>
          </cell>
          <cell r="D1433" t="str">
            <v>Rate Engine r2.5</v>
          </cell>
          <cell r="E1433" t="str">
            <v>OGS</v>
          </cell>
          <cell r="F1433" t="str">
            <v>PARTHASWARATHY</v>
          </cell>
          <cell r="G1433" t="str">
            <v>ENRAMESH</v>
          </cell>
          <cell r="H1433">
            <v>36973</v>
          </cell>
          <cell r="I1433">
            <v>8</v>
          </cell>
        </row>
        <row r="1434">
          <cell r="A1434" t="str">
            <v>EN04</v>
          </cell>
          <cell r="B1434" t="str">
            <v>RISK</v>
          </cell>
          <cell r="C1434" t="str">
            <v>JTRGSS01</v>
          </cell>
          <cell r="D1434" t="str">
            <v>Retail Gas System OGS</v>
          </cell>
          <cell r="E1434" t="str">
            <v>OGS</v>
          </cell>
          <cell r="F1434" t="str">
            <v>MURRAH</v>
          </cell>
          <cell r="G1434" t="str">
            <v>........</v>
          </cell>
          <cell r="H1434">
            <v>36952</v>
          </cell>
          <cell r="I1434">
            <v>1</v>
          </cell>
        </row>
        <row r="1435">
          <cell r="A1435" t="str">
            <v>EN04</v>
          </cell>
          <cell r="B1435" t="str">
            <v>RISK</v>
          </cell>
          <cell r="C1435" t="str">
            <v>JTRGSS01</v>
          </cell>
          <cell r="D1435" t="str">
            <v>Retail Gas System OGS</v>
          </cell>
          <cell r="E1435" t="str">
            <v>OGS</v>
          </cell>
          <cell r="F1435" t="str">
            <v>MURRAH</v>
          </cell>
          <cell r="G1435" t="str">
            <v>........</v>
          </cell>
          <cell r="H1435">
            <v>36952</v>
          </cell>
          <cell r="I1435">
            <v>1</v>
          </cell>
        </row>
        <row r="1436">
          <cell r="A1436" t="str">
            <v>EN04</v>
          </cell>
          <cell r="B1436" t="str">
            <v>RISK</v>
          </cell>
          <cell r="C1436" t="str">
            <v>JTRGSS01</v>
          </cell>
          <cell r="D1436" t="str">
            <v>Retail Gas System OGS</v>
          </cell>
          <cell r="E1436" t="str">
            <v>OGS</v>
          </cell>
          <cell r="F1436" t="str">
            <v>VESPER</v>
          </cell>
          <cell r="G1436" t="str">
            <v>VESPER</v>
          </cell>
          <cell r="H1436">
            <v>36952</v>
          </cell>
          <cell r="I1436">
            <v>8.5</v>
          </cell>
        </row>
        <row r="1437">
          <cell r="A1437" t="str">
            <v>EN04</v>
          </cell>
          <cell r="B1437" t="str">
            <v>RISK</v>
          </cell>
          <cell r="C1437" t="str">
            <v>JTRGSS01</v>
          </cell>
          <cell r="D1437" t="str">
            <v>Retail Gas System OGS</v>
          </cell>
          <cell r="E1437" t="str">
            <v>OGS</v>
          </cell>
          <cell r="F1437" t="str">
            <v>VESPER</v>
          </cell>
          <cell r="G1437" t="str">
            <v>VESPER</v>
          </cell>
          <cell r="H1437">
            <v>36952</v>
          </cell>
          <cell r="I1437">
            <v>26</v>
          </cell>
        </row>
        <row r="1438">
          <cell r="A1438" t="str">
            <v>EN04</v>
          </cell>
          <cell r="B1438" t="str">
            <v>RISK</v>
          </cell>
          <cell r="C1438" t="str">
            <v>JTRGSS01</v>
          </cell>
          <cell r="D1438" t="str">
            <v>Retail Gas System OGS</v>
          </cell>
          <cell r="E1438" t="str">
            <v>OGS</v>
          </cell>
          <cell r="F1438" t="str">
            <v>PEEK</v>
          </cell>
          <cell r="G1438" t="str">
            <v>ENRCOMP4</v>
          </cell>
          <cell r="H1438">
            <v>36952</v>
          </cell>
          <cell r="I1438">
            <v>29</v>
          </cell>
        </row>
        <row r="1439">
          <cell r="A1439" t="str">
            <v>EN04</v>
          </cell>
          <cell r="B1439" t="str">
            <v>RISK</v>
          </cell>
          <cell r="C1439" t="str">
            <v>JTRGSS01</v>
          </cell>
          <cell r="D1439" t="str">
            <v>Retail Gas System OGS</v>
          </cell>
          <cell r="E1439" t="str">
            <v>OGS</v>
          </cell>
          <cell r="F1439" t="str">
            <v>CAO</v>
          </cell>
          <cell r="G1439" t="str">
            <v>STEVECAO</v>
          </cell>
          <cell r="H1439">
            <v>36952</v>
          </cell>
          <cell r="I1439">
            <v>35</v>
          </cell>
        </row>
        <row r="1440">
          <cell r="A1440" t="str">
            <v>EN04</v>
          </cell>
          <cell r="B1440" t="str">
            <v>RISK</v>
          </cell>
          <cell r="C1440" t="str">
            <v>JTRGSS01</v>
          </cell>
          <cell r="D1440" t="str">
            <v>Retail Gas System OGS</v>
          </cell>
          <cell r="E1440" t="str">
            <v>OGS</v>
          </cell>
          <cell r="F1440" t="str">
            <v>MURRAH</v>
          </cell>
          <cell r="G1440" t="str">
            <v>........</v>
          </cell>
          <cell r="H1440">
            <v>36959</v>
          </cell>
          <cell r="I1440">
            <v>1.5</v>
          </cell>
        </row>
        <row r="1441">
          <cell r="A1441" t="str">
            <v>EN04</v>
          </cell>
          <cell r="B1441" t="str">
            <v>RISK</v>
          </cell>
          <cell r="C1441" t="str">
            <v>JTRGSS01</v>
          </cell>
          <cell r="D1441" t="str">
            <v>Retail Gas System OGS</v>
          </cell>
          <cell r="E1441" t="str">
            <v>OGS</v>
          </cell>
          <cell r="F1441" t="str">
            <v>PEEK</v>
          </cell>
          <cell r="G1441" t="str">
            <v>ENRCOMP4</v>
          </cell>
          <cell r="H1441">
            <v>36959</v>
          </cell>
          <cell r="I1441">
            <v>3</v>
          </cell>
        </row>
        <row r="1442">
          <cell r="A1442" t="str">
            <v>EN04</v>
          </cell>
          <cell r="B1442" t="str">
            <v>RISK</v>
          </cell>
          <cell r="C1442" t="str">
            <v>JTRGSS01</v>
          </cell>
          <cell r="D1442" t="str">
            <v>Retail Gas System OGS</v>
          </cell>
          <cell r="E1442" t="str">
            <v>OGS</v>
          </cell>
          <cell r="F1442" t="str">
            <v>PATEL</v>
          </cell>
          <cell r="G1442" t="str">
            <v>ENRNIKHI</v>
          </cell>
          <cell r="H1442">
            <v>36959</v>
          </cell>
          <cell r="I1442">
            <v>39</v>
          </cell>
        </row>
        <row r="1443">
          <cell r="A1443" t="str">
            <v>EN04</v>
          </cell>
          <cell r="B1443" t="str">
            <v>RISK</v>
          </cell>
          <cell r="C1443" t="str">
            <v>JTRGSS01</v>
          </cell>
          <cell r="D1443" t="str">
            <v>Retail Gas System OGS</v>
          </cell>
          <cell r="E1443" t="str">
            <v>OGS</v>
          </cell>
          <cell r="F1443" t="str">
            <v>CAO</v>
          </cell>
          <cell r="G1443" t="str">
            <v>STEVECAO</v>
          </cell>
          <cell r="H1443">
            <v>36959</v>
          </cell>
          <cell r="I1443">
            <v>38</v>
          </cell>
        </row>
        <row r="1444">
          <cell r="A1444" t="str">
            <v>EN04</v>
          </cell>
          <cell r="B1444" t="str">
            <v>RISK</v>
          </cell>
          <cell r="C1444" t="str">
            <v>JTRGSS01</v>
          </cell>
          <cell r="D1444" t="str">
            <v>Retail Gas System OGS</v>
          </cell>
          <cell r="E1444" t="str">
            <v>OGS</v>
          </cell>
          <cell r="F1444" t="str">
            <v>PEEK</v>
          </cell>
          <cell r="G1444" t="str">
            <v>ENRCOMP4</v>
          </cell>
          <cell r="H1444">
            <v>36959</v>
          </cell>
          <cell r="I1444">
            <v>24</v>
          </cell>
        </row>
        <row r="1445">
          <cell r="A1445" t="str">
            <v>EN04</v>
          </cell>
          <cell r="B1445" t="str">
            <v>RISK</v>
          </cell>
          <cell r="C1445" t="str">
            <v>JTRGSS01</v>
          </cell>
          <cell r="D1445" t="str">
            <v>Retail Gas System OGS</v>
          </cell>
          <cell r="E1445" t="str">
            <v>OGS</v>
          </cell>
          <cell r="F1445" t="str">
            <v>HERRINGTON</v>
          </cell>
          <cell r="G1445" t="str">
            <v>ENRCOMP2</v>
          </cell>
          <cell r="H1445">
            <v>36959</v>
          </cell>
          <cell r="I1445">
            <v>9</v>
          </cell>
        </row>
        <row r="1446">
          <cell r="A1446" t="str">
            <v>EN04</v>
          </cell>
          <cell r="B1446" t="str">
            <v>RISK</v>
          </cell>
          <cell r="C1446" t="str">
            <v>JTRGSS01</v>
          </cell>
          <cell r="D1446" t="str">
            <v>Retail Gas System OGS</v>
          </cell>
          <cell r="E1446" t="str">
            <v>OGS</v>
          </cell>
          <cell r="F1446" t="str">
            <v>VESPER</v>
          </cell>
          <cell r="G1446" t="str">
            <v>VESPER</v>
          </cell>
          <cell r="H1446">
            <v>36959</v>
          </cell>
          <cell r="I1446">
            <v>2</v>
          </cell>
        </row>
        <row r="1447">
          <cell r="A1447" t="str">
            <v>EN04</v>
          </cell>
          <cell r="B1447" t="str">
            <v>RISK</v>
          </cell>
          <cell r="C1447" t="str">
            <v>JTRGSS01</v>
          </cell>
          <cell r="D1447" t="str">
            <v>Retail Gas System OGS</v>
          </cell>
          <cell r="E1447" t="str">
            <v>OGS</v>
          </cell>
          <cell r="F1447" t="str">
            <v>DUCKSWORTH</v>
          </cell>
          <cell r="G1447" t="str">
            <v>JAMEYD</v>
          </cell>
          <cell r="H1447">
            <v>36959</v>
          </cell>
          <cell r="I1447">
            <v>2</v>
          </cell>
        </row>
        <row r="1448">
          <cell r="A1448" t="str">
            <v>EN04</v>
          </cell>
          <cell r="B1448" t="str">
            <v>RISK</v>
          </cell>
          <cell r="C1448" t="str">
            <v>JTRGSS01</v>
          </cell>
          <cell r="D1448" t="str">
            <v>Retail Gas System OGS</v>
          </cell>
          <cell r="E1448" t="str">
            <v>OGS</v>
          </cell>
          <cell r="F1448" t="str">
            <v>FELEFLI</v>
          </cell>
          <cell r="G1448" t="str">
            <v>FELEFLI</v>
          </cell>
          <cell r="H1448">
            <v>36959</v>
          </cell>
          <cell r="I1448">
            <v>4</v>
          </cell>
        </row>
        <row r="1449">
          <cell r="A1449" t="str">
            <v>EN04</v>
          </cell>
          <cell r="B1449" t="str">
            <v>RISK</v>
          </cell>
          <cell r="C1449" t="str">
            <v>JTRGSS01</v>
          </cell>
          <cell r="D1449" t="str">
            <v>Retail Gas System OGS</v>
          </cell>
          <cell r="E1449" t="str">
            <v>OGS</v>
          </cell>
          <cell r="F1449" t="str">
            <v>CAO</v>
          </cell>
          <cell r="G1449" t="str">
            <v>STEVECAO</v>
          </cell>
          <cell r="H1449">
            <v>36959</v>
          </cell>
          <cell r="I1449">
            <v>4</v>
          </cell>
        </row>
        <row r="1450">
          <cell r="A1450" t="str">
            <v>EN04</v>
          </cell>
          <cell r="B1450" t="str">
            <v>RISK</v>
          </cell>
          <cell r="C1450" t="str">
            <v>JTRGSS01</v>
          </cell>
          <cell r="D1450" t="str">
            <v>Retail Gas System OGS</v>
          </cell>
          <cell r="E1450" t="str">
            <v>OGS</v>
          </cell>
          <cell r="F1450" t="str">
            <v>MURRAH</v>
          </cell>
          <cell r="G1450" t="str">
            <v>........</v>
          </cell>
          <cell r="H1450">
            <v>36959</v>
          </cell>
          <cell r="I1450">
            <v>3.5</v>
          </cell>
        </row>
        <row r="1451">
          <cell r="A1451" t="str">
            <v>EN04</v>
          </cell>
          <cell r="B1451" t="str">
            <v>RISK</v>
          </cell>
          <cell r="C1451" t="str">
            <v>JTRGSS01</v>
          </cell>
          <cell r="D1451" t="str">
            <v>Retail Gas System OGS</v>
          </cell>
          <cell r="E1451" t="str">
            <v>OGS</v>
          </cell>
          <cell r="F1451" t="str">
            <v>TALLURI</v>
          </cell>
          <cell r="G1451" t="str">
            <v>TALLURIS</v>
          </cell>
          <cell r="H1451">
            <v>36959</v>
          </cell>
          <cell r="I1451">
            <v>5</v>
          </cell>
        </row>
        <row r="1452">
          <cell r="A1452" t="str">
            <v>EN04</v>
          </cell>
          <cell r="B1452" t="str">
            <v>RISK</v>
          </cell>
          <cell r="C1452" t="str">
            <v>JTRGSS01</v>
          </cell>
          <cell r="D1452" t="str">
            <v>Retail Gas System OGS</v>
          </cell>
          <cell r="E1452" t="str">
            <v>OGS</v>
          </cell>
          <cell r="F1452" t="str">
            <v>VESPER</v>
          </cell>
          <cell r="G1452" t="str">
            <v>VESPER</v>
          </cell>
          <cell r="H1452">
            <v>36959</v>
          </cell>
          <cell r="I1452">
            <v>14</v>
          </cell>
        </row>
        <row r="1453">
          <cell r="A1453" t="str">
            <v>EN04</v>
          </cell>
          <cell r="B1453" t="str">
            <v>RISK</v>
          </cell>
          <cell r="C1453" t="str">
            <v>JTRGSS01</v>
          </cell>
          <cell r="D1453" t="str">
            <v>Retail Gas System OGS</v>
          </cell>
          <cell r="E1453" t="str">
            <v>OGS</v>
          </cell>
          <cell r="F1453" t="str">
            <v>FELEFLI</v>
          </cell>
          <cell r="G1453" t="str">
            <v>FELEFLI</v>
          </cell>
          <cell r="H1453">
            <v>36966</v>
          </cell>
          <cell r="I1453">
            <v>4</v>
          </cell>
        </row>
        <row r="1454">
          <cell r="A1454" t="str">
            <v>EN04</v>
          </cell>
          <cell r="B1454" t="str">
            <v>RISK</v>
          </cell>
          <cell r="C1454" t="str">
            <v>JTRGSS01</v>
          </cell>
          <cell r="D1454" t="str">
            <v>Retail Gas System OGS</v>
          </cell>
          <cell r="E1454" t="str">
            <v>OGS</v>
          </cell>
          <cell r="F1454" t="str">
            <v>MURRAH</v>
          </cell>
          <cell r="G1454" t="str">
            <v>........</v>
          </cell>
          <cell r="H1454">
            <v>36966</v>
          </cell>
          <cell r="I1454">
            <v>3</v>
          </cell>
        </row>
        <row r="1455">
          <cell r="A1455" t="str">
            <v>EN04</v>
          </cell>
          <cell r="B1455" t="str">
            <v>RISK</v>
          </cell>
          <cell r="C1455" t="str">
            <v>JTRGSS01</v>
          </cell>
          <cell r="D1455" t="str">
            <v>Retail Gas System OGS</v>
          </cell>
          <cell r="E1455" t="str">
            <v>OGS</v>
          </cell>
          <cell r="F1455" t="str">
            <v>RAJENDRAN</v>
          </cell>
          <cell r="G1455" t="str">
            <v>UMARAJEN</v>
          </cell>
          <cell r="H1455">
            <v>36966</v>
          </cell>
          <cell r="I1455">
            <v>2</v>
          </cell>
        </row>
        <row r="1456">
          <cell r="A1456" t="str">
            <v>EN04</v>
          </cell>
          <cell r="B1456" t="str">
            <v>RISK</v>
          </cell>
          <cell r="C1456" t="str">
            <v>JTRGSS01</v>
          </cell>
          <cell r="D1456" t="str">
            <v>Retail Gas System OGS</v>
          </cell>
          <cell r="E1456" t="str">
            <v>OGS</v>
          </cell>
          <cell r="F1456" t="str">
            <v>VESPER</v>
          </cell>
          <cell r="G1456" t="str">
            <v>VESPER</v>
          </cell>
          <cell r="H1456">
            <v>36966</v>
          </cell>
          <cell r="I1456">
            <v>8</v>
          </cell>
        </row>
        <row r="1457">
          <cell r="A1457" t="str">
            <v>EN04</v>
          </cell>
          <cell r="B1457" t="str">
            <v>RISK</v>
          </cell>
          <cell r="C1457" t="str">
            <v>JTRGSS01</v>
          </cell>
          <cell r="D1457" t="str">
            <v>Retail Gas System OGS</v>
          </cell>
          <cell r="E1457" t="str">
            <v>OGS</v>
          </cell>
          <cell r="F1457" t="str">
            <v>PATEL</v>
          </cell>
          <cell r="G1457" t="str">
            <v>ENRNIKHI</v>
          </cell>
          <cell r="H1457">
            <v>36966</v>
          </cell>
          <cell r="I1457">
            <v>8</v>
          </cell>
        </row>
        <row r="1458">
          <cell r="A1458" t="str">
            <v>EN04</v>
          </cell>
          <cell r="B1458" t="str">
            <v>RISK</v>
          </cell>
          <cell r="C1458" t="str">
            <v>JTRGSS01</v>
          </cell>
          <cell r="D1458" t="str">
            <v>Retail Gas System OGS</v>
          </cell>
          <cell r="E1458" t="str">
            <v>OGS</v>
          </cell>
          <cell r="F1458" t="str">
            <v>TALLURI</v>
          </cell>
          <cell r="G1458" t="str">
            <v>TALLURIS</v>
          </cell>
          <cell r="H1458">
            <v>36966</v>
          </cell>
          <cell r="I1458">
            <v>8</v>
          </cell>
        </row>
        <row r="1459">
          <cell r="A1459" t="str">
            <v>EN04</v>
          </cell>
          <cell r="B1459" t="str">
            <v>RISK</v>
          </cell>
          <cell r="C1459" t="str">
            <v>JTRGSS01</v>
          </cell>
          <cell r="D1459" t="str">
            <v>Retail Gas System OGS</v>
          </cell>
          <cell r="E1459" t="str">
            <v>OGS</v>
          </cell>
          <cell r="F1459" t="str">
            <v>PEEK</v>
          </cell>
          <cell r="G1459" t="str">
            <v>ENRCOMP4</v>
          </cell>
          <cell r="H1459">
            <v>36966</v>
          </cell>
          <cell r="I1459">
            <v>40</v>
          </cell>
        </row>
        <row r="1460">
          <cell r="A1460" t="str">
            <v>EN04</v>
          </cell>
          <cell r="B1460" t="str">
            <v>RISK</v>
          </cell>
          <cell r="C1460" t="str">
            <v>JTRGSS01</v>
          </cell>
          <cell r="D1460" t="str">
            <v>Retail Gas System OGS</v>
          </cell>
          <cell r="E1460" t="str">
            <v>OGS</v>
          </cell>
          <cell r="F1460" t="str">
            <v>CAO</v>
          </cell>
          <cell r="G1460" t="str">
            <v>STEVECAO</v>
          </cell>
          <cell r="H1460">
            <v>36966</v>
          </cell>
          <cell r="I1460">
            <v>23</v>
          </cell>
        </row>
        <row r="1461">
          <cell r="A1461" t="str">
            <v>EN04</v>
          </cell>
          <cell r="B1461" t="str">
            <v>RISK</v>
          </cell>
          <cell r="C1461" t="str">
            <v>JTRGSS01</v>
          </cell>
          <cell r="D1461" t="str">
            <v>Retail Gas System OGS</v>
          </cell>
          <cell r="E1461" t="str">
            <v>OGS</v>
          </cell>
          <cell r="F1461" t="str">
            <v>VESPER</v>
          </cell>
          <cell r="G1461" t="str">
            <v>VESPER</v>
          </cell>
          <cell r="H1461">
            <v>36966</v>
          </cell>
          <cell r="I1461">
            <v>12</v>
          </cell>
        </row>
        <row r="1462">
          <cell r="A1462" t="str">
            <v>EN04</v>
          </cell>
          <cell r="B1462" t="str">
            <v>RISK</v>
          </cell>
          <cell r="C1462" t="str">
            <v>JTRGSS01</v>
          </cell>
          <cell r="D1462" t="str">
            <v>Retail Gas System OGS</v>
          </cell>
          <cell r="E1462" t="str">
            <v>OGS</v>
          </cell>
          <cell r="F1462" t="str">
            <v>PEEK</v>
          </cell>
          <cell r="G1462" t="str">
            <v>ENRCOMP4</v>
          </cell>
          <cell r="H1462">
            <v>36966</v>
          </cell>
          <cell r="I1462">
            <v>10</v>
          </cell>
        </row>
        <row r="1463">
          <cell r="A1463" t="str">
            <v>EN04</v>
          </cell>
          <cell r="B1463" t="str">
            <v>RISK</v>
          </cell>
          <cell r="C1463" t="str">
            <v>JTRGSS01</v>
          </cell>
          <cell r="D1463" t="str">
            <v>Retail Gas System OGS</v>
          </cell>
          <cell r="E1463" t="str">
            <v>OGS</v>
          </cell>
          <cell r="F1463" t="str">
            <v>VESPER</v>
          </cell>
          <cell r="G1463" t="str">
            <v>VESPER</v>
          </cell>
          <cell r="H1463">
            <v>36973</v>
          </cell>
          <cell r="I1463">
            <v>17</v>
          </cell>
        </row>
        <row r="1464">
          <cell r="A1464" t="str">
            <v>EN04</v>
          </cell>
          <cell r="B1464" t="str">
            <v>RISK</v>
          </cell>
          <cell r="C1464" t="str">
            <v>JTRGSS01</v>
          </cell>
          <cell r="D1464" t="str">
            <v>Retail Gas System OGS</v>
          </cell>
          <cell r="E1464" t="str">
            <v>OGS</v>
          </cell>
          <cell r="F1464" t="str">
            <v>VESPER</v>
          </cell>
          <cell r="G1464" t="str">
            <v>VESPER</v>
          </cell>
          <cell r="H1464">
            <v>36973</v>
          </cell>
          <cell r="I1464">
            <v>29</v>
          </cell>
        </row>
        <row r="1465">
          <cell r="A1465" t="str">
            <v>EN04</v>
          </cell>
          <cell r="B1465" t="str">
            <v>RISK</v>
          </cell>
          <cell r="C1465" t="str">
            <v>JTRGSS01</v>
          </cell>
          <cell r="D1465" t="str">
            <v>Retail Gas System OGS</v>
          </cell>
          <cell r="E1465" t="str">
            <v>OGS</v>
          </cell>
          <cell r="F1465" t="str">
            <v>PEEK</v>
          </cell>
          <cell r="G1465" t="str">
            <v>ENRCOMP4</v>
          </cell>
          <cell r="H1465">
            <v>36973</v>
          </cell>
          <cell r="I1465">
            <v>10</v>
          </cell>
        </row>
        <row r="1466">
          <cell r="A1466" t="str">
            <v>EN04</v>
          </cell>
          <cell r="B1466" t="str">
            <v>RISK</v>
          </cell>
          <cell r="C1466" t="str">
            <v>JTRGSS01</v>
          </cell>
          <cell r="D1466" t="str">
            <v>Retail Gas System OGS</v>
          </cell>
          <cell r="E1466" t="str">
            <v>OGS</v>
          </cell>
          <cell r="F1466" t="str">
            <v>SHAIKH</v>
          </cell>
          <cell r="G1466" t="str">
            <v>SHAIKHH</v>
          </cell>
          <cell r="H1466">
            <v>36973</v>
          </cell>
          <cell r="I1466">
            <v>6.5</v>
          </cell>
        </row>
        <row r="1467">
          <cell r="A1467" t="str">
            <v>EN04</v>
          </cell>
          <cell r="B1467" t="str">
            <v>RISK</v>
          </cell>
          <cell r="C1467" t="str">
            <v>JTRGSS01</v>
          </cell>
          <cell r="D1467" t="str">
            <v>Retail Gas System OGS</v>
          </cell>
          <cell r="E1467" t="str">
            <v>OGS</v>
          </cell>
          <cell r="F1467" t="str">
            <v>PEEK</v>
          </cell>
          <cell r="G1467" t="str">
            <v>ENRCOMP4</v>
          </cell>
          <cell r="H1467">
            <v>36973</v>
          </cell>
          <cell r="I1467">
            <v>16</v>
          </cell>
        </row>
        <row r="1468">
          <cell r="A1468" t="str">
            <v>EN04</v>
          </cell>
          <cell r="B1468" t="str">
            <v>RISK</v>
          </cell>
          <cell r="C1468" t="str">
            <v>JTRGSS01</v>
          </cell>
          <cell r="D1468" t="str">
            <v>Retail Gas System OGS</v>
          </cell>
          <cell r="E1468" t="str">
            <v>OGS</v>
          </cell>
          <cell r="F1468" t="str">
            <v>RAJENDRAN</v>
          </cell>
          <cell r="G1468" t="str">
            <v>UMARAJEN</v>
          </cell>
          <cell r="H1468">
            <v>36973</v>
          </cell>
          <cell r="I1468">
            <v>1</v>
          </cell>
        </row>
        <row r="1469">
          <cell r="A1469" t="str">
            <v>EN04</v>
          </cell>
          <cell r="B1469" t="str">
            <v>RISK</v>
          </cell>
          <cell r="C1469" t="str">
            <v>JTRGSS01</v>
          </cell>
          <cell r="D1469" t="str">
            <v>Retail Gas System OGS</v>
          </cell>
          <cell r="E1469" t="str">
            <v>OGS</v>
          </cell>
          <cell r="F1469" t="str">
            <v>MURRAH</v>
          </cell>
          <cell r="G1469" t="str">
            <v>........</v>
          </cell>
          <cell r="H1469">
            <v>36973</v>
          </cell>
          <cell r="I1469">
            <v>1</v>
          </cell>
        </row>
        <row r="1470">
          <cell r="A1470" t="str">
            <v>EN04</v>
          </cell>
          <cell r="B1470" t="str">
            <v>RISK</v>
          </cell>
          <cell r="C1470" t="str">
            <v>JTRGSS01</v>
          </cell>
          <cell r="D1470" t="str">
            <v>Retail Gas System OGS</v>
          </cell>
          <cell r="E1470" t="str">
            <v>OGS</v>
          </cell>
          <cell r="F1470" t="str">
            <v>MURRAH</v>
          </cell>
          <cell r="G1470" t="str">
            <v>........</v>
          </cell>
          <cell r="H1470">
            <v>36973</v>
          </cell>
          <cell r="I1470">
            <v>3</v>
          </cell>
        </row>
        <row r="1471">
          <cell r="A1471" t="str">
            <v>EN04</v>
          </cell>
          <cell r="B1471" t="str">
            <v>RISK</v>
          </cell>
          <cell r="C1471" t="str">
            <v>JTRGSS01</v>
          </cell>
          <cell r="D1471" t="str">
            <v>Retail Gas System OGS</v>
          </cell>
          <cell r="E1471" t="str">
            <v>OGS</v>
          </cell>
          <cell r="F1471" t="str">
            <v>FELEFLI</v>
          </cell>
          <cell r="G1471" t="str">
            <v>FELEFLI</v>
          </cell>
          <cell r="H1471">
            <v>36973</v>
          </cell>
          <cell r="I1471">
            <v>4</v>
          </cell>
        </row>
        <row r="1472">
          <cell r="A1472" t="str">
            <v>EN04</v>
          </cell>
          <cell r="B1472" t="str">
            <v>RISK</v>
          </cell>
          <cell r="C1472" t="str">
            <v>CSRGSS01</v>
          </cell>
          <cell r="D1472" t="str">
            <v>RGS Release 2.1</v>
          </cell>
          <cell r="E1472" t="str">
            <v>OGS</v>
          </cell>
          <cell r="F1472" t="str">
            <v>TRIPATHI</v>
          </cell>
          <cell r="G1472" t="str">
            <v>TRIPATHI</v>
          </cell>
          <cell r="H1472">
            <v>36952</v>
          </cell>
          <cell r="I1472">
            <v>4</v>
          </cell>
        </row>
        <row r="1473">
          <cell r="A1473" t="str">
            <v>EN04</v>
          </cell>
          <cell r="B1473" t="str">
            <v>RISK</v>
          </cell>
          <cell r="C1473" t="str">
            <v>CSRGSS01</v>
          </cell>
          <cell r="D1473" t="str">
            <v>RGS Release 2.1</v>
          </cell>
          <cell r="E1473" t="str">
            <v>OGS</v>
          </cell>
          <cell r="F1473" t="str">
            <v>TRIPATHI</v>
          </cell>
          <cell r="G1473" t="str">
            <v>TRIPATHI</v>
          </cell>
          <cell r="H1473">
            <v>36952</v>
          </cell>
          <cell r="I1473">
            <v>40</v>
          </cell>
        </row>
        <row r="1474">
          <cell r="A1474" t="str">
            <v>EN04</v>
          </cell>
          <cell r="B1474" t="str">
            <v>RISK</v>
          </cell>
          <cell r="C1474" t="str">
            <v>CSRGSS01</v>
          </cell>
          <cell r="D1474" t="str">
            <v>RGS Release 2.1</v>
          </cell>
          <cell r="E1474" t="str">
            <v>OGS</v>
          </cell>
          <cell r="F1474" t="str">
            <v>TRIPATHI</v>
          </cell>
          <cell r="G1474" t="str">
            <v>TRIPATHI</v>
          </cell>
          <cell r="H1474">
            <v>36959</v>
          </cell>
          <cell r="I1474">
            <v>40</v>
          </cell>
        </row>
        <row r="1475">
          <cell r="A1475" t="str">
            <v>EN04</v>
          </cell>
          <cell r="B1475" t="str">
            <v>RISK</v>
          </cell>
          <cell r="C1475" t="str">
            <v>CSRGSS01</v>
          </cell>
          <cell r="D1475" t="str">
            <v>RGS Release 2.1</v>
          </cell>
          <cell r="E1475" t="str">
            <v>OGS</v>
          </cell>
          <cell r="F1475" t="str">
            <v>TRIPATHI</v>
          </cell>
          <cell r="G1475" t="str">
            <v>TRIPATHI</v>
          </cell>
          <cell r="H1475">
            <v>36959</v>
          </cell>
          <cell r="I1475">
            <v>2</v>
          </cell>
        </row>
        <row r="1476">
          <cell r="A1476" t="str">
            <v>EN04</v>
          </cell>
          <cell r="B1476" t="str">
            <v>RISK</v>
          </cell>
          <cell r="C1476" t="str">
            <v>CSRGSS01</v>
          </cell>
          <cell r="D1476" t="str">
            <v>RGS Release 2.1</v>
          </cell>
          <cell r="E1476" t="str">
            <v>OGS</v>
          </cell>
          <cell r="F1476" t="str">
            <v>TRIPATHI</v>
          </cell>
          <cell r="G1476" t="str">
            <v>TRIPATHI</v>
          </cell>
          <cell r="H1476">
            <v>36966</v>
          </cell>
          <cell r="I1476">
            <v>9</v>
          </cell>
        </row>
        <row r="1477">
          <cell r="A1477" t="str">
            <v>EN04</v>
          </cell>
          <cell r="B1477" t="str">
            <v>RISK</v>
          </cell>
          <cell r="C1477" t="str">
            <v>CSRGSS01</v>
          </cell>
          <cell r="D1477" t="str">
            <v>RGS Release 2.1</v>
          </cell>
          <cell r="E1477" t="str">
            <v>OGS</v>
          </cell>
          <cell r="F1477" t="str">
            <v>TRIPATHI</v>
          </cell>
          <cell r="G1477" t="str">
            <v>TRIPATHI</v>
          </cell>
          <cell r="H1477">
            <v>36973</v>
          </cell>
          <cell r="I1477">
            <v>16</v>
          </cell>
        </row>
        <row r="1478">
          <cell r="A1478" t="str">
            <v>EN04</v>
          </cell>
          <cell r="B1478" t="str">
            <v>RISK</v>
          </cell>
          <cell r="C1478" t="str">
            <v>CSRGSS01</v>
          </cell>
          <cell r="D1478" t="str">
            <v>RGS Release 2.1</v>
          </cell>
          <cell r="E1478" t="str">
            <v>OGS</v>
          </cell>
          <cell r="F1478" t="str">
            <v>TRIPATHI</v>
          </cell>
          <cell r="G1478" t="str">
            <v>TRIPATHI</v>
          </cell>
          <cell r="H1478">
            <v>36973</v>
          </cell>
          <cell r="I1478">
            <v>2</v>
          </cell>
        </row>
        <row r="1479">
          <cell r="A1479" t="str">
            <v>EN09</v>
          </cell>
          <cell r="B1479" t="str">
            <v>FIN</v>
          </cell>
          <cell r="C1479" t="str">
            <v>JTSAPS01</v>
          </cell>
          <cell r="D1479" t="str">
            <v>SAP Maintenance</v>
          </cell>
          <cell r="E1479" t="str">
            <v>OGS</v>
          </cell>
          <cell r="F1479" t="str">
            <v>BENAVIDEZ</v>
          </cell>
          <cell r="G1479" t="str">
            <v>ABENAVID</v>
          </cell>
          <cell r="H1479">
            <v>36952</v>
          </cell>
          <cell r="I1479">
            <v>2</v>
          </cell>
        </row>
        <row r="1480">
          <cell r="A1480" t="str">
            <v>EN09</v>
          </cell>
          <cell r="B1480" t="str">
            <v>FIN</v>
          </cell>
          <cell r="C1480" t="str">
            <v>JTSAPS01</v>
          </cell>
          <cell r="D1480" t="str">
            <v>SAP Maintenance</v>
          </cell>
          <cell r="E1480" t="str">
            <v>OGS</v>
          </cell>
          <cell r="F1480" t="str">
            <v>ELLIOTT</v>
          </cell>
          <cell r="G1480" t="str">
            <v>SELLIOTT</v>
          </cell>
          <cell r="H1480">
            <v>36952</v>
          </cell>
          <cell r="I1480">
            <v>26.5</v>
          </cell>
        </row>
        <row r="1481">
          <cell r="A1481" t="str">
            <v>EN09</v>
          </cell>
          <cell r="B1481" t="str">
            <v>FIN</v>
          </cell>
          <cell r="C1481" t="str">
            <v>JTSAPS01</v>
          </cell>
          <cell r="D1481" t="str">
            <v>SAP Maintenance</v>
          </cell>
          <cell r="E1481" t="str">
            <v>OGS</v>
          </cell>
          <cell r="F1481" t="str">
            <v>ELLIOTT</v>
          </cell>
          <cell r="G1481" t="str">
            <v>SELLIOTT</v>
          </cell>
          <cell r="H1481">
            <v>36959</v>
          </cell>
          <cell r="I1481">
            <v>38</v>
          </cell>
        </row>
        <row r="1482">
          <cell r="A1482" t="str">
            <v>EN09</v>
          </cell>
          <cell r="B1482" t="str">
            <v>FIN</v>
          </cell>
          <cell r="C1482" t="str">
            <v>JTSAPS01</v>
          </cell>
          <cell r="D1482" t="str">
            <v>SAP Maintenance</v>
          </cell>
          <cell r="E1482" t="str">
            <v>OGS</v>
          </cell>
          <cell r="F1482" t="str">
            <v>ELLIOTT</v>
          </cell>
          <cell r="G1482" t="str">
            <v>SELLIOTT</v>
          </cell>
          <cell r="H1482">
            <v>36959</v>
          </cell>
          <cell r="I1482">
            <v>5</v>
          </cell>
        </row>
        <row r="1483">
          <cell r="A1483" t="str">
            <v>EN09</v>
          </cell>
          <cell r="B1483" t="str">
            <v>FIN</v>
          </cell>
          <cell r="C1483" t="str">
            <v>JTSAPS01</v>
          </cell>
          <cell r="D1483" t="str">
            <v>SAP Maintenance</v>
          </cell>
          <cell r="E1483" t="str">
            <v>OGS</v>
          </cell>
          <cell r="F1483" t="str">
            <v>ELLIOTT</v>
          </cell>
          <cell r="G1483" t="str">
            <v>SELLIOTT</v>
          </cell>
          <cell r="H1483">
            <v>36966</v>
          </cell>
          <cell r="I1483">
            <v>4</v>
          </cell>
        </row>
        <row r="1484">
          <cell r="A1484" t="str">
            <v>EN09</v>
          </cell>
          <cell r="B1484" t="str">
            <v>FIN</v>
          </cell>
          <cell r="C1484" t="str">
            <v>JTSAPS01</v>
          </cell>
          <cell r="D1484" t="str">
            <v>SAP Maintenance</v>
          </cell>
          <cell r="E1484" t="str">
            <v>OGS</v>
          </cell>
          <cell r="F1484" t="str">
            <v>ELLIOTT</v>
          </cell>
          <cell r="G1484" t="str">
            <v>SELLIOTT</v>
          </cell>
          <cell r="H1484">
            <v>36966</v>
          </cell>
          <cell r="I1484">
            <v>37</v>
          </cell>
        </row>
        <row r="1485">
          <cell r="A1485" t="str">
            <v>EN09</v>
          </cell>
          <cell r="B1485" t="str">
            <v>FIN</v>
          </cell>
          <cell r="C1485" t="str">
            <v>JTSAPS01</v>
          </cell>
          <cell r="D1485" t="str">
            <v>SAP Maintenance</v>
          </cell>
          <cell r="E1485" t="str">
            <v>OGS</v>
          </cell>
          <cell r="F1485" t="str">
            <v>ELLIOTT</v>
          </cell>
          <cell r="G1485" t="str">
            <v>SELLIOTT</v>
          </cell>
          <cell r="H1485">
            <v>36973</v>
          </cell>
          <cell r="I1485">
            <v>38</v>
          </cell>
        </row>
        <row r="1486">
          <cell r="A1486" t="str">
            <v>EN09</v>
          </cell>
          <cell r="B1486" t="str">
            <v>FIN</v>
          </cell>
          <cell r="C1486" t="str">
            <v>JTSAPS01</v>
          </cell>
          <cell r="D1486" t="str">
            <v>SAP Maintenance</v>
          </cell>
          <cell r="E1486" t="str">
            <v>OGS</v>
          </cell>
          <cell r="F1486" t="str">
            <v>ELLIOTT</v>
          </cell>
          <cell r="G1486" t="str">
            <v>SELLIOTT</v>
          </cell>
          <cell r="H1486">
            <v>36973</v>
          </cell>
          <cell r="I1486">
            <v>1</v>
          </cell>
        </row>
        <row r="1487">
          <cell r="A1487" t="str">
            <v>EN04</v>
          </cell>
          <cell r="B1487" t="str">
            <v>RISK</v>
          </cell>
          <cell r="C1487" t="str">
            <v>JTSDMS01</v>
          </cell>
          <cell r="D1487" t="str">
            <v>SDM r2</v>
          </cell>
          <cell r="E1487" t="str">
            <v>OGS</v>
          </cell>
          <cell r="F1487" t="str">
            <v>MITCHELL</v>
          </cell>
          <cell r="G1487" t="str">
            <v>ENRMITCH</v>
          </cell>
          <cell r="H1487">
            <v>36973</v>
          </cell>
          <cell r="I1487">
            <v>8</v>
          </cell>
        </row>
        <row r="1488">
          <cell r="A1488" t="str">
            <v>EN04</v>
          </cell>
          <cell r="B1488" t="str">
            <v>RISK</v>
          </cell>
          <cell r="C1488" t="str">
            <v>JTSDMS01</v>
          </cell>
          <cell r="D1488" t="str">
            <v>SDM r2</v>
          </cell>
          <cell r="E1488" t="str">
            <v>OGS</v>
          </cell>
          <cell r="F1488" t="str">
            <v>DORNELL</v>
          </cell>
          <cell r="G1488" t="str">
            <v>DORNELL</v>
          </cell>
          <cell r="H1488">
            <v>36973</v>
          </cell>
          <cell r="I1488">
            <v>1.5</v>
          </cell>
        </row>
        <row r="1489">
          <cell r="A1489" t="str">
            <v>EN08</v>
          </cell>
          <cell r="B1489" t="str">
            <v>RISK</v>
          </cell>
          <cell r="C1489" t="str">
            <v>JTSEES02</v>
          </cell>
          <cell r="D1489" t="str">
            <v>SEED Ongoing Support</v>
          </cell>
          <cell r="E1489" t="str">
            <v>OGS</v>
          </cell>
          <cell r="F1489" t="str">
            <v>DEITZ</v>
          </cell>
          <cell r="G1489" t="str">
            <v>SAMDIETZ</v>
          </cell>
          <cell r="H1489">
            <v>36952</v>
          </cell>
          <cell r="I1489">
            <v>20</v>
          </cell>
        </row>
        <row r="1490">
          <cell r="A1490" t="str">
            <v>EN08</v>
          </cell>
          <cell r="B1490" t="str">
            <v>RISK</v>
          </cell>
          <cell r="C1490" t="str">
            <v>JTSEES02</v>
          </cell>
          <cell r="D1490" t="str">
            <v>SEED Ongoing Support</v>
          </cell>
          <cell r="E1490" t="str">
            <v>OGS</v>
          </cell>
          <cell r="F1490" t="str">
            <v>MUPPANENI</v>
          </cell>
          <cell r="G1490" t="str">
            <v>MUPPANEN</v>
          </cell>
          <cell r="H1490">
            <v>36952</v>
          </cell>
          <cell r="I1490">
            <v>27</v>
          </cell>
        </row>
        <row r="1491">
          <cell r="A1491" t="str">
            <v>EN08</v>
          </cell>
          <cell r="B1491" t="str">
            <v>RISK</v>
          </cell>
          <cell r="C1491" t="str">
            <v>JTSEES02</v>
          </cell>
          <cell r="D1491" t="str">
            <v>SEED Ongoing Support</v>
          </cell>
          <cell r="E1491" t="str">
            <v>OGS</v>
          </cell>
          <cell r="F1491" t="str">
            <v>MATTHEWS</v>
          </cell>
          <cell r="G1491" t="str">
            <v>KIMMATT</v>
          </cell>
          <cell r="H1491">
            <v>36952</v>
          </cell>
          <cell r="I1491">
            <v>15</v>
          </cell>
        </row>
        <row r="1492">
          <cell r="A1492" t="str">
            <v>EN08</v>
          </cell>
          <cell r="B1492" t="str">
            <v>RISK</v>
          </cell>
          <cell r="C1492" t="str">
            <v>CSSEES02</v>
          </cell>
          <cell r="D1492" t="str">
            <v>SEED Ongoing Support</v>
          </cell>
          <cell r="E1492" t="str">
            <v>OGS</v>
          </cell>
          <cell r="F1492" t="str">
            <v>EUSTICE</v>
          </cell>
          <cell r="G1492" t="str">
            <v>EUSTICE</v>
          </cell>
          <cell r="H1492">
            <v>36952</v>
          </cell>
          <cell r="I1492">
            <v>20</v>
          </cell>
        </row>
        <row r="1493">
          <cell r="A1493" t="str">
            <v>EN08</v>
          </cell>
          <cell r="B1493" t="str">
            <v>RISK</v>
          </cell>
          <cell r="C1493" t="str">
            <v>JTSEES02</v>
          </cell>
          <cell r="D1493" t="str">
            <v>SEED Ongoing Support</v>
          </cell>
          <cell r="E1493" t="str">
            <v>OGS</v>
          </cell>
          <cell r="F1493" t="str">
            <v>WELSH</v>
          </cell>
          <cell r="G1493" t="str">
            <v>WELSH2</v>
          </cell>
          <cell r="H1493">
            <v>36952</v>
          </cell>
          <cell r="I1493">
            <v>1</v>
          </cell>
        </row>
        <row r="1494">
          <cell r="A1494" t="str">
            <v>EN08</v>
          </cell>
          <cell r="B1494" t="str">
            <v>RISK</v>
          </cell>
          <cell r="C1494" t="str">
            <v>JTSEES02</v>
          </cell>
          <cell r="D1494" t="str">
            <v>SEED Ongoing Support</v>
          </cell>
          <cell r="E1494" t="str">
            <v>OGS</v>
          </cell>
          <cell r="F1494" t="str">
            <v>DEITZ</v>
          </cell>
          <cell r="G1494" t="str">
            <v>SAMDIETZ</v>
          </cell>
          <cell r="H1494">
            <v>36952</v>
          </cell>
          <cell r="I1494">
            <v>3.8</v>
          </cell>
        </row>
        <row r="1495">
          <cell r="A1495" t="str">
            <v>EN08</v>
          </cell>
          <cell r="B1495" t="str">
            <v>RISK</v>
          </cell>
          <cell r="C1495" t="str">
            <v>JTSEES02</v>
          </cell>
          <cell r="D1495" t="str">
            <v>SEED Ongoing Support</v>
          </cell>
          <cell r="E1495" t="str">
            <v>OGS</v>
          </cell>
          <cell r="F1495" t="str">
            <v>TU</v>
          </cell>
          <cell r="G1495" t="str">
            <v>ENRTUCIN</v>
          </cell>
          <cell r="H1495">
            <v>36952</v>
          </cell>
          <cell r="I1495">
            <v>6</v>
          </cell>
        </row>
        <row r="1496">
          <cell r="A1496" t="str">
            <v>EN08</v>
          </cell>
          <cell r="B1496" t="str">
            <v>RISK</v>
          </cell>
          <cell r="C1496" t="str">
            <v>JTSEES02</v>
          </cell>
          <cell r="D1496" t="str">
            <v>SEED Ongoing Support</v>
          </cell>
          <cell r="E1496" t="str">
            <v>OGS</v>
          </cell>
          <cell r="F1496" t="str">
            <v>DEITZ</v>
          </cell>
          <cell r="G1496" t="str">
            <v>SAMDIETZ</v>
          </cell>
          <cell r="H1496">
            <v>36952</v>
          </cell>
          <cell r="I1496">
            <v>9</v>
          </cell>
        </row>
        <row r="1497">
          <cell r="A1497" t="str">
            <v>EN08</v>
          </cell>
          <cell r="B1497" t="str">
            <v>RISK</v>
          </cell>
          <cell r="C1497" t="str">
            <v>CSSEES02</v>
          </cell>
          <cell r="D1497" t="str">
            <v>SEED Ongoing Support</v>
          </cell>
          <cell r="E1497" t="str">
            <v>OGS</v>
          </cell>
          <cell r="F1497" t="str">
            <v>EUSTICE</v>
          </cell>
          <cell r="G1497" t="str">
            <v>EUSTICE</v>
          </cell>
          <cell r="H1497">
            <v>36959</v>
          </cell>
          <cell r="I1497">
            <v>30</v>
          </cell>
        </row>
        <row r="1498">
          <cell r="A1498" t="str">
            <v>EN08</v>
          </cell>
          <cell r="B1498" t="str">
            <v>RISK</v>
          </cell>
          <cell r="C1498" t="str">
            <v>JTSEES02</v>
          </cell>
          <cell r="D1498" t="str">
            <v>SEED Ongoing Support</v>
          </cell>
          <cell r="E1498" t="str">
            <v>OGS</v>
          </cell>
          <cell r="F1498" t="str">
            <v>TU</v>
          </cell>
          <cell r="G1498" t="str">
            <v>ENRTUCIN</v>
          </cell>
          <cell r="H1498">
            <v>36959</v>
          </cell>
          <cell r="I1498">
            <v>8</v>
          </cell>
        </row>
        <row r="1499">
          <cell r="A1499" t="str">
            <v>EN08</v>
          </cell>
          <cell r="B1499" t="str">
            <v>RISK</v>
          </cell>
          <cell r="C1499" t="str">
            <v>JTSEES02</v>
          </cell>
          <cell r="D1499" t="str">
            <v>SEED Ongoing Support</v>
          </cell>
          <cell r="E1499" t="str">
            <v>OGS</v>
          </cell>
          <cell r="F1499" t="str">
            <v>MATTHEWS</v>
          </cell>
          <cell r="G1499" t="str">
            <v>KIMMATT</v>
          </cell>
          <cell r="H1499">
            <v>36959</v>
          </cell>
          <cell r="I1499">
            <v>17</v>
          </cell>
        </row>
        <row r="1500">
          <cell r="A1500" t="str">
            <v>EN08</v>
          </cell>
          <cell r="B1500" t="str">
            <v>RISK</v>
          </cell>
          <cell r="C1500" t="str">
            <v>JTSEES02</v>
          </cell>
          <cell r="D1500" t="str">
            <v>SEED Ongoing Support</v>
          </cell>
          <cell r="E1500" t="str">
            <v>OGS</v>
          </cell>
          <cell r="F1500" t="str">
            <v>MUPPANENI</v>
          </cell>
          <cell r="G1500" t="str">
            <v>MUPPANEN</v>
          </cell>
          <cell r="H1500">
            <v>36959</v>
          </cell>
          <cell r="I1500">
            <v>8</v>
          </cell>
        </row>
        <row r="1501">
          <cell r="A1501" t="str">
            <v>EN08</v>
          </cell>
          <cell r="B1501" t="str">
            <v>RISK</v>
          </cell>
          <cell r="C1501" t="str">
            <v>JTSEES02</v>
          </cell>
          <cell r="D1501" t="str">
            <v>SEED Ongoing Support</v>
          </cell>
          <cell r="E1501" t="str">
            <v>OGS</v>
          </cell>
          <cell r="F1501" t="str">
            <v>MUPPANENI</v>
          </cell>
          <cell r="G1501" t="str">
            <v>MUPPANEN</v>
          </cell>
          <cell r="H1501">
            <v>36959</v>
          </cell>
          <cell r="I1501">
            <v>3</v>
          </cell>
        </row>
        <row r="1502">
          <cell r="A1502" t="str">
            <v>EN08</v>
          </cell>
          <cell r="B1502" t="str">
            <v>RISK</v>
          </cell>
          <cell r="C1502" t="str">
            <v>JTSEES02</v>
          </cell>
          <cell r="D1502" t="str">
            <v>SEED Ongoing Support</v>
          </cell>
          <cell r="E1502" t="str">
            <v>OGS</v>
          </cell>
          <cell r="F1502" t="str">
            <v>DEITZ</v>
          </cell>
          <cell r="G1502" t="str">
            <v>SAMDIETZ</v>
          </cell>
          <cell r="H1502">
            <v>36959</v>
          </cell>
          <cell r="I1502">
            <v>2</v>
          </cell>
        </row>
        <row r="1503">
          <cell r="A1503" t="str">
            <v>EN08</v>
          </cell>
          <cell r="B1503" t="str">
            <v>RISK</v>
          </cell>
          <cell r="C1503" t="str">
            <v>JTSEES02</v>
          </cell>
          <cell r="D1503" t="str">
            <v>SEED Ongoing Support</v>
          </cell>
          <cell r="E1503" t="str">
            <v>OGS</v>
          </cell>
          <cell r="F1503" t="str">
            <v>DEITZ</v>
          </cell>
          <cell r="G1503" t="str">
            <v>SAMDIETZ</v>
          </cell>
          <cell r="H1503">
            <v>36959</v>
          </cell>
          <cell r="I1503">
            <v>2</v>
          </cell>
        </row>
        <row r="1504">
          <cell r="A1504" t="str">
            <v>EN08</v>
          </cell>
          <cell r="B1504" t="str">
            <v>RISK</v>
          </cell>
          <cell r="C1504" t="str">
            <v>JTSEES02</v>
          </cell>
          <cell r="D1504" t="str">
            <v>SEED Ongoing Support</v>
          </cell>
          <cell r="E1504" t="str">
            <v>OGS</v>
          </cell>
          <cell r="F1504" t="str">
            <v>DEITZ</v>
          </cell>
          <cell r="G1504" t="str">
            <v>SAMDIETZ</v>
          </cell>
          <cell r="H1504">
            <v>36959</v>
          </cell>
          <cell r="I1504">
            <v>12</v>
          </cell>
        </row>
        <row r="1505">
          <cell r="A1505" t="str">
            <v>EN08</v>
          </cell>
          <cell r="B1505" t="str">
            <v>RISK</v>
          </cell>
          <cell r="C1505" t="str">
            <v>JTSEES02</v>
          </cell>
          <cell r="D1505" t="str">
            <v>SEED Ongoing Support</v>
          </cell>
          <cell r="E1505" t="str">
            <v>OGS</v>
          </cell>
          <cell r="F1505" t="str">
            <v>DEITZ</v>
          </cell>
          <cell r="G1505" t="str">
            <v>SAMDIETZ</v>
          </cell>
          <cell r="H1505">
            <v>36966</v>
          </cell>
          <cell r="I1505">
            <v>2</v>
          </cell>
        </row>
        <row r="1506">
          <cell r="A1506" t="str">
            <v>EN08</v>
          </cell>
          <cell r="B1506" t="str">
            <v>RISK</v>
          </cell>
          <cell r="C1506" t="str">
            <v>JTSEES02</v>
          </cell>
          <cell r="D1506" t="str">
            <v>SEED Ongoing Support</v>
          </cell>
          <cell r="E1506" t="str">
            <v>OGS</v>
          </cell>
          <cell r="F1506" t="str">
            <v>MUPPANENI</v>
          </cell>
          <cell r="G1506" t="str">
            <v>MUPPANEN</v>
          </cell>
          <cell r="H1506">
            <v>36966</v>
          </cell>
          <cell r="I1506">
            <v>2</v>
          </cell>
        </row>
        <row r="1507">
          <cell r="A1507" t="str">
            <v>EN08</v>
          </cell>
          <cell r="B1507" t="str">
            <v>RISK</v>
          </cell>
          <cell r="C1507" t="str">
            <v>JTSEES02</v>
          </cell>
          <cell r="D1507" t="str">
            <v>SEED Ongoing Support</v>
          </cell>
          <cell r="E1507" t="str">
            <v>OGS</v>
          </cell>
          <cell r="F1507" t="str">
            <v>MATTHEWS</v>
          </cell>
          <cell r="G1507" t="str">
            <v>KIMMATT</v>
          </cell>
          <cell r="H1507">
            <v>36966</v>
          </cell>
          <cell r="I1507">
            <v>2</v>
          </cell>
        </row>
        <row r="1508">
          <cell r="A1508" t="str">
            <v>EN08</v>
          </cell>
          <cell r="B1508" t="str">
            <v>RISK</v>
          </cell>
          <cell r="C1508" t="str">
            <v>JTSEES02</v>
          </cell>
          <cell r="D1508" t="str">
            <v>SEED Ongoing Support</v>
          </cell>
          <cell r="E1508" t="str">
            <v>OGS</v>
          </cell>
          <cell r="F1508" t="str">
            <v>MUPPANENI</v>
          </cell>
          <cell r="G1508" t="str">
            <v>MUPPANEN</v>
          </cell>
          <cell r="H1508">
            <v>36966</v>
          </cell>
          <cell r="I1508">
            <v>3</v>
          </cell>
        </row>
        <row r="1509">
          <cell r="A1509" t="str">
            <v>EN08</v>
          </cell>
          <cell r="B1509" t="str">
            <v>RISK</v>
          </cell>
          <cell r="C1509" t="str">
            <v>JTSEES02</v>
          </cell>
          <cell r="D1509" t="str">
            <v>SEED Ongoing Support</v>
          </cell>
          <cell r="E1509" t="str">
            <v>OGS</v>
          </cell>
          <cell r="F1509" t="str">
            <v>DEITZ</v>
          </cell>
          <cell r="G1509" t="str">
            <v>SAMDIETZ</v>
          </cell>
          <cell r="H1509">
            <v>36973</v>
          </cell>
          <cell r="I1509">
            <v>4.5999999999999996</v>
          </cell>
        </row>
        <row r="1510">
          <cell r="A1510" t="str">
            <v>EN08</v>
          </cell>
          <cell r="B1510" t="str">
            <v>RISK</v>
          </cell>
          <cell r="C1510" t="str">
            <v>JTSEES02</v>
          </cell>
          <cell r="D1510" t="str">
            <v>SEED Ongoing Support</v>
          </cell>
          <cell r="E1510" t="str">
            <v>OGS</v>
          </cell>
          <cell r="F1510" t="str">
            <v>DEITZ</v>
          </cell>
          <cell r="G1510" t="str">
            <v>SAMDIETZ</v>
          </cell>
          <cell r="H1510">
            <v>36973</v>
          </cell>
          <cell r="I1510">
            <v>40</v>
          </cell>
        </row>
        <row r="1511">
          <cell r="A1511" t="str">
            <v>EN08</v>
          </cell>
          <cell r="B1511" t="str">
            <v>RISK</v>
          </cell>
          <cell r="C1511" t="str">
            <v>CSSEES02</v>
          </cell>
          <cell r="D1511" t="str">
            <v>SEED Ongoing Support</v>
          </cell>
          <cell r="E1511" t="str">
            <v>OGS</v>
          </cell>
          <cell r="F1511" t="str">
            <v>EUSTICE</v>
          </cell>
          <cell r="G1511" t="str">
            <v>EUSTICE</v>
          </cell>
          <cell r="H1511">
            <v>36973</v>
          </cell>
          <cell r="I1511">
            <v>37</v>
          </cell>
        </row>
        <row r="1512">
          <cell r="A1512" t="str">
            <v>EN08</v>
          </cell>
          <cell r="B1512" t="str">
            <v>RISK</v>
          </cell>
          <cell r="C1512" t="str">
            <v>JTSEES02</v>
          </cell>
          <cell r="D1512" t="str">
            <v>SEED Ongoing Support</v>
          </cell>
          <cell r="E1512" t="str">
            <v>OGS</v>
          </cell>
          <cell r="F1512" t="str">
            <v>MUPPANENI</v>
          </cell>
          <cell r="G1512" t="str">
            <v>MUPPANEN</v>
          </cell>
          <cell r="H1512">
            <v>36973</v>
          </cell>
          <cell r="I1512">
            <v>17</v>
          </cell>
        </row>
        <row r="1513">
          <cell r="A1513" t="str">
            <v>EN08</v>
          </cell>
          <cell r="B1513" t="str">
            <v>RISK</v>
          </cell>
          <cell r="C1513" t="str">
            <v>JTSEES02</v>
          </cell>
          <cell r="D1513" t="str">
            <v>SEED Ongoing Support</v>
          </cell>
          <cell r="E1513" t="str">
            <v>OGS</v>
          </cell>
          <cell r="F1513" t="str">
            <v>MUPPANENI</v>
          </cell>
          <cell r="G1513" t="str">
            <v>MUPPANEN</v>
          </cell>
          <cell r="H1513">
            <v>36973</v>
          </cell>
          <cell r="I1513">
            <v>9</v>
          </cell>
        </row>
        <row r="1514">
          <cell r="A1514" t="str">
            <v>EN08</v>
          </cell>
          <cell r="B1514" t="str">
            <v>RISK</v>
          </cell>
          <cell r="C1514" t="str">
            <v>JTSEES02</v>
          </cell>
          <cell r="D1514" t="str">
            <v>SEED Ongoing Support</v>
          </cell>
          <cell r="E1514" t="str">
            <v>OGS</v>
          </cell>
          <cell r="F1514" t="str">
            <v>MUPPANENI</v>
          </cell>
          <cell r="G1514" t="str">
            <v>MUPPANEN</v>
          </cell>
          <cell r="H1514">
            <v>36973</v>
          </cell>
          <cell r="I1514">
            <v>9</v>
          </cell>
        </row>
        <row r="1515">
          <cell r="A1515" t="str">
            <v>EN09</v>
          </cell>
          <cell r="B1515" t="str">
            <v>SMP</v>
          </cell>
          <cell r="C1515" t="str">
            <v>JTSTMS01</v>
          </cell>
          <cell r="D1515" t="str">
            <v>Strategy Management</v>
          </cell>
          <cell r="E1515" t="str">
            <v>OGS</v>
          </cell>
          <cell r="F1515" t="str">
            <v>TU</v>
          </cell>
          <cell r="G1515" t="str">
            <v>ENRTUCIN</v>
          </cell>
          <cell r="H1515">
            <v>36952</v>
          </cell>
          <cell r="I1515">
            <v>2</v>
          </cell>
        </row>
        <row r="1516">
          <cell r="A1516" t="str">
            <v>EN09</v>
          </cell>
          <cell r="B1516" t="str">
            <v>SMP</v>
          </cell>
          <cell r="C1516" t="str">
            <v>JTSTMS01</v>
          </cell>
          <cell r="D1516" t="str">
            <v>Strategy Management</v>
          </cell>
          <cell r="E1516" t="str">
            <v>OGS</v>
          </cell>
          <cell r="F1516" t="str">
            <v>OSWAL</v>
          </cell>
          <cell r="G1516" t="str">
            <v>ENROSWAL</v>
          </cell>
          <cell r="H1516">
            <v>36952</v>
          </cell>
          <cell r="I1516">
            <v>6</v>
          </cell>
        </row>
        <row r="1517">
          <cell r="A1517" t="str">
            <v>EN09</v>
          </cell>
          <cell r="B1517" t="str">
            <v>SMP</v>
          </cell>
          <cell r="C1517" t="str">
            <v>CSSTMS01</v>
          </cell>
          <cell r="D1517" t="str">
            <v>Strategy Management</v>
          </cell>
          <cell r="E1517" t="str">
            <v>OGS</v>
          </cell>
          <cell r="F1517" t="str">
            <v>CHERNOSKY</v>
          </cell>
          <cell r="G1517" t="str">
            <v>CHERNOS</v>
          </cell>
          <cell r="H1517">
            <v>36952</v>
          </cell>
          <cell r="I1517">
            <v>15</v>
          </cell>
        </row>
        <row r="1518">
          <cell r="A1518" t="str">
            <v>EN09</v>
          </cell>
          <cell r="B1518" t="str">
            <v>SMP</v>
          </cell>
          <cell r="C1518" t="str">
            <v>JTSTMS01</v>
          </cell>
          <cell r="D1518" t="str">
            <v>Strategy Management</v>
          </cell>
          <cell r="E1518" t="str">
            <v>OGS</v>
          </cell>
          <cell r="F1518" t="str">
            <v>BENAVIDEZ</v>
          </cell>
          <cell r="G1518" t="str">
            <v>ABENAVID</v>
          </cell>
          <cell r="H1518">
            <v>36952</v>
          </cell>
          <cell r="I1518">
            <v>15</v>
          </cell>
        </row>
        <row r="1519">
          <cell r="A1519" t="str">
            <v>EN09</v>
          </cell>
          <cell r="B1519" t="str">
            <v>SMP</v>
          </cell>
          <cell r="C1519" t="str">
            <v>JTSTMS01</v>
          </cell>
          <cell r="D1519" t="str">
            <v>Strategy Management</v>
          </cell>
          <cell r="E1519" t="str">
            <v>OGS</v>
          </cell>
          <cell r="F1519" t="str">
            <v>BENAVIDEZ</v>
          </cell>
          <cell r="G1519" t="str">
            <v>ABENAVID</v>
          </cell>
          <cell r="H1519">
            <v>36952</v>
          </cell>
          <cell r="I1519">
            <v>15</v>
          </cell>
        </row>
        <row r="1520">
          <cell r="A1520" t="str">
            <v>EN09</v>
          </cell>
          <cell r="B1520" t="str">
            <v>SMP</v>
          </cell>
          <cell r="C1520" t="str">
            <v>CSSTMS01</v>
          </cell>
          <cell r="D1520" t="str">
            <v>Strategy Management</v>
          </cell>
          <cell r="E1520" t="str">
            <v>OGS</v>
          </cell>
          <cell r="F1520" t="str">
            <v>CHERNOSKY</v>
          </cell>
          <cell r="G1520" t="str">
            <v>CHERNOS</v>
          </cell>
          <cell r="H1520">
            <v>36952</v>
          </cell>
          <cell r="I1520">
            <v>38</v>
          </cell>
        </row>
        <row r="1521">
          <cell r="A1521" t="str">
            <v>EN09</v>
          </cell>
          <cell r="B1521" t="str">
            <v>SMP</v>
          </cell>
          <cell r="C1521" t="str">
            <v>JTSTMS01</v>
          </cell>
          <cell r="D1521" t="str">
            <v>Strategy Management</v>
          </cell>
          <cell r="E1521" t="str">
            <v>OGS</v>
          </cell>
          <cell r="F1521" t="str">
            <v>BENAVIDEZ</v>
          </cell>
          <cell r="G1521" t="str">
            <v>ABENAVID</v>
          </cell>
          <cell r="H1521">
            <v>36952</v>
          </cell>
          <cell r="I1521">
            <v>8</v>
          </cell>
        </row>
        <row r="1522">
          <cell r="A1522" t="str">
            <v>EN09</v>
          </cell>
          <cell r="B1522" t="str">
            <v>SMP</v>
          </cell>
          <cell r="C1522" t="str">
            <v>JTSTMS01</v>
          </cell>
          <cell r="D1522" t="str">
            <v>Strategy Management</v>
          </cell>
          <cell r="E1522" t="str">
            <v>OGS</v>
          </cell>
          <cell r="F1522" t="str">
            <v>BENAVIDEZ</v>
          </cell>
          <cell r="G1522" t="str">
            <v>ABENAVID</v>
          </cell>
          <cell r="H1522">
            <v>36959</v>
          </cell>
          <cell r="I1522">
            <v>2</v>
          </cell>
        </row>
        <row r="1523">
          <cell r="A1523" t="str">
            <v>EN09</v>
          </cell>
          <cell r="B1523" t="str">
            <v>SMP</v>
          </cell>
          <cell r="C1523" t="str">
            <v>JTSTMS01</v>
          </cell>
          <cell r="D1523" t="str">
            <v>Strategy Management</v>
          </cell>
          <cell r="E1523" t="str">
            <v>OGS</v>
          </cell>
          <cell r="F1523" t="str">
            <v>OSWAL</v>
          </cell>
          <cell r="G1523" t="str">
            <v>ENROSWAL</v>
          </cell>
          <cell r="H1523">
            <v>36959</v>
          </cell>
          <cell r="I1523">
            <v>2</v>
          </cell>
        </row>
        <row r="1524">
          <cell r="A1524" t="str">
            <v>EN09</v>
          </cell>
          <cell r="B1524" t="str">
            <v>SMP</v>
          </cell>
          <cell r="C1524" t="str">
            <v>JTSTMS01</v>
          </cell>
          <cell r="D1524" t="str">
            <v>Strategy Management</v>
          </cell>
          <cell r="E1524" t="str">
            <v>OGS</v>
          </cell>
          <cell r="F1524" t="str">
            <v>BENAVIDEZ</v>
          </cell>
          <cell r="G1524" t="str">
            <v>ABENAVID</v>
          </cell>
          <cell r="H1524">
            <v>36959</v>
          </cell>
          <cell r="I1524">
            <v>1</v>
          </cell>
        </row>
        <row r="1525">
          <cell r="A1525" t="str">
            <v>EN09</v>
          </cell>
          <cell r="B1525" t="str">
            <v>SMP</v>
          </cell>
          <cell r="C1525" t="str">
            <v>JTSTMS01</v>
          </cell>
          <cell r="D1525" t="str">
            <v>Strategy Management</v>
          </cell>
          <cell r="E1525" t="str">
            <v>OGS</v>
          </cell>
          <cell r="F1525" t="str">
            <v>BENAVIDEZ</v>
          </cell>
          <cell r="G1525" t="str">
            <v>ABENAVID</v>
          </cell>
          <cell r="H1525">
            <v>36959</v>
          </cell>
          <cell r="I1525">
            <v>16</v>
          </cell>
        </row>
        <row r="1526">
          <cell r="A1526" t="str">
            <v>EN09</v>
          </cell>
          <cell r="B1526" t="str">
            <v>SMP</v>
          </cell>
          <cell r="C1526" t="str">
            <v>CSSTMS01</v>
          </cell>
          <cell r="D1526" t="str">
            <v>Strategy Management</v>
          </cell>
          <cell r="E1526" t="str">
            <v>OGS</v>
          </cell>
          <cell r="F1526" t="str">
            <v>CHERNOSKY</v>
          </cell>
          <cell r="G1526" t="str">
            <v>CHERNOS</v>
          </cell>
          <cell r="H1526">
            <v>36959</v>
          </cell>
          <cell r="I1526">
            <v>3</v>
          </cell>
        </row>
        <row r="1527">
          <cell r="A1527" t="str">
            <v>EN09</v>
          </cell>
          <cell r="B1527" t="str">
            <v>SMP</v>
          </cell>
          <cell r="C1527" t="str">
            <v>JTSTMS01</v>
          </cell>
          <cell r="D1527" t="str">
            <v>Strategy Management</v>
          </cell>
          <cell r="E1527" t="str">
            <v>OGS</v>
          </cell>
          <cell r="F1527" t="str">
            <v>BENAVIDEZ</v>
          </cell>
          <cell r="G1527" t="str">
            <v>ABENAVID</v>
          </cell>
          <cell r="H1527">
            <v>36959</v>
          </cell>
          <cell r="I1527">
            <v>15</v>
          </cell>
        </row>
        <row r="1528">
          <cell r="A1528" t="str">
            <v>EN09</v>
          </cell>
          <cell r="B1528" t="str">
            <v>SMP</v>
          </cell>
          <cell r="C1528" t="str">
            <v>CSSTMS01</v>
          </cell>
          <cell r="D1528" t="str">
            <v>Strategy Management</v>
          </cell>
          <cell r="E1528" t="str">
            <v>OGS</v>
          </cell>
          <cell r="F1528" t="str">
            <v>CHERNOSKY</v>
          </cell>
          <cell r="G1528" t="str">
            <v>CHERNOS</v>
          </cell>
          <cell r="H1528">
            <v>36959</v>
          </cell>
          <cell r="I1528">
            <v>37</v>
          </cell>
        </row>
        <row r="1529">
          <cell r="A1529" t="str">
            <v>EN09</v>
          </cell>
          <cell r="B1529" t="str">
            <v>SMP</v>
          </cell>
          <cell r="C1529" t="str">
            <v>CSSTMS01</v>
          </cell>
          <cell r="D1529" t="str">
            <v>Strategy Management</v>
          </cell>
          <cell r="E1529" t="str">
            <v>OGS</v>
          </cell>
          <cell r="F1529" t="str">
            <v>CHERNOSKY</v>
          </cell>
          <cell r="G1529" t="str">
            <v>CHERNOS</v>
          </cell>
          <cell r="H1529">
            <v>36966</v>
          </cell>
          <cell r="I1529">
            <v>24</v>
          </cell>
        </row>
        <row r="1530">
          <cell r="A1530" t="str">
            <v>EN09</v>
          </cell>
          <cell r="B1530" t="str">
            <v>SMP</v>
          </cell>
          <cell r="C1530" t="str">
            <v>CSSTMS01</v>
          </cell>
          <cell r="D1530" t="str">
            <v>Strategy Management</v>
          </cell>
          <cell r="E1530" t="str">
            <v>OGS</v>
          </cell>
          <cell r="F1530" t="str">
            <v>CHERNOSKY</v>
          </cell>
          <cell r="G1530" t="str">
            <v>CHERNOS</v>
          </cell>
          <cell r="H1530">
            <v>36966</v>
          </cell>
          <cell r="I1530">
            <v>3</v>
          </cell>
        </row>
        <row r="1531">
          <cell r="A1531" t="str">
            <v>EN09</v>
          </cell>
          <cell r="B1531" t="str">
            <v>SMP</v>
          </cell>
          <cell r="C1531" t="str">
            <v>CSSTMS01</v>
          </cell>
          <cell r="D1531" t="str">
            <v>Strategy Management</v>
          </cell>
          <cell r="E1531" t="str">
            <v>OGS</v>
          </cell>
          <cell r="F1531" t="str">
            <v>CHERNOSKY</v>
          </cell>
          <cell r="G1531" t="str">
            <v>CHERNOS</v>
          </cell>
          <cell r="H1531">
            <v>36973</v>
          </cell>
          <cell r="I1531">
            <v>40</v>
          </cell>
        </row>
        <row r="1532">
          <cell r="A1532" t="str">
            <v>EN09</v>
          </cell>
          <cell r="B1532" t="str">
            <v>SMP</v>
          </cell>
          <cell r="C1532" t="str">
            <v>JTSTMS01</v>
          </cell>
          <cell r="D1532" t="str">
            <v>Strategy Management</v>
          </cell>
          <cell r="E1532" t="str">
            <v>OGS</v>
          </cell>
          <cell r="F1532" t="str">
            <v>TU</v>
          </cell>
          <cell r="G1532" t="str">
            <v>ENRTUCIN</v>
          </cell>
          <cell r="H1532">
            <v>36973</v>
          </cell>
          <cell r="I1532">
            <v>1</v>
          </cell>
        </row>
        <row r="1533">
          <cell r="A1533" t="str">
            <v>EN09</v>
          </cell>
          <cell r="B1533" t="str">
            <v>SMP</v>
          </cell>
          <cell r="C1533" t="str">
            <v>JTSTMS01</v>
          </cell>
          <cell r="D1533" t="str">
            <v>Strategy Management</v>
          </cell>
          <cell r="E1533" t="str">
            <v>OGS</v>
          </cell>
          <cell r="F1533" t="str">
            <v>OSWAL</v>
          </cell>
          <cell r="G1533" t="str">
            <v>ENROSWAL</v>
          </cell>
          <cell r="H1533">
            <v>36973</v>
          </cell>
          <cell r="I1533">
            <v>1</v>
          </cell>
        </row>
        <row r="1534">
          <cell r="A1534" t="str">
            <v>EN09</v>
          </cell>
          <cell r="B1534" t="str">
            <v>SMP</v>
          </cell>
          <cell r="C1534" t="str">
            <v>CSSTMS01</v>
          </cell>
          <cell r="D1534" t="str">
            <v>Strategy Management</v>
          </cell>
          <cell r="E1534" t="str">
            <v>OGS</v>
          </cell>
          <cell r="F1534" t="str">
            <v>CHERNOSKY</v>
          </cell>
          <cell r="G1534" t="str">
            <v>CHERNOS</v>
          </cell>
          <cell r="H1534">
            <v>36973</v>
          </cell>
          <cell r="I1534">
            <v>1</v>
          </cell>
        </row>
        <row r="1535">
          <cell r="A1535" t="str">
            <v>EN09</v>
          </cell>
          <cell r="B1535" t="str">
            <v>FIN</v>
          </cell>
          <cell r="C1535" t="str">
            <v>JTTAXS01</v>
          </cell>
          <cell r="D1535" t="str">
            <v>Tax Data Extract</v>
          </cell>
          <cell r="E1535" t="str">
            <v>OGS</v>
          </cell>
          <cell r="F1535" t="str">
            <v>WHITE</v>
          </cell>
          <cell r="G1535" t="str">
            <v>ENRWHITE</v>
          </cell>
          <cell r="H1535">
            <v>36952</v>
          </cell>
          <cell r="I1535">
            <v>3</v>
          </cell>
        </row>
        <row r="1536">
          <cell r="A1536" t="str">
            <v>EN09</v>
          </cell>
          <cell r="B1536" t="str">
            <v>FIN</v>
          </cell>
          <cell r="C1536" t="str">
            <v>JTTAXS01</v>
          </cell>
          <cell r="D1536" t="str">
            <v>Tax Data Extract</v>
          </cell>
          <cell r="E1536" t="str">
            <v>OGS</v>
          </cell>
          <cell r="F1536" t="str">
            <v>WHITE</v>
          </cell>
          <cell r="G1536" t="str">
            <v>ENRWHITE</v>
          </cell>
          <cell r="H1536">
            <v>36959</v>
          </cell>
          <cell r="I1536">
            <v>4</v>
          </cell>
        </row>
        <row r="1537">
          <cell r="A1537" t="str">
            <v>EN09</v>
          </cell>
          <cell r="B1537" t="str">
            <v>FIN</v>
          </cell>
          <cell r="C1537" t="str">
            <v>JTTAXS01</v>
          </cell>
          <cell r="D1537" t="str">
            <v>Tax Data Extract</v>
          </cell>
          <cell r="E1537" t="str">
            <v>OGS</v>
          </cell>
          <cell r="F1537" t="str">
            <v>WHITE</v>
          </cell>
          <cell r="G1537" t="str">
            <v>ENRWHITE</v>
          </cell>
          <cell r="H1537">
            <v>36966</v>
          </cell>
          <cell r="I1537">
            <v>6</v>
          </cell>
        </row>
        <row r="1538">
          <cell r="A1538" t="str">
            <v>EN09</v>
          </cell>
          <cell r="B1538" t="str">
            <v>FIN</v>
          </cell>
          <cell r="C1538" t="str">
            <v>JTTAXS01</v>
          </cell>
          <cell r="D1538" t="str">
            <v>Tax Data Extract</v>
          </cell>
          <cell r="E1538" t="str">
            <v>OGS</v>
          </cell>
          <cell r="F1538" t="str">
            <v>WHITE</v>
          </cell>
          <cell r="G1538" t="str">
            <v>ENRWHITE</v>
          </cell>
          <cell r="H1538">
            <v>36973</v>
          </cell>
          <cell r="I1538">
            <v>7</v>
          </cell>
        </row>
        <row r="1539">
          <cell r="A1539" t="str">
            <v>EN04</v>
          </cell>
          <cell r="B1539" t="str">
            <v>RISK</v>
          </cell>
          <cell r="C1539" t="str">
            <v>JTRMPS01</v>
          </cell>
          <cell r="D1539" t="str">
            <v>Underwriting OGS vs. RMPM</v>
          </cell>
          <cell r="E1539" t="str">
            <v>OGS</v>
          </cell>
          <cell r="F1539" t="str">
            <v>RAO</v>
          </cell>
          <cell r="G1539" t="str">
            <v>ENRSANJE</v>
          </cell>
          <cell r="H1539">
            <v>36952</v>
          </cell>
          <cell r="I1539">
            <v>40</v>
          </cell>
        </row>
        <row r="1540">
          <cell r="A1540" t="str">
            <v>EN04</v>
          </cell>
          <cell r="B1540" t="str">
            <v>RISK</v>
          </cell>
          <cell r="C1540" t="str">
            <v>JTRMPS01</v>
          </cell>
          <cell r="D1540" t="str">
            <v>Underwriting OGS vs. RMPM</v>
          </cell>
          <cell r="E1540" t="str">
            <v>OGS</v>
          </cell>
          <cell r="F1540" t="str">
            <v>KORRAPATI</v>
          </cell>
          <cell r="G1540" t="str">
            <v>KORRAPAT</v>
          </cell>
          <cell r="H1540">
            <v>36952</v>
          </cell>
          <cell r="I1540">
            <v>40</v>
          </cell>
        </row>
        <row r="1541">
          <cell r="A1541" t="str">
            <v>EN04</v>
          </cell>
          <cell r="B1541" t="str">
            <v>RISK</v>
          </cell>
          <cell r="C1541" t="str">
            <v>JTRMPS01</v>
          </cell>
          <cell r="D1541" t="str">
            <v>Underwriting OGS vs. RMPM</v>
          </cell>
          <cell r="E1541" t="str">
            <v>OGS</v>
          </cell>
          <cell r="F1541" t="str">
            <v>MILTON</v>
          </cell>
          <cell r="G1541" t="str">
            <v>LMILTON</v>
          </cell>
          <cell r="H1541">
            <v>36952</v>
          </cell>
          <cell r="I1541">
            <v>2</v>
          </cell>
        </row>
        <row r="1542">
          <cell r="A1542" t="str">
            <v>EN04</v>
          </cell>
          <cell r="B1542" t="str">
            <v>RISK</v>
          </cell>
          <cell r="C1542" t="str">
            <v>JTRMPS01</v>
          </cell>
          <cell r="D1542" t="str">
            <v>Underwriting OGS vs. RMPM</v>
          </cell>
          <cell r="E1542" t="str">
            <v>OGS</v>
          </cell>
          <cell r="F1542" t="str">
            <v>GARBISO</v>
          </cell>
          <cell r="G1542" t="str">
            <v>ENRDONAS</v>
          </cell>
          <cell r="H1542">
            <v>36952</v>
          </cell>
          <cell r="I1542">
            <v>40</v>
          </cell>
        </row>
        <row r="1543">
          <cell r="A1543" t="str">
            <v>EN04</v>
          </cell>
          <cell r="B1543" t="str">
            <v>RISK</v>
          </cell>
          <cell r="C1543" t="str">
            <v>JTRMPS01</v>
          </cell>
          <cell r="D1543" t="str">
            <v>Underwriting OGS vs. RMPM</v>
          </cell>
          <cell r="E1543" t="str">
            <v>OGS</v>
          </cell>
          <cell r="F1543" t="str">
            <v>MILTON</v>
          </cell>
          <cell r="G1543" t="str">
            <v>LMILTON</v>
          </cell>
          <cell r="H1543">
            <v>36952</v>
          </cell>
          <cell r="I1543">
            <v>31</v>
          </cell>
        </row>
        <row r="1544">
          <cell r="A1544" t="str">
            <v>EN04</v>
          </cell>
          <cell r="B1544" t="str">
            <v>RISK</v>
          </cell>
          <cell r="C1544" t="str">
            <v>JTRMPS01</v>
          </cell>
          <cell r="D1544" t="str">
            <v>Underwriting OGS vs. RMPM</v>
          </cell>
          <cell r="E1544" t="str">
            <v>OGS</v>
          </cell>
          <cell r="F1544" t="str">
            <v>GRAVES</v>
          </cell>
          <cell r="G1544" t="str">
            <v>TGRAVES</v>
          </cell>
          <cell r="H1544">
            <v>36952</v>
          </cell>
          <cell r="I1544">
            <v>20</v>
          </cell>
        </row>
        <row r="1545">
          <cell r="A1545" t="str">
            <v>EN04</v>
          </cell>
          <cell r="B1545" t="str">
            <v>RISK</v>
          </cell>
          <cell r="C1545" t="str">
            <v>JTRMPS01</v>
          </cell>
          <cell r="D1545" t="str">
            <v>Underwriting OGS vs. RMPM</v>
          </cell>
          <cell r="E1545" t="str">
            <v>OGS</v>
          </cell>
          <cell r="F1545" t="str">
            <v>VESPER</v>
          </cell>
          <cell r="G1545" t="str">
            <v>VESPER</v>
          </cell>
          <cell r="H1545">
            <v>36952</v>
          </cell>
          <cell r="I1545">
            <v>14</v>
          </cell>
        </row>
        <row r="1546">
          <cell r="A1546" t="str">
            <v>EN04</v>
          </cell>
          <cell r="B1546" t="str">
            <v>RISK</v>
          </cell>
          <cell r="C1546" t="str">
            <v>JTRMPS01</v>
          </cell>
          <cell r="D1546" t="str">
            <v>Underwriting OGS vs. RMPM</v>
          </cell>
          <cell r="E1546" t="str">
            <v>OGS</v>
          </cell>
          <cell r="F1546" t="str">
            <v>SEKHAR</v>
          </cell>
          <cell r="G1546" t="str">
            <v>ANSEKHAR</v>
          </cell>
          <cell r="H1546">
            <v>36952</v>
          </cell>
          <cell r="I1546">
            <v>40</v>
          </cell>
        </row>
        <row r="1547">
          <cell r="A1547" t="str">
            <v>EN04</v>
          </cell>
          <cell r="B1547" t="str">
            <v>RISK</v>
          </cell>
          <cell r="C1547" t="str">
            <v>JTRMPS01</v>
          </cell>
          <cell r="D1547" t="str">
            <v>Underwriting OGS vs. RMPM</v>
          </cell>
          <cell r="E1547" t="str">
            <v>OGS</v>
          </cell>
          <cell r="F1547" t="str">
            <v>RAO</v>
          </cell>
          <cell r="G1547" t="str">
            <v>ENRSANJE</v>
          </cell>
          <cell r="H1547">
            <v>36959</v>
          </cell>
          <cell r="I1547">
            <v>40</v>
          </cell>
        </row>
        <row r="1548">
          <cell r="A1548" t="str">
            <v>EN04</v>
          </cell>
          <cell r="B1548" t="str">
            <v>RISK</v>
          </cell>
          <cell r="C1548" t="str">
            <v>JTRMPS01</v>
          </cell>
          <cell r="D1548" t="str">
            <v>Underwriting OGS vs. RMPM</v>
          </cell>
          <cell r="E1548" t="str">
            <v>OGS</v>
          </cell>
          <cell r="F1548" t="str">
            <v>KORRAPATI</v>
          </cell>
          <cell r="G1548" t="str">
            <v>KORRAPAT</v>
          </cell>
          <cell r="H1548">
            <v>36959</v>
          </cell>
          <cell r="I1548">
            <v>40</v>
          </cell>
        </row>
        <row r="1549">
          <cell r="A1549" t="str">
            <v>EN04</v>
          </cell>
          <cell r="B1549" t="str">
            <v>RISK</v>
          </cell>
          <cell r="C1549" t="str">
            <v>JTRMPS01</v>
          </cell>
          <cell r="D1549" t="str">
            <v>Underwriting OGS vs. RMPM</v>
          </cell>
          <cell r="E1549" t="str">
            <v>OGS</v>
          </cell>
          <cell r="F1549" t="str">
            <v>GARBISO</v>
          </cell>
          <cell r="G1549" t="str">
            <v>ENRDONAS</v>
          </cell>
          <cell r="H1549">
            <v>36959</v>
          </cell>
          <cell r="I1549">
            <v>40</v>
          </cell>
        </row>
        <row r="1550">
          <cell r="A1550" t="str">
            <v>EN04</v>
          </cell>
          <cell r="B1550" t="str">
            <v>RISK</v>
          </cell>
          <cell r="C1550" t="str">
            <v>JTRMPS01</v>
          </cell>
          <cell r="D1550" t="str">
            <v>Underwriting OGS vs. RMPM</v>
          </cell>
          <cell r="E1550" t="str">
            <v>OGS</v>
          </cell>
          <cell r="F1550" t="str">
            <v>MILTON</v>
          </cell>
          <cell r="G1550" t="str">
            <v>LMILTON</v>
          </cell>
          <cell r="H1550">
            <v>36959</v>
          </cell>
          <cell r="I1550">
            <v>16</v>
          </cell>
        </row>
        <row r="1551">
          <cell r="A1551" t="str">
            <v>EN04</v>
          </cell>
          <cell r="B1551" t="str">
            <v>RISK</v>
          </cell>
          <cell r="C1551" t="str">
            <v>JTRMPS01</v>
          </cell>
          <cell r="D1551" t="str">
            <v>Underwriting OGS vs. RMPM</v>
          </cell>
          <cell r="E1551" t="str">
            <v>OGS</v>
          </cell>
          <cell r="F1551" t="str">
            <v>VESPER</v>
          </cell>
          <cell r="G1551" t="str">
            <v>VESPER</v>
          </cell>
          <cell r="H1551">
            <v>36959</v>
          </cell>
          <cell r="I1551">
            <v>16</v>
          </cell>
        </row>
        <row r="1552">
          <cell r="A1552" t="str">
            <v>EN04</v>
          </cell>
          <cell r="B1552" t="str">
            <v>RISK</v>
          </cell>
          <cell r="C1552" t="str">
            <v>JTRMPS01</v>
          </cell>
          <cell r="D1552" t="str">
            <v>Underwriting OGS vs. RMPM</v>
          </cell>
          <cell r="E1552" t="str">
            <v>OGS</v>
          </cell>
          <cell r="F1552" t="str">
            <v>GRAVES</v>
          </cell>
          <cell r="G1552" t="str">
            <v>TGRAVES</v>
          </cell>
          <cell r="H1552">
            <v>36959</v>
          </cell>
          <cell r="I1552">
            <v>6</v>
          </cell>
        </row>
        <row r="1553">
          <cell r="A1553" t="str">
            <v>EN04</v>
          </cell>
          <cell r="B1553" t="str">
            <v>RISK</v>
          </cell>
          <cell r="C1553" t="str">
            <v>JTRMPS01</v>
          </cell>
          <cell r="D1553" t="str">
            <v>Underwriting OGS vs. RMPM</v>
          </cell>
          <cell r="E1553" t="str">
            <v>OGS</v>
          </cell>
          <cell r="F1553" t="str">
            <v>FELEFLI</v>
          </cell>
          <cell r="G1553" t="str">
            <v>FELEFLI</v>
          </cell>
          <cell r="H1553">
            <v>36959</v>
          </cell>
          <cell r="I1553">
            <v>4</v>
          </cell>
        </row>
        <row r="1554">
          <cell r="A1554" t="str">
            <v>EN04</v>
          </cell>
          <cell r="B1554" t="str">
            <v>RISK</v>
          </cell>
          <cell r="C1554" t="str">
            <v>JTRMPS01</v>
          </cell>
          <cell r="D1554" t="str">
            <v>Underwriting OGS vs. RMPM</v>
          </cell>
          <cell r="E1554" t="str">
            <v>OGS</v>
          </cell>
          <cell r="F1554" t="str">
            <v>SEKHAR</v>
          </cell>
          <cell r="G1554" t="str">
            <v>ANSEKHAR</v>
          </cell>
          <cell r="H1554">
            <v>36959</v>
          </cell>
          <cell r="I1554">
            <v>40</v>
          </cell>
        </row>
        <row r="1555">
          <cell r="A1555" t="str">
            <v>EN04</v>
          </cell>
          <cell r="B1555" t="str">
            <v>RISK</v>
          </cell>
          <cell r="C1555" t="str">
            <v>JTRMPS01</v>
          </cell>
          <cell r="D1555" t="str">
            <v>Underwriting OGS vs. RMPM</v>
          </cell>
          <cell r="E1555" t="str">
            <v>OGS</v>
          </cell>
          <cell r="F1555" t="str">
            <v>SEKHAR</v>
          </cell>
          <cell r="G1555" t="str">
            <v>ANSEKHAR</v>
          </cell>
          <cell r="H1555">
            <v>36966</v>
          </cell>
          <cell r="I1555">
            <v>40</v>
          </cell>
        </row>
        <row r="1556">
          <cell r="A1556" t="str">
            <v>EN04</v>
          </cell>
          <cell r="B1556" t="str">
            <v>RISK</v>
          </cell>
          <cell r="C1556" t="str">
            <v>JTRMPS01</v>
          </cell>
          <cell r="D1556" t="str">
            <v>Underwriting OGS vs. RMPM</v>
          </cell>
          <cell r="E1556" t="str">
            <v>OGS</v>
          </cell>
          <cell r="F1556" t="str">
            <v>FELEFLI</v>
          </cell>
          <cell r="G1556" t="str">
            <v>FELEFLI</v>
          </cell>
          <cell r="H1556">
            <v>36966</v>
          </cell>
          <cell r="I1556">
            <v>4</v>
          </cell>
        </row>
        <row r="1557">
          <cell r="A1557" t="str">
            <v>EN04</v>
          </cell>
          <cell r="B1557" t="str">
            <v>RISK</v>
          </cell>
          <cell r="C1557" t="str">
            <v>JTRMPS01</v>
          </cell>
          <cell r="D1557" t="str">
            <v>Underwriting OGS vs. RMPM</v>
          </cell>
          <cell r="E1557" t="str">
            <v>OGS</v>
          </cell>
          <cell r="F1557" t="str">
            <v>VESPER</v>
          </cell>
          <cell r="G1557" t="str">
            <v>VESPER</v>
          </cell>
          <cell r="H1557">
            <v>36966</v>
          </cell>
          <cell r="I1557">
            <v>10</v>
          </cell>
        </row>
        <row r="1558">
          <cell r="A1558" t="str">
            <v>EN04</v>
          </cell>
          <cell r="B1558" t="str">
            <v>RISK</v>
          </cell>
          <cell r="C1558" t="str">
            <v>JTRMPS01</v>
          </cell>
          <cell r="D1558" t="str">
            <v>Underwriting OGS vs. RMPM</v>
          </cell>
          <cell r="E1558" t="str">
            <v>OGS</v>
          </cell>
          <cell r="F1558" t="str">
            <v>KORRAPATI</v>
          </cell>
          <cell r="G1558" t="str">
            <v>KORRAPAT</v>
          </cell>
          <cell r="H1558">
            <v>36966</v>
          </cell>
          <cell r="I1558">
            <v>40</v>
          </cell>
        </row>
        <row r="1559">
          <cell r="A1559" t="str">
            <v>EN04</v>
          </cell>
          <cell r="B1559" t="str">
            <v>RISK</v>
          </cell>
          <cell r="C1559" t="str">
            <v>JTRMPS01</v>
          </cell>
          <cell r="D1559" t="str">
            <v>Underwriting OGS vs. RMPM</v>
          </cell>
          <cell r="E1559" t="str">
            <v>OGS</v>
          </cell>
          <cell r="F1559" t="str">
            <v>MILTON</v>
          </cell>
          <cell r="G1559" t="str">
            <v>LMILTON</v>
          </cell>
          <cell r="H1559">
            <v>36966</v>
          </cell>
          <cell r="I1559">
            <v>32</v>
          </cell>
        </row>
        <row r="1560">
          <cell r="A1560" t="str">
            <v>EN04</v>
          </cell>
          <cell r="B1560" t="str">
            <v>RISK</v>
          </cell>
          <cell r="C1560" t="str">
            <v>JTRMPS01</v>
          </cell>
          <cell r="D1560" t="str">
            <v>Underwriting OGS vs. RMPM</v>
          </cell>
          <cell r="E1560" t="str">
            <v>OGS</v>
          </cell>
          <cell r="F1560" t="str">
            <v>GARBISO</v>
          </cell>
          <cell r="G1560" t="str">
            <v>ENRDONAS</v>
          </cell>
          <cell r="H1560">
            <v>36966</v>
          </cell>
          <cell r="I1560">
            <v>40</v>
          </cell>
        </row>
        <row r="1561">
          <cell r="A1561" t="str">
            <v>EN04</v>
          </cell>
          <cell r="B1561" t="str">
            <v>RISK</v>
          </cell>
          <cell r="C1561" t="str">
            <v>JTRMPS01</v>
          </cell>
          <cell r="D1561" t="str">
            <v>Underwriting OGS vs. RMPM</v>
          </cell>
          <cell r="E1561" t="str">
            <v>OGS</v>
          </cell>
          <cell r="F1561" t="str">
            <v>KORRAPATI</v>
          </cell>
          <cell r="G1561" t="str">
            <v>KORRAPAT</v>
          </cell>
          <cell r="H1561">
            <v>36973</v>
          </cell>
          <cell r="I1561">
            <v>40</v>
          </cell>
        </row>
        <row r="1562">
          <cell r="A1562" t="str">
            <v>EN04</v>
          </cell>
          <cell r="B1562" t="str">
            <v>RISK</v>
          </cell>
          <cell r="C1562" t="str">
            <v>JTRMPS01</v>
          </cell>
          <cell r="D1562" t="str">
            <v>Underwriting OGS vs. RMPM</v>
          </cell>
          <cell r="E1562" t="str">
            <v>OGS</v>
          </cell>
          <cell r="F1562" t="str">
            <v>SEKHAR</v>
          </cell>
          <cell r="G1562" t="str">
            <v>ANSEKHAR</v>
          </cell>
          <cell r="H1562">
            <v>36973</v>
          </cell>
          <cell r="I1562">
            <v>40</v>
          </cell>
        </row>
        <row r="1563">
          <cell r="A1563" t="str">
            <v>EN04</v>
          </cell>
          <cell r="B1563" t="str">
            <v>RISK</v>
          </cell>
          <cell r="C1563" t="str">
            <v>JTRMPS01</v>
          </cell>
          <cell r="D1563" t="str">
            <v>Underwriting OGS vs. RMPM</v>
          </cell>
          <cell r="E1563" t="str">
            <v>OGS</v>
          </cell>
          <cell r="F1563" t="str">
            <v>FELEFLI</v>
          </cell>
          <cell r="G1563" t="str">
            <v>FELEFLI</v>
          </cell>
          <cell r="H1563">
            <v>36973</v>
          </cell>
          <cell r="I1563">
            <v>4</v>
          </cell>
        </row>
        <row r="1564">
          <cell r="A1564" t="str">
            <v>EN04</v>
          </cell>
          <cell r="B1564" t="str">
            <v>RISK</v>
          </cell>
          <cell r="C1564" t="str">
            <v>JTRMPS01</v>
          </cell>
          <cell r="D1564" t="str">
            <v>Underwriting OGS vs. RMPM</v>
          </cell>
          <cell r="E1564" t="str">
            <v>OGS</v>
          </cell>
          <cell r="F1564" t="str">
            <v>VESPER</v>
          </cell>
          <cell r="G1564" t="str">
            <v>VESPER</v>
          </cell>
          <cell r="H1564">
            <v>36973</v>
          </cell>
          <cell r="I1564">
            <v>11</v>
          </cell>
        </row>
        <row r="1565">
          <cell r="A1565" t="str">
            <v>EN04</v>
          </cell>
          <cell r="B1565" t="str">
            <v>RISK</v>
          </cell>
          <cell r="C1565" t="str">
            <v>JTRMPS01</v>
          </cell>
          <cell r="D1565" t="str">
            <v>Underwriting OGS vs. RMPM</v>
          </cell>
          <cell r="E1565" t="str">
            <v>OGS</v>
          </cell>
          <cell r="F1565" t="str">
            <v>GARBISO</v>
          </cell>
          <cell r="G1565" t="str">
            <v>ENRDONAS</v>
          </cell>
          <cell r="H1565">
            <v>36973</v>
          </cell>
          <cell r="I1565">
            <v>40</v>
          </cell>
        </row>
        <row r="1566">
          <cell r="A1566" t="str">
            <v>EN04</v>
          </cell>
          <cell r="B1566" t="str">
            <v>RISK</v>
          </cell>
          <cell r="C1566" t="str">
            <v>JTRMPS01</v>
          </cell>
          <cell r="D1566" t="str">
            <v>Underwriting OGS vs. RMPM</v>
          </cell>
          <cell r="E1566" t="str">
            <v>OGS</v>
          </cell>
          <cell r="F1566" t="str">
            <v>MILTON</v>
          </cell>
          <cell r="G1566" t="str">
            <v>LMILTON</v>
          </cell>
          <cell r="H1566">
            <v>36973</v>
          </cell>
          <cell r="I1566">
            <v>40</v>
          </cell>
        </row>
        <row r="1567">
          <cell r="A1567" t="str">
            <v>EN04</v>
          </cell>
          <cell r="B1567" t="str">
            <v>RISK</v>
          </cell>
          <cell r="C1567" t="str">
            <v>JTWEAS01</v>
          </cell>
          <cell r="D1567" t="str">
            <v>Weather Database</v>
          </cell>
          <cell r="E1567" t="str">
            <v>OGS</v>
          </cell>
          <cell r="F1567" t="str">
            <v>MCGINNIS</v>
          </cell>
          <cell r="G1567" t="str">
            <v>GARYGINN</v>
          </cell>
          <cell r="H1567">
            <v>36952</v>
          </cell>
          <cell r="I1567">
            <v>5</v>
          </cell>
        </row>
        <row r="1568">
          <cell r="A1568" t="str">
            <v>EN04</v>
          </cell>
          <cell r="B1568" t="str">
            <v>RISK</v>
          </cell>
          <cell r="C1568" t="str">
            <v>JTWEAS01</v>
          </cell>
          <cell r="D1568" t="str">
            <v>Weather Database</v>
          </cell>
          <cell r="E1568" t="str">
            <v>OGS</v>
          </cell>
          <cell r="F1568" t="str">
            <v>OSWAL</v>
          </cell>
          <cell r="G1568" t="str">
            <v>ENROSWAL</v>
          </cell>
          <cell r="H1568">
            <v>36952</v>
          </cell>
          <cell r="I1568">
            <v>3</v>
          </cell>
        </row>
        <row r="1569">
          <cell r="A1569" t="str">
            <v>EN04</v>
          </cell>
          <cell r="B1569" t="str">
            <v>RISK</v>
          </cell>
          <cell r="C1569" t="str">
            <v>JTWEAS01</v>
          </cell>
          <cell r="D1569" t="str">
            <v>Weather Database</v>
          </cell>
          <cell r="E1569" t="str">
            <v>OGS</v>
          </cell>
          <cell r="F1569" t="str">
            <v>PREDMORE</v>
          </cell>
          <cell r="G1569" t="str">
            <v>PREDMORE</v>
          </cell>
          <cell r="H1569">
            <v>36952</v>
          </cell>
          <cell r="I1569">
            <v>2</v>
          </cell>
        </row>
        <row r="1570">
          <cell r="A1570" t="str">
            <v>EN04</v>
          </cell>
          <cell r="B1570" t="str">
            <v>RISK</v>
          </cell>
          <cell r="C1570" t="str">
            <v>JTWEAS01</v>
          </cell>
          <cell r="D1570" t="str">
            <v>Weather Database</v>
          </cell>
          <cell r="E1570" t="str">
            <v>OGS</v>
          </cell>
          <cell r="F1570" t="str">
            <v>SHELAR</v>
          </cell>
          <cell r="G1570" t="str">
            <v>ENRSUNIL</v>
          </cell>
          <cell r="H1570">
            <v>36952</v>
          </cell>
          <cell r="I1570">
            <v>15</v>
          </cell>
        </row>
        <row r="1571">
          <cell r="A1571" t="str">
            <v>EN04</v>
          </cell>
          <cell r="B1571" t="str">
            <v>RISK</v>
          </cell>
          <cell r="C1571" t="str">
            <v>JTWEAS01</v>
          </cell>
          <cell r="D1571" t="str">
            <v>Weather Database</v>
          </cell>
          <cell r="E1571" t="str">
            <v>OGS</v>
          </cell>
          <cell r="F1571" t="str">
            <v>SHELAR</v>
          </cell>
          <cell r="G1571" t="str">
            <v>ENRSUNIL</v>
          </cell>
          <cell r="H1571">
            <v>36959</v>
          </cell>
          <cell r="I1571">
            <v>17</v>
          </cell>
        </row>
        <row r="1572">
          <cell r="A1572" t="str">
            <v>EN04</v>
          </cell>
          <cell r="B1572" t="str">
            <v>RISK</v>
          </cell>
          <cell r="C1572" t="str">
            <v>JTWEAS01</v>
          </cell>
          <cell r="D1572" t="str">
            <v>Weather Database</v>
          </cell>
          <cell r="E1572" t="str">
            <v>OGS</v>
          </cell>
          <cell r="F1572" t="str">
            <v>MCGINNIS</v>
          </cell>
          <cell r="G1572" t="str">
            <v>GARYGINN</v>
          </cell>
          <cell r="H1572">
            <v>36959</v>
          </cell>
          <cell r="I1572">
            <v>2</v>
          </cell>
        </row>
        <row r="1573">
          <cell r="A1573" t="str">
            <v>EN04</v>
          </cell>
          <cell r="B1573" t="str">
            <v>RISK</v>
          </cell>
          <cell r="C1573" t="str">
            <v>JTWEAS01</v>
          </cell>
          <cell r="D1573" t="str">
            <v>Weather Database</v>
          </cell>
          <cell r="E1573" t="str">
            <v>OGS</v>
          </cell>
          <cell r="F1573" t="str">
            <v>OSWAL</v>
          </cell>
          <cell r="G1573" t="str">
            <v>ENROSWAL</v>
          </cell>
          <cell r="H1573">
            <v>36959</v>
          </cell>
          <cell r="I1573">
            <v>2</v>
          </cell>
        </row>
        <row r="1574">
          <cell r="A1574" t="str">
            <v>EN04</v>
          </cell>
          <cell r="B1574" t="str">
            <v>RISK</v>
          </cell>
          <cell r="C1574" t="str">
            <v>JTWEAS01</v>
          </cell>
          <cell r="D1574" t="str">
            <v>Weather Database</v>
          </cell>
          <cell r="E1574" t="str">
            <v>OGS</v>
          </cell>
          <cell r="F1574" t="str">
            <v>SHELAR</v>
          </cell>
          <cell r="G1574" t="str">
            <v>ENRSUNIL</v>
          </cell>
          <cell r="H1574">
            <v>36966</v>
          </cell>
          <cell r="I1574">
            <v>13</v>
          </cell>
        </row>
        <row r="1575">
          <cell r="A1575" t="str">
            <v>EN04</v>
          </cell>
          <cell r="B1575" t="str">
            <v>RISK</v>
          </cell>
          <cell r="C1575" t="str">
            <v>JTWEAS01</v>
          </cell>
          <cell r="D1575" t="str">
            <v>Weather Database</v>
          </cell>
          <cell r="E1575" t="str">
            <v>OGS</v>
          </cell>
          <cell r="F1575" t="str">
            <v>MCGINNIS</v>
          </cell>
          <cell r="G1575" t="str">
            <v>GARYGINN</v>
          </cell>
          <cell r="H1575">
            <v>36966</v>
          </cell>
          <cell r="I1575">
            <v>2</v>
          </cell>
        </row>
        <row r="1576">
          <cell r="A1576" t="str">
            <v>EN04</v>
          </cell>
          <cell r="B1576" t="str">
            <v>RISK</v>
          </cell>
          <cell r="C1576" t="str">
            <v>JTWEAS01</v>
          </cell>
          <cell r="D1576" t="str">
            <v>Weather Database</v>
          </cell>
          <cell r="E1576" t="str">
            <v>OGS</v>
          </cell>
          <cell r="F1576" t="str">
            <v>PREDMORE</v>
          </cell>
          <cell r="G1576" t="str">
            <v>PREDMORE</v>
          </cell>
          <cell r="H1576">
            <v>36966</v>
          </cell>
          <cell r="I1576">
            <v>6</v>
          </cell>
        </row>
        <row r="1577">
          <cell r="A1577" t="str">
            <v>EN04</v>
          </cell>
          <cell r="B1577" t="str">
            <v>RISK</v>
          </cell>
          <cell r="C1577" t="str">
            <v>JTWEAS01</v>
          </cell>
          <cell r="D1577" t="str">
            <v>Weather Database</v>
          </cell>
          <cell r="E1577" t="str">
            <v>OGS</v>
          </cell>
          <cell r="F1577" t="str">
            <v>SHELAR</v>
          </cell>
          <cell r="G1577" t="str">
            <v>ENRSUNIL</v>
          </cell>
          <cell r="H1577">
            <v>36973</v>
          </cell>
          <cell r="I1577">
            <v>5</v>
          </cell>
        </row>
        <row r="1578">
          <cell r="A1578" t="str">
            <v>EN06</v>
          </cell>
          <cell r="B1578" t="str">
            <v>IBM</v>
          </cell>
          <cell r="C1578" t="str">
            <v>JTAS2O01</v>
          </cell>
          <cell r="D1578" t="str">
            <v>Application Support (Level 2)</v>
          </cell>
          <cell r="E1578" t="str">
            <v>OTH</v>
          </cell>
          <cell r="F1578" t="str">
            <v>POWERS</v>
          </cell>
          <cell r="G1578" t="str">
            <v>KPOWERS2</v>
          </cell>
          <cell r="H1578">
            <v>36952</v>
          </cell>
          <cell r="I1578">
            <v>7</v>
          </cell>
        </row>
        <row r="1579">
          <cell r="A1579" t="str">
            <v>EN06</v>
          </cell>
          <cell r="B1579" t="str">
            <v>IBM</v>
          </cell>
          <cell r="C1579" t="str">
            <v>JTAS2O01</v>
          </cell>
          <cell r="D1579" t="str">
            <v>Application Support (Level 2)</v>
          </cell>
          <cell r="E1579" t="str">
            <v>OTH</v>
          </cell>
          <cell r="F1579" t="str">
            <v>FLORES</v>
          </cell>
          <cell r="G1579" t="str">
            <v>JFLORES1</v>
          </cell>
          <cell r="H1579">
            <v>36952</v>
          </cell>
          <cell r="I1579">
            <v>40</v>
          </cell>
        </row>
        <row r="1580">
          <cell r="A1580" t="str">
            <v>EN06</v>
          </cell>
          <cell r="B1580" t="str">
            <v>IBM</v>
          </cell>
          <cell r="C1580" t="str">
            <v>JTAS2O01</v>
          </cell>
          <cell r="D1580" t="str">
            <v>Application Support (Level 2)</v>
          </cell>
          <cell r="E1580" t="str">
            <v>OTH</v>
          </cell>
          <cell r="F1580" t="str">
            <v>POWERS</v>
          </cell>
          <cell r="G1580" t="str">
            <v>KPOWERS2</v>
          </cell>
          <cell r="H1580">
            <v>36952</v>
          </cell>
          <cell r="I1580">
            <v>40</v>
          </cell>
        </row>
        <row r="1581">
          <cell r="A1581" t="str">
            <v>EN06</v>
          </cell>
          <cell r="B1581" t="str">
            <v>IBM</v>
          </cell>
          <cell r="C1581" t="str">
            <v>JTAS2O01</v>
          </cell>
          <cell r="D1581" t="str">
            <v>Application Support (Level 2)</v>
          </cell>
          <cell r="E1581" t="str">
            <v>OTH</v>
          </cell>
          <cell r="F1581" t="str">
            <v>LERRO</v>
          </cell>
          <cell r="G1581" t="str">
            <v>LERRO</v>
          </cell>
          <cell r="H1581">
            <v>36952</v>
          </cell>
          <cell r="I1581">
            <v>11</v>
          </cell>
        </row>
        <row r="1582">
          <cell r="A1582" t="str">
            <v>EN06</v>
          </cell>
          <cell r="B1582" t="str">
            <v>IBM</v>
          </cell>
          <cell r="C1582" t="str">
            <v>JTAS2O01</v>
          </cell>
          <cell r="D1582" t="str">
            <v>Application Support (Level 2)</v>
          </cell>
          <cell r="E1582" t="str">
            <v>OTH</v>
          </cell>
          <cell r="F1582" t="str">
            <v>PECK</v>
          </cell>
          <cell r="G1582" t="str">
            <v>ENRTPECK</v>
          </cell>
          <cell r="H1582">
            <v>36952</v>
          </cell>
          <cell r="I1582">
            <v>40</v>
          </cell>
        </row>
        <row r="1583">
          <cell r="A1583" t="str">
            <v>EN06</v>
          </cell>
          <cell r="B1583" t="str">
            <v>IBM</v>
          </cell>
          <cell r="C1583" t="str">
            <v>JTAS2O01</v>
          </cell>
          <cell r="D1583" t="str">
            <v>Application Support (Level 2)</v>
          </cell>
          <cell r="E1583" t="str">
            <v>OTH</v>
          </cell>
          <cell r="F1583" t="str">
            <v>LERRO</v>
          </cell>
          <cell r="G1583" t="str">
            <v>LERRO</v>
          </cell>
          <cell r="H1583">
            <v>36959</v>
          </cell>
          <cell r="I1583">
            <v>10</v>
          </cell>
        </row>
        <row r="1584">
          <cell r="A1584" t="str">
            <v>EN06</v>
          </cell>
          <cell r="B1584" t="str">
            <v>IBM</v>
          </cell>
          <cell r="C1584" t="str">
            <v>JTAS2O01</v>
          </cell>
          <cell r="D1584" t="str">
            <v>Application Support (Level 2)</v>
          </cell>
          <cell r="E1584" t="str">
            <v>OTH</v>
          </cell>
          <cell r="F1584" t="str">
            <v>POWERS</v>
          </cell>
          <cell r="G1584" t="str">
            <v>KPOWERS2</v>
          </cell>
          <cell r="H1584">
            <v>36959</v>
          </cell>
          <cell r="I1584">
            <v>40</v>
          </cell>
        </row>
        <row r="1585">
          <cell r="A1585" t="str">
            <v>EN06</v>
          </cell>
          <cell r="B1585" t="str">
            <v>IBM</v>
          </cell>
          <cell r="C1585" t="str">
            <v>JTAS2O01</v>
          </cell>
          <cell r="D1585" t="str">
            <v>Application Support (Level 2)</v>
          </cell>
          <cell r="E1585" t="str">
            <v>OTH</v>
          </cell>
          <cell r="F1585" t="str">
            <v>FLORES</v>
          </cell>
          <cell r="G1585" t="str">
            <v>JFLORES1</v>
          </cell>
          <cell r="H1585">
            <v>36959</v>
          </cell>
          <cell r="I1585">
            <v>40</v>
          </cell>
        </row>
        <row r="1586">
          <cell r="A1586" t="str">
            <v>EN06</v>
          </cell>
          <cell r="B1586" t="str">
            <v>IBM</v>
          </cell>
          <cell r="C1586" t="str">
            <v>JTAS2O01</v>
          </cell>
          <cell r="D1586" t="str">
            <v>Application Support (Level 2)</v>
          </cell>
          <cell r="E1586" t="str">
            <v>OTH</v>
          </cell>
          <cell r="F1586" t="str">
            <v>POWERS</v>
          </cell>
          <cell r="G1586" t="str">
            <v>KPOWERS2</v>
          </cell>
          <cell r="H1586">
            <v>36959</v>
          </cell>
          <cell r="I1586">
            <v>5</v>
          </cell>
        </row>
        <row r="1587">
          <cell r="A1587" t="str">
            <v>EN06</v>
          </cell>
          <cell r="B1587" t="str">
            <v>IBM</v>
          </cell>
          <cell r="C1587" t="str">
            <v>JTAS2O01</v>
          </cell>
          <cell r="D1587" t="str">
            <v>Application Support (Level 2)</v>
          </cell>
          <cell r="E1587" t="str">
            <v>OTH</v>
          </cell>
          <cell r="F1587" t="str">
            <v>PECK</v>
          </cell>
          <cell r="G1587" t="str">
            <v>ENRTPECK</v>
          </cell>
          <cell r="H1587">
            <v>36966</v>
          </cell>
          <cell r="I1587">
            <v>34</v>
          </cell>
        </row>
        <row r="1588">
          <cell r="A1588" t="str">
            <v>EN06</v>
          </cell>
          <cell r="B1588" t="str">
            <v>IBM</v>
          </cell>
          <cell r="C1588" t="str">
            <v>JTAS2O01</v>
          </cell>
          <cell r="D1588" t="str">
            <v>Application Support (Level 2)</v>
          </cell>
          <cell r="E1588" t="str">
            <v>OTH</v>
          </cell>
          <cell r="F1588" t="str">
            <v>FLORES</v>
          </cell>
          <cell r="G1588" t="str">
            <v>JFLORES1</v>
          </cell>
          <cell r="H1588">
            <v>36966</v>
          </cell>
          <cell r="I1588">
            <v>40</v>
          </cell>
        </row>
        <row r="1589">
          <cell r="A1589" t="str">
            <v>EN06</v>
          </cell>
          <cell r="B1589" t="str">
            <v>IBM</v>
          </cell>
          <cell r="C1589" t="str">
            <v>JTAS2O01</v>
          </cell>
          <cell r="D1589" t="str">
            <v>Application Support (Level 2)</v>
          </cell>
          <cell r="E1589" t="str">
            <v>OTH</v>
          </cell>
          <cell r="F1589" t="str">
            <v>PECK</v>
          </cell>
          <cell r="G1589" t="str">
            <v>ENRTPECK</v>
          </cell>
          <cell r="H1589">
            <v>36973</v>
          </cell>
          <cell r="I1589">
            <v>40</v>
          </cell>
        </row>
        <row r="1590">
          <cell r="A1590" t="str">
            <v>EN06</v>
          </cell>
          <cell r="B1590" t="str">
            <v>IBM</v>
          </cell>
          <cell r="C1590" t="str">
            <v>JTAS2O01</v>
          </cell>
          <cell r="D1590" t="str">
            <v>Application Support (Level 2)</v>
          </cell>
          <cell r="E1590" t="str">
            <v>OTH</v>
          </cell>
          <cell r="F1590" t="str">
            <v>POWERS</v>
          </cell>
          <cell r="G1590" t="str">
            <v>KPOWERS2</v>
          </cell>
          <cell r="H1590">
            <v>36973</v>
          </cell>
          <cell r="I1590">
            <v>40</v>
          </cell>
        </row>
        <row r="1591">
          <cell r="A1591" t="str">
            <v>EN06</v>
          </cell>
          <cell r="B1591" t="str">
            <v>IBM</v>
          </cell>
          <cell r="C1591" t="str">
            <v>JTAS2O01</v>
          </cell>
          <cell r="D1591" t="str">
            <v>Application Support (Level 2)</v>
          </cell>
          <cell r="E1591" t="str">
            <v>OTH</v>
          </cell>
          <cell r="F1591" t="str">
            <v>FLORES</v>
          </cell>
          <cell r="G1591" t="str">
            <v>JFLORES1</v>
          </cell>
          <cell r="H1591">
            <v>36973</v>
          </cell>
          <cell r="I1591">
            <v>32</v>
          </cell>
        </row>
        <row r="1592">
          <cell r="A1592" t="str">
            <v>EN06</v>
          </cell>
          <cell r="B1592" t="str">
            <v>IBM</v>
          </cell>
          <cell r="C1592" t="str">
            <v>JTAS2O01</v>
          </cell>
          <cell r="D1592" t="str">
            <v>Application Support (Level 2)</v>
          </cell>
          <cell r="E1592" t="str">
            <v>OTH</v>
          </cell>
          <cell r="F1592" t="str">
            <v>TU</v>
          </cell>
          <cell r="G1592" t="str">
            <v>ENRTUCIN</v>
          </cell>
          <cell r="H1592">
            <v>36973</v>
          </cell>
          <cell r="I1592">
            <v>22</v>
          </cell>
        </row>
        <row r="1593">
          <cell r="A1593" t="str">
            <v>EN06</v>
          </cell>
          <cell r="B1593" t="str">
            <v>IBM</v>
          </cell>
          <cell r="C1593" t="str">
            <v>JTAS2O01</v>
          </cell>
          <cell r="D1593" t="str">
            <v>Application Support (Level 2)</v>
          </cell>
          <cell r="E1593" t="str">
            <v>OTH</v>
          </cell>
          <cell r="F1593" t="str">
            <v>LERRO</v>
          </cell>
          <cell r="G1593" t="str">
            <v>LERRO</v>
          </cell>
          <cell r="H1593">
            <v>36973</v>
          </cell>
          <cell r="I1593">
            <v>10</v>
          </cell>
        </row>
        <row r="1594">
          <cell r="A1594" t="str">
            <v>EN06</v>
          </cell>
          <cell r="B1594" t="str">
            <v>IBM</v>
          </cell>
          <cell r="C1594" t="str">
            <v>JTAS2O01</v>
          </cell>
          <cell r="D1594" t="str">
            <v>Application Support (Level 2)</v>
          </cell>
          <cell r="E1594" t="str">
            <v>OTH</v>
          </cell>
          <cell r="F1594" t="str">
            <v>TU</v>
          </cell>
          <cell r="G1594" t="str">
            <v>ENRTUCIN</v>
          </cell>
          <cell r="H1594">
            <v>36973</v>
          </cell>
          <cell r="I1594">
            <v>6</v>
          </cell>
        </row>
        <row r="1595">
          <cell r="A1595" t="str">
            <v>EN06</v>
          </cell>
          <cell r="B1595" t="str">
            <v>IBM</v>
          </cell>
          <cell r="C1595" t="str">
            <v>JTAS2O01</v>
          </cell>
          <cell r="D1595" t="str">
            <v>Application Support (Level 2)</v>
          </cell>
          <cell r="E1595" t="str">
            <v>OTH</v>
          </cell>
          <cell r="F1595" t="str">
            <v>POWERS</v>
          </cell>
          <cell r="G1595" t="str">
            <v>KPOWERS2</v>
          </cell>
          <cell r="H1595">
            <v>36973</v>
          </cell>
          <cell r="I1595">
            <v>5</v>
          </cell>
        </row>
        <row r="1596">
          <cell r="A1596" t="str">
            <v>EN06</v>
          </cell>
          <cell r="B1596" t="str">
            <v>IBM</v>
          </cell>
          <cell r="C1596" t="str">
            <v>JTAS2O01</v>
          </cell>
          <cell r="D1596" t="str">
            <v>Application Support (Level 2)</v>
          </cell>
          <cell r="E1596" t="str">
            <v>OTH</v>
          </cell>
          <cell r="F1596" t="str">
            <v>PECK</v>
          </cell>
          <cell r="G1596" t="str">
            <v>ENRTPECK</v>
          </cell>
          <cell r="H1596">
            <v>36973</v>
          </cell>
          <cell r="I1596">
            <v>2</v>
          </cell>
        </row>
        <row r="1597">
          <cell r="A1597" t="str">
            <v>EN01</v>
          </cell>
          <cell r="B1597" t="str">
            <v>CMS</v>
          </cell>
          <cell r="C1597" t="str">
            <v>CSCMSO02</v>
          </cell>
          <cell r="D1597" t="str">
            <v>Gutenberg v1.0</v>
          </cell>
          <cell r="E1597" t="str">
            <v>OTH</v>
          </cell>
          <cell r="F1597" t="str">
            <v>BONE</v>
          </cell>
          <cell r="G1597" t="str">
            <v>CBONE</v>
          </cell>
          <cell r="H1597">
            <v>36952</v>
          </cell>
          <cell r="I1597">
            <v>40</v>
          </cell>
        </row>
        <row r="1598">
          <cell r="A1598" t="str">
            <v>EN01</v>
          </cell>
          <cell r="B1598" t="str">
            <v>CMS</v>
          </cell>
          <cell r="C1598" t="str">
            <v>CSCMSO02</v>
          </cell>
          <cell r="D1598" t="str">
            <v>Gutenberg v1.0</v>
          </cell>
          <cell r="E1598" t="str">
            <v>OTH</v>
          </cell>
          <cell r="F1598" t="str">
            <v>O'STEEN</v>
          </cell>
          <cell r="G1598" t="str">
            <v>OSTEEN</v>
          </cell>
          <cell r="H1598">
            <v>36952</v>
          </cell>
          <cell r="I1598">
            <v>40.5</v>
          </cell>
        </row>
        <row r="1599">
          <cell r="A1599" t="str">
            <v>EN06</v>
          </cell>
          <cell r="B1599" t="str">
            <v>IBM</v>
          </cell>
          <cell r="C1599" t="str">
            <v>JTMHDO01</v>
          </cell>
          <cell r="D1599" t="str">
            <v>MHD &amp; Webmonitor</v>
          </cell>
          <cell r="E1599" t="str">
            <v>OTH</v>
          </cell>
          <cell r="F1599" t="str">
            <v>HEBENSTREIT</v>
          </cell>
          <cell r="G1599" t="str">
            <v>DARAY1</v>
          </cell>
          <cell r="H1599">
            <v>36959</v>
          </cell>
          <cell r="I1599">
            <v>0.6</v>
          </cell>
        </row>
        <row r="1600">
          <cell r="A1600" t="str">
            <v>EN01</v>
          </cell>
          <cell r="B1600" t="str">
            <v>CMS</v>
          </cell>
          <cell r="C1600" t="str">
            <v>CSCMSO01</v>
          </cell>
          <cell r="D1600" t="str">
            <v>Origination Requirements Analysis</v>
          </cell>
          <cell r="E1600" t="str">
            <v>OTH</v>
          </cell>
          <cell r="F1600" t="str">
            <v>BRABAZON</v>
          </cell>
          <cell r="G1600" t="str">
            <v>BRABAZON</v>
          </cell>
          <cell r="H1600">
            <v>36952</v>
          </cell>
          <cell r="I1600">
            <v>40</v>
          </cell>
        </row>
        <row r="1601">
          <cell r="A1601" t="str">
            <v>EN01</v>
          </cell>
          <cell r="B1601" t="str">
            <v>CMS</v>
          </cell>
          <cell r="C1601" t="str">
            <v>CSCMSO01</v>
          </cell>
          <cell r="D1601" t="str">
            <v>Origination Requirements Analysis</v>
          </cell>
          <cell r="E1601" t="str">
            <v>OTH</v>
          </cell>
          <cell r="F1601" t="str">
            <v>MELLO</v>
          </cell>
          <cell r="G1601" t="str">
            <v>MELLO</v>
          </cell>
          <cell r="H1601">
            <v>36952</v>
          </cell>
          <cell r="I1601">
            <v>40</v>
          </cell>
        </row>
        <row r="1602">
          <cell r="A1602" t="str">
            <v>EN01</v>
          </cell>
          <cell r="B1602" t="str">
            <v>CMS</v>
          </cell>
          <cell r="C1602" t="str">
            <v>CSCMSO01</v>
          </cell>
          <cell r="D1602" t="str">
            <v>Origination Requirements Analysis</v>
          </cell>
          <cell r="E1602" t="str">
            <v>OTH</v>
          </cell>
          <cell r="F1602" t="str">
            <v>MELLO</v>
          </cell>
          <cell r="G1602" t="str">
            <v>MELLO</v>
          </cell>
          <cell r="H1602">
            <v>36959</v>
          </cell>
          <cell r="I1602">
            <v>40</v>
          </cell>
        </row>
        <row r="1603">
          <cell r="A1603" t="str">
            <v>EN01</v>
          </cell>
          <cell r="B1603" t="str">
            <v>CMS</v>
          </cell>
          <cell r="C1603" t="str">
            <v>CSCMSO01</v>
          </cell>
          <cell r="D1603" t="str">
            <v>Origination Requirements Analysis</v>
          </cell>
          <cell r="E1603" t="str">
            <v>OTH</v>
          </cell>
          <cell r="F1603" t="str">
            <v>BRABAZON</v>
          </cell>
          <cell r="G1603" t="str">
            <v>BRABAZON</v>
          </cell>
          <cell r="H1603">
            <v>36959</v>
          </cell>
          <cell r="I1603">
            <v>42</v>
          </cell>
        </row>
        <row r="1604">
          <cell r="A1604" t="str">
            <v>EN01</v>
          </cell>
          <cell r="B1604" t="str">
            <v>CMS</v>
          </cell>
          <cell r="C1604" t="str">
            <v>CSCMSO01</v>
          </cell>
          <cell r="D1604" t="str">
            <v>Origination Requirements Analysis</v>
          </cell>
          <cell r="E1604" t="str">
            <v>OTH</v>
          </cell>
          <cell r="F1604" t="str">
            <v>BRABAZON</v>
          </cell>
          <cell r="G1604" t="str">
            <v>BRABAZON</v>
          </cell>
          <cell r="H1604">
            <v>36966</v>
          </cell>
          <cell r="I1604">
            <v>20</v>
          </cell>
        </row>
        <row r="1605">
          <cell r="A1605" t="str">
            <v>EN07</v>
          </cell>
          <cell r="B1605" t="str">
            <v>IDLE</v>
          </cell>
          <cell r="C1605" t="str">
            <v>JTENUNDR</v>
          </cell>
          <cell r="D1605" t="str">
            <v>Under Utilization</v>
          </cell>
          <cell r="E1605" t="str">
            <v>OTH</v>
          </cell>
          <cell r="F1605" t="str">
            <v>WANG</v>
          </cell>
          <cell r="G1605" t="str">
            <v>SHIHWANG</v>
          </cell>
          <cell r="H1605">
            <v>36952</v>
          </cell>
          <cell r="I1605">
            <v>40</v>
          </cell>
        </row>
        <row r="1606">
          <cell r="A1606" t="str">
            <v>EN07</v>
          </cell>
          <cell r="B1606" t="str">
            <v>IDLE</v>
          </cell>
          <cell r="C1606" t="str">
            <v>JTENUNDR</v>
          </cell>
          <cell r="D1606" t="str">
            <v>Under Utilization</v>
          </cell>
          <cell r="E1606" t="str">
            <v>OTH</v>
          </cell>
          <cell r="F1606" t="str">
            <v>MINAKATA</v>
          </cell>
          <cell r="G1606" t="str">
            <v>EMINAKAT</v>
          </cell>
          <cell r="H1606">
            <v>36952</v>
          </cell>
          <cell r="I1606">
            <v>40</v>
          </cell>
        </row>
        <row r="1607">
          <cell r="A1607" t="str">
            <v>EN07</v>
          </cell>
          <cell r="B1607" t="str">
            <v>IDLE</v>
          </cell>
          <cell r="C1607" t="str">
            <v>JTENUNDR</v>
          </cell>
          <cell r="D1607" t="str">
            <v>Under Utilization</v>
          </cell>
          <cell r="E1607" t="str">
            <v>OTH</v>
          </cell>
          <cell r="F1607" t="str">
            <v>WHITSON</v>
          </cell>
          <cell r="G1607" t="str">
            <v>ENRTWHIT</v>
          </cell>
          <cell r="H1607">
            <v>36952</v>
          </cell>
          <cell r="I1607">
            <v>19</v>
          </cell>
        </row>
        <row r="1608">
          <cell r="A1608" t="str">
            <v>EN07</v>
          </cell>
          <cell r="B1608" t="str">
            <v>IDLE</v>
          </cell>
          <cell r="C1608" t="str">
            <v>JTENUNDR</v>
          </cell>
          <cell r="D1608" t="str">
            <v>Under Utilization</v>
          </cell>
          <cell r="E1608" t="str">
            <v>OTH</v>
          </cell>
          <cell r="F1608" t="str">
            <v>MCGREGOR</v>
          </cell>
          <cell r="G1608" t="str">
            <v>MCGREGOR</v>
          </cell>
          <cell r="H1608">
            <v>36952</v>
          </cell>
          <cell r="I1608">
            <v>8</v>
          </cell>
        </row>
        <row r="1609">
          <cell r="A1609" t="str">
            <v>EN07</v>
          </cell>
          <cell r="B1609" t="str">
            <v>IDLE</v>
          </cell>
          <cell r="C1609" t="str">
            <v>JTENUNDR</v>
          </cell>
          <cell r="D1609" t="str">
            <v>Under Utilization</v>
          </cell>
          <cell r="E1609" t="str">
            <v>OTH</v>
          </cell>
          <cell r="F1609" t="str">
            <v>MINAKATA</v>
          </cell>
          <cell r="G1609" t="str">
            <v>EMINAKAT</v>
          </cell>
          <cell r="H1609">
            <v>36959</v>
          </cell>
          <cell r="I1609">
            <v>40</v>
          </cell>
        </row>
        <row r="1610">
          <cell r="A1610" t="str">
            <v>EN07</v>
          </cell>
          <cell r="B1610" t="str">
            <v>IDLE</v>
          </cell>
          <cell r="C1610" t="str">
            <v>JTENUNDR</v>
          </cell>
          <cell r="D1610" t="str">
            <v>Under Utilization</v>
          </cell>
          <cell r="E1610" t="str">
            <v>OTH</v>
          </cell>
          <cell r="F1610" t="str">
            <v>ZALDIVAR PEREZ</v>
          </cell>
          <cell r="G1610" t="str">
            <v>CZPEREZ</v>
          </cell>
          <cell r="H1610">
            <v>36959</v>
          </cell>
          <cell r="I1610">
            <v>40</v>
          </cell>
        </row>
        <row r="1611">
          <cell r="A1611" t="str">
            <v>EN07</v>
          </cell>
          <cell r="B1611" t="str">
            <v>IDLE</v>
          </cell>
          <cell r="C1611" t="str">
            <v>JTENUNDR</v>
          </cell>
          <cell r="D1611" t="str">
            <v>Under Utilization</v>
          </cell>
          <cell r="E1611" t="str">
            <v>OTH</v>
          </cell>
          <cell r="F1611" t="str">
            <v>ORZOCO</v>
          </cell>
          <cell r="G1611" t="str">
            <v>AORZOCO</v>
          </cell>
          <cell r="H1611">
            <v>36959</v>
          </cell>
          <cell r="I1611">
            <v>40</v>
          </cell>
        </row>
        <row r="1612">
          <cell r="A1612" t="str">
            <v>EN07</v>
          </cell>
          <cell r="B1612" t="str">
            <v>IDLE</v>
          </cell>
          <cell r="C1612" t="str">
            <v>JTENUNDR</v>
          </cell>
          <cell r="D1612" t="str">
            <v>Under Utilization</v>
          </cell>
          <cell r="E1612" t="str">
            <v>OTH</v>
          </cell>
          <cell r="F1612" t="str">
            <v>GALINDO SEGOVIA</v>
          </cell>
          <cell r="G1612" t="str">
            <v>SSEGOVIA</v>
          </cell>
          <cell r="H1612">
            <v>36959</v>
          </cell>
          <cell r="I1612">
            <v>36</v>
          </cell>
        </row>
        <row r="1613">
          <cell r="A1613" t="str">
            <v>EN07</v>
          </cell>
          <cell r="B1613" t="str">
            <v>IDLE</v>
          </cell>
          <cell r="C1613" t="str">
            <v>JTENUNDR</v>
          </cell>
          <cell r="D1613" t="str">
            <v>Under Utilization</v>
          </cell>
          <cell r="E1613" t="str">
            <v>OTH</v>
          </cell>
          <cell r="F1613" t="str">
            <v>FLORES</v>
          </cell>
          <cell r="G1613" t="str">
            <v>JUFLORES</v>
          </cell>
          <cell r="H1613">
            <v>36959</v>
          </cell>
          <cell r="I1613">
            <v>40</v>
          </cell>
        </row>
        <row r="1614">
          <cell r="A1614" t="str">
            <v>EN07</v>
          </cell>
          <cell r="B1614" t="str">
            <v>IDLE</v>
          </cell>
          <cell r="C1614" t="str">
            <v>JTENUNDR</v>
          </cell>
          <cell r="D1614" t="str">
            <v>Under Utilization</v>
          </cell>
          <cell r="E1614" t="str">
            <v>OTH</v>
          </cell>
          <cell r="F1614" t="str">
            <v>ESPINOZA</v>
          </cell>
          <cell r="G1614" t="str">
            <v>RAMONESP</v>
          </cell>
          <cell r="H1614">
            <v>36959</v>
          </cell>
          <cell r="I1614">
            <v>31</v>
          </cell>
        </row>
        <row r="1615">
          <cell r="A1615" t="str">
            <v>EN07</v>
          </cell>
          <cell r="B1615" t="str">
            <v>IDLE</v>
          </cell>
          <cell r="C1615" t="str">
            <v>JTENUNDR</v>
          </cell>
          <cell r="D1615" t="str">
            <v>Under Utilization</v>
          </cell>
          <cell r="E1615" t="str">
            <v>OTH</v>
          </cell>
          <cell r="F1615" t="str">
            <v>WHITSON</v>
          </cell>
          <cell r="G1615" t="str">
            <v>ENRTWHIT</v>
          </cell>
          <cell r="H1615">
            <v>36959</v>
          </cell>
          <cell r="I1615">
            <v>19</v>
          </cell>
        </row>
        <row r="1616">
          <cell r="A1616" t="str">
            <v>EN07</v>
          </cell>
          <cell r="B1616" t="str">
            <v>IDLE</v>
          </cell>
          <cell r="C1616" t="str">
            <v>JTENUNDR</v>
          </cell>
          <cell r="D1616" t="str">
            <v>Under Utilization</v>
          </cell>
          <cell r="E1616" t="str">
            <v>OTH</v>
          </cell>
          <cell r="F1616" t="str">
            <v>VALENCIA</v>
          </cell>
          <cell r="G1616" t="str">
            <v>GUVALENC</v>
          </cell>
          <cell r="H1616">
            <v>36959</v>
          </cell>
          <cell r="I1616">
            <v>38</v>
          </cell>
        </row>
        <row r="1617">
          <cell r="A1617" t="str">
            <v>EN07</v>
          </cell>
          <cell r="B1617" t="str">
            <v>IDLE</v>
          </cell>
          <cell r="C1617" t="str">
            <v>JTENUNDR</v>
          </cell>
          <cell r="D1617" t="str">
            <v>Under Utilization</v>
          </cell>
          <cell r="E1617" t="str">
            <v>OTH</v>
          </cell>
          <cell r="F1617" t="str">
            <v>MITCHELL</v>
          </cell>
          <cell r="G1617" t="str">
            <v>ENRMITCH</v>
          </cell>
          <cell r="H1617">
            <v>36966</v>
          </cell>
          <cell r="I1617">
            <v>31</v>
          </cell>
        </row>
        <row r="1618">
          <cell r="A1618" t="str">
            <v>EN07</v>
          </cell>
          <cell r="B1618" t="str">
            <v>IDLE</v>
          </cell>
          <cell r="C1618" t="str">
            <v>JTENUNDR</v>
          </cell>
          <cell r="D1618" t="str">
            <v>Under Utilization</v>
          </cell>
          <cell r="E1618" t="str">
            <v>OTH</v>
          </cell>
          <cell r="F1618" t="str">
            <v>KOLAKALAPUDI</v>
          </cell>
          <cell r="G1618" t="str">
            <v>KOLAKALA</v>
          </cell>
          <cell r="H1618">
            <v>36966</v>
          </cell>
          <cell r="I1618">
            <v>16</v>
          </cell>
        </row>
        <row r="1619">
          <cell r="A1619" t="str">
            <v>EN07</v>
          </cell>
          <cell r="B1619" t="str">
            <v>IDLE</v>
          </cell>
          <cell r="C1619" t="str">
            <v>JTENUNDR</v>
          </cell>
          <cell r="D1619" t="str">
            <v>Under Utilization</v>
          </cell>
          <cell r="E1619" t="str">
            <v>OTH</v>
          </cell>
          <cell r="F1619" t="str">
            <v>LYON</v>
          </cell>
          <cell r="G1619" t="str">
            <v>LJLYON</v>
          </cell>
          <cell r="H1619">
            <v>36966</v>
          </cell>
          <cell r="I1619">
            <v>20</v>
          </cell>
        </row>
        <row r="1620">
          <cell r="A1620" t="str">
            <v>EN07</v>
          </cell>
          <cell r="B1620" t="str">
            <v>IDLE</v>
          </cell>
          <cell r="C1620" t="str">
            <v>JTENUNDR</v>
          </cell>
          <cell r="D1620" t="str">
            <v>Under Utilization</v>
          </cell>
          <cell r="E1620" t="str">
            <v>OTH</v>
          </cell>
          <cell r="F1620" t="str">
            <v>BOORGULA</v>
          </cell>
          <cell r="G1620" t="str">
            <v>ENRCHARY</v>
          </cell>
          <cell r="H1620">
            <v>36966</v>
          </cell>
          <cell r="I1620">
            <v>38.5</v>
          </cell>
        </row>
        <row r="1621">
          <cell r="A1621" t="str">
            <v>EN07</v>
          </cell>
          <cell r="B1621" t="str">
            <v>IDLE</v>
          </cell>
          <cell r="C1621" t="str">
            <v>JTENUNDR</v>
          </cell>
          <cell r="D1621" t="str">
            <v>Under Utilization</v>
          </cell>
          <cell r="E1621" t="str">
            <v>OTH</v>
          </cell>
          <cell r="F1621" t="str">
            <v>TRUNCALE</v>
          </cell>
          <cell r="G1621" t="str">
            <v>DTRUNCAL</v>
          </cell>
          <cell r="H1621">
            <v>36966</v>
          </cell>
          <cell r="I1621">
            <v>11</v>
          </cell>
        </row>
        <row r="1622">
          <cell r="A1622" t="str">
            <v>EN07</v>
          </cell>
          <cell r="B1622" t="str">
            <v>IDLE</v>
          </cell>
          <cell r="C1622" t="str">
            <v>JTENUNDR</v>
          </cell>
          <cell r="D1622" t="str">
            <v>Under Utilization</v>
          </cell>
          <cell r="E1622" t="str">
            <v>OTH</v>
          </cell>
          <cell r="F1622" t="str">
            <v>GUBBALA</v>
          </cell>
          <cell r="G1622" t="str">
            <v>ENRJNANE</v>
          </cell>
          <cell r="H1622">
            <v>36966</v>
          </cell>
          <cell r="I1622">
            <v>40</v>
          </cell>
        </row>
        <row r="1623">
          <cell r="A1623" t="str">
            <v>EN07</v>
          </cell>
          <cell r="B1623" t="str">
            <v>IDLE</v>
          </cell>
          <cell r="C1623" t="str">
            <v>JTENUNDR</v>
          </cell>
          <cell r="D1623" t="str">
            <v>Under Utilization</v>
          </cell>
          <cell r="E1623" t="str">
            <v>OTH</v>
          </cell>
          <cell r="F1623" t="str">
            <v>TATA</v>
          </cell>
          <cell r="G1623" t="str">
            <v>SOMATATA</v>
          </cell>
          <cell r="H1623">
            <v>36966</v>
          </cell>
          <cell r="I1623">
            <v>40</v>
          </cell>
        </row>
        <row r="1624">
          <cell r="A1624" t="str">
            <v>EN07</v>
          </cell>
          <cell r="B1624" t="str">
            <v>IDLE</v>
          </cell>
          <cell r="C1624" t="str">
            <v>JTENUNDR</v>
          </cell>
          <cell r="D1624" t="str">
            <v>Under Utilization</v>
          </cell>
          <cell r="E1624" t="str">
            <v>OTH</v>
          </cell>
          <cell r="F1624" t="str">
            <v>MINAKATA</v>
          </cell>
          <cell r="G1624" t="str">
            <v>EMINAKAT</v>
          </cell>
          <cell r="H1624">
            <v>36966</v>
          </cell>
          <cell r="I1624">
            <v>40</v>
          </cell>
        </row>
        <row r="1625">
          <cell r="A1625" t="str">
            <v>EN07</v>
          </cell>
          <cell r="B1625" t="str">
            <v>IDLE</v>
          </cell>
          <cell r="C1625" t="str">
            <v>JTENUNDR</v>
          </cell>
          <cell r="D1625" t="str">
            <v>Under Utilization</v>
          </cell>
          <cell r="E1625" t="str">
            <v>OTH</v>
          </cell>
          <cell r="F1625" t="str">
            <v>NARRA</v>
          </cell>
          <cell r="G1625" t="str">
            <v>ENRSNARA</v>
          </cell>
          <cell r="H1625">
            <v>36966</v>
          </cell>
          <cell r="I1625">
            <v>40</v>
          </cell>
        </row>
        <row r="1626">
          <cell r="A1626" t="str">
            <v>EN07</v>
          </cell>
          <cell r="B1626" t="str">
            <v>IDLE</v>
          </cell>
          <cell r="C1626" t="str">
            <v>JTENUNDR</v>
          </cell>
          <cell r="D1626" t="str">
            <v>Under Utilization</v>
          </cell>
          <cell r="E1626" t="str">
            <v>OTH</v>
          </cell>
          <cell r="F1626" t="str">
            <v>NEKKALAPU</v>
          </cell>
          <cell r="G1626" t="str">
            <v>RAVINEKK</v>
          </cell>
          <cell r="H1626">
            <v>36966</v>
          </cell>
          <cell r="I1626">
            <v>40</v>
          </cell>
        </row>
        <row r="1627">
          <cell r="A1627" t="str">
            <v>EN07</v>
          </cell>
          <cell r="B1627" t="str">
            <v>IDLE</v>
          </cell>
          <cell r="C1627" t="str">
            <v>JTENUNDR</v>
          </cell>
          <cell r="D1627" t="str">
            <v>Under Utilization</v>
          </cell>
          <cell r="E1627" t="str">
            <v>OTH</v>
          </cell>
          <cell r="F1627" t="str">
            <v>FLORES</v>
          </cell>
          <cell r="G1627" t="str">
            <v>JUFLORES</v>
          </cell>
          <cell r="H1627">
            <v>36966</v>
          </cell>
          <cell r="I1627">
            <v>40</v>
          </cell>
        </row>
        <row r="1628">
          <cell r="A1628" t="str">
            <v>EN07</v>
          </cell>
          <cell r="B1628" t="str">
            <v>IDLE</v>
          </cell>
          <cell r="C1628" t="str">
            <v>JTENUNDR</v>
          </cell>
          <cell r="D1628" t="str">
            <v>Under Utilization</v>
          </cell>
          <cell r="E1628" t="str">
            <v>OTH</v>
          </cell>
          <cell r="F1628" t="str">
            <v>ORZOCO</v>
          </cell>
          <cell r="G1628" t="str">
            <v>AORZOCO</v>
          </cell>
          <cell r="H1628">
            <v>36966</v>
          </cell>
          <cell r="I1628">
            <v>40</v>
          </cell>
        </row>
        <row r="1629">
          <cell r="A1629" t="str">
            <v>EN07</v>
          </cell>
          <cell r="B1629" t="str">
            <v>IDLE</v>
          </cell>
          <cell r="C1629" t="str">
            <v>JTENUNDR</v>
          </cell>
          <cell r="D1629" t="str">
            <v>Under Utilization</v>
          </cell>
          <cell r="E1629" t="str">
            <v>OTH</v>
          </cell>
          <cell r="F1629" t="str">
            <v>CHINTAMANENI</v>
          </cell>
          <cell r="G1629" t="str">
            <v>VCHINTAM</v>
          </cell>
          <cell r="H1629">
            <v>36966</v>
          </cell>
          <cell r="I1629">
            <v>40</v>
          </cell>
        </row>
        <row r="1630">
          <cell r="A1630" t="str">
            <v>EN07</v>
          </cell>
          <cell r="B1630" t="str">
            <v>IDLE</v>
          </cell>
          <cell r="C1630" t="str">
            <v>JTENUNDR</v>
          </cell>
          <cell r="D1630" t="str">
            <v>Under Utilization</v>
          </cell>
          <cell r="E1630" t="str">
            <v>OTH</v>
          </cell>
          <cell r="F1630" t="str">
            <v>PARIGI</v>
          </cell>
          <cell r="G1630" t="str">
            <v>VPARIGI</v>
          </cell>
          <cell r="H1630">
            <v>36973</v>
          </cell>
          <cell r="I1630">
            <v>40</v>
          </cell>
        </row>
        <row r="1631">
          <cell r="A1631" t="str">
            <v>EN07</v>
          </cell>
          <cell r="B1631" t="str">
            <v>IDLE</v>
          </cell>
          <cell r="C1631" t="str">
            <v>JTENUNDR</v>
          </cell>
          <cell r="D1631" t="str">
            <v>Under Utilization</v>
          </cell>
          <cell r="E1631" t="str">
            <v>OTH</v>
          </cell>
          <cell r="F1631" t="str">
            <v>DUVVURI</v>
          </cell>
          <cell r="G1631" t="str">
            <v>ENRVIJAY</v>
          </cell>
          <cell r="H1631">
            <v>36973</v>
          </cell>
          <cell r="I1631">
            <v>40</v>
          </cell>
        </row>
        <row r="1632">
          <cell r="A1632" t="str">
            <v>EN07</v>
          </cell>
          <cell r="B1632" t="str">
            <v>IDLE</v>
          </cell>
          <cell r="C1632" t="str">
            <v>JTENUNDR</v>
          </cell>
          <cell r="D1632" t="str">
            <v>Under Utilization</v>
          </cell>
          <cell r="E1632" t="str">
            <v>OTH</v>
          </cell>
          <cell r="F1632" t="str">
            <v>FLORES</v>
          </cell>
          <cell r="G1632" t="str">
            <v>JUFLORES</v>
          </cell>
          <cell r="H1632">
            <v>36973</v>
          </cell>
          <cell r="I1632">
            <v>40</v>
          </cell>
        </row>
        <row r="1633">
          <cell r="A1633" t="str">
            <v>EN07</v>
          </cell>
          <cell r="B1633" t="str">
            <v>IDLE</v>
          </cell>
          <cell r="C1633" t="str">
            <v>JTENUNDR</v>
          </cell>
          <cell r="D1633" t="str">
            <v>Under Utilization</v>
          </cell>
          <cell r="E1633" t="str">
            <v>OTH</v>
          </cell>
          <cell r="F1633" t="str">
            <v>ORZOCO</v>
          </cell>
          <cell r="G1633" t="str">
            <v>AORZOCO</v>
          </cell>
          <cell r="H1633">
            <v>36973</v>
          </cell>
          <cell r="I1633">
            <v>40</v>
          </cell>
        </row>
        <row r="1634">
          <cell r="A1634" t="str">
            <v>EN07</v>
          </cell>
          <cell r="B1634" t="str">
            <v>IDLE</v>
          </cell>
          <cell r="C1634" t="str">
            <v>JTENUNDR</v>
          </cell>
          <cell r="D1634" t="str">
            <v>Under Utilization</v>
          </cell>
          <cell r="E1634" t="str">
            <v>OTH</v>
          </cell>
          <cell r="F1634" t="str">
            <v>WELSH</v>
          </cell>
          <cell r="G1634" t="str">
            <v>WELSH2</v>
          </cell>
          <cell r="H1634">
            <v>36973</v>
          </cell>
          <cell r="I1634">
            <v>21.5</v>
          </cell>
        </row>
        <row r="1635">
          <cell r="A1635" t="str">
            <v>EN07</v>
          </cell>
          <cell r="B1635" t="str">
            <v>IDLE</v>
          </cell>
          <cell r="C1635" t="str">
            <v>JTENUNDR</v>
          </cell>
          <cell r="D1635" t="str">
            <v>Under Utilization</v>
          </cell>
          <cell r="E1635" t="str">
            <v>OTH</v>
          </cell>
          <cell r="F1635" t="str">
            <v>TATA</v>
          </cell>
          <cell r="G1635" t="str">
            <v>SOMATATA</v>
          </cell>
          <cell r="H1635">
            <v>36973</v>
          </cell>
          <cell r="I1635">
            <v>40</v>
          </cell>
        </row>
        <row r="1636">
          <cell r="A1636" t="str">
            <v>EN07</v>
          </cell>
          <cell r="B1636" t="str">
            <v>IDLE</v>
          </cell>
          <cell r="C1636" t="str">
            <v>CSENUNDR</v>
          </cell>
          <cell r="D1636" t="str">
            <v>Under Utilization</v>
          </cell>
          <cell r="E1636" t="str">
            <v>OTH</v>
          </cell>
          <cell r="F1636" t="str">
            <v>EDWARDS</v>
          </cell>
          <cell r="G1636" t="str">
            <v>KEDWARD</v>
          </cell>
          <cell r="H1636">
            <v>36973</v>
          </cell>
          <cell r="I1636">
            <v>40</v>
          </cell>
        </row>
        <row r="1637">
          <cell r="A1637" t="str">
            <v>EN07</v>
          </cell>
          <cell r="B1637" t="str">
            <v>IDLE</v>
          </cell>
          <cell r="C1637" t="str">
            <v>JTENUNDR</v>
          </cell>
          <cell r="D1637" t="str">
            <v>Under Utilization</v>
          </cell>
          <cell r="E1637" t="str">
            <v>OTH</v>
          </cell>
          <cell r="F1637" t="str">
            <v>SHAIKH</v>
          </cell>
          <cell r="G1637" t="str">
            <v>SHAIKHH</v>
          </cell>
          <cell r="H1637">
            <v>36973</v>
          </cell>
          <cell r="I1637">
            <v>6</v>
          </cell>
        </row>
        <row r="1638">
          <cell r="A1638" t="str">
            <v>EN07</v>
          </cell>
          <cell r="B1638" t="str">
            <v>IDLE</v>
          </cell>
          <cell r="C1638" t="str">
            <v>JTENUNDR</v>
          </cell>
          <cell r="D1638" t="str">
            <v>Under Utilization</v>
          </cell>
          <cell r="E1638" t="str">
            <v>OTH</v>
          </cell>
          <cell r="F1638" t="str">
            <v>DORNELL</v>
          </cell>
          <cell r="G1638" t="str">
            <v>DORNELL</v>
          </cell>
          <cell r="H1638">
            <v>36973</v>
          </cell>
          <cell r="I1638">
            <v>1</v>
          </cell>
        </row>
        <row r="1639">
          <cell r="A1639" t="str">
            <v>EN07</v>
          </cell>
          <cell r="B1639" t="str">
            <v>IDLE</v>
          </cell>
          <cell r="C1639" t="str">
            <v>JTENUNDR</v>
          </cell>
          <cell r="D1639" t="str">
            <v>Under Utilization</v>
          </cell>
          <cell r="E1639" t="str">
            <v>OTH</v>
          </cell>
          <cell r="F1639" t="str">
            <v>MATTHEWS</v>
          </cell>
          <cell r="G1639" t="str">
            <v>KIMMATT</v>
          </cell>
          <cell r="H1639">
            <v>36973</v>
          </cell>
          <cell r="I1639">
            <v>1</v>
          </cell>
        </row>
        <row r="1640">
          <cell r="A1640" t="str">
            <v>EN07</v>
          </cell>
          <cell r="B1640" t="str">
            <v>IDLE</v>
          </cell>
          <cell r="C1640" t="str">
            <v>JTENUNDR</v>
          </cell>
          <cell r="D1640" t="str">
            <v>Under Utilization</v>
          </cell>
          <cell r="E1640" t="str">
            <v>OTH</v>
          </cell>
          <cell r="F1640" t="str">
            <v>RIGDON</v>
          </cell>
          <cell r="G1640" t="str">
            <v>RRIGDON</v>
          </cell>
          <cell r="H1640">
            <v>36973</v>
          </cell>
          <cell r="I1640">
            <v>2</v>
          </cell>
        </row>
        <row r="1641">
          <cell r="A1641" t="str">
            <v>EN07</v>
          </cell>
          <cell r="B1641" t="str">
            <v>IDLE</v>
          </cell>
          <cell r="C1641" t="str">
            <v>JTENUNDR</v>
          </cell>
          <cell r="D1641" t="str">
            <v>Under Utilization</v>
          </cell>
          <cell r="E1641" t="str">
            <v>OTH</v>
          </cell>
          <cell r="F1641" t="str">
            <v>PREDMORE</v>
          </cell>
          <cell r="G1641" t="str">
            <v>PREDMORE</v>
          </cell>
          <cell r="H1641">
            <v>36973</v>
          </cell>
          <cell r="I1641">
            <v>3</v>
          </cell>
        </row>
        <row r="1642">
          <cell r="A1642" t="str">
            <v>EN07</v>
          </cell>
          <cell r="B1642" t="str">
            <v>IDLE</v>
          </cell>
          <cell r="C1642" t="str">
            <v>JTENUNDR</v>
          </cell>
          <cell r="D1642" t="str">
            <v>Under Utilization</v>
          </cell>
          <cell r="E1642" t="str">
            <v>OTH</v>
          </cell>
          <cell r="F1642" t="str">
            <v>MINAKATA</v>
          </cell>
          <cell r="G1642" t="str">
            <v>EMINAKAT</v>
          </cell>
          <cell r="H1642">
            <v>36973</v>
          </cell>
          <cell r="I1642">
            <v>36</v>
          </cell>
        </row>
        <row r="1643">
          <cell r="A1643" t="str">
            <v>EN07</v>
          </cell>
          <cell r="B1643" t="str">
            <v>IDLE</v>
          </cell>
          <cell r="C1643" t="str">
            <v>JTENUNDR</v>
          </cell>
          <cell r="D1643" t="str">
            <v>Under Utilization</v>
          </cell>
          <cell r="E1643" t="str">
            <v>OTH</v>
          </cell>
          <cell r="F1643" t="str">
            <v>CHINTAMANENI</v>
          </cell>
          <cell r="G1643" t="str">
            <v>VCHINTAM</v>
          </cell>
          <cell r="H1643">
            <v>36973</v>
          </cell>
          <cell r="I1643">
            <v>35</v>
          </cell>
        </row>
        <row r="1644">
          <cell r="A1644" t="str">
            <v>EN07</v>
          </cell>
          <cell r="B1644" t="str">
            <v>IDLE</v>
          </cell>
          <cell r="C1644" t="str">
            <v>JTENUNDR</v>
          </cell>
          <cell r="D1644" t="str">
            <v>Under Utilization</v>
          </cell>
          <cell r="E1644" t="str">
            <v>OTH</v>
          </cell>
          <cell r="F1644" t="str">
            <v>NAGENDER</v>
          </cell>
          <cell r="G1644" t="str">
            <v>NAGENDER</v>
          </cell>
          <cell r="H1644">
            <v>36973</v>
          </cell>
          <cell r="I1644">
            <v>8</v>
          </cell>
        </row>
        <row r="1645">
          <cell r="A1645" t="str">
            <v>EN07</v>
          </cell>
          <cell r="B1645" t="str">
            <v>IDLE</v>
          </cell>
          <cell r="C1645" t="str">
            <v>JTENUNDR</v>
          </cell>
          <cell r="D1645" t="str">
            <v>Under Utilization</v>
          </cell>
          <cell r="E1645" t="str">
            <v>OTH</v>
          </cell>
          <cell r="F1645" t="str">
            <v>ESPINOZA</v>
          </cell>
          <cell r="G1645" t="str">
            <v>RAMONESP</v>
          </cell>
          <cell r="H1645">
            <v>36973</v>
          </cell>
          <cell r="I1645">
            <v>10</v>
          </cell>
        </row>
        <row r="1646">
          <cell r="A1646" t="str">
            <v>EN07</v>
          </cell>
          <cell r="B1646" t="str">
            <v>IDLE</v>
          </cell>
          <cell r="C1646" t="str">
            <v>JTENUNDR</v>
          </cell>
          <cell r="D1646" t="str">
            <v>Under Utilization</v>
          </cell>
          <cell r="E1646" t="str">
            <v>OTH</v>
          </cell>
          <cell r="F1646" t="str">
            <v>MARTINEZ</v>
          </cell>
          <cell r="G1646" t="str">
            <v>BMARTINE</v>
          </cell>
          <cell r="H1646">
            <v>36973</v>
          </cell>
          <cell r="I1646">
            <v>12</v>
          </cell>
        </row>
        <row r="1647">
          <cell r="A1647" t="str">
            <v>EN07</v>
          </cell>
          <cell r="B1647" t="str">
            <v>IDLE</v>
          </cell>
          <cell r="C1647" t="str">
            <v>JTENUNDR</v>
          </cell>
          <cell r="D1647" t="str">
            <v>Under Utilization</v>
          </cell>
          <cell r="E1647" t="str">
            <v>OTH</v>
          </cell>
          <cell r="F1647" t="str">
            <v>VALENCIA</v>
          </cell>
          <cell r="G1647" t="str">
            <v>GUVALENC</v>
          </cell>
          <cell r="H1647">
            <v>36973</v>
          </cell>
          <cell r="I1647">
            <v>12</v>
          </cell>
        </row>
        <row r="1648">
          <cell r="A1648" t="str">
            <v>EN07</v>
          </cell>
          <cell r="B1648" t="str">
            <v>IDLE</v>
          </cell>
          <cell r="C1648" t="str">
            <v>JTENUNDR</v>
          </cell>
          <cell r="D1648" t="str">
            <v>Under Utilization</v>
          </cell>
          <cell r="E1648" t="str">
            <v>OTH</v>
          </cell>
          <cell r="F1648" t="str">
            <v>GUBBALA</v>
          </cell>
          <cell r="G1648" t="str">
            <v>ENRJNANE</v>
          </cell>
          <cell r="H1648">
            <v>36973</v>
          </cell>
          <cell r="I1648">
            <v>19.5</v>
          </cell>
        </row>
        <row r="1649">
          <cell r="A1649" t="str">
            <v>EN07</v>
          </cell>
          <cell r="B1649" t="str">
            <v>IDLE</v>
          </cell>
          <cell r="C1649" t="str">
            <v>JTENUNDR</v>
          </cell>
          <cell r="D1649" t="str">
            <v>Under Utilization</v>
          </cell>
          <cell r="E1649" t="str">
            <v>OTH</v>
          </cell>
          <cell r="F1649" t="str">
            <v>BOORGULA</v>
          </cell>
          <cell r="G1649" t="str">
            <v>ENRCHARY</v>
          </cell>
          <cell r="H1649">
            <v>36973</v>
          </cell>
          <cell r="I1649">
            <v>19.5</v>
          </cell>
        </row>
        <row r="1650">
          <cell r="A1650" t="str">
            <v>EN07</v>
          </cell>
          <cell r="B1650" t="str">
            <v>IDLE</v>
          </cell>
          <cell r="C1650" t="str">
            <v>JTENUNDR</v>
          </cell>
          <cell r="D1650" t="str">
            <v>Under Utilization</v>
          </cell>
          <cell r="E1650" t="str">
            <v>OTH</v>
          </cell>
          <cell r="F1650" t="str">
            <v>TRUNCALE</v>
          </cell>
          <cell r="G1650" t="str">
            <v>DTRUNCAL</v>
          </cell>
          <cell r="H1650">
            <v>36973</v>
          </cell>
          <cell r="I1650">
            <v>4</v>
          </cell>
        </row>
        <row r="1651">
          <cell r="A1651" t="str">
            <v>EN01</v>
          </cell>
          <cell r="B1651" t="str">
            <v>CMS</v>
          </cell>
          <cell r="C1651" t="str">
            <v>JTENCM98</v>
          </cell>
          <cell r="D1651" t="str">
            <v>CMS-RFS Proposal Development</v>
          </cell>
          <cell r="E1651" t="str">
            <v>OTH</v>
          </cell>
          <cell r="F1651" t="str">
            <v>RODRIGUEZ</v>
          </cell>
          <cell r="G1651" t="str">
            <v>MERODRIG</v>
          </cell>
          <cell r="H1651">
            <v>36959</v>
          </cell>
          <cell r="I1651">
            <v>4</v>
          </cell>
        </row>
        <row r="1652">
          <cell r="A1652" t="str">
            <v>EN01</v>
          </cell>
          <cell r="B1652" t="str">
            <v>CMS</v>
          </cell>
          <cell r="C1652" t="str">
            <v>JTENCM98</v>
          </cell>
          <cell r="D1652" t="str">
            <v>CMS-RFS Proposal Development</v>
          </cell>
          <cell r="E1652" t="str">
            <v>OTH</v>
          </cell>
          <cell r="F1652" t="str">
            <v>RODRIGUEZ</v>
          </cell>
          <cell r="G1652" t="str">
            <v>MERODRIG</v>
          </cell>
          <cell r="H1652">
            <v>36959</v>
          </cell>
          <cell r="I1652">
            <v>2</v>
          </cell>
        </row>
        <row r="1653">
          <cell r="A1653" t="str">
            <v>EN05</v>
          </cell>
          <cell r="B1653" t="str">
            <v>EBUS</v>
          </cell>
          <cell r="C1653" t="str">
            <v>CSENFINN</v>
          </cell>
          <cell r="D1653" t="str">
            <v>e-Business - RFS Proposal</v>
          </cell>
          <cell r="E1653" t="str">
            <v>OTH</v>
          </cell>
          <cell r="F1653" t="str">
            <v>HAMILTON</v>
          </cell>
          <cell r="G1653" t="str">
            <v>DMHAMILT</v>
          </cell>
          <cell r="H1653">
            <v>36952</v>
          </cell>
          <cell r="I1653">
            <v>50.5</v>
          </cell>
        </row>
        <row r="1654">
          <cell r="A1654" t="str">
            <v>EN05</v>
          </cell>
          <cell r="B1654" t="str">
            <v>EBUS</v>
          </cell>
          <cell r="C1654" t="str">
            <v>JTENFINN</v>
          </cell>
          <cell r="D1654" t="str">
            <v>e-Business - RFS Proposal</v>
          </cell>
          <cell r="E1654" t="str">
            <v>OTH</v>
          </cell>
          <cell r="F1654" t="str">
            <v>CARBO</v>
          </cell>
          <cell r="G1654" t="str">
            <v>VCARBO</v>
          </cell>
          <cell r="H1654">
            <v>36959</v>
          </cell>
          <cell r="I1654">
            <v>40</v>
          </cell>
        </row>
        <row r="1655">
          <cell r="A1655" t="str">
            <v>EN05</v>
          </cell>
          <cell r="B1655" t="str">
            <v>EBUS</v>
          </cell>
          <cell r="C1655" t="str">
            <v>CSENFINN</v>
          </cell>
          <cell r="D1655" t="str">
            <v>e-Business - RFS Proposal</v>
          </cell>
          <cell r="E1655" t="str">
            <v>OTH</v>
          </cell>
          <cell r="F1655" t="str">
            <v>HAMILTON</v>
          </cell>
          <cell r="G1655" t="str">
            <v>DMHAMILT</v>
          </cell>
          <cell r="H1655">
            <v>36966</v>
          </cell>
          <cell r="I1655">
            <v>48</v>
          </cell>
        </row>
        <row r="1656">
          <cell r="A1656" t="str">
            <v>EN05</v>
          </cell>
          <cell r="B1656" t="str">
            <v>EBUS</v>
          </cell>
          <cell r="C1656" t="str">
            <v>JTENFINN</v>
          </cell>
          <cell r="D1656" t="str">
            <v>e-Business - RFS Proposal</v>
          </cell>
          <cell r="E1656" t="str">
            <v>OTH</v>
          </cell>
          <cell r="F1656" t="str">
            <v>FROEHLICH</v>
          </cell>
          <cell r="G1656" t="str">
            <v>STEVENF1</v>
          </cell>
          <cell r="H1656">
            <v>36973</v>
          </cell>
          <cell r="I1656">
            <v>3</v>
          </cell>
        </row>
        <row r="1657">
          <cell r="A1657" t="str">
            <v>EN05</v>
          </cell>
          <cell r="B1657" t="str">
            <v>EBUS</v>
          </cell>
          <cell r="C1657" t="str">
            <v>CSENFINN</v>
          </cell>
          <cell r="D1657" t="str">
            <v>e-Business - RFS Proposal</v>
          </cell>
          <cell r="E1657" t="str">
            <v>OTH</v>
          </cell>
          <cell r="F1657" t="str">
            <v>HAMILTON</v>
          </cell>
          <cell r="G1657" t="str">
            <v>DMHAMILT</v>
          </cell>
          <cell r="H1657">
            <v>36973</v>
          </cell>
          <cell r="I1657">
            <v>35</v>
          </cell>
        </row>
        <row r="1658">
          <cell r="A1658" t="str">
            <v>EN05</v>
          </cell>
          <cell r="B1658" t="str">
            <v>EBUS</v>
          </cell>
          <cell r="C1658" t="str">
            <v>CSITED01</v>
          </cell>
          <cell r="D1658" t="str">
            <v>EFS EIS Consulting</v>
          </cell>
          <cell r="E1658" t="str">
            <v>OTH</v>
          </cell>
          <cell r="F1658" t="str">
            <v>VANDA JR</v>
          </cell>
          <cell r="G1658" t="str">
            <v>JVANDA</v>
          </cell>
          <cell r="H1658">
            <v>36952</v>
          </cell>
          <cell r="I1658">
            <v>48</v>
          </cell>
        </row>
        <row r="1659">
          <cell r="A1659" t="str">
            <v>EN05</v>
          </cell>
          <cell r="B1659" t="str">
            <v>EBUS</v>
          </cell>
          <cell r="C1659" t="str">
            <v>CSITED01</v>
          </cell>
          <cell r="D1659" t="str">
            <v>EFS EIS Consulting</v>
          </cell>
          <cell r="E1659" t="str">
            <v>OTH</v>
          </cell>
          <cell r="F1659" t="str">
            <v>BURTON</v>
          </cell>
          <cell r="G1659" t="str">
            <v>SHBURTON</v>
          </cell>
          <cell r="H1659">
            <v>36952</v>
          </cell>
          <cell r="I1659">
            <v>48</v>
          </cell>
        </row>
        <row r="1660">
          <cell r="A1660" t="str">
            <v>EN05</v>
          </cell>
          <cell r="B1660" t="str">
            <v>EBUS</v>
          </cell>
          <cell r="C1660" t="str">
            <v>CSITED01</v>
          </cell>
          <cell r="D1660" t="str">
            <v>EFS EIS Consulting</v>
          </cell>
          <cell r="E1660" t="str">
            <v>OTH</v>
          </cell>
          <cell r="F1660" t="str">
            <v>BODKIN</v>
          </cell>
          <cell r="G1660" t="str">
            <v>JBODKIN</v>
          </cell>
          <cell r="H1660">
            <v>36952</v>
          </cell>
          <cell r="I1660">
            <v>48</v>
          </cell>
        </row>
        <row r="1661">
          <cell r="A1661" t="str">
            <v>EN05</v>
          </cell>
          <cell r="B1661" t="str">
            <v>EBUS</v>
          </cell>
          <cell r="C1661" t="str">
            <v>CSITED01</v>
          </cell>
          <cell r="D1661" t="str">
            <v>EFS EIS Consulting</v>
          </cell>
          <cell r="E1661" t="str">
            <v>OTH</v>
          </cell>
          <cell r="F1661" t="str">
            <v>BODKIN</v>
          </cell>
          <cell r="G1661" t="str">
            <v>JBODKIN</v>
          </cell>
          <cell r="H1661">
            <v>36959</v>
          </cell>
          <cell r="I1661">
            <v>4</v>
          </cell>
        </row>
        <row r="1662">
          <cell r="A1662" t="str">
            <v>EN05</v>
          </cell>
          <cell r="B1662" t="str">
            <v>EBUS</v>
          </cell>
          <cell r="C1662" t="str">
            <v>CSITED01</v>
          </cell>
          <cell r="D1662" t="str">
            <v>EFS EIS Consulting</v>
          </cell>
          <cell r="E1662" t="str">
            <v>OTH</v>
          </cell>
          <cell r="F1662" t="str">
            <v>BODKIN</v>
          </cell>
          <cell r="G1662" t="str">
            <v>JBODKIN</v>
          </cell>
          <cell r="H1662">
            <v>36966</v>
          </cell>
          <cell r="I1662">
            <v>8</v>
          </cell>
        </row>
        <row r="1663">
          <cell r="A1663" t="str">
            <v>EN02</v>
          </cell>
          <cell r="B1663" t="str">
            <v>DEV/OPS</v>
          </cell>
          <cell r="C1663" t="str">
            <v>JTFACD03</v>
          </cell>
          <cell r="D1663" t="str">
            <v>Facilities RFS Proposal Developmen</v>
          </cell>
          <cell r="E1663" t="str">
            <v>OTH</v>
          </cell>
          <cell r="F1663" t="str">
            <v>PERRY</v>
          </cell>
          <cell r="G1663" t="str">
            <v>ENRPERRY</v>
          </cell>
          <cell r="H1663">
            <v>36952</v>
          </cell>
          <cell r="I1663">
            <v>19</v>
          </cell>
        </row>
        <row r="1664">
          <cell r="A1664" t="str">
            <v>EN02</v>
          </cell>
          <cell r="B1664" t="str">
            <v>DEV/OPS</v>
          </cell>
          <cell r="C1664" t="str">
            <v>JTENFA98</v>
          </cell>
          <cell r="D1664" t="str">
            <v>Facilities RFS Proposal Developmen</v>
          </cell>
          <cell r="E1664" t="str">
            <v>OTH</v>
          </cell>
          <cell r="F1664" t="str">
            <v>SANCHEZ</v>
          </cell>
          <cell r="G1664" t="str">
            <v>ENRSANCH</v>
          </cell>
          <cell r="H1664">
            <v>36952</v>
          </cell>
          <cell r="I1664">
            <v>13</v>
          </cell>
        </row>
        <row r="1665">
          <cell r="A1665" t="str">
            <v>EN02</v>
          </cell>
          <cell r="B1665" t="str">
            <v>DEV/OPS</v>
          </cell>
          <cell r="C1665" t="str">
            <v>JTFACD03</v>
          </cell>
          <cell r="D1665" t="str">
            <v>Facilities RFS Proposal Developmen</v>
          </cell>
          <cell r="E1665" t="str">
            <v>OTH</v>
          </cell>
          <cell r="F1665" t="str">
            <v>GARG</v>
          </cell>
          <cell r="G1665" t="str">
            <v>ENRDGARG</v>
          </cell>
          <cell r="H1665">
            <v>36952</v>
          </cell>
          <cell r="I1665">
            <v>12</v>
          </cell>
        </row>
        <row r="1666">
          <cell r="A1666" t="str">
            <v>EN02</v>
          </cell>
          <cell r="B1666" t="str">
            <v>DEV/OPS</v>
          </cell>
          <cell r="C1666" t="str">
            <v>JTENFA98</v>
          </cell>
          <cell r="D1666" t="str">
            <v>Facilities RFS Proposal Developmen</v>
          </cell>
          <cell r="E1666" t="str">
            <v>OTH</v>
          </cell>
          <cell r="F1666" t="str">
            <v>HARRISON</v>
          </cell>
          <cell r="G1666" t="str">
            <v>ENRJPHAR</v>
          </cell>
          <cell r="H1666">
            <v>36952</v>
          </cell>
          <cell r="I1666">
            <v>10</v>
          </cell>
        </row>
        <row r="1667">
          <cell r="A1667" t="str">
            <v>EN02</v>
          </cell>
          <cell r="B1667" t="str">
            <v>DEV/OPS</v>
          </cell>
          <cell r="C1667" t="str">
            <v>JTENFA98</v>
          </cell>
          <cell r="D1667" t="str">
            <v>Facilities RFS Proposal Developmen</v>
          </cell>
          <cell r="E1667" t="str">
            <v>OTH</v>
          </cell>
          <cell r="F1667" t="str">
            <v>MARQUEZ</v>
          </cell>
          <cell r="G1667" t="str">
            <v>IMARQUEZ</v>
          </cell>
          <cell r="H1667">
            <v>36952</v>
          </cell>
          <cell r="I1667">
            <v>8</v>
          </cell>
        </row>
        <row r="1668">
          <cell r="A1668" t="str">
            <v>EN02</v>
          </cell>
          <cell r="B1668" t="str">
            <v>DEV/OPS</v>
          </cell>
          <cell r="C1668" t="str">
            <v>JTENFA98</v>
          </cell>
          <cell r="D1668" t="str">
            <v>Facilities RFS Proposal Developmen</v>
          </cell>
          <cell r="E1668" t="str">
            <v>OTH</v>
          </cell>
          <cell r="F1668" t="str">
            <v>RAZA</v>
          </cell>
          <cell r="G1668" t="str">
            <v>RAZA</v>
          </cell>
          <cell r="H1668">
            <v>36952</v>
          </cell>
          <cell r="I1668">
            <v>6</v>
          </cell>
        </row>
        <row r="1669">
          <cell r="A1669" t="str">
            <v>EN02</v>
          </cell>
          <cell r="B1669" t="str">
            <v>DEV/OPS</v>
          </cell>
          <cell r="C1669" t="str">
            <v>JTENFA98</v>
          </cell>
          <cell r="D1669" t="str">
            <v>Facilities RFS Proposal Developmen</v>
          </cell>
          <cell r="E1669" t="str">
            <v>OTH</v>
          </cell>
          <cell r="F1669" t="str">
            <v>DEMERSON</v>
          </cell>
          <cell r="G1669" t="str">
            <v>DEMERSON</v>
          </cell>
          <cell r="H1669">
            <v>36952</v>
          </cell>
          <cell r="I1669">
            <v>6</v>
          </cell>
        </row>
        <row r="1670">
          <cell r="A1670" t="str">
            <v>EN02</v>
          </cell>
          <cell r="B1670" t="str">
            <v>DEV/OPS</v>
          </cell>
          <cell r="C1670" t="str">
            <v>JTENFA98</v>
          </cell>
          <cell r="D1670" t="str">
            <v>Facilities RFS Proposal Developmen</v>
          </cell>
          <cell r="E1670" t="str">
            <v>OTH</v>
          </cell>
          <cell r="F1670" t="str">
            <v>RAZA</v>
          </cell>
          <cell r="G1670" t="str">
            <v>RAZA</v>
          </cell>
          <cell r="H1670">
            <v>36952</v>
          </cell>
          <cell r="I1670">
            <v>5</v>
          </cell>
        </row>
        <row r="1671">
          <cell r="A1671" t="str">
            <v>EN02</v>
          </cell>
          <cell r="B1671" t="str">
            <v>DEV/OPS</v>
          </cell>
          <cell r="C1671" t="str">
            <v>JTENFA98</v>
          </cell>
          <cell r="D1671" t="str">
            <v>Facilities RFS Proposal Developmen</v>
          </cell>
          <cell r="E1671" t="str">
            <v>OTH</v>
          </cell>
          <cell r="F1671" t="str">
            <v>DEMERSON</v>
          </cell>
          <cell r="G1671" t="str">
            <v>DEMERSON</v>
          </cell>
          <cell r="H1671">
            <v>36952</v>
          </cell>
          <cell r="I1671">
            <v>20</v>
          </cell>
        </row>
        <row r="1672">
          <cell r="A1672" t="str">
            <v>EN02</v>
          </cell>
          <cell r="B1672" t="str">
            <v>DEV/OPS</v>
          </cell>
          <cell r="C1672" t="str">
            <v>JTENFA98</v>
          </cell>
          <cell r="D1672" t="str">
            <v>Facilities RFS Proposal Developmen</v>
          </cell>
          <cell r="E1672" t="str">
            <v>OTH</v>
          </cell>
          <cell r="F1672" t="str">
            <v>PRICE</v>
          </cell>
          <cell r="G1672" t="str">
            <v>ANGPRICE</v>
          </cell>
          <cell r="H1672">
            <v>36952</v>
          </cell>
          <cell r="I1672">
            <v>40</v>
          </cell>
        </row>
        <row r="1673">
          <cell r="A1673" t="str">
            <v>EN02</v>
          </cell>
          <cell r="B1673" t="str">
            <v>DEV/OPS</v>
          </cell>
          <cell r="C1673" t="str">
            <v>JTENFA98</v>
          </cell>
          <cell r="D1673" t="str">
            <v>Facilities RFS Proposal Developmen</v>
          </cell>
          <cell r="E1673" t="str">
            <v>OTH</v>
          </cell>
          <cell r="F1673" t="str">
            <v>HEIN</v>
          </cell>
          <cell r="G1673" t="str">
            <v>HEINL</v>
          </cell>
          <cell r="H1673">
            <v>36952</v>
          </cell>
          <cell r="I1673">
            <v>34</v>
          </cell>
        </row>
        <row r="1674">
          <cell r="A1674" t="str">
            <v>EN02</v>
          </cell>
          <cell r="B1674" t="str">
            <v>DEV/OPS</v>
          </cell>
          <cell r="C1674" t="str">
            <v>JTENFA98</v>
          </cell>
          <cell r="D1674" t="str">
            <v>Facilities RFS Proposal Developmen</v>
          </cell>
          <cell r="E1674" t="str">
            <v>OTH</v>
          </cell>
          <cell r="F1674" t="str">
            <v>SALEHMOHAMED</v>
          </cell>
          <cell r="G1674" t="str">
            <v>HSALEHM</v>
          </cell>
          <cell r="H1674">
            <v>36952</v>
          </cell>
          <cell r="I1674">
            <v>30</v>
          </cell>
        </row>
        <row r="1675">
          <cell r="A1675" t="str">
            <v>EN02</v>
          </cell>
          <cell r="B1675" t="str">
            <v>DEV/OPS</v>
          </cell>
          <cell r="C1675" t="str">
            <v>JTENFA98</v>
          </cell>
          <cell r="D1675" t="str">
            <v>Facilities RFS Proposal Developmen</v>
          </cell>
          <cell r="E1675" t="str">
            <v>OTH</v>
          </cell>
          <cell r="F1675" t="str">
            <v>GEHRING</v>
          </cell>
          <cell r="G1675" t="str">
            <v>BGEHRIN</v>
          </cell>
          <cell r="H1675">
            <v>36952</v>
          </cell>
          <cell r="I1675">
            <v>20</v>
          </cell>
        </row>
        <row r="1676">
          <cell r="A1676" t="str">
            <v>EN02</v>
          </cell>
          <cell r="B1676" t="str">
            <v>DEV/OPS</v>
          </cell>
          <cell r="C1676" t="str">
            <v>JTENFA98</v>
          </cell>
          <cell r="D1676" t="str">
            <v>Facilities RFS Proposal Developmen</v>
          </cell>
          <cell r="E1676" t="str">
            <v>OTH</v>
          </cell>
          <cell r="F1676" t="str">
            <v>HEIN</v>
          </cell>
          <cell r="G1676" t="str">
            <v>HEINL</v>
          </cell>
          <cell r="H1676">
            <v>36959</v>
          </cell>
          <cell r="I1676">
            <v>40</v>
          </cell>
        </row>
        <row r="1677">
          <cell r="A1677" t="str">
            <v>EN02</v>
          </cell>
          <cell r="B1677" t="str">
            <v>DEV/OPS</v>
          </cell>
          <cell r="C1677" t="str">
            <v>JTENFA98</v>
          </cell>
          <cell r="D1677" t="str">
            <v>Facilities RFS Proposal Developmen</v>
          </cell>
          <cell r="E1677" t="str">
            <v>OTH</v>
          </cell>
          <cell r="F1677" t="str">
            <v>DEMERSON</v>
          </cell>
          <cell r="G1677" t="str">
            <v>DEMERSON</v>
          </cell>
          <cell r="H1677">
            <v>36959</v>
          </cell>
          <cell r="I1677">
            <v>12</v>
          </cell>
        </row>
        <row r="1678">
          <cell r="A1678" t="str">
            <v>EN02</v>
          </cell>
          <cell r="B1678" t="str">
            <v>DEV/OPS</v>
          </cell>
          <cell r="C1678" t="str">
            <v>JTENFA98</v>
          </cell>
          <cell r="D1678" t="str">
            <v>Facilities RFS Proposal Developmen</v>
          </cell>
          <cell r="E1678" t="str">
            <v>OTH</v>
          </cell>
          <cell r="F1678" t="str">
            <v>MARQUEZ</v>
          </cell>
          <cell r="G1678" t="str">
            <v>IMARQUEZ</v>
          </cell>
          <cell r="H1678">
            <v>36959</v>
          </cell>
          <cell r="I1678">
            <v>8</v>
          </cell>
        </row>
        <row r="1679">
          <cell r="A1679" t="str">
            <v>EN02</v>
          </cell>
          <cell r="B1679" t="str">
            <v>DEV/OPS</v>
          </cell>
          <cell r="C1679" t="str">
            <v>JTENFA98</v>
          </cell>
          <cell r="D1679" t="str">
            <v>Facilities RFS Proposal Developmen</v>
          </cell>
          <cell r="E1679" t="str">
            <v>OTH</v>
          </cell>
          <cell r="F1679" t="str">
            <v>RAZA</v>
          </cell>
          <cell r="G1679" t="str">
            <v>RAZA</v>
          </cell>
          <cell r="H1679">
            <v>36959</v>
          </cell>
          <cell r="I1679">
            <v>11</v>
          </cell>
        </row>
        <row r="1680">
          <cell r="A1680" t="str">
            <v>EN02</v>
          </cell>
          <cell r="B1680" t="str">
            <v>DEV/OPS</v>
          </cell>
          <cell r="C1680" t="str">
            <v>JTENFA98</v>
          </cell>
          <cell r="D1680" t="str">
            <v>Facilities RFS Proposal Developmen</v>
          </cell>
          <cell r="E1680" t="str">
            <v>OTH</v>
          </cell>
          <cell r="F1680" t="str">
            <v>SALEHMOHAMED</v>
          </cell>
          <cell r="G1680" t="str">
            <v>HSALEHM</v>
          </cell>
          <cell r="H1680">
            <v>36959</v>
          </cell>
          <cell r="I1680">
            <v>21</v>
          </cell>
        </row>
        <row r="1681">
          <cell r="A1681" t="str">
            <v>EN02</v>
          </cell>
          <cell r="B1681" t="str">
            <v>DEV/OPS</v>
          </cell>
          <cell r="C1681" t="str">
            <v>JTENFA98</v>
          </cell>
          <cell r="D1681" t="str">
            <v>Facilities RFS Proposal Developmen</v>
          </cell>
          <cell r="E1681" t="str">
            <v>OTH</v>
          </cell>
          <cell r="F1681" t="str">
            <v>PRICE</v>
          </cell>
          <cell r="G1681" t="str">
            <v>ANGPRICE</v>
          </cell>
          <cell r="H1681">
            <v>36959</v>
          </cell>
          <cell r="I1681">
            <v>38</v>
          </cell>
        </row>
        <row r="1682">
          <cell r="A1682" t="str">
            <v>EN02</v>
          </cell>
          <cell r="B1682" t="str">
            <v>DEV/OPS</v>
          </cell>
          <cell r="C1682" t="str">
            <v>JTFACD03</v>
          </cell>
          <cell r="D1682" t="str">
            <v>Facilities RFS Proposal Developmen</v>
          </cell>
          <cell r="E1682" t="str">
            <v>OTH</v>
          </cell>
          <cell r="F1682" t="str">
            <v>HENSON</v>
          </cell>
          <cell r="G1682" t="str">
            <v>REYNA1</v>
          </cell>
          <cell r="H1682">
            <v>36959</v>
          </cell>
          <cell r="I1682">
            <v>9</v>
          </cell>
        </row>
        <row r="1683">
          <cell r="A1683" t="str">
            <v>EN02</v>
          </cell>
          <cell r="B1683" t="str">
            <v>DEV/OPS</v>
          </cell>
          <cell r="C1683" t="str">
            <v>JTENFA98</v>
          </cell>
          <cell r="D1683" t="str">
            <v>Facilities RFS Proposal Developmen</v>
          </cell>
          <cell r="E1683" t="str">
            <v>OTH</v>
          </cell>
          <cell r="F1683" t="str">
            <v>RAUFEISEN</v>
          </cell>
          <cell r="G1683" t="str">
            <v>GRAUF1</v>
          </cell>
          <cell r="H1683">
            <v>36959</v>
          </cell>
          <cell r="I1683">
            <v>2</v>
          </cell>
        </row>
        <row r="1684">
          <cell r="A1684" t="str">
            <v>EN02</v>
          </cell>
          <cell r="B1684" t="str">
            <v>DEV/OPS</v>
          </cell>
          <cell r="C1684" t="str">
            <v>JTENFA98</v>
          </cell>
          <cell r="D1684" t="str">
            <v>Facilities RFS Proposal Developmen</v>
          </cell>
          <cell r="E1684" t="str">
            <v>OTH</v>
          </cell>
          <cell r="F1684" t="str">
            <v>RAZA</v>
          </cell>
          <cell r="G1684" t="str">
            <v>RAZA</v>
          </cell>
          <cell r="H1684">
            <v>36959</v>
          </cell>
          <cell r="I1684">
            <v>2</v>
          </cell>
        </row>
        <row r="1685">
          <cell r="A1685" t="str">
            <v>EN02</v>
          </cell>
          <cell r="B1685" t="str">
            <v>DEV/OPS</v>
          </cell>
          <cell r="C1685" t="str">
            <v>JTENFA98</v>
          </cell>
          <cell r="D1685" t="str">
            <v>Facilities RFS Proposal Developmen</v>
          </cell>
          <cell r="E1685" t="str">
            <v>OTH</v>
          </cell>
          <cell r="F1685" t="str">
            <v>DEMERSON</v>
          </cell>
          <cell r="G1685" t="str">
            <v>DEMERSON</v>
          </cell>
          <cell r="H1685">
            <v>36959</v>
          </cell>
          <cell r="I1685">
            <v>3</v>
          </cell>
        </row>
        <row r="1686">
          <cell r="A1686" t="str">
            <v>EN02</v>
          </cell>
          <cell r="B1686" t="str">
            <v>DEV/OPS</v>
          </cell>
          <cell r="C1686" t="str">
            <v>JTENFA98</v>
          </cell>
          <cell r="D1686" t="str">
            <v>Facilities RFS Proposal Developmen</v>
          </cell>
          <cell r="E1686" t="str">
            <v>OTH</v>
          </cell>
          <cell r="F1686" t="str">
            <v>DEMERSON</v>
          </cell>
          <cell r="G1686" t="str">
            <v>DEMERSON</v>
          </cell>
          <cell r="H1686">
            <v>36966</v>
          </cell>
          <cell r="I1686">
            <v>9</v>
          </cell>
        </row>
        <row r="1687">
          <cell r="A1687" t="str">
            <v>EN02</v>
          </cell>
          <cell r="B1687" t="str">
            <v>DEV/OPS</v>
          </cell>
          <cell r="C1687" t="str">
            <v>JTENFA98</v>
          </cell>
          <cell r="D1687" t="str">
            <v>Facilities RFS Proposal Developmen</v>
          </cell>
          <cell r="E1687" t="str">
            <v>OTH</v>
          </cell>
          <cell r="F1687" t="str">
            <v>RAZA</v>
          </cell>
          <cell r="G1687" t="str">
            <v>RAZA</v>
          </cell>
          <cell r="H1687">
            <v>36966</v>
          </cell>
          <cell r="I1687">
            <v>8</v>
          </cell>
        </row>
        <row r="1688">
          <cell r="A1688" t="str">
            <v>EN02</v>
          </cell>
          <cell r="B1688" t="str">
            <v>DEV/OPS</v>
          </cell>
          <cell r="C1688" t="str">
            <v>CSENFA98</v>
          </cell>
          <cell r="D1688" t="str">
            <v>Facilities RFS Proposal Developmen</v>
          </cell>
          <cell r="E1688" t="str">
            <v>OTH</v>
          </cell>
          <cell r="F1688" t="str">
            <v>BOUNDY</v>
          </cell>
          <cell r="G1688" t="str">
            <v>LBOUNDY</v>
          </cell>
          <cell r="H1688">
            <v>36966</v>
          </cell>
          <cell r="I1688">
            <v>5</v>
          </cell>
        </row>
        <row r="1689">
          <cell r="A1689" t="str">
            <v>EN02</v>
          </cell>
          <cell r="B1689" t="str">
            <v>DEV/OPS</v>
          </cell>
          <cell r="C1689" t="str">
            <v>JTENFA98</v>
          </cell>
          <cell r="D1689" t="str">
            <v>Facilities RFS Proposal Developmen</v>
          </cell>
          <cell r="E1689" t="str">
            <v>OTH</v>
          </cell>
          <cell r="F1689" t="str">
            <v>SANCHEZ</v>
          </cell>
          <cell r="G1689" t="str">
            <v>ENRSANCH</v>
          </cell>
          <cell r="H1689">
            <v>36966</v>
          </cell>
          <cell r="I1689">
            <v>4</v>
          </cell>
        </row>
        <row r="1690">
          <cell r="A1690" t="str">
            <v>EN02</v>
          </cell>
          <cell r="B1690" t="str">
            <v>DEV/OPS</v>
          </cell>
          <cell r="C1690" t="str">
            <v>JTENFA98</v>
          </cell>
          <cell r="D1690" t="str">
            <v>Facilities RFS Proposal Developmen</v>
          </cell>
          <cell r="E1690" t="str">
            <v>OTH</v>
          </cell>
          <cell r="F1690" t="str">
            <v>DEMERSON</v>
          </cell>
          <cell r="G1690" t="str">
            <v>DEMERSON</v>
          </cell>
          <cell r="H1690">
            <v>36966</v>
          </cell>
          <cell r="I1690">
            <v>2</v>
          </cell>
        </row>
        <row r="1691">
          <cell r="A1691" t="str">
            <v>EN02</v>
          </cell>
          <cell r="B1691" t="str">
            <v>DEV/OPS</v>
          </cell>
          <cell r="C1691" t="str">
            <v>JTENFA98</v>
          </cell>
          <cell r="D1691" t="str">
            <v>Facilities RFS Proposal Developmen</v>
          </cell>
          <cell r="E1691" t="str">
            <v>OTH</v>
          </cell>
          <cell r="F1691" t="str">
            <v>RAZA</v>
          </cell>
          <cell r="G1691" t="str">
            <v>RAZA</v>
          </cell>
          <cell r="H1691">
            <v>36966</v>
          </cell>
          <cell r="I1691">
            <v>4</v>
          </cell>
        </row>
        <row r="1692">
          <cell r="A1692" t="str">
            <v>EN02</v>
          </cell>
          <cell r="B1692" t="str">
            <v>DEV/OPS</v>
          </cell>
          <cell r="C1692" t="str">
            <v>JTFACD03</v>
          </cell>
          <cell r="D1692" t="str">
            <v>Facilities RFS Proposal Developmen</v>
          </cell>
          <cell r="E1692" t="str">
            <v>OTH</v>
          </cell>
          <cell r="F1692" t="str">
            <v>HENSON</v>
          </cell>
          <cell r="G1692" t="str">
            <v>REYNA1</v>
          </cell>
          <cell r="H1692">
            <v>36966</v>
          </cell>
          <cell r="I1692">
            <v>3</v>
          </cell>
        </row>
        <row r="1693">
          <cell r="A1693" t="str">
            <v>EN02</v>
          </cell>
          <cell r="B1693" t="str">
            <v>DEV/OPS</v>
          </cell>
          <cell r="C1693" t="str">
            <v>JTENFA98</v>
          </cell>
          <cell r="D1693" t="str">
            <v>Facilities RFS Proposal Developmen</v>
          </cell>
          <cell r="E1693" t="str">
            <v>OTH</v>
          </cell>
          <cell r="F1693" t="str">
            <v>RAZA</v>
          </cell>
          <cell r="G1693" t="str">
            <v>RAZA</v>
          </cell>
          <cell r="H1693">
            <v>36966</v>
          </cell>
          <cell r="I1693">
            <v>3</v>
          </cell>
        </row>
        <row r="1694">
          <cell r="A1694" t="str">
            <v>EN02</v>
          </cell>
          <cell r="B1694" t="str">
            <v>DEV/OPS</v>
          </cell>
          <cell r="C1694" t="str">
            <v>JTENFA98</v>
          </cell>
          <cell r="D1694" t="str">
            <v>Facilities RFS Proposal Developmen</v>
          </cell>
          <cell r="E1694" t="str">
            <v>OTH</v>
          </cell>
          <cell r="F1694" t="str">
            <v>MARQUEZ</v>
          </cell>
          <cell r="G1694" t="str">
            <v>IMARQUEZ</v>
          </cell>
          <cell r="H1694">
            <v>36966</v>
          </cell>
          <cell r="I1694">
            <v>8</v>
          </cell>
        </row>
        <row r="1695">
          <cell r="A1695" t="str">
            <v>EN02</v>
          </cell>
          <cell r="B1695" t="str">
            <v>DEV/OPS</v>
          </cell>
          <cell r="C1695" t="str">
            <v>JTENFA98</v>
          </cell>
          <cell r="D1695" t="str">
            <v>Facilities RFS Proposal Developmen</v>
          </cell>
          <cell r="E1695" t="str">
            <v>OTH</v>
          </cell>
          <cell r="F1695" t="str">
            <v>HEIN</v>
          </cell>
          <cell r="G1695" t="str">
            <v>HEINL</v>
          </cell>
          <cell r="H1695">
            <v>36966</v>
          </cell>
          <cell r="I1695">
            <v>40</v>
          </cell>
        </row>
        <row r="1696">
          <cell r="A1696" t="str">
            <v>EN02</v>
          </cell>
          <cell r="B1696" t="str">
            <v>DEV/OPS</v>
          </cell>
          <cell r="C1696" t="str">
            <v>JTENFA98</v>
          </cell>
          <cell r="D1696" t="str">
            <v>Facilities RFS Proposal Developmen</v>
          </cell>
          <cell r="E1696" t="str">
            <v>OTH</v>
          </cell>
          <cell r="F1696" t="str">
            <v>RAZA</v>
          </cell>
          <cell r="G1696" t="str">
            <v>RAZA</v>
          </cell>
          <cell r="H1696">
            <v>36973</v>
          </cell>
          <cell r="I1696">
            <v>11</v>
          </cell>
        </row>
        <row r="1697">
          <cell r="A1697" t="str">
            <v>EN02</v>
          </cell>
          <cell r="B1697" t="str">
            <v>DEV/OPS</v>
          </cell>
          <cell r="C1697" t="str">
            <v>JTENFA98</v>
          </cell>
          <cell r="D1697" t="str">
            <v>Facilities RFS Proposal Developmen</v>
          </cell>
          <cell r="E1697" t="str">
            <v>OTH</v>
          </cell>
          <cell r="F1697" t="str">
            <v>GEHRING</v>
          </cell>
          <cell r="G1697" t="str">
            <v>BGEHRIN</v>
          </cell>
          <cell r="H1697">
            <v>36973</v>
          </cell>
          <cell r="I1697">
            <v>16</v>
          </cell>
        </row>
        <row r="1698">
          <cell r="A1698" t="str">
            <v>EN02</v>
          </cell>
          <cell r="B1698" t="str">
            <v>DEV/OPS</v>
          </cell>
          <cell r="C1698" t="str">
            <v>CSENFA98</v>
          </cell>
          <cell r="D1698" t="str">
            <v>Facilities RFS Proposal Developmen</v>
          </cell>
          <cell r="E1698" t="str">
            <v>OTH</v>
          </cell>
          <cell r="F1698" t="str">
            <v>BOUNDY</v>
          </cell>
          <cell r="G1698" t="str">
            <v>LBOUNDY</v>
          </cell>
          <cell r="H1698">
            <v>36973</v>
          </cell>
          <cell r="I1698">
            <v>19</v>
          </cell>
        </row>
        <row r="1699">
          <cell r="A1699" t="str">
            <v>EN02</v>
          </cell>
          <cell r="B1699" t="str">
            <v>DEV/OPS</v>
          </cell>
          <cell r="C1699" t="str">
            <v>JTENFA98</v>
          </cell>
          <cell r="D1699" t="str">
            <v>Facilities RFS Proposal Developmen</v>
          </cell>
          <cell r="E1699" t="str">
            <v>OTH</v>
          </cell>
          <cell r="F1699" t="str">
            <v>PRICE</v>
          </cell>
          <cell r="G1699" t="str">
            <v>ANGPRICE</v>
          </cell>
          <cell r="H1699">
            <v>36973</v>
          </cell>
          <cell r="I1699">
            <v>38</v>
          </cell>
        </row>
        <row r="1700">
          <cell r="A1700" t="str">
            <v>EN02</v>
          </cell>
          <cell r="B1700" t="str">
            <v>DEV/OPS</v>
          </cell>
          <cell r="C1700" t="str">
            <v>JTENFA98</v>
          </cell>
          <cell r="D1700" t="str">
            <v>Facilities RFS Proposal Developmen</v>
          </cell>
          <cell r="E1700" t="str">
            <v>OTH</v>
          </cell>
          <cell r="F1700" t="str">
            <v>HEIN</v>
          </cell>
          <cell r="G1700" t="str">
            <v>HEINL</v>
          </cell>
          <cell r="H1700">
            <v>36973</v>
          </cell>
          <cell r="I1700">
            <v>39</v>
          </cell>
        </row>
        <row r="1701">
          <cell r="A1701" t="str">
            <v>EN02</v>
          </cell>
          <cell r="B1701" t="str">
            <v>DEV/OPS</v>
          </cell>
          <cell r="C1701" t="str">
            <v>CSENFA98</v>
          </cell>
          <cell r="D1701" t="str">
            <v>Facilities RFS Proposal Developmen</v>
          </cell>
          <cell r="E1701" t="str">
            <v>OTH</v>
          </cell>
          <cell r="F1701" t="str">
            <v>FULTZ</v>
          </cell>
          <cell r="G1701" t="str">
            <v>FULTZ</v>
          </cell>
          <cell r="H1701">
            <v>36973</v>
          </cell>
          <cell r="I1701">
            <v>46</v>
          </cell>
        </row>
        <row r="1702">
          <cell r="A1702" t="str">
            <v>EN02</v>
          </cell>
          <cell r="B1702" t="str">
            <v>DEV/OPS</v>
          </cell>
          <cell r="C1702" t="str">
            <v>JTENFA98</v>
          </cell>
          <cell r="D1702" t="str">
            <v>Facilities RFS Proposal Developmen</v>
          </cell>
          <cell r="E1702" t="str">
            <v>OTH</v>
          </cell>
          <cell r="F1702" t="str">
            <v>RAZA</v>
          </cell>
          <cell r="G1702" t="str">
            <v>RAZA</v>
          </cell>
          <cell r="H1702">
            <v>36973</v>
          </cell>
          <cell r="I1702">
            <v>9</v>
          </cell>
        </row>
        <row r="1703">
          <cell r="A1703" t="str">
            <v>EN02</v>
          </cell>
          <cell r="B1703" t="str">
            <v>DEV/OPS</v>
          </cell>
          <cell r="C1703" t="str">
            <v>JTENFA98</v>
          </cell>
          <cell r="D1703" t="str">
            <v>Facilities RFS Proposal Developmen</v>
          </cell>
          <cell r="E1703" t="str">
            <v>OTH</v>
          </cell>
          <cell r="F1703" t="str">
            <v>GEHRING</v>
          </cell>
          <cell r="G1703" t="str">
            <v>BGEHRIN</v>
          </cell>
          <cell r="H1703">
            <v>36973</v>
          </cell>
          <cell r="I1703">
            <v>3</v>
          </cell>
        </row>
        <row r="1704">
          <cell r="A1704" t="str">
            <v>EN02</v>
          </cell>
          <cell r="B1704" t="str">
            <v>DEV/OPS</v>
          </cell>
          <cell r="C1704" t="str">
            <v>JTENFA98</v>
          </cell>
          <cell r="D1704" t="str">
            <v>Facilities RFS Proposal Developmen</v>
          </cell>
          <cell r="E1704" t="str">
            <v>OTH</v>
          </cell>
          <cell r="F1704" t="str">
            <v>PRICE</v>
          </cell>
          <cell r="G1704" t="str">
            <v>ANGPRICE</v>
          </cell>
          <cell r="H1704">
            <v>36973</v>
          </cell>
          <cell r="I1704">
            <v>7</v>
          </cell>
        </row>
        <row r="1705">
          <cell r="A1705" t="str">
            <v>EN02</v>
          </cell>
          <cell r="B1705" t="str">
            <v>DEV/OPS</v>
          </cell>
          <cell r="C1705" t="str">
            <v>JTENFA98</v>
          </cell>
          <cell r="D1705" t="str">
            <v>Facilities RFS Proposal Developmen</v>
          </cell>
          <cell r="E1705" t="str">
            <v>OTH</v>
          </cell>
          <cell r="F1705" t="str">
            <v>DEMERSON</v>
          </cell>
          <cell r="G1705" t="str">
            <v>DEMERSON</v>
          </cell>
          <cell r="H1705">
            <v>36973</v>
          </cell>
          <cell r="I1705">
            <v>8</v>
          </cell>
        </row>
        <row r="1706">
          <cell r="A1706" t="str">
            <v>EN02</v>
          </cell>
          <cell r="B1706" t="str">
            <v>DEV/OPS</v>
          </cell>
          <cell r="C1706" t="str">
            <v>JTENFA98</v>
          </cell>
          <cell r="D1706" t="str">
            <v>Facilities RFS Proposal Developmen</v>
          </cell>
          <cell r="E1706" t="str">
            <v>OTH</v>
          </cell>
          <cell r="F1706" t="str">
            <v>MARQUEZ</v>
          </cell>
          <cell r="G1706" t="str">
            <v>IMARQUEZ</v>
          </cell>
          <cell r="H1706">
            <v>36973</v>
          </cell>
          <cell r="I1706">
            <v>8</v>
          </cell>
        </row>
        <row r="1707">
          <cell r="A1707" t="str">
            <v>EN09</v>
          </cell>
          <cell r="B1707" t="str">
            <v>FIN</v>
          </cell>
          <cell r="C1707" t="str">
            <v>CSENFI98</v>
          </cell>
          <cell r="D1707" t="str">
            <v>Finance-RFS Proposal Development</v>
          </cell>
          <cell r="E1707" t="str">
            <v>OTH</v>
          </cell>
          <cell r="F1707" t="str">
            <v>TRAN</v>
          </cell>
          <cell r="G1707" t="str">
            <v>TRANH</v>
          </cell>
          <cell r="H1707">
            <v>36952</v>
          </cell>
          <cell r="I1707">
            <v>42</v>
          </cell>
        </row>
        <row r="1708">
          <cell r="A1708" t="str">
            <v>EN09</v>
          </cell>
          <cell r="B1708" t="str">
            <v>FIN</v>
          </cell>
          <cell r="C1708" t="str">
            <v>JTENFI98</v>
          </cell>
          <cell r="D1708" t="str">
            <v>Finance-RFS Proposal Development</v>
          </cell>
          <cell r="E1708" t="str">
            <v>OTH</v>
          </cell>
          <cell r="F1708" t="str">
            <v>KEYES-BLAIR</v>
          </cell>
          <cell r="G1708" t="str">
            <v>LKBLAIR</v>
          </cell>
          <cell r="H1708">
            <v>36952</v>
          </cell>
          <cell r="I1708">
            <v>40</v>
          </cell>
        </row>
        <row r="1709">
          <cell r="A1709" t="str">
            <v>EN09</v>
          </cell>
          <cell r="B1709" t="str">
            <v>FIN</v>
          </cell>
          <cell r="C1709" t="str">
            <v>JTENFI98</v>
          </cell>
          <cell r="D1709" t="str">
            <v>Finance-RFS Proposal Development</v>
          </cell>
          <cell r="E1709" t="str">
            <v>OTH</v>
          </cell>
          <cell r="F1709" t="str">
            <v>JOHNSON</v>
          </cell>
          <cell r="G1709" t="str">
            <v>JRJOHN5</v>
          </cell>
          <cell r="H1709">
            <v>36952</v>
          </cell>
          <cell r="I1709">
            <v>40</v>
          </cell>
        </row>
        <row r="1710">
          <cell r="A1710" t="str">
            <v>EN09</v>
          </cell>
          <cell r="B1710" t="str">
            <v>FIN</v>
          </cell>
          <cell r="C1710" t="str">
            <v>JTENFI98</v>
          </cell>
          <cell r="D1710" t="str">
            <v>Finance-RFS Proposal Development</v>
          </cell>
          <cell r="E1710" t="str">
            <v>OTH</v>
          </cell>
          <cell r="F1710" t="str">
            <v>FERNANDO</v>
          </cell>
          <cell r="G1710" t="str">
            <v>AMALFERN</v>
          </cell>
          <cell r="H1710">
            <v>36952</v>
          </cell>
          <cell r="I1710">
            <v>40</v>
          </cell>
        </row>
        <row r="1711">
          <cell r="A1711" t="str">
            <v>EN09</v>
          </cell>
          <cell r="B1711" t="str">
            <v>FIN</v>
          </cell>
          <cell r="C1711" t="str">
            <v>JTENFI98</v>
          </cell>
          <cell r="D1711" t="str">
            <v>Finance-RFS Proposal Development</v>
          </cell>
          <cell r="E1711" t="str">
            <v>OTH</v>
          </cell>
          <cell r="F1711" t="str">
            <v>MAHALINGAM</v>
          </cell>
          <cell r="G1711" t="str">
            <v>ASHOKMAH</v>
          </cell>
          <cell r="H1711">
            <v>36952</v>
          </cell>
          <cell r="I1711">
            <v>30</v>
          </cell>
        </row>
        <row r="1712">
          <cell r="A1712" t="str">
            <v>EN09</v>
          </cell>
          <cell r="B1712" t="str">
            <v>FIN</v>
          </cell>
          <cell r="C1712" t="str">
            <v>JTFIND01</v>
          </cell>
          <cell r="D1712" t="str">
            <v>Finance-RFS Proposal Development</v>
          </cell>
          <cell r="E1712" t="str">
            <v>OTH</v>
          </cell>
          <cell r="F1712" t="str">
            <v>ELLIOTT</v>
          </cell>
          <cell r="G1712" t="str">
            <v>SELLIOTT</v>
          </cell>
          <cell r="H1712">
            <v>36952</v>
          </cell>
          <cell r="I1712">
            <v>13.5</v>
          </cell>
        </row>
        <row r="1713">
          <cell r="A1713" t="str">
            <v>EN09</v>
          </cell>
          <cell r="B1713" t="str">
            <v>FIN</v>
          </cell>
          <cell r="C1713" t="str">
            <v>JTENFI98</v>
          </cell>
          <cell r="D1713" t="str">
            <v>Finance-RFS Proposal Development</v>
          </cell>
          <cell r="E1713" t="str">
            <v>OTH</v>
          </cell>
          <cell r="F1713" t="str">
            <v>VENKABACHALAM</v>
          </cell>
          <cell r="G1713" t="str">
            <v>BAKTHAV</v>
          </cell>
          <cell r="H1713">
            <v>36952</v>
          </cell>
          <cell r="I1713">
            <v>10</v>
          </cell>
        </row>
        <row r="1714">
          <cell r="A1714" t="str">
            <v>EN09</v>
          </cell>
          <cell r="B1714" t="str">
            <v>FIN</v>
          </cell>
          <cell r="C1714" t="str">
            <v>JTENFI98</v>
          </cell>
          <cell r="D1714" t="str">
            <v>Finance-RFS Proposal Development</v>
          </cell>
          <cell r="E1714" t="str">
            <v>OTH</v>
          </cell>
          <cell r="F1714" t="str">
            <v>RODRIGUEZ</v>
          </cell>
          <cell r="G1714" t="str">
            <v>MERODRIG</v>
          </cell>
          <cell r="H1714">
            <v>36952</v>
          </cell>
          <cell r="I1714">
            <v>10</v>
          </cell>
        </row>
        <row r="1715">
          <cell r="A1715" t="str">
            <v>EN09</v>
          </cell>
          <cell r="B1715" t="str">
            <v>FIN</v>
          </cell>
          <cell r="C1715" t="str">
            <v>JTFIND01</v>
          </cell>
          <cell r="D1715" t="str">
            <v>Finance-RFS Proposal Development</v>
          </cell>
          <cell r="E1715" t="str">
            <v>OTH</v>
          </cell>
          <cell r="F1715" t="str">
            <v>ELLIOTT</v>
          </cell>
          <cell r="G1715" t="str">
            <v>SELLIOTT</v>
          </cell>
          <cell r="H1715">
            <v>36952</v>
          </cell>
          <cell r="I1715">
            <v>3.5</v>
          </cell>
        </row>
        <row r="1716">
          <cell r="A1716" t="str">
            <v>EN09</v>
          </cell>
          <cell r="B1716" t="str">
            <v>FIN</v>
          </cell>
          <cell r="C1716" t="str">
            <v>JTENFI98</v>
          </cell>
          <cell r="D1716" t="str">
            <v>Finance-RFS Proposal Development</v>
          </cell>
          <cell r="E1716" t="str">
            <v>OTH</v>
          </cell>
          <cell r="F1716" t="str">
            <v>JOHNSON</v>
          </cell>
          <cell r="G1716" t="str">
            <v>JRJOHN5</v>
          </cell>
          <cell r="H1716">
            <v>36952</v>
          </cell>
          <cell r="I1716">
            <v>4</v>
          </cell>
        </row>
        <row r="1717">
          <cell r="A1717" t="str">
            <v>EN09</v>
          </cell>
          <cell r="B1717" t="str">
            <v>FIN</v>
          </cell>
          <cell r="C1717" t="str">
            <v>JTENFI98</v>
          </cell>
          <cell r="D1717" t="str">
            <v>Finance-RFS Proposal Development</v>
          </cell>
          <cell r="E1717" t="str">
            <v>OTH</v>
          </cell>
          <cell r="F1717" t="str">
            <v>BENAVIDEZ</v>
          </cell>
          <cell r="G1717" t="str">
            <v>ABENAVID</v>
          </cell>
          <cell r="H1717">
            <v>36952</v>
          </cell>
          <cell r="I1717">
            <v>2</v>
          </cell>
        </row>
        <row r="1718">
          <cell r="A1718" t="str">
            <v>EN09</v>
          </cell>
          <cell r="B1718" t="str">
            <v>FIN</v>
          </cell>
          <cell r="C1718" t="str">
            <v>JTFIND01</v>
          </cell>
          <cell r="D1718" t="str">
            <v>Finance-RFS Proposal Development</v>
          </cell>
          <cell r="E1718" t="str">
            <v>OTH</v>
          </cell>
          <cell r="F1718" t="str">
            <v>WHITSON</v>
          </cell>
          <cell r="G1718" t="str">
            <v>ENRTWHIT</v>
          </cell>
          <cell r="H1718">
            <v>36952</v>
          </cell>
          <cell r="I1718">
            <v>7</v>
          </cell>
        </row>
        <row r="1719">
          <cell r="A1719" t="str">
            <v>EN09</v>
          </cell>
          <cell r="B1719" t="str">
            <v>FIN</v>
          </cell>
          <cell r="C1719" t="str">
            <v>JTENFI98</v>
          </cell>
          <cell r="D1719" t="str">
            <v>Finance-RFS Proposal Development</v>
          </cell>
          <cell r="E1719" t="str">
            <v>OTH</v>
          </cell>
          <cell r="F1719" t="str">
            <v>BENAVIDEZ</v>
          </cell>
          <cell r="G1719" t="str">
            <v>ABENAVID</v>
          </cell>
          <cell r="H1719">
            <v>36952</v>
          </cell>
          <cell r="I1719">
            <v>6</v>
          </cell>
        </row>
        <row r="1720">
          <cell r="A1720" t="str">
            <v>EN09</v>
          </cell>
          <cell r="B1720" t="str">
            <v>FIN</v>
          </cell>
          <cell r="C1720" t="str">
            <v>JTENFI98</v>
          </cell>
          <cell r="D1720" t="str">
            <v>Finance-RFS Proposal Development</v>
          </cell>
          <cell r="E1720" t="str">
            <v>OTH</v>
          </cell>
          <cell r="F1720" t="str">
            <v>FERNANDO</v>
          </cell>
          <cell r="G1720" t="str">
            <v>AMALFERN</v>
          </cell>
          <cell r="H1720">
            <v>36952</v>
          </cell>
          <cell r="I1720">
            <v>10</v>
          </cell>
        </row>
        <row r="1721">
          <cell r="A1721" t="str">
            <v>EN09</v>
          </cell>
          <cell r="B1721" t="str">
            <v>FIN</v>
          </cell>
          <cell r="C1721" t="str">
            <v>JTENFI98</v>
          </cell>
          <cell r="D1721" t="str">
            <v>Finance-RFS Proposal Development</v>
          </cell>
          <cell r="E1721" t="str">
            <v>OTH</v>
          </cell>
          <cell r="F1721" t="str">
            <v>KEYES-BLAIR</v>
          </cell>
          <cell r="G1721" t="str">
            <v>LKBLAIR</v>
          </cell>
          <cell r="H1721">
            <v>36952</v>
          </cell>
          <cell r="I1721">
            <v>10</v>
          </cell>
        </row>
        <row r="1722">
          <cell r="A1722" t="str">
            <v>EN09</v>
          </cell>
          <cell r="B1722" t="str">
            <v>FIN</v>
          </cell>
          <cell r="C1722" t="str">
            <v>JTFIND01</v>
          </cell>
          <cell r="D1722" t="str">
            <v>Finance-RFS Proposal Development</v>
          </cell>
          <cell r="E1722" t="str">
            <v>OTH</v>
          </cell>
          <cell r="F1722" t="str">
            <v>ELLIOTT</v>
          </cell>
          <cell r="G1722" t="str">
            <v>SELLIOTT</v>
          </cell>
          <cell r="H1722">
            <v>36959</v>
          </cell>
          <cell r="I1722">
            <v>2</v>
          </cell>
        </row>
        <row r="1723">
          <cell r="A1723" t="str">
            <v>EN09</v>
          </cell>
          <cell r="B1723" t="str">
            <v>FIN</v>
          </cell>
          <cell r="C1723" t="str">
            <v>JTENFI98</v>
          </cell>
          <cell r="D1723" t="str">
            <v>Finance-RFS Proposal Development</v>
          </cell>
          <cell r="E1723" t="str">
            <v>OTH</v>
          </cell>
          <cell r="F1723" t="str">
            <v>BENAVIDEZ</v>
          </cell>
          <cell r="G1723" t="str">
            <v>ABENAVID</v>
          </cell>
          <cell r="H1723">
            <v>36959</v>
          </cell>
          <cell r="I1723">
            <v>5</v>
          </cell>
        </row>
        <row r="1724">
          <cell r="A1724" t="str">
            <v>EN09</v>
          </cell>
          <cell r="B1724" t="str">
            <v>FIN</v>
          </cell>
          <cell r="C1724" t="str">
            <v>CSENFI98</v>
          </cell>
          <cell r="D1724" t="str">
            <v>Finance-RFS Proposal Development</v>
          </cell>
          <cell r="E1724" t="str">
            <v>OTH</v>
          </cell>
          <cell r="F1724" t="str">
            <v>TRAN</v>
          </cell>
          <cell r="G1724" t="str">
            <v>TRANH</v>
          </cell>
          <cell r="H1724">
            <v>36959</v>
          </cell>
          <cell r="I1724">
            <v>40</v>
          </cell>
        </row>
        <row r="1725">
          <cell r="A1725" t="str">
            <v>EN09</v>
          </cell>
          <cell r="B1725" t="str">
            <v>FIN</v>
          </cell>
          <cell r="C1725" t="str">
            <v>CSENFI98</v>
          </cell>
          <cell r="D1725" t="str">
            <v>Finance-RFS Proposal Development</v>
          </cell>
          <cell r="E1725" t="str">
            <v>OTH</v>
          </cell>
          <cell r="F1725" t="str">
            <v>CHERNOSKY</v>
          </cell>
          <cell r="G1725" t="str">
            <v>CHERNOS</v>
          </cell>
          <cell r="H1725">
            <v>36959</v>
          </cell>
          <cell r="I1725">
            <v>3</v>
          </cell>
        </row>
        <row r="1726">
          <cell r="A1726" t="str">
            <v>EN09</v>
          </cell>
          <cell r="B1726" t="str">
            <v>FIN</v>
          </cell>
          <cell r="C1726" t="str">
            <v>JTENFI98</v>
          </cell>
          <cell r="D1726" t="str">
            <v>Finance-RFS Proposal Development</v>
          </cell>
          <cell r="E1726" t="str">
            <v>OTH</v>
          </cell>
          <cell r="F1726" t="str">
            <v>FERNANDO</v>
          </cell>
          <cell r="G1726" t="str">
            <v>AMALFERN</v>
          </cell>
          <cell r="H1726">
            <v>36959</v>
          </cell>
          <cell r="I1726">
            <v>10</v>
          </cell>
        </row>
        <row r="1727">
          <cell r="A1727" t="str">
            <v>EN09</v>
          </cell>
          <cell r="B1727" t="str">
            <v>FIN</v>
          </cell>
          <cell r="C1727" t="str">
            <v>JTENFI98</v>
          </cell>
          <cell r="D1727" t="str">
            <v>Finance-RFS Proposal Development</v>
          </cell>
          <cell r="E1727" t="str">
            <v>OTH</v>
          </cell>
          <cell r="F1727" t="str">
            <v>RODRIGUEZ</v>
          </cell>
          <cell r="G1727" t="str">
            <v>MERODRIG</v>
          </cell>
          <cell r="H1727">
            <v>36959</v>
          </cell>
          <cell r="I1727">
            <v>8</v>
          </cell>
        </row>
        <row r="1728">
          <cell r="A1728" t="str">
            <v>EN09</v>
          </cell>
          <cell r="B1728" t="str">
            <v>FIN</v>
          </cell>
          <cell r="C1728" t="str">
            <v>JTFIND01</v>
          </cell>
          <cell r="D1728" t="str">
            <v>Finance-RFS Proposal Development</v>
          </cell>
          <cell r="E1728" t="str">
            <v>OTH</v>
          </cell>
          <cell r="F1728" t="str">
            <v>WHITSON</v>
          </cell>
          <cell r="G1728" t="str">
            <v>ENRTWHIT</v>
          </cell>
          <cell r="H1728">
            <v>36959</v>
          </cell>
          <cell r="I1728">
            <v>5</v>
          </cell>
        </row>
        <row r="1729">
          <cell r="A1729" t="str">
            <v>EN09</v>
          </cell>
          <cell r="B1729" t="str">
            <v>FIN</v>
          </cell>
          <cell r="C1729" t="str">
            <v>JTENFI98</v>
          </cell>
          <cell r="D1729" t="str">
            <v>Finance-RFS Proposal Development</v>
          </cell>
          <cell r="E1729" t="str">
            <v>OTH</v>
          </cell>
          <cell r="F1729" t="str">
            <v>FERNANDO</v>
          </cell>
          <cell r="G1729" t="str">
            <v>AMALFERN</v>
          </cell>
          <cell r="H1729">
            <v>36959</v>
          </cell>
          <cell r="I1729">
            <v>40</v>
          </cell>
        </row>
        <row r="1730">
          <cell r="A1730" t="str">
            <v>EN09</v>
          </cell>
          <cell r="B1730" t="str">
            <v>FIN</v>
          </cell>
          <cell r="C1730" t="str">
            <v>JTENFI98</v>
          </cell>
          <cell r="D1730" t="str">
            <v>Finance-RFS Proposal Development</v>
          </cell>
          <cell r="E1730" t="str">
            <v>OTH</v>
          </cell>
          <cell r="F1730" t="str">
            <v>KEYES-BLAIR</v>
          </cell>
          <cell r="G1730" t="str">
            <v>LKBLAIR</v>
          </cell>
          <cell r="H1730">
            <v>36959</v>
          </cell>
          <cell r="I1730">
            <v>40</v>
          </cell>
        </row>
        <row r="1731">
          <cell r="A1731" t="str">
            <v>EN09</v>
          </cell>
          <cell r="B1731" t="str">
            <v>FIN</v>
          </cell>
          <cell r="C1731" t="str">
            <v>JTENFI98</v>
          </cell>
          <cell r="D1731" t="str">
            <v>Finance-RFS Proposal Development</v>
          </cell>
          <cell r="E1731" t="str">
            <v>OTH</v>
          </cell>
          <cell r="F1731" t="str">
            <v>KEYES-BLAIR</v>
          </cell>
          <cell r="G1731" t="str">
            <v>LKBLAIR</v>
          </cell>
          <cell r="H1731">
            <v>36966</v>
          </cell>
          <cell r="I1731">
            <v>40</v>
          </cell>
        </row>
        <row r="1732">
          <cell r="A1732" t="str">
            <v>EN09</v>
          </cell>
          <cell r="B1732" t="str">
            <v>FIN</v>
          </cell>
          <cell r="C1732" t="str">
            <v>JTENFI98</v>
          </cell>
          <cell r="D1732" t="str">
            <v>Finance-RFS Proposal Development</v>
          </cell>
          <cell r="E1732" t="str">
            <v>OTH</v>
          </cell>
          <cell r="F1732" t="str">
            <v>ELLIOTT</v>
          </cell>
          <cell r="G1732" t="str">
            <v>SELLIOTT</v>
          </cell>
          <cell r="H1732">
            <v>36966</v>
          </cell>
          <cell r="I1732">
            <v>3</v>
          </cell>
        </row>
        <row r="1733">
          <cell r="A1733" t="str">
            <v>EN09</v>
          </cell>
          <cell r="B1733" t="str">
            <v>FIN</v>
          </cell>
          <cell r="C1733" t="str">
            <v>JTENFI98</v>
          </cell>
          <cell r="D1733" t="str">
            <v>Finance-RFS Proposal Development</v>
          </cell>
          <cell r="E1733" t="str">
            <v>OTH</v>
          </cell>
          <cell r="F1733" t="str">
            <v>KEYES-BLAIR</v>
          </cell>
          <cell r="G1733" t="str">
            <v>LKBLAIR</v>
          </cell>
          <cell r="H1733">
            <v>36966</v>
          </cell>
          <cell r="I1733">
            <v>4</v>
          </cell>
        </row>
        <row r="1734">
          <cell r="A1734" t="str">
            <v>EN09</v>
          </cell>
          <cell r="B1734" t="str">
            <v>FIN</v>
          </cell>
          <cell r="C1734" t="str">
            <v>JTENFI98</v>
          </cell>
          <cell r="D1734" t="str">
            <v>Finance-RFS Proposal Development</v>
          </cell>
          <cell r="E1734" t="str">
            <v>OTH</v>
          </cell>
          <cell r="F1734" t="str">
            <v>FERNANDO</v>
          </cell>
          <cell r="G1734" t="str">
            <v>AMALFERN</v>
          </cell>
          <cell r="H1734">
            <v>36966</v>
          </cell>
          <cell r="I1734">
            <v>6</v>
          </cell>
        </row>
        <row r="1735">
          <cell r="A1735" t="str">
            <v>EN09</v>
          </cell>
          <cell r="B1735" t="str">
            <v>FIN</v>
          </cell>
          <cell r="C1735" t="str">
            <v>JTENFI98</v>
          </cell>
          <cell r="D1735" t="str">
            <v>Finance-RFS Proposal Development</v>
          </cell>
          <cell r="E1735" t="str">
            <v>OTH</v>
          </cell>
          <cell r="F1735" t="str">
            <v>RODRIGUEZ</v>
          </cell>
          <cell r="G1735" t="str">
            <v>MERODRIG</v>
          </cell>
          <cell r="H1735">
            <v>36966</v>
          </cell>
          <cell r="I1735">
            <v>11</v>
          </cell>
        </row>
        <row r="1736">
          <cell r="A1736" t="str">
            <v>EN09</v>
          </cell>
          <cell r="B1736" t="str">
            <v>FIN</v>
          </cell>
          <cell r="C1736" t="str">
            <v>JTENFI98</v>
          </cell>
          <cell r="D1736" t="str">
            <v>Finance-RFS Proposal Development</v>
          </cell>
          <cell r="E1736" t="str">
            <v>OTH</v>
          </cell>
          <cell r="F1736" t="str">
            <v>KAKANI</v>
          </cell>
          <cell r="G1736" t="str">
            <v>AKAKARI</v>
          </cell>
          <cell r="H1736">
            <v>36966</v>
          </cell>
          <cell r="I1736">
            <v>32</v>
          </cell>
        </row>
        <row r="1737">
          <cell r="A1737" t="str">
            <v>EN09</v>
          </cell>
          <cell r="B1737" t="str">
            <v>FIN</v>
          </cell>
          <cell r="C1737" t="str">
            <v>JTENFI98</v>
          </cell>
          <cell r="D1737" t="str">
            <v>Finance-RFS Proposal Development</v>
          </cell>
          <cell r="E1737" t="str">
            <v>OTH</v>
          </cell>
          <cell r="F1737" t="str">
            <v>FERNANDO</v>
          </cell>
          <cell r="G1737" t="str">
            <v>AMALFERN</v>
          </cell>
          <cell r="H1737">
            <v>36966</v>
          </cell>
          <cell r="I1737">
            <v>40</v>
          </cell>
        </row>
        <row r="1738">
          <cell r="A1738" t="str">
            <v>EN09</v>
          </cell>
          <cell r="B1738" t="str">
            <v>FIN</v>
          </cell>
          <cell r="C1738" t="str">
            <v>JTENFI98</v>
          </cell>
          <cell r="D1738" t="str">
            <v>Finance-RFS Proposal Development</v>
          </cell>
          <cell r="E1738" t="str">
            <v>OTH</v>
          </cell>
          <cell r="F1738" t="str">
            <v>ELLIOTT</v>
          </cell>
          <cell r="G1738" t="str">
            <v>SELLIOTT</v>
          </cell>
          <cell r="H1738">
            <v>36973</v>
          </cell>
          <cell r="I1738">
            <v>2</v>
          </cell>
        </row>
        <row r="1739">
          <cell r="A1739" t="str">
            <v>EN09</v>
          </cell>
          <cell r="B1739" t="str">
            <v>FIN</v>
          </cell>
          <cell r="C1739" t="str">
            <v>JTENFI98</v>
          </cell>
          <cell r="D1739" t="str">
            <v>Finance-RFS Proposal Development</v>
          </cell>
          <cell r="E1739" t="str">
            <v>OTH</v>
          </cell>
          <cell r="F1739" t="str">
            <v>JOHNSON</v>
          </cell>
          <cell r="G1739" t="str">
            <v>JRJOHN5</v>
          </cell>
          <cell r="H1739">
            <v>36973</v>
          </cell>
          <cell r="I1739">
            <v>6</v>
          </cell>
        </row>
        <row r="1740">
          <cell r="A1740" t="str">
            <v>EN09</v>
          </cell>
          <cell r="B1740" t="str">
            <v>FIN</v>
          </cell>
          <cell r="C1740" t="str">
            <v>JTENFI98</v>
          </cell>
          <cell r="D1740" t="str">
            <v>Finance-RFS Proposal Development</v>
          </cell>
          <cell r="E1740" t="str">
            <v>OTH</v>
          </cell>
          <cell r="F1740" t="str">
            <v>VENKABACHALAM</v>
          </cell>
          <cell r="G1740" t="str">
            <v>BAKTHAV</v>
          </cell>
          <cell r="H1740">
            <v>36973</v>
          </cell>
          <cell r="I1740">
            <v>6</v>
          </cell>
        </row>
        <row r="1741">
          <cell r="A1741" t="str">
            <v>EN09</v>
          </cell>
          <cell r="B1741" t="str">
            <v>FIN</v>
          </cell>
          <cell r="C1741" t="str">
            <v>JTENFI98</v>
          </cell>
          <cell r="D1741" t="str">
            <v>Finance-RFS Proposal Development</v>
          </cell>
          <cell r="E1741" t="str">
            <v>OTH</v>
          </cell>
          <cell r="F1741" t="str">
            <v>JOHNSON</v>
          </cell>
          <cell r="G1741" t="str">
            <v>JRJOHN5</v>
          </cell>
          <cell r="H1741">
            <v>36973</v>
          </cell>
          <cell r="I1741">
            <v>40</v>
          </cell>
        </row>
        <row r="1742">
          <cell r="A1742" t="str">
            <v>EN09</v>
          </cell>
          <cell r="B1742" t="str">
            <v>FIN</v>
          </cell>
          <cell r="C1742" t="str">
            <v>JTENFI98</v>
          </cell>
          <cell r="D1742" t="str">
            <v>Finance-RFS Proposal Development</v>
          </cell>
          <cell r="E1742" t="str">
            <v>OTH</v>
          </cell>
          <cell r="F1742" t="str">
            <v>VENKABACHALAM</v>
          </cell>
          <cell r="G1742" t="str">
            <v>BAKTHAV</v>
          </cell>
          <cell r="H1742">
            <v>36973</v>
          </cell>
          <cell r="I1742">
            <v>40</v>
          </cell>
        </row>
        <row r="1743">
          <cell r="A1743" t="str">
            <v>EN09</v>
          </cell>
          <cell r="B1743" t="str">
            <v>FIN</v>
          </cell>
          <cell r="C1743" t="str">
            <v>JTENFI98</v>
          </cell>
          <cell r="D1743" t="str">
            <v>Finance-RFS Proposal Development</v>
          </cell>
          <cell r="E1743" t="str">
            <v>OTH</v>
          </cell>
          <cell r="F1743" t="str">
            <v>KAKANI</v>
          </cell>
          <cell r="G1743" t="str">
            <v>AKAKARI</v>
          </cell>
          <cell r="H1743">
            <v>36973</v>
          </cell>
          <cell r="I1743">
            <v>40</v>
          </cell>
        </row>
        <row r="1744">
          <cell r="A1744" t="str">
            <v>EN09</v>
          </cell>
          <cell r="B1744" t="str">
            <v>FIN</v>
          </cell>
          <cell r="C1744" t="str">
            <v>JTENFI98</v>
          </cell>
          <cell r="D1744" t="str">
            <v>Finance-RFS Proposal Development</v>
          </cell>
          <cell r="E1744" t="str">
            <v>OTH</v>
          </cell>
          <cell r="F1744" t="str">
            <v>KEYES-BLAIR</v>
          </cell>
          <cell r="G1744" t="str">
            <v>LKBLAIR</v>
          </cell>
          <cell r="H1744">
            <v>36973</v>
          </cell>
          <cell r="I1744">
            <v>40</v>
          </cell>
        </row>
        <row r="1745">
          <cell r="A1745" t="str">
            <v>EN09</v>
          </cell>
          <cell r="B1745" t="str">
            <v>FIN</v>
          </cell>
          <cell r="C1745" t="str">
            <v>JTENFI98</v>
          </cell>
          <cell r="D1745" t="str">
            <v>Finance-RFS Proposal Development</v>
          </cell>
          <cell r="E1745" t="str">
            <v>OTH</v>
          </cell>
          <cell r="F1745" t="str">
            <v>KEYES-BLAIR</v>
          </cell>
          <cell r="G1745" t="str">
            <v>LKBLAIR</v>
          </cell>
          <cell r="H1745">
            <v>36973</v>
          </cell>
          <cell r="I1745">
            <v>6</v>
          </cell>
        </row>
        <row r="1746">
          <cell r="A1746" t="str">
            <v>EN04</v>
          </cell>
          <cell r="B1746" t="str">
            <v>RISK</v>
          </cell>
          <cell r="C1746" t="str">
            <v>JTENRK98</v>
          </cell>
          <cell r="D1746" t="str">
            <v>Risk Mgt-RFS Proposal Development</v>
          </cell>
          <cell r="E1746" t="str">
            <v>OTH</v>
          </cell>
          <cell r="F1746" t="str">
            <v>WELSH</v>
          </cell>
          <cell r="G1746" t="str">
            <v>WELSH2</v>
          </cell>
          <cell r="H1746">
            <v>36952</v>
          </cell>
          <cell r="I1746">
            <v>3</v>
          </cell>
        </row>
        <row r="1747">
          <cell r="A1747" t="str">
            <v>EN04</v>
          </cell>
          <cell r="B1747" t="str">
            <v>RISK</v>
          </cell>
          <cell r="C1747" t="str">
            <v>JTENRK98</v>
          </cell>
          <cell r="D1747" t="str">
            <v>Risk Mgt-RFS Proposal Development</v>
          </cell>
          <cell r="E1747" t="str">
            <v>OTH</v>
          </cell>
          <cell r="F1747" t="str">
            <v>FELEFLI</v>
          </cell>
          <cell r="G1747" t="str">
            <v>FELEFLI</v>
          </cell>
          <cell r="H1747">
            <v>36952</v>
          </cell>
          <cell r="I1747">
            <v>4</v>
          </cell>
        </row>
        <row r="1748">
          <cell r="A1748" t="str">
            <v>EN04</v>
          </cell>
          <cell r="B1748" t="str">
            <v>RISK</v>
          </cell>
          <cell r="C1748" t="str">
            <v>JTRSKD01</v>
          </cell>
          <cell r="D1748" t="str">
            <v>Risk Mgt-RFS Proposal Development</v>
          </cell>
          <cell r="E1748" t="str">
            <v>OTH</v>
          </cell>
          <cell r="F1748" t="str">
            <v>SERRURIER</v>
          </cell>
          <cell r="G1748" t="str">
            <v>DONSERRU</v>
          </cell>
          <cell r="H1748">
            <v>36952</v>
          </cell>
          <cell r="I1748">
            <v>6</v>
          </cell>
        </row>
        <row r="1749">
          <cell r="A1749" t="str">
            <v>EN04</v>
          </cell>
          <cell r="B1749" t="str">
            <v>RISK</v>
          </cell>
          <cell r="C1749" t="str">
            <v>JTRSKD01</v>
          </cell>
          <cell r="D1749" t="str">
            <v>Risk Mgt-RFS Proposal Development</v>
          </cell>
          <cell r="E1749" t="str">
            <v>OTH</v>
          </cell>
          <cell r="F1749" t="str">
            <v>PREDMORE</v>
          </cell>
          <cell r="G1749" t="str">
            <v>PREDMORE</v>
          </cell>
          <cell r="H1749">
            <v>36952</v>
          </cell>
          <cell r="I1749">
            <v>9</v>
          </cell>
        </row>
        <row r="1750">
          <cell r="A1750" t="str">
            <v>EN04</v>
          </cell>
          <cell r="B1750" t="str">
            <v>RISK</v>
          </cell>
          <cell r="C1750" t="str">
            <v>JTENRK98</v>
          </cell>
          <cell r="D1750" t="str">
            <v>Risk Mgt-RFS Proposal Development</v>
          </cell>
          <cell r="E1750" t="str">
            <v>OTH</v>
          </cell>
          <cell r="F1750" t="str">
            <v>BOORGULA</v>
          </cell>
          <cell r="G1750" t="str">
            <v>ENRCHARY</v>
          </cell>
          <cell r="H1750">
            <v>36952</v>
          </cell>
          <cell r="I1750">
            <v>15</v>
          </cell>
        </row>
        <row r="1751">
          <cell r="A1751" t="str">
            <v>EN04</v>
          </cell>
          <cell r="B1751" t="str">
            <v>RISK</v>
          </cell>
          <cell r="C1751" t="str">
            <v>JTENRK98</v>
          </cell>
          <cell r="D1751" t="str">
            <v>Risk Mgt-RFS Proposal Development</v>
          </cell>
          <cell r="E1751" t="str">
            <v>OTH</v>
          </cell>
          <cell r="F1751" t="str">
            <v>FELEFLI</v>
          </cell>
          <cell r="G1751" t="str">
            <v>FELEFLI</v>
          </cell>
          <cell r="H1751">
            <v>36952</v>
          </cell>
          <cell r="I1751">
            <v>1</v>
          </cell>
        </row>
        <row r="1752">
          <cell r="A1752" t="str">
            <v>EN04</v>
          </cell>
          <cell r="B1752" t="str">
            <v>RISK</v>
          </cell>
          <cell r="C1752" t="str">
            <v>JTRSKD01</v>
          </cell>
          <cell r="D1752" t="str">
            <v>Risk Mgt-RFS Proposal Development</v>
          </cell>
          <cell r="E1752" t="str">
            <v>OTH</v>
          </cell>
          <cell r="F1752" t="str">
            <v>PREDMORE</v>
          </cell>
          <cell r="G1752" t="str">
            <v>PREDMORE</v>
          </cell>
          <cell r="H1752">
            <v>36952</v>
          </cell>
          <cell r="I1752">
            <v>15</v>
          </cell>
        </row>
        <row r="1753">
          <cell r="A1753" t="str">
            <v>EN04</v>
          </cell>
          <cell r="B1753" t="str">
            <v>RISK</v>
          </cell>
          <cell r="C1753" t="str">
            <v>JTENRK98</v>
          </cell>
          <cell r="D1753" t="str">
            <v>Risk Mgt-RFS Proposal Development</v>
          </cell>
          <cell r="E1753" t="str">
            <v>OTH</v>
          </cell>
          <cell r="F1753" t="str">
            <v>GUBBALA</v>
          </cell>
          <cell r="G1753" t="str">
            <v>ENRJNANE</v>
          </cell>
          <cell r="H1753">
            <v>36952</v>
          </cell>
          <cell r="I1753">
            <v>15</v>
          </cell>
        </row>
        <row r="1754">
          <cell r="A1754" t="str">
            <v>EN04</v>
          </cell>
          <cell r="B1754" t="str">
            <v>RISK</v>
          </cell>
          <cell r="C1754" t="str">
            <v>JTENRK98</v>
          </cell>
          <cell r="D1754" t="str">
            <v>Risk Mgt-RFS Proposal Development</v>
          </cell>
          <cell r="E1754" t="str">
            <v>OTH</v>
          </cell>
          <cell r="F1754" t="str">
            <v>MATTHEWS</v>
          </cell>
          <cell r="G1754" t="str">
            <v>KIMMATT</v>
          </cell>
          <cell r="H1754">
            <v>36952</v>
          </cell>
          <cell r="I1754">
            <v>2</v>
          </cell>
        </row>
        <row r="1755">
          <cell r="A1755" t="str">
            <v>EN04</v>
          </cell>
          <cell r="B1755" t="str">
            <v>RISK</v>
          </cell>
          <cell r="C1755" t="str">
            <v>JTENRK98</v>
          </cell>
          <cell r="D1755" t="str">
            <v>Risk Mgt-RFS Proposal Development</v>
          </cell>
          <cell r="E1755" t="str">
            <v>OTH</v>
          </cell>
          <cell r="F1755" t="str">
            <v>WELSH</v>
          </cell>
          <cell r="G1755" t="str">
            <v>WELSH2</v>
          </cell>
          <cell r="H1755">
            <v>36959</v>
          </cell>
          <cell r="I1755">
            <v>7</v>
          </cell>
        </row>
        <row r="1756">
          <cell r="A1756" t="str">
            <v>EN04</v>
          </cell>
          <cell r="B1756" t="str">
            <v>RISK</v>
          </cell>
          <cell r="C1756" t="str">
            <v>JTENRK98</v>
          </cell>
          <cell r="D1756" t="str">
            <v>Risk Mgt-RFS Proposal Development</v>
          </cell>
          <cell r="E1756" t="str">
            <v>OTH</v>
          </cell>
          <cell r="F1756" t="str">
            <v>WELSH</v>
          </cell>
          <cell r="G1756" t="str">
            <v>WELSH2</v>
          </cell>
          <cell r="H1756">
            <v>36959</v>
          </cell>
          <cell r="I1756">
            <v>4.5</v>
          </cell>
        </row>
        <row r="1757">
          <cell r="A1757" t="str">
            <v>EN04</v>
          </cell>
          <cell r="B1757" t="str">
            <v>RISK</v>
          </cell>
          <cell r="C1757" t="str">
            <v>JTRSKD01</v>
          </cell>
          <cell r="D1757" t="str">
            <v>Risk Mgt-RFS Proposal Development</v>
          </cell>
          <cell r="E1757" t="str">
            <v>OTH</v>
          </cell>
          <cell r="F1757" t="str">
            <v>MARLOW III</v>
          </cell>
          <cell r="G1757" t="str">
            <v>BMARLOW</v>
          </cell>
          <cell r="H1757">
            <v>36959</v>
          </cell>
          <cell r="I1757">
            <v>4</v>
          </cell>
        </row>
        <row r="1758">
          <cell r="A1758" t="str">
            <v>EN04</v>
          </cell>
          <cell r="B1758" t="str">
            <v>RISK</v>
          </cell>
          <cell r="C1758" t="str">
            <v>JTENRK98</v>
          </cell>
          <cell r="D1758" t="str">
            <v>Risk Mgt-RFS Proposal Development</v>
          </cell>
          <cell r="E1758" t="str">
            <v>OTH</v>
          </cell>
          <cell r="F1758" t="str">
            <v>FELEFLI</v>
          </cell>
          <cell r="G1758" t="str">
            <v>FELEFLI</v>
          </cell>
          <cell r="H1758">
            <v>36959</v>
          </cell>
          <cell r="I1758">
            <v>4</v>
          </cell>
        </row>
        <row r="1759">
          <cell r="A1759" t="str">
            <v>EN04</v>
          </cell>
          <cell r="B1759" t="str">
            <v>RISK</v>
          </cell>
          <cell r="C1759" t="str">
            <v>JTRSKD01</v>
          </cell>
          <cell r="D1759" t="str">
            <v>Risk Mgt-RFS Proposal Development</v>
          </cell>
          <cell r="E1759" t="str">
            <v>OTH</v>
          </cell>
          <cell r="F1759" t="str">
            <v>MCGINNIS</v>
          </cell>
          <cell r="G1759" t="str">
            <v>GARYGINN</v>
          </cell>
          <cell r="H1759">
            <v>36959</v>
          </cell>
          <cell r="I1759">
            <v>8</v>
          </cell>
        </row>
        <row r="1760">
          <cell r="A1760" t="str">
            <v>EN04</v>
          </cell>
          <cell r="B1760" t="str">
            <v>RISK</v>
          </cell>
          <cell r="C1760" t="str">
            <v>JTENRK98</v>
          </cell>
          <cell r="D1760" t="str">
            <v>Risk Mgt-RFS Proposal Development</v>
          </cell>
          <cell r="E1760" t="str">
            <v>OTH</v>
          </cell>
          <cell r="F1760" t="str">
            <v>FELEFLI</v>
          </cell>
          <cell r="G1760" t="str">
            <v>FELEFLI</v>
          </cell>
          <cell r="H1760">
            <v>36959</v>
          </cell>
          <cell r="I1760">
            <v>1</v>
          </cell>
        </row>
        <row r="1761">
          <cell r="A1761" t="str">
            <v>EN04</v>
          </cell>
          <cell r="B1761" t="str">
            <v>RISK</v>
          </cell>
          <cell r="C1761" t="str">
            <v>JTENRK98</v>
          </cell>
          <cell r="D1761" t="str">
            <v>Risk Mgt-RFS Proposal Development</v>
          </cell>
          <cell r="E1761" t="str">
            <v>OTH</v>
          </cell>
          <cell r="F1761" t="str">
            <v>BOORGULA</v>
          </cell>
          <cell r="G1761" t="str">
            <v>ENRCHARY</v>
          </cell>
          <cell r="H1761">
            <v>36959</v>
          </cell>
          <cell r="I1761">
            <v>29</v>
          </cell>
        </row>
        <row r="1762">
          <cell r="A1762" t="str">
            <v>EN04</v>
          </cell>
          <cell r="B1762" t="str">
            <v>RISK</v>
          </cell>
          <cell r="C1762" t="str">
            <v>JTRSKD01</v>
          </cell>
          <cell r="D1762" t="str">
            <v>Risk Mgt-RFS Proposal Development</v>
          </cell>
          <cell r="E1762" t="str">
            <v>OTH</v>
          </cell>
          <cell r="F1762" t="str">
            <v>MARLOW III</v>
          </cell>
          <cell r="G1762" t="str">
            <v>BMARLOW</v>
          </cell>
          <cell r="H1762">
            <v>36959</v>
          </cell>
          <cell r="I1762">
            <v>32</v>
          </cell>
        </row>
        <row r="1763">
          <cell r="A1763" t="str">
            <v>EN04</v>
          </cell>
          <cell r="B1763" t="str">
            <v>RISK</v>
          </cell>
          <cell r="C1763" t="str">
            <v>JTENRK98</v>
          </cell>
          <cell r="D1763" t="str">
            <v>Risk Mgt-RFS Proposal Development</v>
          </cell>
          <cell r="E1763" t="str">
            <v>OTH</v>
          </cell>
          <cell r="F1763" t="str">
            <v>NARRA</v>
          </cell>
          <cell r="G1763" t="str">
            <v>ENRSNARA</v>
          </cell>
          <cell r="H1763">
            <v>36959</v>
          </cell>
          <cell r="I1763">
            <v>12</v>
          </cell>
        </row>
        <row r="1764">
          <cell r="A1764" t="str">
            <v>EN04</v>
          </cell>
          <cell r="B1764" t="str">
            <v>RISK</v>
          </cell>
          <cell r="C1764" t="str">
            <v>JTRSKD01</v>
          </cell>
          <cell r="D1764" t="str">
            <v>Risk Mgt-RFS Proposal Development</v>
          </cell>
          <cell r="E1764" t="str">
            <v>OTH</v>
          </cell>
          <cell r="F1764" t="str">
            <v>PREDMORE</v>
          </cell>
          <cell r="G1764" t="str">
            <v>PREDMORE</v>
          </cell>
          <cell r="H1764">
            <v>36959</v>
          </cell>
          <cell r="I1764">
            <v>11</v>
          </cell>
        </row>
        <row r="1765">
          <cell r="A1765" t="str">
            <v>EN04</v>
          </cell>
          <cell r="B1765" t="str">
            <v>RISK</v>
          </cell>
          <cell r="C1765" t="str">
            <v>JTRSKD01</v>
          </cell>
          <cell r="D1765" t="str">
            <v>Risk Mgt-RFS Proposal Development</v>
          </cell>
          <cell r="E1765" t="str">
            <v>OTH</v>
          </cell>
          <cell r="F1765" t="str">
            <v>SERRURIER</v>
          </cell>
          <cell r="G1765" t="str">
            <v>DONSERRU</v>
          </cell>
          <cell r="H1765">
            <v>36959</v>
          </cell>
          <cell r="I1765">
            <v>11</v>
          </cell>
        </row>
        <row r="1766">
          <cell r="A1766" t="str">
            <v>EN04</v>
          </cell>
          <cell r="B1766" t="str">
            <v>RISK</v>
          </cell>
          <cell r="C1766" t="str">
            <v>JTENRK98</v>
          </cell>
          <cell r="D1766" t="str">
            <v>Risk Mgt-RFS Proposal Development</v>
          </cell>
          <cell r="E1766" t="str">
            <v>OTH</v>
          </cell>
          <cell r="F1766" t="str">
            <v>GUBBALA</v>
          </cell>
          <cell r="G1766" t="str">
            <v>ENRJNANE</v>
          </cell>
          <cell r="H1766">
            <v>36959</v>
          </cell>
          <cell r="I1766">
            <v>32</v>
          </cell>
        </row>
        <row r="1767">
          <cell r="A1767" t="str">
            <v>EN04</v>
          </cell>
          <cell r="B1767" t="str">
            <v>RISK</v>
          </cell>
          <cell r="C1767" t="str">
            <v>JTRSKD01</v>
          </cell>
          <cell r="D1767" t="str">
            <v>Risk Mgt-RFS Proposal Development</v>
          </cell>
          <cell r="E1767" t="str">
            <v>OTH</v>
          </cell>
          <cell r="F1767" t="str">
            <v>PREDMORE</v>
          </cell>
          <cell r="G1767" t="str">
            <v>PREDMORE</v>
          </cell>
          <cell r="H1767">
            <v>36966</v>
          </cell>
          <cell r="I1767">
            <v>4</v>
          </cell>
        </row>
        <row r="1768">
          <cell r="A1768" t="str">
            <v>EN04</v>
          </cell>
          <cell r="B1768" t="str">
            <v>RISK</v>
          </cell>
          <cell r="C1768" t="str">
            <v>JTRSKD01</v>
          </cell>
          <cell r="D1768" t="str">
            <v>Risk Mgt-RFS Proposal Development</v>
          </cell>
          <cell r="E1768" t="str">
            <v>OTH</v>
          </cell>
          <cell r="F1768" t="str">
            <v>MCGINNIS</v>
          </cell>
          <cell r="G1768" t="str">
            <v>GARYGINN</v>
          </cell>
          <cell r="H1768">
            <v>36966</v>
          </cell>
          <cell r="I1768">
            <v>4</v>
          </cell>
        </row>
        <row r="1769">
          <cell r="A1769" t="str">
            <v>EN04</v>
          </cell>
          <cell r="B1769" t="str">
            <v>RISK</v>
          </cell>
          <cell r="C1769" t="str">
            <v>JTRSKD01</v>
          </cell>
          <cell r="D1769" t="str">
            <v>Risk Mgt-RFS Proposal Development</v>
          </cell>
          <cell r="E1769" t="str">
            <v>OTH</v>
          </cell>
          <cell r="F1769" t="str">
            <v>MARLOW III</v>
          </cell>
          <cell r="G1769" t="str">
            <v>BMARLOW</v>
          </cell>
          <cell r="H1769">
            <v>36966</v>
          </cell>
          <cell r="I1769">
            <v>5</v>
          </cell>
        </row>
        <row r="1770">
          <cell r="A1770" t="str">
            <v>EN04</v>
          </cell>
          <cell r="B1770" t="str">
            <v>RISK</v>
          </cell>
          <cell r="C1770" t="str">
            <v>JTENRK98</v>
          </cell>
          <cell r="D1770" t="str">
            <v>Risk Mgt-RFS Proposal Development</v>
          </cell>
          <cell r="E1770" t="str">
            <v>OTH</v>
          </cell>
          <cell r="F1770" t="str">
            <v>ESPINOZA</v>
          </cell>
          <cell r="G1770" t="str">
            <v>RAMONESP</v>
          </cell>
          <cell r="H1770">
            <v>36966</v>
          </cell>
          <cell r="I1770">
            <v>10</v>
          </cell>
        </row>
        <row r="1771">
          <cell r="A1771" t="str">
            <v>EN04</v>
          </cell>
          <cell r="B1771" t="str">
            <v>RISK</v>
          </cell>
          <cell r="C1771" t="str">
            <v>JTRSKD01</v>
          </cell>
          <cell r="D1771" t="str">
            <v>Risk Mgt-RFS Proposal Development</v>
          </cell>
          <cell r="E1771" t="str">
            <v>OTH</v>
          </cell>
          <cell r="F1771" t="str">
            <v>SERRURIER</v>
          </cell>
          <cell r="G1771" t="str">
            <v>DONSERRU</v>
          </cell>
          <cell r="H1771">
            <v>36966</v>
          </cell>
          <cell r="I1771">
            <v>13</v>
          </cell>
        </row>
        <row r="1772">
          <cell r="A1772" t="str">
            <v>EN04</v>
          </cell>
          <cell r="B1772" t="str">
            <v>RISK</v>
          </cell>
          <cell r="C1772" t="str">
            <v>JTENRK98</v>
          </cell>
          <cell r="D1772" t="str">
            <v>Risk Mgt-RFS Proposal Development</v>
          </cell>
          <cell r="E1772" t="str">
            <v>OTH</v>
          </cell>
          <cell r="F1772" t="str">
            <v>DUVVURI</v>
          </cell>
          <cell r="G1772" t="str">
            <v>ENRVIJAY</v>
          </cell>
          <cell r="H1772">
            <v>36966</v>
          </cell>
          <cell r="I1772">
            <v>16</v>
          </cell>
        </row>
        <row r="1773">
          <cell r="A1773" t="str">
            <v>EN04</v>
          </cell>
          <cell r="B1773" t="str">
            <v>RISK</v>
          </cell>
          <cell r="C1773" t="str">
            <v>JTENRK98</v>
          </cell>
          <cell r="D1773" t="str">
            <v>Risk Mgt-RFS Proposal Development</v>
          </cell>
          <cell r="E1773" t="str">
            <v>OTH</v>
          </cell>
          <cell r="F1773" t="str">
            <v>MATTHEWS</v>
          </cell>
          <cell r="G1773" t="str">
            <v>KIMMATT</v>
          </cell>
          <cell r="H1773">
            <v>36966</v>
          </cell>
          <cell r="I1773">
            <v>22</v>
          </cell>
        </row>
        <row r="1774">
          <cell r="A1774" t="str">
            <v>EN04</v>
          </cell>
          <cell r="B1774" t="str">
            <v>RISK</v>
          </cell>
          <cell r="C1774" t="str">
            <v>JTENRK98</v>
          </cell>
          <cell r="D1774" t="str">
            <v>Risk Mgt-RFS Proposal Development</v>
          </cell>
          <cell r="E1774" t="str">
            <v>OTH</v>
          </cell>
          <cell r="F1774" t="str">
            <v>ZALDIVAR PEREZ</v>
          </cell>
          <cell r="G1774" t="str">
            <v>CZPEREZ</v>
          </cell>
          <cell r="H1774">
            <v>36966</v>
          </cell>
          <cell r="I1774">
            <v>24</v>
          </cell>
        </row>
        <row r="1775">
          <cell r="A1775" t="str">
            <v>EN04</v>
          </cell>
          <cell r="B1775" t="str">
            <v>RISK</v>
          </cell>
          <cell r="C1775" t="str">
            <v>JTRSKD01</v>
          </cell>
          <cell r="D1775" t="str">
            <v>Risk Mgt-RFS Proposal Development</v>
          </cell>
          <cell r="E1775" t="str">
            <v>OTH</v>
          </cell>
          <cell r="F1775" t="str">
            <v>MARLOW III</v>
          </cell>
          <cell r="G1775" t="str">
            <v>BMARLOW</v>
          </cell>
          <cell r="H1775">
            <v>36966</v>
          </cell>
          <cell r="I1775">
            <v>40</v>
          </cell>
        </row>
        <row r="1776">
          <cell r="A1776" t="str">
            <v>EN04</v>
          </cell>
          <cell r="B1776" t="str">
            <v>RISK</v>
          </cell>
          <cell r="C1776" t="str">
            <v>JTENRK98</v>
          </cell>
          <cell r="D1776" t="str">
            <v>Risk Mgt-RFS Proposal Development</v>
          </cell>
          <cell r="E1776" t="str">
            <v>OTH</v>
          </cell>
          <cell r="F1776" t="str">
            <v>WELSH</v>
          </cell>
          <cell r="G1776" t="str">
            <v>WELSH2</v>
          </cell>
          <cell r="H1776">
            <v>36966</v>
          </cell>
          <cell r="I1776">
            <v>26</v>
          </cell>
        </row>
        <row r="1777">
          <cell r="A1777" t="str">
            <v>EN04</v>
          </cell>
          <cell r="B1777" t="str">
            <v>RISK</v>
          </cell>
          <cell r="C1777" t="str">
            <v>JTENRK98</v>
          </cell>
          <cell r="D1777" t="str">
            <v>Risk Mgt-RFS Proposal Development</v>
          </cell>
          <cell r="E1777" t="str">
            <v>OTH</v>
          </cell>
          <cell r="F1777" t="str">
            <v>TRAN</v>
          </cell>
          <cell r="G1777" t="str">
            <v>TRANJOHN</v>
          </cell>
          <cell r="H1777">
            <v>36973</v>
          </cell>
          <cell r="I1777">
            <v>5</v>
          </cell>
        </row>
        <row r="1778">
          <cell r="A1778" t="str">
            <v>EN04</v>
          </cell>
          <cell r="B1778" t="str">
            <v>RISK</v>
          </cell>
          <cell r="C1778" t="str">
            <v>JTENRK98</v>
          </cell>
          <cell r="D1778" t="str">
            <v>Risk Mgt-RFS Proposal Development</v>
          </cell>
          <cell r="E1778" t="str">
            <v>OTH</v>
          </cell>
          <cell r="F1778" t="str">
            <v>GUBBALA</v>
          </cell>
          <cell r="G1778" t="str">
            <v>ENRJNANE</v>
          </cell>
          <cell r="H1778">
            <v>36973</v>
          </cell>
          <cell r="I1778">
            <v>1</v>
          </cell>
        </row>
        <row r="1779">
          <cell r="A1779" t="str">
            <v>EN04</v>
          </cell>
          <cell r="B1779" t="str">
            <v>RISK</v>
          </cell>
          <cell r="C1779" t="str">
            <v>JTENRK98</v>
          </cell>
          <cell r="D1779" t="str">
            <v>Risk Mgt-RFS Proposal Development</v>
          </cell>
          <cell r="E1779" t="str">
            <v>OTH</v>
          </cell>
          <cell r="F1779" t="str">
            <v>GALINDO SEGOVIA</v>
          </cell>
          <cell r="G1779" t="str">
            <v>SSEGOVIA</v>
          </cell>
          <cell r="H1779">
            <v>36973</v>
          </cell>
          <cell r="I1779">
            <v>2</v>
          </cell>
        </row>
        <row r="1780">
          <cell r="A1780" t="str">
            <v>EN04</v>
          </cell>
          <cell r="B1780" t="str">
            <v>RISK</v>
          </cell>
          <cell r="C1780" t="str">
            <v>JTRSKD01</v>
          </cell>
          <cell r="D1780" t="str">
            <v>Risk Mgt-RFS Proposal Development</v>
          </cell>
          <cell r="E1780" t="str">
            <v>OTH</v>
          </cell>
          <cell r="F1780" t="str">
            <v>MARLOW III</v>
          </cell>
          <cell r="G1780" t="str">
            <v>BMARLOW</v>
          </cell>
          <cell r="H1780">
            <v>36973</v>
          </cell>
          <cell r="I1780">
            <v>40</v>
          </cell>
        </row>
        <row r="1781">
          <cell r="A1781" t="str">
            <v>EN04</v>
          </cell>
          <cell r="B1781" t="str">
            <v>RISK</v>
          </cell>
          <cell r="C1781" t="str">
            <v>JTRSKD01</v>
          </cell>
          <cell r="D1781" t="str">
            <v>Risk Mgt-RFS Proposal Development</v>
          </cell>
          <cell r="E1781" t="str">
            <v>OTH</v>
          </cell>
          <cell r="F1781" t="str">
            <v>MARLOW III</v>
          </cell>
          <cell r="G1781" t="str">
            <v>BMARLOW</v>
          </cell>
          <cell r="H1781">
            <v>36973</v>
          </cell>
          <cell r="I1781">
            <v>5</v>
          </cell>
        </row>
        <row r="1782">
          <cell r="A1782" t="str">
            <v>EN04</v>
          </cell>
          <cell r="B1782" t="str">
            <v>RISK</v>
          </cell>
          <cell r="C1782" t="str">
            <v>JTENRK98</v>
          </cell>
          <cell r="D1782" t="str">
            <v>Risk Mgt-RFS Proposal Development</v>
          </cell>
          <cell r="E1782" t="str">
            <v>OTH</v>
          </cell>
          <cell r="F1782" t="str">
            <v>MINAKATA</v>
          </cell>
          <cell r="G1782" t="str">
            <v>EMINAKAT</v>
          </cell>
          <cell r="H1782">
            <v>36973</v>
          </cell>
          <cell r="I1782">
            <v>4</v>
          </cell>
        </row>
        <row r="1783">
          <cell r="A1783" t="str">
            <v>EN04</v>
          </cell>
          <cell r="B1783" t="str">
            <v>RISK</v>
          </cell>
          <cell r="C1783" t="str">
            <v>JTENRK98</v>
          </cell>
          <cell r="D1783" t="str">
            <v>Risk Mgt-RFS Proposal Development</v>
          </cell>
          <cell r="E1783" t="str">
            <v>OTH</v>
          </cell>
          <cell r="F1783" t="str">
            <v>ZALDIVAR PEREZ</v>
          </cell>
          <cell r="G1783" t="str">
            <v>CZPEREZ</v>
          </cell>
          <cell r="H1783">
            <v>36973</v>
          </cell>
          <cell r="I1783">
            <v>4</v>
          </cell>
        </row>
        <row r="1784">
          <cell r="A1784" t="str">
            <v>EN04</v>
          </cell>
          <cell r="B1784" t="str">
            <v>RISK</v>
          </cell>
          <cell r="C1784" t="str">
            <v>JTRSKD01</v>
          </cell>
          <cell r="D1784" t="str">
            <v>Risk Mgt-RFS Proposal Development</v>
          </cell>
          <cell r="E1784" t="str">
            <v>OTH</v>
          </cell>
          <cell r="F1784" t="str">
            <v>SERRURIER</v>
          </cell>
          <cell r="G1784" t="str">
            <v>DONSERRU</v>
          </cell>
          <cell r="H1784">
            <v>36973</v>
          </cell>
          <cell r="I1784">
            <v>10</v>
          </cell>
        </row>
        <row r="1785">
          <cell r="A1785" t="str">
            <v>EN04</v>
          </cell>
          <cell r="B1785" t="str">
            <v>RISK</v>
          </cell>
          <cell r="C1785" t="str">
            <v>JTRSKD01</v>
          </cell>
          <cell r="D1785" t="str">
            <v>Risk Mgt-RFS Proposal Development</v>
          </cell>
          <cell r="E1785" t="str">
            <v>OTH</v>
          </cell>
          <cell r="F1785" t="str">
            <v>PREDMORE</v>
          </cell>
          <cell r="G1785" t="str">
            <v>PREDMORE</v>
          </cell>
          <cell r="H1785">
            <v>36973</v>
          </cell>
          <cell r="I1785">
            <v>13</v>
          </cell>
        </row>
        <row r="1786">
          <cell r="A1786" t="str">
            <v>EN04</v>
          </cell>
          <cell r="B1786" t="str">
            <v>RISK</v>
          </cell>
          <cell r="C1786" t="str">
            <v>JTENRK98</v>
          </cell>
          <cell r="D1786" t="str">
            <v>Risk Mgt-RFS Proposal Development</v>
          </cell>
          <cell r="E1786" t="str">
            <v>OTH</v>
          </cell>
          <cell r="F1786" t="str">
            <v>FELEFLI</v>
          </cell>
          <cell r="G1786" t="str">
            <v>FELEFLI</v>
          </cell>
          <cell r="H1786">
            <v>36973</v>
          </cell>
          <cell r="I1786">
            <v>4</v>
          </cell>
        </row>
        <row r="1787">
          <cell r="A1787" t="str">
            <v>EN08</v>
          </cell>
          <cell r="B1787" t="str">
            <v>RISK</v>
          </cell>
          <cell r="C1787" t="str">
            <v>CSRSKO98</v>
          </cell>
          <cell r="D1787" t="str">
            <v>Risk Mgt-RFS Proposal Development</v>
          </cell>
          <cell r="E1787" t="str">
            <v>OTH</v>
          </cell>
          <cell r="F1787" t="str">
            <v>PAPALY</v>
          </cell>
          <cell r="G1787" t="str">
            <v>DPAPALY</v>
          </cell>
          <cell r="H1787">
            <v>36952</v>
          </cell>
          <cell r="I1787">
            <v>39</v>
          </cell>
        </row>
        <row r="1788">
          <cell r="A1788" t="str">
            <v>EN08</v>
          </cell>
          <cell r="B1788" t="str">
            <v>RISK</v>
          </cell>
          <cell r="C1788" t="str">
            <v>CSRSKO98</v>
          </cell>
          <cell r="D1788" t="str">
            <v>Risk Mgt-RFS Proposal Development</v>
          </cell>
          <cell r="E1788" t="str">
            <v>OTH</v>
          </cell>
          <cell r="F1788" t="str">
            <v>PAPALY</v>
          </cell>
          <cell r="G1788" t="str">
            <v>DPAPALY</v>
          </cell>
          <cell r="H1788">
            <v>36959</v>
          </cell>
          <cell r="I1788">
            <v>25</v>
          </cell>
        </row>
        <row r="1789">
          <cell r="A1789" t="str">
            <v>EN08</v>
          </cell>
          <cell r="B1789" t="str">
            <v>RISK</v>
          </cell>
          <cell r="C1789" t="str">
            <v>CSRSKO98</v>
          </cell>
          <cell r="D1789" t="str">
            <v>Risk Mgt-RFS Proposal Development</v>
          </cell>
          <cell r="E1789" t="str">
            <v>OTH</v>
          </cell>
          <cell r="F1789" t="str">
            <v>PAPALY</v>
          </cell>
          <cell r="G1789" t="str">
            <v>DPAPALY</v>
          </cell>
          <cell r="H1789">
            <v>36966</v>
          </cell>
          <cell r="I1789">
            <v>6</v>
          </cell>
        </row>
        <row r="1790">
          <cell r="A1790" t="str">
            <v>EN08</v>
          </cell>
          <cell r="B1790" t="str">
            <v>RISK</v>
          </cell>
          <cell r="C1790" t="str">
            <v>CSRSKO98</v>
          </cell>
          <cell r="D1790" t="str">
            <v>Risk Mgt-RFS Proposal Development</v>
          </cell>
          <cell r="E1790" t="str">
            <v>OTH</v>
          </cell>
          <cell r="F1790" t="str">
            <v>PAPALY</v>
          </cell>
          <cell r="G1790" t="str">
            <v>DPAPALY</v>
          </cell>
          <cell r="H1790">
            <v>36966</v>
          </cell>
          <cell r="I1790">
            <v>37</v>
          </cell>
        </row>
        <row r="1791">
          <cell r="A1791" t="str">
            <v>EN08</v>
          </cell>
          <cell r="B1791" t="str">
            <v>RISK</v>
          </cell>
          <cell r="C1791" t="str">
            <v>CSRSKO98</v>
          </cell>
          <cell r="D1791" t="str">
            <v>Risk Mgt-RFS Proposal Development</v>
          </cell>
          <cell r="E1791" t="str">
            <v>OTH</v>
          </cell>
          <cell r="F1791" t="str">
            <v>PAPALY</v>
          </cell>
          <cell r="G1791" t="str">
            <v>DPAPALY</v>
          </cell>
          <cell r="H1791">
            <v>36973</v>
          </cell>
          <cell r="I1791">
            <v>40</v>
          </cell>
        </row>
        <row r="1792">
          <cell r="A1792" t="str">
            <v>EN08</v>
          </cell>
          <cell r="B1792" t="str">
            <v>RISK</v>
          </cell>
          <cell r="C1792" t="str">
            <v>CSRSKO98</v>
          </cell>
          <cell r="D1792" t="str">
            <v>Risk Mgt-RFS Proposal Development</v>
          </cell>
          <cell r="E1792" t="str">
            <v>OTH</v>
          </cell>
          <cell r="F1792" t="str">
            <v>EUSTICE</v>
          </cell>
          <cell r="G1792" t="str">
            <v>EUSTICE</v>
          </cell>
          <cell r="H1792">
            <v>36973</v>
          </cell>
          <cell r="I1792">
            <v>10</v>
          </cell>
        </row>
        <row r="1793">
          <cell r="A1793" t="str">
            <v>EN08</v>
          </cell>
          <cell r="B1793" t="str">
            <v>RISK</v>
          </cell>
          <cell r="C1793" t="str">
            <v>JTENRR98</v>
          </cell>
          <cell r="D1793" t="str">
            <v>Strategic Risk Mgt - RFS Proposal</v>
          </cell>
          <cell r="E1793" t="str">
            <v>OTH</v>
          </cell>
          <cell r="F1793" t="str">
            <v>HOULETTE</v>
          </cell>
          <cell r="G1793" t="str">
            <v>HOULETTE</v>
          </cell>
          <cell r="H1793">
            <v>36952</v>
          </cell>
          <cell r="I1793">
            <v>5</v>
          </cell>
        </row>
        <row r="1794">
          <cell r="A1794" t="str">
            <v>EN08</v>
          </cell>
          <cell r="B1794" t="str">
            <v>RISK</v>
          </cell>
          <cell r="C1794" t="str">
            <v>JTENRR98</v>
          </cell>
          <cell r="D1794" t="str">
            <v>Strategic Risk Mgt - RFS Proposal</v>
          </cell>
          <cell r="E1794" t="str">
            <v>OTH</v>
          </cell>
          <cell r="F1794" t="str">
            <v>MORENAS</v>
          </cell>
          <cell r="G1794" t="str">
            <v>ENRAMORE</v>
          </cell>
          <cell r="H1794">
            <v>36952</v>
          </cell>
          <cell r="I1794">
            <v>40</v>
          </cell>
        </row>
        <row r="1795">
          <cell r="A1795" t="str">
            <v>EN08</v>
          </cell>
          <cell r="B1795" t="str">
            <v>RISK</v>
          </cell>
          <cell r="C1795" t="str">
            <v>JTENRR98</v>
          </cell>
          <cell r="D1795" t="str">
            <v>Strategic Risk Mgt - RFS Proposal</v>
          </cell>
          <cell r="E1795" t="str">
            <v>OTH</v>
          </cell>
          <cell r="F1795" t="str">
            <v>MORENAS</v>
          </cell>
          <cell r="G1795" t="str">
            <v>ENRAMORE</v>
          </cell>
          <cell r="H1795">
            <v>36952</v>
          </cell>
          <cell r="I1795">
            <v>20</v>
          </cell>
        </row>
        <row r="1796">
          <cell r="A1796" t="str">
            <v>EN08</v>
          </cell>
          <cell r="B1796" t="str">
            <v>RISK</v>
          </cell>
          <cell r="C1796" t="str">
            <v>JTENRR98</v>
          </cell>
          <cell r="D1796" t="str">
            <v>Strategic Risk Mgt - RFS Proposal</v>
          </cell>
          <cell r="E1796" t="str">
            <v>OTH</v>
          </cell>
          <cell r="F1796" t="str">
            <v>RAUFEISEN</v>
          </cell>
          <cell r="G1796" t="str">
            <v>GRAUF1</v>
          </cell>
          <cell r="H1796">
            <v>36952</v>
          </cell>
          <cell r="I1796">
            <v>5</v>
          </cell>
        </row>
        <row r="1797">
          <cell r="A1797" t="str">
            <v>EN08</v>
          </cell>
          <cell r="B1797" t="str">
            <v>RISK</v>
          </cell>
          <cell r="C1797" t="str">
            <v>JTENRR98</v>
          </cell>
          <cell r="D1797" t="str">
            <v>Strategic Risk Mgt - RFS Proposal</v>
          </cell>
          <cell r="E1797" t="str">
            <v>OTH</v>
          </cell>
          <cell r="F1797" t="str">
            <v>FROEHLICH</v>
          </cell>
          <cell r="G1797" t="str">
            <v>STEVENF1</v>
          </cell>
          <cell r="H1797">
            <v>36952</v>
          </cell>
          <cell r="I1797">
            <v>7</v>
          </cell>
        </row>
        <row r="1798">
          <cell r="A1798" t="str">
            <v>EN08</v>
          </cell>
          <cell r="B1798" t="str">
            <v>RISK</v>
          </cell>
          <cell r="C1798" t="str">
            <v>JTENRR98</v>
          </cell>
          <cell r="D1798" t="str">
            <v>Strategic Risk Mgt - RFS Proposal</v>
          </cell>
          <cell r="E1798" t="str">
            <v>OTH</v>
          </cell>
          <cell r="F1798" t="str">
            <v>TRAN</v>
          </cell>
          <cell r="G1798" t="str">
            <v>TRANJOHN</v>
          </cell>
          <cell r="H1798">
            <v>36952</v>
          </cell>
          <cell r="I1798">
            <v>11</v>
          </cell>
        </row>
        <row r="1799">
          <cell r="A1799" t="str">
            <v>EN08</v>
          </cell>
          <cell r="B1799" t="str">
            <v>RISK</v>
          </cell>
          <cell r="C1799" t="str">
            <v>JTENRR98</v>
          </cell>
          <cell r="D1799" t="str">
            <v>Strategic Risk Mgt - RFS Proposal</v>
          </cell>
          <cell r="E1799" t="str">
            <v>OTH</v>
          </cell>
          <cell r="F1799" t="str">
            <v>RAUFEISEN</v>
          </cell>
          <cell r="G1799" t="str">
            <v>GRAUF1</v>
          </cell>
          <cell r="H1799">
            <v>36952</v>
          </cell>
          <cell r="I1799">
            <v>15</v>
          </cell>
        </row>
        <row r="1800">
          <cell r="A1800" t="str">
            <v>EN08</v>
          </cell>
          <cell r="B1800" t="str">
            <v>RISK</v>
          </cell>
          <cell r="C1800" t="str">
            <v>JTENRR98</v>
          </cell>
          <cell r="D1800" t="str">
            <v>Strategic Risk Mgt - RFS Proposal</v>
          </cell>
          <cell r="E1800" t="str">
            <v>OTH</v>
          </cell>
          <cell r="F1800" t="str">
            <v>FROEHLICH</v>
          </cell>
          <cell r="G1800" t="str">
            <v>STEVENF1</v>
          </cell>
          <cell r="H1800">
            <v>36952</v>
          </cell>
          <cell r="I1800">
            <v>28</v>
          </cell>
        </row>
        <row r="1801">
          <cell r="A1801" t="str">
            <v>EN08</v>
          </cell>
          <cell r="B1801" t="str">
            <v>RISK</v>
          </cell>
          <cell r="C1801" t="str">
            <v>JTENRR98</v>
          </cell>
          <cell r="D1801" t="str">
            <v>Strategic Risk Mgt - RFS Proposal</v>
          </cell>
          <cell r="E1801" t="str">
            <v>OTH</v>
          </cell>
          <cell r="F1801" t="str">
            <v>PENA</v>
          </cell>
          <cell r="G1801" t="str">
            <v>GUSTPENA</v>
          </cell>
          <cell r="H1801">
            <v>36952</v>
          </cell>
          <cell r="I1801">
            <v>32</v>
          </cell>
        </row>
        <row r="1802">
          <cell r="A1802" t="str">
            <v>EN08</v>
          </cell>
          <cell r="B1802" t="str">
            <v>RISK</v>
          </cell>
          <cell r="C1802" t="str">
            <v>JTENRR98</v>
          </cell>
          <cell r="D1802" t="str">
            <v>Strategic Risk Mgt - RFS Proposal</v>
          </cell>
          <cell r="E1802" t="str">
            <v>OTH</v>
          </cell>
          <cell r="F1802" t="str">
            <v>CARMICHAEL</v>
          </cell>
          <cell r="G1802" t="str">
            <v>SHANCARM</v>
          </cell>
          <cell r="H1802">
            <v>36952</v>
          </cell>
          <cell r="I1802">
            <v>38</v>
          </cell>
        </row>
        <row r="1803">
          <cell r="A1803" t="str">
            <v>EN08</v>
          </cell>
          <cell r="B1803" t="str">
            <v>RISK</v>
          </cell>
          <cell r="C1803" t="str">
            <v>JTENRR98</v>
          </cell>
          <cell r="D1803" t="str">
            <v>Strategic Risk Mgt - RFS Proposal</v>
          </cell>
          <cell r="E1803" t="str">
            <v>OTH</v>
          </cell>
          <cell r="F1803" t="str">
            <v>HOLASEK</v>
          </cell>
          <cell r="G1803" t="str">
            <v>ENRBRIAN</v>
          </cell>
          <cell r="H1803">
            <v>36952</v>
          </cell>
          <cell r="I1803">
            <v>40</v>
          </cell>
        </row>
        <row r="1804">
          <cell r="A1804" t="str">
            <v>EN08</v>
          </cell>
          <cell r="B1804" t="str">
            <v>RISK</v>
          </cell>
          <cell r="C1804" t="str">
            <v>JTENRR98</v>
          </cell>
          <cell r="D1804" t="str">
            <v>Strategic Risk Mgt - RFS Proposal</v>
          </cell>
          <cell r="E1804" t="str">
            <v>OTH</v>
          </cell>
          <cell r="F1804" t="str">
            <v>HOULETTE</v>
          </cell>
          <cell r="G1804" t="str">
            <v>HOULETTE</v>
          </cell>
          <cell r="H1804">
            <v>36952</v>
          </cell>
          <cell r="I1804">
            <v>40</v>
          </cell>
        </row>
        <row r="1805">
          <cell r="A1805" t="str">
            <v>EN08</v>
          </cell>
          <cell r="B1805" t="str">
            <v>RISK</v>
          </cell>
          <cell r="C1805" t="str">
            <v>JTENRR98</v>
          </cell>
          <cell r="D1805" t="str">
            <v>Strategic Risk Mgt - RFS Proposal</v>
          </cell>
          <cell r="E1805" t="str">
            <v>OTH</v>
          </cell>
          <cell r="F1805" t="str">
            <v>KOLAKALAPUDI</v>
          </cell>
          <cell r="G1805" t="str">
            <v>KOLAKALA</v>
          </cell>
          <cell r="H1805">
            <v>36952</v>
          </cell>
          <cell r="I1805">
            <v>40</v>
          </cell>
        </row>
        <row r="1806">
          <cell r="A1806" t="str">
            <v>EN08</v>
          </cell>
          <cell r="B1806" t="str">
            <v>RISK</v>
          </cell>
          <cell r="C1806" t="str">
            <v>JTENRR98</v>
          </cell>
          <cell r="D1806" t="str">
            <v>Strategic Risk Mgt - RFS Proposal</v>
          </cell>
          <cell r="E1806" t="str">
            <v>OTH</v>
          </cell>
          <cell r="F1806" t="str">
            <v>EARLY</v>
          </cell>
          <cell r="G1806" t="str">
            <v>REARLY</v>
          </cell>
          <cell r="H1806">
            <v>36952</v>
          </cell>
          <cell r="I1806">
            <v>4</v>
          </cell>
        </row>
        <row r="1807">
          <cell r="A1807" t="str">
            <v>EN08</v>
          </cell>
          <cell r="B1807" t="str">
            <v>RISK</v>
          </cell>
          <cell r="C1807" t="str">
            <v>JTENRR98</v>
          </cell>
          <cell r="D1807" t="str">
            <v>Strategic Risk Mgt - RFS Proposal</v>
          </cell>
          <cell r="E1807" t="str">
            <v>OTH</v>
          </cell>
          <cell r="F1807" t="str">
            <v>HOLASEK</v>
          </cell>
          <cell r="G1807" t="str">
            <v>ENRBRIAN</v>
          </cell>
          <cell r="H1807">
            <v>36952</v>
          </cell>
          <cell r="I1807">
            <v>18</v>
          </cell>
        </row>
        <row r="1808">
          <cell r="A1808" t="str">
            <v>EN08</v>
          </cell>
          <cell r="B1808" t="str">
            <v>RISK</v>
          </cell>
          <cell r="C1808" t="str">
            <v>JTENRR98</v>
          </cell>
          <cell r="D1808" t="str">
            <v>Strategic Risk Mgt - RFS Proposal</v>
          </cell>
          <cell r="E1808" t="str">
            <v>OTH</v>
          </cell>
          <cell r="F1808" t="str">
            <v>TRAN</v>
          </cell>
          <cell r="G1808" t="str">
            <v>TRANJOHN</v>
          </cell>
          <cell r="H1808">
            <v>36959</v>
          </cell>
          <cell r="I1808">
            <v>12</v>
          </cell>
        </row>
        <row r="1809">
          <cell r="A1809" t="str">
            <v>EN08</v>
          </cell>
          <cell r="B1809" t="str">
            <v>RISK</v>
          </cell>
          <cell r="C1809" t="str">
            <v>JTENRR98</v>
          </cell>
          <cell r="D1809" t="str">
            <v>Strategic Risk Mgt - RFS Proposal</v>
          </cell>
          <cell r="E1809" t="str">
            <v>OTH</v>
          </cell>
          <cell r="F1809" t="str">
            <v>GRAVES</v>
          </cell>
          <cell r="G1809" t="str">
            <v>TGRAVES</v>
          </cell>
          <cell r="H1809">
            <v>36959</v>
          </cell>
          <cell r="I1809">
            <v>7</v>
          </cell>
        </row>
        <row r="1810">
          <cell r="A1810" t="str">
            <v>EN08</v>
          </cell>
          <cell r="B1810" t="str">
            <v>RISK</v>
          </cell>
          <cell r="C1810" t="str">
            <v>JTENRR98</v>
          </cell>
          <cell r="D1810" t="str">
            <v>Strategic Risk Mgt - RFS Proposal</v>
          </cell>
          <cell r="E1810" t="str">
            <v>OTH</v>
          </cell>
          <cell r="F1810" t="str">
            <v>MORENAS</v>
          </cell>
          <cell r="G1810" t="str">
            <v>ENRAMORE</v>
          </cell>
          <cell r="H1810">
            <v>36959</v>
          </cell>
          <cell r="I1810">
            <v>7</v>
          </cell>
        </row>
        <row r="1811">
          <cell r="A1811" t="str">
            <v>EN08</v>
          </cell>
          <cell r="B1811" t="str">
            <v>RISK</v>
          </cell>
          <cell r="C1811" t="str">
            <v>JTENRR98</v>
          </cell>
          <cell r="D1811" t="str">
            <v>Strategic Risk Mgt - RFS Proposal</v>
          </cell>
          <cell r="E1811" t="str">
            <v>OTH</v>
          </cell>
          <cell r="F1811" t="str">
            <v>RAUFEISEN</v>
          </cell>
          <cell r="G1811" t="str">
            <v>GRAUF1</v>
          </cell>
          <cell r="H1811">
            <v>36959</v>
          </cell>
          <cell r="I1811">
            <v>7</v>
          </cell>
        </row>
        <row r="1812">
          <cell r="A1812" t="str">
            <v>EN08</v>
          </cell>
          <cell r="B1812" t="str">
            <v>RISK</v>
          </cell>
          <cell r="C1812" t="str">
            <v>JTENRR98</v>
          </cell>
          <cell r="D1812" t="str">
            <v>Strategic Risk Mgt - RFS Proposal</v>
          </cell>
          <cell r="E1812" t="str">
            <v>OTH</v>
          </cell>
          <cell r="F1812" t="str">
            <v>FROEHLICH</v>
          </cell>
          <cell r="G1812" t="str">
            <v>STEVENF1</v>
          </cell>
          <cell r="H1812">
            <v>36959</v>
          </cell>
          <cell r="I1812">
            <v>6</v>
          </cell>
        </row>
        <row r="1813">
          <cell r="A1813" t="str">
            <v>EN08</v>
          </cell>
          <cell r="B1813" t="str">
            <v>RISK</v>
          </cell>
          <cell r="C1813" t="str">
            <v>JTENRR98</v>
          </cell>
          <cell r="D1813" t="str">
            <v>Strategic Risk Mgt - RFS Proposal</v>
          </cell>
          <cell r="E1813" t="str">
            <v>OTH</v>
          </cell>
          <cell r="F1813" t="str">
            <v>EARLY</v>
          </cell>
          <cell r="G1813" t="str">
            <v>REARLY</v>
          </cell>
          <cell r="H1813">
            <v>36959</v>
          </cell>
          <cell r="I1813">
            <v>4</v>
          </cell>
        </row>
        <row r="1814">
          <cell r="A1814" t="str">
            <v>EN08</v>
          </cell>
          <cell r="B1814" t="str">
            <v>RISK</v>
          </cell>
          <cell r="C1814" t="str">
            <v>JTENRR98</v>
          </cell>
          <cell r="D1814" t="str">
            <v>Strategic Risk Mgt - RFS Proposal</v>
          </cell>
          <cell r="E1814" t="str">
            <v>OTH</v>
          </cell>
          <cell r="F1814" t="str">
            <v>HOLASEK</v>
          </cell>
          <cell r="G1814" t="str">
            <v>ENRBRIAN</v>
          </cell>
          <cell r="H1814">
            <v>36959</v>
          </cell>
          <cell r="I1814">
            <v>15</v>
          </cell>
        </row>
        <row r="1815">
          <cell r="A1815" t="str">
            <v>EN08</v>
          </cell>
          <cell r="B1815" t="str">
            <v>RISK</v>
          </cell>
          <cell r="C1815" t="str">
            <v>JTENRR98</v>
          </cell>
          <cell r="D1815" t="str">
            <v>Strategic Risk Mgt - RFS Proposal</v>
          </cell>
          <cell r="E1815" t="str">
            <v>OTH</v>
          </cell>
          <cell r="F1815" t="str">
            <v>RAUFEISEN</v>
          </cell>
          <cell r="G1815" t="str">
            <v>GRAUF1</v>
          </cell>
          <cell r="H1815">
            <v>36959</v>
          </cell>
          <cell r="I1815">
            <v>8</v>
          </cell>
        </row>
        <row r="1816">
          <cell r="A1816" t="str">
            <v>EN08</v>
          </cell>
          <cell r="B1816" t="str">
            <v>RISK</v>
          </cell>
          <cell r="C1816" t="str">
            <v>JTENRR98</v>
          </cell>
          <cell r="D1816" t="str">
            <v>Strategic Risk Mgt - RFS Proposal</v>
          </cell>
          <cell r="E1816" t="str">
            <v>OTH</v>
          </cell>
          <cell r="F1816" t="str">
            <v>KOLAKALAPUDI</v>
          </cell>
          <cell r="G1816" t="str">
            <v>KOLAKALA</v>
          </cell>
          <cell r="H1816">
            <v>36959</v>
          </cell>
          <cell r="I1816">
            <v>40</v>
          </cell>
        </row>
        <row r="1817">
          <cell r="A1817" t="str">
            <v>EN08</v>
          </cell>
          <cell r="B1817" t="str">
            <v>RISK</v>
          </cell>
          <cell r="C1817" t="str">
            <v>JTENRR98</v>
          </cell>
          <cell r="D1817" t="str">
            <v>Strategic Risk Mgt - RFS Proposal</v>
          </cell>
          <cell r="E1817" t="str">
            <v>OTH</v>
          </cell>
          <cell r="F1817" t="str">
            <v>PENA</v>
          </cell>
          <cell r="G1817" t="str">
            <v>GUSTPENA</v>
          </cell>
          <cell r="H1817">
            <v>36959</v>
          </cell>
          <cell r="I1817">
            <v>40</v>
          </cell>
        </row>
        <row r="1818">
          <cell r="A1818" t="str">
            <v>EN08</v>
          </cell>
          <cell r="B1818" t="str">
            <v>RISK</v>
          </cell>
          <cell r="C1818" t="str">
            <v>JTENRR98</v>
          </cell>
          <cell r="D1818" t="str">
            <v>Strategic Risk Mgt - RFS Proposal</v>
          </cell>
          <cell r="E1818" t="str">
            <v>OTH</v>
          </cell>
          <cell r="F1818" t="str">
            <v>HOLASEK</v>
          </cell>
          <cell r="G1818" t="str">
            <v>ENRBRIAN</v>
          </cell>
          <cell r="H1818">
            <v>36959</v>
          </cell>
          <cell r="I1818">
            <v>40</v>
          </cell>
        </row>
        <row r="1819">
          <cell r="A1819" t="str">
            <v>EN08</v>
          </cell>
          <cell r="B1819" t="str">
            <v>RISK</v>
          </cell>
          <cell r="C1819" t="str">
            <v>JTENRR98</v>
          </cell>
          <cell r="D1819" t="str">
            <v>Strategic Risk Mgt - RFS Proposal</v>
          </cell>
          <cell r="E1819" t="str">
            <v>OTH</v>
          </cell>
          <cell r="F1819" t="str">
            <v>MORENAS</v>
          </cell>
          <cell r="G1819" t="str">
            <v>ENRAMORE</v>
          </cell>
          <cell r="H1819">
            <v>36959</v>
          </cell>
          <cell r="I1819">
            <v>40</v>
          </cell>
        </row>
        <row r="1820">
          <cell r="A1820" t="str">
            <v>EN08</v>
          </cell>
          <cell r="B1820" t="str">
            <v>RISK</v>
          </cell>
          <cell r="C1820" t="str">
            <v>JTENRR98</v>
          </cell>
          <cell r="D1820" t="str">
            <v>Strategic Risk Mgt - RFS Proposal</v>
          </cell>
          <cell r="E1820" t="str">
            <v>OTH</v>
          </cell>
          <cell r="F1820" t="str">
            <v>FROEHLICH</v>
          </cell>
          <cell r="G1820" t="str">
            <v>STEVENF1</v>
          </cell>
          <cell r="H1820">
            <v>36959</v>
          </cell>
          <cell r="I1820">
            <v>28</v>
          </cell>
        </row>
        <row r="1821">
          <cell r="A1821" t="str">
            <v>EN08</v>
          </cell>
          <cell r="B1821" t="str">
            <v>RISK</v>
          </cell>
          <cell r="C1821" t="str">
            <v>JTENRR98</v>
          </cell>
          <cell r="D1821" t="str">
            <v>Strategic Risk Mgt - RFS Proposal</v>
          </cell>
          <cell r="E1821" t="str">
            <v>OTH</v>
          </cell>
          <cell r="F1821" t="str">
            <v>DUVVURI</v>
          </cell>
          <cell r="G1821" t="str">
            <v>ENRVIJAY</v>
          </cell>
          <cell r="H1821">
            <v>36959</v>
          </cell>
          <cell r="I1821">
            <v>24</v>
          </cell>
        </row>
        <row r="1822">
          <cell r="A1822" t="str">
            <v>EN08</v>
          </cell>
          <cell r="B1822" t="str">
            <v>RISK</v>
          </cell>
          <cell r="C1822" t="str">
            <v>JTENRR98</v>
          </cell>
          <cell r="D1822" t="str">
            <v>Strategic Risk Mgt - RFS Proposal</v>
          </cell>
          <cell r="E1822" t="str">
            <v>OTH</v>
          </cell>
          <cell r="F1822" t="str">
            <v>PENA</v>
          </cell>
          <cell r="G1822" t="str">
            <v>GUSTPENA</v>
          </cell>
          <cell r="H1822">
            <v>36959</v>
          </cell>
          <cell r="I1822">
            <v>17</v>
          </cell>
        </row>
        <row r="1823">
          <cell r="A1823" t="str">
            <v>EN08</v>
          </cell>
          <cell r="B1823" t="str">
            <v>RISK</v>
          </cell>
          <cell r="C1823" t="str">
            <v>JTENRR98</v>
          </cell>
          <cell r="D1823" t="str">
            <v>Strategic Risk Mgt - RFS Proposal</v>
          </cell>
          <cell r="E1823" t="str">
            <v>OTH</v>
          </cell>
          <cell r="F1823" t="str">
            <v>HOULETTE</v>
          </cell>
          <cell r="G1823" t="str">
            <v>HOULETTE</v>
          </cell>
          <cell r="H1823">
            <v>36959</v>
          </cell>
          <cell r="I1823">
            <v>16</v>
          </cell>
        </row>
        <row r="1824">
          <cell r="A1824" t="str">
            <v>EN08</v>
          </cell>
          <cell r="B1824" t="str">
            <v>RISK</v>
          </cell>
          <cell r="C1824" t="str">
            <v>JTENRR98</v>
          </cell>
          <cell r="D1824" t="str">
            <v>Strategic Risk Mgt - RFS Proposal</v>
          </cell>
          <cell r="E1824" t="str">
            <v>OTH</v>
          </cell>
          <cell r="F1824" t="str">
            <v>DUVVURI</v>
          </cell>
          <cell r="G1824" t="str">
            <v>ENRVIJAY</v>
          </cell>
          <cell r="H1824">
            <v>36966</v>
          </cell>
          <cell r="I1824">
            <v>16</v>
          </cell>
        </row>
        <row r="1825">
          <cell r="A1825" t="str">
            <v>EN08</v>
          </cell>
          <cell r="B1825" t="str">
            <v>RISK</v>
          </cell>
          <cell r="C1825" t="str">
            <v>JTENRR98</v>
          </cell>
          <cell r="D1825" t="str">
            <v>Strategic Risk Mgt - RFS Proposal</v>
          </cell>
          <cell r="E1825" t="str">
            <v>OTH</v>
          </cell>
          <cell r="F1825" t="str">
            <v>RAUFEISEN</v>
          </cell>
          <cell r="G1825" t="str">
            <v>GRAUF1</v>
          </cell>
          <cell r="H1825">
            <v>36966</v>
          </cell>
          <cell r="I1825">
            <v>4</v>
          </cell>
        </row>
        <row r="1826">
          <cell r="A1826" t="str">
            <v>EN08</v>
          </cell>
          <cell r="B1826" t="str">
            <v>RISK</v>
          </cell>
          <cell r="C1826" t="str">
            <v>JTENRR98</v>
          </cell>
          <cell r="D1826" t="str">
            <v>Strategic Risk Mgt - RFS Proposal</v>
          </cell>
          <cell r="E1826" t="str">
            <v>OTH</v>
          </cell>
          <cell r="F1826" t="str">
            <v>FROEHLICH</v>
          </cell>
          <cell r="G1826" t="str">
            <v>STEVENF1</v>
          </cell>
          <cell r="H1826">
            <v>36966</v>
          </cell>
          <cell r="I1826">
            <v>5</v>
          </cell>
        </row>
        <row r="1827">
          <cell r="A1827" t="str">
            <v>EN08</v>
          </cell>
          <cell r="B1827" t="str">
            <v>RISK</v>
          </cell>
          <cell r="C1827" t="str">
            <v>JTENRR98</v>
          </cell>
          <cell r="D1827" t="str">
            <v>Strategic Risk Mgt - RFS Proposal</v>
          </cell>
          <cell r="E1827" t="str">
            <v>OTH</v>
          </cell>
          <cell r="F1827" t="str">
            <v>EARLY</v>
          </cell>
          <cell r="G1827" t="str">
            <v>REARLY</v>
          </cell>
          <cell r="H1827">
            <v>36966</v>
          </cell>
          <cell r="I1827">
            <v>5</v>
          </cell>
        </row>
        <row r="1828">
          <cell r="A1828" t="str">
            <v>EN08</v>
          </cell>
          <cell r="B1828" t="str">
            <v>RISK</v>
          </cell>
          <cell r="C1828" t="str">
            <v>JTENRR98</v>
          </cell>
          <cell r="D1828" t="str">
            <v>Strategic Risk Mgt - RFS Proposal</v>
          </cell>
          <cell r="E1828" t="str">
            <v>OTH</v>
          </cell>
          <cell r="F1828" t="str">
            <v>RAUFEISEN</v>
          </cell>
          <cell r="G1828" t="str">
            <v>GRAUF1</v>
          </cell>
          <cell r="H1828">
            <v>36966</v>
          </cell>
          <cell r="I1828">
            <v>7.5</v>
          </cell>
        </row>
        <row r="1829">
          <cell r="A1829" t="str">
            <v>EN08</v>
          </cell>
          <cell r="B1829" t="str">
            <v>RISK</v>
          </cell>
          <cell r="C1829" t="str">
            <v>JTENRR98</v>
          </cell>
          <cell r="D1829" t="str">
            <v>Strategic Risk Mgt - RFS Proposal</v>
          </cell>
          <cell r="E1829" t="str">
            <v>OTH</v>
          </cell>
          <cell r="F1829" t="str">
            <v>GRAVES</v>
          </cell>
          <cell r="G1829" t="str">
            <v>TGRAVES</v>
          </cell>
          <cell r="H1829">
            <v>36966</v>
          </cell>
          <cell r="I1829">
            <v>16</v>
          </cell>
        </row>
        <row r="1830">
          <cell r="A1830" t="str">
            <v>EN08</v>
          </cell>
          <cell r="B1830" t="str">
            <v>RISK</v>
          </cell>
          <cell r="C1830" t="str">
            <v>JTENRR98</v>
          </cell>
          <cell r="D1830" t="str">
            <v>Strategic Risk Mgt - RFS Proposal</v>
          </cell>
          <cell r="E1830" t="str">
            <v>OTH</v>
          </cell>
          <cell r="F1830" t="str">
            <v>FROEHLICH</v>
          </cell>
          <cell r="G1830" t="str">
            <v>STEVENF1</v>
          </cell>
          <cell r="H1830">
            <v>36966</v>
          </cell>
          <cell r="I1830">
            <v>18</v>
          </cell>
        </row>
        <row r="1831">
          <cell r="A1831" t="str">
            <v>EN08</v>
          </cell>
          <cell r="B1831" t="str">
            <v>RISK</v>
          </cell>
          <cell r="C1831" t="str">
            <v>JTENRR98</v>
          </cell>
          <cell r="D1831" t="str">
            <v>Strategic Risk Mgt - RFS Proposal</v>
          </cell>
          <cell r="E1831" t="str">
            <v>OTH</v>
          </cell>
          <cell r="F1831" t="str">
            <v>KOLAKALAPUDI</v>
          </cell>
          <cell r="G1831" t="str">
            <v>KOLAKALA</v>
          </cell>
          <cell r="H1831">
            <v>36966</v>
          </cell>
          <cell r="I1831">
            <v>24</v>
          </cell>
        </row>
        <row r="1832">
          <cell r="A1832" t="str">
            <v>EN08</v>
          </cell>
          <cell r="B1832" t="str">
            <v>RISK</v>
          </cell>
          <cell r="C1832" t="str">
            <v>JTENRR98</v>
          </cell>
          <cell r="D1832" t="str">
            <v>Strategic Risk Mgt - RFS Proposal</v>
          </cell>
          <cell r="E1832" t="str">
            <v>OTH</v>
          </cell>
          <cell r="F1832" t="str">
            <v>HOLASEK</v>
          </cell>
          <cell r="G1832" t="str">
            <v>ENRBRIAN</v>
          </cell>
          <cell r="H1832">
            <v>36966</v>
          </cell>
          <cell r="I1832">
            <v>31</v>
          </cell>
        </row>
        <row r="1833">
          <cell r="A1833" t="str">
            <v>EN08</v>
          </cell>
          <cell r="B1833" t="str">
            <v>RISK</v>
          </cell>
          <cell r="C1833" t="str">
            <v>JTENRR98</v>
          </cell>
          <cell r="D1833" t="str">
            <v>Strategic Risk Mgt - RFS Proposal</v>
          </cell>
          <cell r="E1833" t="str">
            <v>OTH</v>
          </cell>
          <cell r="F1833" t="str">
            <v>HOULETTE</v>
          </cell>
          <cell r="G1833" t="str">
            <v>HOULETTE</v>
          </cell>
          <cell r="H1833">
            <v>36966</v>
          </cell>
          <cell r="I1833">
            <v>37.799999999999997</v>
          </cell>
        </row>
        <row r="1834">
          <cell r="A1834" t="str">
            <v>EN08</v>
          </cell>
          <cell r="B1834" t="str">
            <v>RISK</v>
          </cell>
          <cell r="C1834" t="str">
            <v>JTENRR98</v>
          </cell>
          <cell r="D1834" t="str">
            <v>Strategic Risk Mgt - RFS Proposal</v>
          </cell>
          <cell r="E1834" t="str">
            <v>OTH</v>
          </cell>
          <cell r="F1834" t="str">
            <v>CARMICHAEL</v>
          </cell>
          <cell r="G1834" t="str">
            <v>SHANCARM</v>
          </cell>
          <cell r="H1834">
            <v>36966</v>
          </cell>
          <cell r="I1834">
            <v>38</v>
          </cell>
        </row>
        <row r="1835">
          <cell r="A1835" t="str">
            <v>EN08</v>
          </cell>
          <cell r="B1835" t="str">
            <v>RISK</v>
          </cell>
          <cell r="C1835" t="str">
            <v>JTENRR98</v>
          </cell>
          <cell r="D1835" t="str">
            <v>Strategic Risk Mgt - RFS Proposal</v>
          </cell>
          <cell r="E1835" t="str">
            <v>OTH</v>
          </cell>
          <cell r="F1835" t="str">
            <v>MORENAS</v>
          </cell>
          <cell r="G1835" t="str">
            <v>ENRAMORE</v>
          </cell>
          <cell r="H1835">
            <v>36966</v>
          </cell>
          <cell r="I1835">
            <v>40</v>
          </cell>
        </row>
        <row r="1836">
          <cell r="A1836" t="str">
            <v>EN08</v>
          </cell>
          <cell r="B1836" t="str">
            <v>RISK</v>
          </cell>
          <cell r="C1836" t="str">
            <v>JTENRR98</v>
          </cell>
          <cell r="D1836" t="str">
            <v>Strategic Risk Mgt - RFS Proposal</v>
          </cell>
          <cell r="E1836" t="str">
            <v>OTH</v>
          </cell>
          <cell r="F1836" t="str">
            <v>PENA</v>
          </cell>
          <cell r="G1836" t="str">
            <v>GUSTPENA</v>
          </cell>
          <cell r="H1836">
            <v>36966</v>
          </cell>
          <cell r="I1836">
            <v>40</v>
          </cell>
        </row>
        <row r="1837">
          <cell r="A1837" t="str">
            <v>EN08</v>
          </cell>
          <cell r="B1837" t="str">
            <v>RISK</v>
          </cell>
          <cell r="C1837" t="str">
            <v>JTENRR98</v>
          </cell>
          <cell r="D1837" t="str">
            <v>Strategic Risk Mgt - RFS Proposal</v>
          </cell>
          <cell r="E1837" t="str">
            <v>OTH</v>
          </cell>
          <cell r="F1837" t="str">
            <v>GRAVES</v>
          </cell>
          <cell r="G1837" t="str">
            <v>TGRAVES</v>
          </cell>
          <cell r="H1837">
            <v>36973</v>
          </cell>
          <cell r="I1837">
            <v>16</v>
          </cell>
        </row>
        <row r="1838">
          <cell r="A1838" t="str">
            <v>EN08</v>
          </cell>
          <cell r="B1838" t="str">
            <v>RISK</v>
          </cell>
          <cell r="C1838" t="str">
            <v>JTENRR98</v>
          </cell>
          <cell r="D1838" t="str">
            <v>Strategic Risk Mgt - RFS Proposal</v>
          </cell>
          <cell r="E1838" t="str">
            <v>OTH</v>
          </cell>
          <cell r="F1838" t="str">
            <v>RAUFEISEN</v>
          </cell>
          <cell r="G1838" t="str">
            <v>GRAUF1</v>
          </cell>
          <cell r="H1838">
            <v>36973</v>
          </cell>
          <cell r="I1838">
            <v>15.5</v>
          </cell>
        </row>
        <row r="1839">
          <cell r="A1839" t="str">
            <v>EN08</v>
          </cell>
          <cell r="B1839" t="str">
            <v>RISK</v>
          </cell>
          <cell r="C1839" t="str">
            <v>JTENRR98</v>
          </cell>
          <cell r="D1839" t="str">
            <v>Strategic Risk Mgt - RFS Proposal</v>
          </cell>
          <cell r="E1839" t="str">
            <v>OTH</v>
          </cell>
          <cell r="F1839" t="str">
            <v>FROEHLICH</v>
          </cell>
          <cell r="G1839" t="str">
            <v>STEVENF1</v>
          </cell>
          <cell r="H1839">
            <v>36973</v>
          </cell>
          <cell r="I1839">
            <v>14</v>
          </cell>
        </row>
        <row r="1840">
          <cell r="A1840" t="str">
            <v>EN08</v>
          </cell>
          <cell r="B1840" t="str">
            <v>RISK</v>
          </cell>
          <cell r="C1840" t="str">
            <v>JTENRR98</v>
          </cell>
          <cell r="D1840" t="str">
            <v>Strategic Risk Mgt - RFS Proposal</v>
          </cell>
          <cell r="E1840" t="str">
            <v>OTH</v>
          </cell>
          <cell r="F1840" t="str">
            <v>RAUFEISEN</v>
          </cell>
          <cell r="G1840" t="str">
            <v>GRAUF1</v>
          </cell>
          <cell r="H1840">
            <v>36973</v>
          </cell>
          <cell r="I1840">
            <v>5</v>
          </cell>
        </row>
        <row r="1841">
          <cell r="A1841" t="str">
            <v>EN08</v>
          </cell>
          <cell r="B1841" t="str">
            <v>RISK</v>
          </cell>
          <cell r="C1841" t="str">
            <v>JTENRR98</v>
          </cell>
          <cell r="D1841" t="str">
            <v>Strategic Risk Mgt - RFS Proposal</v>
          </cell>
          <cell r="E1841" t="str">
            <v>OTH</v>
          </cell>
          <cell r="F1841" t="str">
            <v>HOULETTE</v>
          </cell>
          <cell r="G1841" t="str">
            <v>HOULETTE</v>
          </cell>
          <cell r="H1841">
            <v>36973</v>
          </cell>
          <cell r="I1841">
            <v>37</v>
          </cell>
        </row>
        <row r="1842">
          <cell r="A1842" t="str">
            <v>EN08</v>
          </cell>
          <cell r="B1842" t="str">
            <v>RISK</v>
          </cell>
          <cell r="C1842" t="str">
            <v>JTENRR98</v>
          </cell>
          <cell r="D1842" t="str">
            <v>Strategic Risk Mgt - RFS Proposal</v>
          </cell>
          <cell r="E1842" t="str">
            <v>OTH</v>
          </cell>
          <cell r="F1842" t="str">
            <v>TU</v>
          </cell>
          <cell r="G1842" t="str">
            <v>ENRTUCIN</v>
          </cell>
          <cell r="H1842">
            <v>36973</v>
          </cell>
          <cell r="I1842">
            <v>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abSelected="1" topLeftCell="B1" zoomScale="60" zoomScaleNormal="60" workbookViewId="0">
      <pane ySplit="6" topLeftCell="A61" activePane="bottomLeft" state="frozen"/>
      <selection pane="bottomLeft" activeCell="G97" sqref="G97:I97"/>
    </sheetView>
  </sheetViews>
  <sheetFormatPr defaultColWidth="9.33203125" defaultRowHeight="13.2" outlineLevelRow="2"/>
  <cols>
    <col min="1" max="1" width="72.77734375" style="2" customWidth="1"/>
    <col min="2" max="2" width="51.77734375" style="22" customWidth="1"/>
    <col min="3" max="3" width="23.44140625" style="2" customWidth="1"/>
    <col min="4" max="4" width="16.77734375" style="2" customWidth="1"/>
    <col min="5" max="5" width="16.44140625" style="2" customWidth="1"/>
    <col min="6" max="6" width="9.33203125" style="3"/>
    <col min="7" max="7" width="20.6640625" style="2" bestFit="1" customWidth="1"/>
    <col min="8" max="8" width="20.44140625" style="2" bestFit="1" customWidth="1"/>
    <col min="9" max="9" width="20.6640625" style="2" bestFit="1" customWidth="1"/>
    <col min="10" max="10" width="35.6640625" style="2" bestFit="1" customWidth="1"/>
    <col min="11" max="11" width="13.4414062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.6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40.200000000000003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93</v>
      </c>
      <c r="B7" s="22" t="s">
        <v>94</v>
      </c>
      <c r="C7" s="13" t="s">
        <v>70</v>
      </c>
      <c r="D7" s="13">
        <v>12</v>
      </c>
      <c r="E7" s="13">
        <v>2002</v>
      </c>
      <c r="F7" s="23">
        <v>1</v>
      </c>
      <c r="G7" s="16">
        <v>2663.8718836464395</v>
      </c>
      <c r="H7" s="17">
        <v>18426.856888616763</v>
      </c>
      <c r="I7" s="18">
        <f t="shared" ref="I7:I23" si="0">H7+G7</f>
        <v>21090.728772263203</v>
      </c>
      <c r="J7" s="13" t="s">
        <v>17</v>
      </c>
      <c r="K7" s="19" t="s">
        <v>87</v>
      </c>
      <c r="M7" s="20" t="s">
        <v>72</v>
      </c>
      <c r="N7" s="25" t="s">
        <v>20</v>
      </c>
      <c r="O7" s="21" t="s">
        <v>73</v>
      </c>
    </row>
    <row r="8" spans="1:15" s="14" customFormat="1" outlineLevel="2">
      <c r="A8" s="12" t="s">
        <v>97</v>
      </c>
      <c r="B8" s="22" t="s">
        <v>94</v>
      </c>
      <c r="C8" s="14" t="s">
        <v>98</v>
      </c>
      <c r="D8" s="13">
        <v>4</v>
      </c>
      <c r="E8" s="13">
        <v>2002</v>
      </c>
      <c r="F8" s="15">
        <v>0.4</v>
      </c>
      <c r="G8" s="16">
        <v>56078.075724111899</v>
      </c>
      <c r="H8" s="17">
        <v>263372.59423941345</v>
      </c>
      <c r="I8" s="18">
        <f t="shared" si="0"/>
        <v>319450.66996352538</v>
      </c>
      <c r="J8" s="13" t="s">
        <v>17</v>
      </c>
      <c r="K8" s="19" t="s">
        <v>67</v>
      </c>
      <c r="M8" s="20" t="s">
        <v>30</v>
      </c>
      <c r="N8" s="20" t="s">
        <v>20</v>
      </c>
      <c r="O8" s="21" t="s">
        <v>99</v>
      </c>
    </row>
    <row r="9" spans="1:15" s="14" customFormat="1" outlineLevel="2">
      <c r="A9" s="12" t="s">
        <v>100</v>
      </c>
      <c r="B9" s="22" t="s">
        <v>94</v>
      </c>
      <c r="C9" s="14" t="s">
        <v>98</v>
      </c>
      <c r="D9" s="13">
        <v>9</v>
      </c>
      <c r="E9" s="13">
        <v>2002</v>
      </c>
      <c r="F9" s="15">
        <v>0.4</v>
      </c>
      <c r="G9" s="16">
        <v>56078.075724111899</v>
      </c>
      <c r="H9" s="17">
        <v>263372.59423941345</v>
      </c>
      <c r="I9" s="18">
        <f t="shared" si="0"/>
        <v>319450.66996352538</v>
      </c>
      <c r="J9" s="13" t="s">
        <v>17</v>
      </c>
      <c r="K9" s="19" t="s">
        <v>67</v>
      </c>
      <c r="M9" s="20" t="s">
        <v>30</v>
      </c>
      <c r="N9" s="20" t="s">
        <v>20</v>
      </c>
      <c r="O9" s="21" t="s">
        <v>99</v>
      </c>
    </row>
    <row r="10" spans="1:15" s="14" customFormat="1" outlineLevel="2">
      <c r="A10" s="12" t="s">
        <v>102</v>
      </c>
      <c r="B10" s="22" t="s">
        <v>94</v>
      </c>
      <c r="C10" s="14" t="s">
        <v>98</v>
      </c>
      <c r="D10" s="13">
        <v>10</v>
      </c>
      <c r="E10" s="13">
        <v>2002</v>
      </c>
      <c r="F10" s="15">
        <v>0.4</v>
      </c>
      <c r="G10" s="16">
        <v>42058.556793083917</v>
      </c>
      <c r="H10" s="17">
        <v>206852.96567956012</v>
      </c>
      <c r="I10" s="18">
        <f t="shared" si="0"/>
        <v>248911.52247264405</v>
      </c>
      <c r="J10" s="13" t="s">
        <v>17</v>
      </c>
      <c r="K10" s="19" t="s">
        <v>67</v>
      </c>
      <c r="M10" s="20" t="s">
        <v>30</v>
      </c>
      <c r="N10" s="20" t="s">
        <v>20</v>
      </c>
      <c r="O10" s="21" t="s">
        <v>99</v>
      </c>
    </row>
    <row r="11" spans="1:15" s="14" customFormat="1" outlineLevel="2">
      <c r="A11" s="12" t="s">
        <v>103</v>
      </c>
      <c r="B11" s="22" t="s">
        <v>94</v>
      </c>
      <c r="C11" s="14" t="s">
        <v>98</v>
      </c>
      <c r="D11" s="13">
        <v>12</v>
      </c>
      <c r="E11" s="13">
        <v>2002</v>
      </c>
      <c r="F11" s="15">
        <v>0.4</v>
      </c>
      <c r="G11" s="16">
        <v>42058.556793083917</v>
      </c>
      <c r="H11" s="17">
        <v>206852.96567956012</v>
      </c>
      <c r="I11" s="18">
        <f t="shared" si="0"/>
        <v>248911.52247264405</v>
      </c>
      <c r="J11" s="13" t="s">
        <v>17</v>
      </c>
      <c r="K11" s="19" t="s">
        <v>67</v>
      </c>
      <c r="M11" s="20" t="s">
        <v>30</v>
      </c>
      <c r="N11" s="20" t="s">
        <v>20</v>
      </c>
      <c r="O11" s="21" t="s">
        <v>99</v>
      </c>
    </row>
    <row r="12" spans="1:15" s="14" customFormat="1" outlineLevel="2">
      <c r="A12" s="12" t="s">
        <v>105</v>
      </c>
      <c r="B12" s="22" t="s">
        <v>94</v>
      </c>
      <c r="C12" s="14" t="s">
        <v>98</v>
      </c>
      <c r="D12" s="13">
        <v>4</v>
      </c>
      <c r="E12" s="13">
        <v>2002</v>
      </c>
      <c r="F12" s="15">
        <v>0.4</v>
      </c>
      <c r="G12" s="16">
        <v>28039.03786205595</v>
      </c>
      <c r="H12" s="17">
        <v>150333.33711970676</v>
      </c>
      <c r="I12" s="18">
        <f t="shared" si="0"/>
        <v>178372.37498176272</v>
      </c>
      <c r="J12" s="13" t="s">
        <v>17</v>
      </c>
      <c r="K12" s="19" t="s">
        <v>67</v>
      </c>
      <c r="M12" s="20" t="s">
        <v>30</v>
      </c>
      <c r="N12" s="20" t="s">
        <v>20</v>
      </c>
      <c r="O12" s="21" t="s">
        <v>99</v>
      </c>
    </row>
    <row r="13" spans="1:15" s="14" customFormat="1" outlineLevel="2">
      <c r="A13" s="12" t="s">
        <v>129</v>
      </c>
      <c r="B13" s="22" t="s">
        <v>94</v>
      </c>
      <c r="C13" s="13" t="s">
        <v>109</v>
      </c>
      <c r="D13" s="13">
        <v>12</v>
      </c>
      <c r="E13" s="13">
        <v>2002</v>
      </c>
      <c r="F13" s="23">
        <v>1</v>
      </c>
      <c r="G13" s="16">
        <v>58077.607919797869</v>
      </c>
      <c r="H13" s="17">
        <v>0</v>
      </c>
      <c r="I13" s="18">
        <f t="shared" si="0"/>
        <v>58077.607919797869</v>
      </c>
      <c r="J13" s="14" t="s">
        <v>118</v>
      </c>
      <c r="K13" s="19" t="s">
        <v>67</v>
      </c>
      <c r="M13" s="20" t="s">
        <v>24</v>
      </c>
      <c r="N13" s="20" t="s">
        <v>46</v>
      </c>
      <c r="O13" s="21" t="s">
        <v>54</v>
      </c>
    </row>
    <row r="14" spans="1:15" s="14" customFormat="1" outlineLevel="2">
      <c r="A14" s="12" t="s">
        <v>130</v>
      </c>
      <c r="B14" s="22" t="s">
        <v>94</v>
      </c>
      <c r="C14" s="13" t="s">
        <v>109</v>
      </c>
      <c r="D14" s="13">
        <v>12</v>
      </c>
      <c r="E14" s="13">
        <v>2002</v>
      </c>
      <c r="F14" s="15">
        <v>1</v>
      </c>
      <c r="G14" s="16">
        <v>535684.3646223197</v>
      </c>
      <c r="H14" s="17">
        <v>3057996.3465568246</v>
      </c>
      <c r="I14" s="18">
        <f t="shared" si="0"/>
        <v>3593680.7111791442</v>
      </c>
      <c r="J14" s="14" t="s">
        <v>118</v>
      </c>
      <c r="K14" s="19" t="s">
        <v>67</v>
      </c>
      <c r="M14" s="20" t="s">
        <v>24</v>
      </c>
      <c r="N14" s="20" t="s">
        <v>20</v>
      </c>
      <c r="O14" s="21" t="s">
        <v>54</v>
      </c>
    </row>
    <row r="15" spans="1:15" s="14" customFormat="1" outlineLevel="2">
      <c r="A15" s="31" t="s">
        <v>135</v>
      </c>
      <c r="B15" s="22" t="s">
        <v>94</v>
      </c>
      <c r="C15" s="14" t="s">
        <v>109</v>
      </c>
      <c r="D15" s="13">
        <v>12</v>
      </c>
      <c r="E15" s="13">
        <v>2002</v>
      </c>
      <c r="F15" s="15">
        <v>0.25</v>
      </c>
      <c r="G15" s="16">
        <v>291264.41307324945</v>
      </c>
      <c r="H15" s="17">
        <v>0</v>
      </c>
      <c r="I15" s="18">
        <f t="shared" si="0"/>
        <v>291264.41307324945</v>
      </c>
      <c r="J15" s="13" t="s">
        <v>118</v>
      </c>
      <c r="K15" s="19" t="s">
        <v>136</v>
      </c>
      <c r="M15" s="32" t="s">
        <v>24</v>
      </c>
      <c r="N15" s="20" t="s">
        <v>137</v>
      </c>
      <c r="O15" s="21" t="s">
        <v>138</v>
      </c>
    </row>
    <row r="16" spans="1:15" s="14" customFormat="1" outlineLevel="2">
      <c r="A16" s="12" t="s">
        <v>140</v>
      </c>
      <c r="B16" s="22" t="s">
        <v>94</v>
      </c>
      <c r="C16" s="13" t="s">
        <v>141</v>
      </c>
      <c r="D16" s="13">
        <v>12</v>
      </c>
      <c r="E16" s="13">
        <v>2002</v>
      </c>
      <c r="F16" s="23">
        <v>1</v>
      </c>
      <c r="G16" s="16">
        <v>34630.334487403714</v>
      </c>
      <c r="H16" s="17">
        <v>181649.13955201791</v>
      </c>
      <c r="I16" s="18">
        <f t="shared" si="0"/>
        <v>216279.47403942162</v>
      </c>
      <c r="J16" s="14" t="s">
        <v>142</v>
      </c>
      <c r="K16" s="19" t="s">
        <v>71</v>
      </c>
      <c r="M16" s="20" t="s">
        <v>39</v>
      </c>
      <c r="N16" s="25" t="s">
        <v>20</v>
      </c>
      <c r="O16" s="20" t="s">
        <v>147</v>
      </c>
    </row>
    <row r="17" spans="1:15" s="14" customFormat="1" outlineLevel="2">
      <c r="A17" s="12" t="s">
        <v>143</v>
      </c>
      <c r="B17" s="22" t="s">
        <v>94</v>
      </c>
      <c r="C17" s="13" t="s">
        <v>144</v>
      </c>
      <c r="D17" s="13">
        <v>12</v>
      </c>
      <c r="E17" s="13">
        <v>2002</v>
      </c>
      <c r="F17" s="23">
        <v>1</v>
      </c>
      <c r="G17" s="16">
        <v>25306.782894641179</v>
      </c>
      <c r="H17" s="17">
        <v>175055.14044185923</v>
      </c>
      <c r="I17" s="18">
        <f t="shared" si="0"/>
        <v>200361.92333650042</v>
      </c>
      <c r="J17" s="13" t="s">
        <v>162</v>
      </c>
      <c r="K17" s="19" t="s">
        <v>87</v>
      </c>
      <c r="M17" s="20" t="s">
        <v>30</v>
      </c>
      <c r="N17" s="25" t="s">
        <v>20</v>
      </c>
      <c r="O17" s="21" t="s">
        <v>73</v>
      </c>
    </row>
    <row r="18" spans="1:15" s="14" customFormat="1" outlineLevel="2">
      <c r="A18" s="12" t="s">
        <v>145</v>
      </c>
      <c r="B18" s="22" t="s">
        <v>94</v>
      </c>
      <c r="C18" s="2" t="s">
        <v>141</v>
      </c>
      <c r="D18" s="13">
        <v>12</v>
      </c>
      <c r="E18" s="13">
        <v>2002</v>
      </c>
      <c r="F18" s="15">
        <v>1</v>
      </c>
      <c r="G18" s="16">
        <v>366793.43058244954</v>
      </c>
      <c r="H18" s="17">
        <v>3802342.093006839</v>
      </c>
      <c r="I18" s="18">
        <f t="shared" si="0"/>
        <v>4169135.5235892888</v>
      </c>
      <c r="J18" s="14" t="s">
        <v>142</v>
      </c>
      <c r="K18" s="19" t="s">
        <v>67</v>
      </c>
      <c r="M18" s="20" t="s">
        <v>146</v>
      </c>
      <c r="N18" s="20" t="s">
        <v>20</v>
      </c>
      <c r="O18" s="21" t="s">
        <v>147</v>
      </c>
    </row>
    <row r="19" spans="1:15" s="14" customFormat="1" outlineLevel="2">
      <c r="A19" s="12" t="s">
        <v>148</v>
      </c>
      <c r="B19" s="22" t="s">
        <v>94</v>
      </c>
      <c r="C19" s="2" t="s">
        <v>141</v>
      </c>
      <c r="D19" s="13">
        <v>12</v>
      </c>
      <c r="E19" s="13">
        <v>2002</v>
      </c>
      <c r="F19" s="15">
        <v>1</v>
      </c>
      <c r="G19" s="16">
        <v>340249.1691587196</v>
      </c>
      <c r="H19" s="17">
        <v>2796301.0204866068</v>
      </c>
      <c r="I19" s="18">
        <f t="shared" si="0"/>
        <v>3136550.1896453262</v>
      </c>
      <c r="J19" s="14" t="s">
        <v>142</v>
      </c>
      <c r="K19" s="19" t="s">
        <v>67</v>
      </c>
      <c r="M19" s="20" t="s">
        <v>146</v>
      </c>
      <c r="N19" s="20" t="s">
        <v>20</v>
      </c>
      <c r="O19" s="21" t="s">
        <v>147</v>
      </c>
    </row>
    <row r="20" spans="1:15" s="14" customFormat="1" outlineLevel="2">
      <c r="A20" s="12" t="s">
        <v>149</v>
      </c>
      <c r="B20" s="22" t="s">
        <v>94</v>
      </c>
      <c r="C20" s="2" t="s">
        <v>141</v>
      </c>
      <c r="D20" s="13">
        <v>12</v>
      </c>
      <c r="E20" s="13">
        <v>2002</v>
      </c>
      <c r="F20" s="15">
        <v>1</v>
      </c>
      <c r="G20" s="16">
        <v>294399.99033591343</v>
      </c>
      <c r="H20" s="17">
        <v>2226032.258860752</v>
      </c>
      <c r="I20" s="18">
        <f t="shared" si="0"/>
        <v>2520432.2491966654</v>
      </c>
      <c r="J20" s="14" t="s">
        <v>142</v>
      </c>
      <c r="K20" s="19" t="s">
        <v>67</v>
      </c>
      <c r="M20" s="20" t="s">
        <v>146</v>
      </c>
      <c r="N20" s="20" t="s">
        <v>20</v>
      </c>
      <c r="O20" s="21" t="s">
        <v>147</v>
      </c>
    </row>
    <row r="21" spans="1:15" s="14" customFormat="1" outlineLevel="2">
      <c r="A21" s="12" t="s">
        <v>148</v>
      </c>
      <c r="B21" s="22" t="s">
        <v>94</v>
      </c>
      <c r="C21" s="2" t="s">
        <v>141</v>
      </c>
      <c r="D21" s="13">
        <v>12</v>
      </c>
      <c r="E21" s="13">
        <v>2002</v>
      </c>
      <c r="F21" s="15">
        <v>1</v>
      </c>
      <c r="G21" s="16">
        <v>284747.53163637524</v>
      </c>
      <c r="H21" s="17">
        <v>1927442.4143079405</v>
      </c>
      <c r="I21" s="18">
        <f t="shared" si="0"/>
        <v>2212189.9459443158</v>
      </c>
      <c r="J21" s="14" t="s">
        <v>142</v>
      </c>
      <c r="K21" s="19" t="s">
        <v>67</v>
      </c>
      <c r="M21" s="20" t="s">
        <v>146</v>
      </c>
      <c r="N21" s="20" t="s">
        <v>20</v>
      </c>
      <c r="O21" s="21" t="s">
        <v>147</v>
      </c>
    </row>
    <row r="22" spans="1:15" s="14" customFormat="1" outlineLevel="2">
      <c r="A22" s="12" t="s">
        <v>153</v>
      </c>
      <c r="B22" s="22" t="s">
        <v>94</v>
      </c>
      <c r="C22" s="2" t="s">
        <v>141</v>
      </c>
      <c r="D22" s="13">
        <v>12</v>
      </c>
      <c r="E22" s="13">
        <v>2002</v>
      </c>
      <c r="F22" s="15">
        <v>1</v>
      </c>
      <c r="G22" s="16">
        <v>243724.58216333808</v>
      </c>
      <c r="H22" s="17">
        <v>1414506.5749584914</v>
      </c>
      <c r="I22" s="18">
        <f t="shared" si="0"/>
        <v>1658231.1571218295</v>
      </c>
      <c r="J22" s="14" t="s">
        <v>142</v>
      </c>
      <c r="K22" s="19" t="s">
        <v>67</v>
      </c>
      <c r="M22" s="20" t="s">
        <v>146</v>
      </c>
      <c r="N22" s="20" t="s">
        <v>20</v>
      </c>
      <c r="O22" s="21" t="s">
        <v>147</v>
      </c>
    </row>
    <row r="23" spans="1:15" s="14" customFormat="1" outlineLevel="2">
      <c r="A23" s="12" t="s">
        <v>155</v>
      </c>
      <c r="B23" s="22" t="s">
        <v>94</v>
      </c>
      <c r="C23" s="2" t="s">
        <v>141</v>
      </c>
      <c r="D23" s="13">
        <v>12</v>
      </c>
      <c r="E23" s="13">
        <v>2002</v>
      </c>
      <c r="F23" s="15">
        <v>1</v>
      </c>
      <c r="G23" s="16">
        <v>154439.33919261029</v>
      </c>
      <c r="H23" s="17">
        <v>1308477.5128449847</v>
      </c>
      <c r="I23" s="18">
        <f t="shared" si="0"/>
        <v>1462916.8520375949</v>
      </c>
      <c r="J23" s="14" t="s">
        <v>142</v>
      </c>
      <c r="K23" s="19" t="s">
        <v>67</v>
      </c>
      <c r="M23" s="20" t="s">
        <v>146</v>
      </c>
      <c r="N23" s="20" t="s">
        <v>20</v>
      </c>
      <c r="O23" s="21" t="s">
        <v>147</v>
      </c>
    </row>
    <row r="24" spans="1:15" s="14" customFormat="1" outlineLevel="1">
      <c r="A24" s="12"/>
      <c r="B24" s="37" t="s">
        <v>164</v>
      </c>
      <c r="C24" s="2"/>
      <c r="D24" s="13"/>
      <c r="E24" s="13"/>
      <c r="F24" s="15"/>
      <c r="G24" s="40">
        <f>SUBTOTAL(9,G7:G23)</f>
        <v>2856293.7208469124</v>
      </c>
      <c r="H24" s="41">
        <f>SUBTOTAL(9,H7:H23)</f>
        <v>17999013.814862587</v>
      </c>
      <c r="I24" s="42">
        <f>SUBTOTAL(9,I7:I23)</f>
        <v>20855307.535709497</v>
      </c>
      <c r="K24" s="19"/>
      <c r="M24" s="20"/>
      <c r="N24" s="20"/>
      <c r="O24" s="21"/>
    </row>
    <row r="25" spans="1:15" s="14" customFormat="1" outlineLevel="2">
      <c r="A25" s="12" t="s">
        <v>14</v>
      </c>
      <c r="B25" s="13" t="s">
        <v>15</v>
      </c>
      <c r="C25" s="14" t="s">
        <v>16</v>
      </c>
      <c r="D25" s="13">
        <v>12</v>
      </c>
      <c r="E25" s="13">
        <v>2002</v>
      </c>
      <c r="F25" s="15">
        <v>0.33400000000000002</v>
      </c>
      <c r="G25" s="16">
        <v>327922.79128572071</v>
      </c>
      <c r="H25" s="17">
        <v>6976123.6316699963</v>
      </c>
      <c r="I25" s="18">
        <f t="shared" ref="I25:I32" si="1">H25+G25</f>
        <v>7304046.422955717</v>
      </c>
      <c r="J25" s="13" t="s">
        <v>17</v>
      </c>
      <c r="K25" s="19" t="s">
        <v>18</v>
      </c>
      <c r="M25" s="20" t="s">
        <v>19</v>
      </c>
      <c r="N25" s="20" t="s">
        <v>20</v>
      </c>
      <c r="O25" s="21" t="s">
        <v>21</v>
      </c>
    </row>
    <row r="26" spans="1:15" s="14" customFormat="1" outlineLevel="2">
      <c r="A26" s="12" t="s">
        <v>33</v>
      </c>
      <c r="B26" s="13" t="s">
        <v>15</v>
      </c>
      <c r="C26" s="14" t="s">
        <v>16</v>
      </c>
      <c r="D26" s="13">
        <v>12</v>
      </c>
      <c r="E26" s="13">
        <v>2002</v>
      </c>
      <c r="F26" s="15">
        <v>0.33339999999999997</v>
      </c>
      <c r="G26" s="16">
        <v>23343.322851175501</v>
      </c>
      <c r="H26" s="17">
        <v>407206.73052103922</v>
      </c>
      <c r="I26" s="18">
        <f t="shared" si="1"/>
        <v>430550.05337221472</v>
      </c>
      <c r="J26" s="13" t="s">
        <v>17</v>
      </c>
      <c r="K26" s="19" t="s">
        <v>18</v>
      </c>
      <c r="M26" s="20"/>
      <c r="N26" s="20" t="s">
        <v>34</v>
      </c>
      <c r="O26" s="21" t="s">
        <v>21</v>
      </c>
    </row>
    <row r="27" spans="1:15" s="14" customFormat="1" outlineLevel="2">
      <c r="A27" s="12" t="s">
        <v>78</v>
      </c>
      <c r="B27" s="22" t="s">
        <v>15</v>
      </c>
      <c r="C27" s="13" t="s">
        <v>30</v>
      </c>
      <c r="D27" s="13">
        <v>12</v>
      </c>
      <c r="E27" s="13">
        <v>2002</v>
      </c>
      <c r="F27" s="27">
        <v>0.5</v>
      </c>
      <c r="G27" s="16">
        <v>57764.463473742857</v>
      </c>
      <c r="H27" s="17">
        <v>172383.8155155213</v>
      </c>
      <c r="I27" s="18">
        <f t="shared" si="1"/>
        <v>230148.27898926416</v>
      </c>
      <c r="J27" s="13" t="s">
        <v>17</v>
      </c>
      <c r="K27" s="19" t="s">
        <v>79</v>
      </c>
      <c r="M27" s="20" t="s">
        <v>39</v>
      </c>
      <c r="N27" s="20" t="s">
        <v>20</v>
      </c>
      <c r="O27" s="21" t="s">
        <v>73</v>
      </c>
    </row>
    <row r="28" spans="1:15" s="14" customFormat="1" outlineLevel="2">
      <c r="A28" s="12" t="s">
        <v>119</v>
      </c>
      <c r="B28" s="13" t="s">
        <v>15</v>
      </c>
      <c r="C28" s="13" t="s">
        <v>109</v>
      </c>
      <c r="D28" s="13">
        <v>12</v>
      </c>
      <c r="E28" s="13">
        <v>2002</v>
      </c>
      <c r="F28" s="15">
        <v>1</v>
      </c>
      <c r="G28" s="16">
        <v>154170.93452307457</v>
      </c>
      <c r="H28" s="17">
        <v>962167.44060694834</v>
      </c>
      <c r="I28" s="18">
        <f t="shared" si="1"/>
        <v>1116338.3751300229</v>
      </c>
      <c r="J28" s="14" t="s">
        <v>118</v>
      </c>
      <c r="K28" s="19" t="s">
        <v>67</v>
      </c>
      <c r="M28" s="20" t="s">
        <v>24</v>
      </c>
      <c r="N28" s="20" t="s">
        <v>20</v>
      </c>
      <c r="O28" s="21" t="s">
        <v>54</v>
      </c>
    </row>
    <row r="29" spans="1:15" s="14" customFormat="1" outlineLevel="2">
      <c r="A29" s="12" t="s">
        <v>120</v>
      </c>
      <c r="B29" s="13" t="s">
        <v>15</v>
      </c>
      <c r="C29" s="13" t="s">
        <v>109</v>
      </c>
      <c r="D29" s="13">
        <v>12</v>
      </c>
      <c r="E29" s="13">
        <v>2002</v>
      </c>
      <c r="F29" s="15">
        <v>1</v>
      </c>
      <c r="G29" s="16">
        <v>105935.73422743109</v>
      </c>
      <c r="H29" s="17">
        <v>859761.04396710661</v>
      </c>
      <c r="I29" s="18">
        <f t="shared" si="1"/>
        <v>965696.77819453774</v>
      </c>
      <c r="J29" s="14" t="s">
        <v>118</v>
      </c>
      <c r="K29" s="19" t="s">
        <v>67</v>
      </c>
      <c r="M29" s="20" t="s">
        <v>24</v>
      </c>
      <c r="N29" s="20" t="s">
        <v>20</v>
      </c>
      <c r="O29" s="21" t="s">
        <v>54</v>
      </c>
    </row>
    <row r="30" spans="1:15" s="14" customFormat="1" outlineLevel="2">
      <c r="A30" s="12" t="s">
        <v>121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45748.632378019334</v>
      </c>
      <c r="H30" s="17">
        <v>228417.74241176306</v>
      </c>
      <c r="I30" s="18">
        <f t="shared" si="1"/>
        <v>274166.37478978239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122</v>
      </c>
      <c r="B31" s="13" t="s">
        <v>15</v>
      </c>
      <c r="C31" s="13" t="s">
        <v>109</v>
      </c>
      <c r="D31" s="13">
        <v>7</v>
      </c>
      <c r="E31" s="13">
        <v>2002</v>
      </c>
      <c r="F31" s="15">
        <v>1</v>
      </c>
      <c r="G31" s="16">
        <v>36598.905902415463</v>
      </c>
      <c r="H31" s="17">
        <v>183134.19392941045</v>
      </c>
      <c r="I31" s="18">
        <f t="shared" si="1"/>
        <v>219733.09983182591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123</v>
      </c>
      <c r="B32" s="13" t="s">
        <v>15</v>
      </c>
      <c r="C32" s="13" t="s">
        <v>109</v>
      </c>
      <c r="D32" s="13">
        <v>3</v>
      </c>
      <c r="E32" s="13">
        <v>2002</v>
      </c>
      <c r="F32" s="15">
        <v>1</v>
      </c>
      <c r="G32" s="16">
        <v>27449.179426811592</v>
      </c>
      <c r="H32" s="17">
        <v>189850.64544705788</v>
      </c>
      <c r="I32" s="18">
        <f t="shared" si="1"/>
        <v>217299.82487386948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1">
      <c r="A33" s="12"/>
      <c r="B33" s="30" t="s">
        <v>165</v>
      </c>
      <c r="C33" s="13"/>
      <c r="D33" s="13"/>
      <c r="E33" s="13"/>
      <c r="F33" s="15"/>
      <c r="G33" s="40">
        <f>SUBTOTAL(9,G25:G32)</f>
        <v>778933.96406839113</v>
      </c>
      <c r="H33" s="41">
        <f>SUBTOTAL(9,H25:H32)</f>
        <v>9979045.2440688424</v>
      </c>
      <c r="I33" s="42">
        <f>SUBTOTAL(9,I25:I32)</f>
        <v>10757979.208137233</v>
      </c>
      <c r="K33" s="19"/>
      <c r="M33" s="20"/>
      <c r="N33" s="20"/>
      <c r="O33" s="21"/>
    </row>
    <row r="34" spans="1:15" s="14" customFormat="1" outlineLevel="2">
      <c r="A34" s="12" t="s">
        <v>22</v>
      </c>
      <c r="B34" s="22" t="s">
        <v>23</v>
      </c>
      <c r="C34" s="14" t="s">
        <v>16</v>
      </c>
      <c r="D34" s="13">
        <v>12</v>
      </c>
      <c r="E34" s="13">
        <v>2002</v>
      </c>
      <c r="F34" s="15">
        <v>0.9</v>
      </c>
      <c r="G34" s="16">
        <v>6478051.6113737551</v>
      </c>
      <c r="H34" s="17">
        <v>0</v>
      </c>
      <c r="I34" s="18">
        <f t="shared" ref="I34:I74" si="2">H34+G34</f>
        <v>6478051.6113737551</v>
      </c>
      <c r="J34" s="13" t="s">
        <v>17</v>
      </c>
      <c r="K34" s="19" t="s">
        <v>18</v>
      </c>
      <c r="M34" s="20" t="s">
        <v>24</v>
      </c>
      <c r="N34" s="20" t="s">
        <v>25</v>
      </c>
      <c r="O34" s="21" t="s">
        <v>26</v>
      </c>
    </row>
    <row r="35" spans="1:15" s="14" customFormat="1" outlineLevel="2">
      <c r="A35" s="12" t="s">
        <v>27</v>
      </c>
      <c r="B35" s="22" t="s">
        <v>23</v>
      </c>
      <c r="C35" s="14" t="s">
        <v>16</v>
      </c>
      <c r="D35" s="13">
        <v>12</v>
      </c>
      <c r="E35" s="13">
        <v>2002</v>
      </c>
      <c r="F35" s="15">
        <v>0.95</v>
      </c>
      <c r="G35" s="16">
        <v>4508911.690808855</v>
      </c>
      <c r="H35" s="17">
        <v>0</v>
      </c>
      <c r="I35" s="18">
        <f t="shared" si="2"/>
        <v>4508911.690808855</v>
      </c>
      <c r="J35" s="13" t="s">
        <v>17</v>
      </c>
      <c r="K35" s="19" t="s">
        <v>18</v>
      </c>
      <c r="M35" s="20" t="s">
        <v>24</v>
      </c>
      <c r="N35" s="20" t="s">
        <v>25</v>
      </c>
      <c r="O35" s="21" t="s">
        <v>26</v>
      </c>
    </row>
    <row r="36" spans="1:15" s="14" customFormat="1" outlineLevel="2">
      <c r="A36" s="12" t="s">
        <v>32</v>
      </c>
      <c r="B36" s="22" t="s">
        <v>23</v>
      </c>
      <c r="C36" s="14" t="s">
        <v>16</v>
      </c>
      <c r="D36" s="13">
        <v>12</v>
      </c>
      <c r="E36" s="13">
        <v>2002</v>
      </c>
      <c r="F36" s="15">
        <v>0.75</v>
      </c>
      <c r="G36" s="16">
        <v>2126185.9485632107</v>
      </c>
      <c r="H36" s="17">
        <v>0</v>
      </c>
      <c r="I36" s="18">
        <f t="shared" si="2"/>
        <v>2126185.9485632107</v>
      </c>
      <c r="J36" s="13" t="s">
        <v>17</v>
      </c>
      <c r="K36" s="19" t="s">
        <v>18</v>
      </c>
      <c r="M36" s="20" t="s">
        <v>30</v>
      </c>
      <c r="N36" s="20" t="s">
        <v>25</v>
      </c>
      <c r="O36" s="21" t="s">
        <v>31</v>
      </c>
    </row>
    <row r="37" spans="1:15" s="14" customFormat="1" outlineLevel="2">
      <c r="A37" s="12" t="s">
        <v>35</v>
      </c>
      <c r="B37" s="22" t="s">
        <v>23</v>
      </c>
      <c r="C37" s="14" t="s">
        <v>16</v>
      </c>
      <c r="D37" s="13">
        <v>12</v>
      </c>
      <c r="E37" s="13">
        <v>2002</v>
      </c>
      <c r="F37" s="15">
        <v>0.75</v>
      </c>
      <c r="G37" s="16">
        <v>0</v>
      </c>
      <c r="H37" s="17">
        <v>90000</v>
      </c>
      <c r="I37" s="18">
        <f t="shared" si="2"/>
        <v>90000</v>
      </c>
      <c r="J37" s="13" t="s">
        <v>17</v>
      </c>
      <c r="K37" s="19" t="s">
        <v>18</v>
      </c>
      <c r="M37" s="20" t="s">
        <v>30</v>
      </c>
      <c r="N37" s="20" t="s">
        <v>25</v>
      </c>
      <c r="O37" s="21" t="s">
        <v>31</v>
      </c>
    </row>
    <row r="38" spans="1:15" s="14" customFormat="1" outlineLevel="2">
      <c r="A38" s="12" t="s">
        <v>36</v>
      </c>
      <c r="B38" s="22" t="s">
        <v>23</v>
      </c>
      <c r="C38" s="13" t="s">
        <v>37</v>
      </c>
      <c r="D38" s="13">
        <v>12</v>
      </c>
      <c r="E38" s="13">
        <v>2002</v>
      </c>
      <c r="F38" s="23">
        <v>0.11722928540113985</v>
      </c>
      <c r="G38" s="16">
        <v>468917.14160455938</v>
      </c>
      <c r="H38" s="17">
        <v>0</v>
      </c>
      <c r="I38" s="18">
        <f t="shared" si="2"/>
        <v>468917.14160455938</v>
      </c>
      <c r="J38" s="13" t="s">
        <v>17</v>
      </c>
      <c r="K38" s="19" t="s">
        <v>38</v>
      </c>
      <c r="M38" s="20"/>
      <c r="N38" s="20" t="s">
        <v>25</v>
      </c>
      <c r="O38" s="21" t="s">
        <v>39</v>
      </c>
    </row>
    <row r="39" spans="1:15" s="14" customFormat="1" outlineLevel="2">
      <c r="A39" s="12" t="s">
        <v>40</v>
      </c>
      <c r="B39" s="22" t="s">
        <v>23</v>
      </c>
      <c r="C39" s="13" t="s">
        <v>37</v>
      </c>
      <c r="D39" s="13">
        <v>12</v>
      </c>
      <c r="E39" s="13">
        <v>2002</v>
      </c>
      <c r="F39" s="23">
        <v>0.12260430994956442</v>
      </c>
      <c r="G39" s="16">
        <v>123707.7487391105</v>
      </c>
      <c r="H39" s="17">
        <v>0</v>
      </c>
      <c r="I39" s="18">
        <f t="shared" si="2"/>
        <v>123707.7487391105</v>
      </c>
      <c r="J39" s="13" t="s">
        <v>17</v>
      </c>
      <c r="K39" s="19" t="s">
        <v>38</v>
      </c>
      <c r="M39" s="20"/>
      <c r="N39" s="20" t="s">
        <v>25</v>
      </c>
      <c r="O39" s="21" t="s">
        <v>39</v>
      </c>
    </row>
    <row r="40" spans="1:15" s="14" customFormat="1" ht="26.4" outlineLevel="2">
      <c r="A40" s="12" t="s">
        <v>48</v>
      </c>
      <c r="B40" s="22" t="s">
        <v>23</v>
      </c>
      <c r="C40" s="13" t="s">
        <v>37</v>
      </c>
      <c r="D40" s="13">
        <v>12</v>
      </c>
      <c r="E40" s="35" t="s">
        <v>49</v>
      </c>
      <c r="F40" s="23">
        <v>0.6</v>
      </c>
      <c r="G40" s="16">
        <v>12000</v>
      </c>
      <c r="H40" s="17">
        <v>0</v>
      </c>
      <c r="I40" s="18">
        <f t="shared" si="2"/>
        <v>12000</v>
      </c>
      <c r="J40" s="13" t="s">
        <v>17</v>
      </c>
      <c r="K40" s="19" t="s">
        <v>42</v>
      </c>
      <c r="M40" s="20" t="s">
        <v>43</v>
      </c>
      <c r="N40" s="20" t="s">
        <v>25</v>
      </c>
      <c r="O40" s="20" t="s">
        <v>44</v>
      </c>
    </row>
    <row r="41" spans="1:15" s="14" customFormat="1" outlineLevel="2">
      <c r="A41" s="12" t="s">
        <v>55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1</v>
      </c>
      <c r="G41" s="16">
        <v>635344.81906194496</v>
      </c>
      <c r="H41" s="17">
        <v>0</v>
      </c>
      <c r="I41" s="18">
        <f t="shared" si="2"/>
        <v>635344.81906194496</v>
      </c>
      <c r="J41" s="13" t="s">
        <v>17</v>
      </c>
      <c r="K41" s="19" t="s">
        <v>52</v>
      </c>
      <c r="M41" s="20" t="s">
        <v>19</v>
      </c>
      <c r="N41" s="20" t="s">
        <v>25</v>
      </c>
      <c r="O41" s="21" t="s">
        <v>54</v>
      </c>
    </row>
    <row r="42" spans="1:15" s="14" customFormat="1" outlineLevel="2">
      <c r="A42" s="12" t="s">
        <v>59</v>
      </c>
      <c r="B42" s="22" t="s">
        <v>23</v>
      </c>
      <c r="C42" s="13" t="s">
        <v>51</v>
      </c>
      <c r="D42" s="13">
        <v>12</v>
      </c>
      <c r="E42" s="13">
        <v>2002</v>
      </c>
      <c r="F42" s="23">
        <v>1</v>
      </c>
      <c r="G42" s="16">
        <v>317675.91510140942</v>
      </c>
      <c r="H42" s="17">
        <v>0</v>
      </c>
      <c r="I42" s="18">
        <f t="shared" si="2"/>
        <v>317675.91510140942</v>
      </c>
      <c r="J42" s="13" t="s">
        <v>17</v>
      </c>
      <c r="K42" s="19" t="s">
        <v>52</v>
      </c>
      <c r="M42" s="20" t="s">
        <v>30</v>
      </c>
      <c r="N42" s="20" t="s">
        <v>25</v>
      </c>
      <c r="O42" s="21" t="s">
        <v>54</v>
      </c>
    </row>
    <row r="43" spans="1:15" s="14" customFormat="1" outlineLevel="2">
      <c r="A43" s="12" t="s">
        <v>60</v>
      </c>
      <c r="B43" s="22" t="s">
        <v>23</v>
      </c>
      <c r="C43" s="13" t="s">
        <v>51</v>
      </c>
      <c r="D43" s="13">
        <v>12</v>
      </c>
      <c r="E43" s="13">
        <v>2002</v>
      </c>
      <c r="F43" s="23">
        <v>0.9</v>
      </c>
      <c r="G43" s="16">
        <v>285902.01356448204</v>
      </c>
      <c r="H43" s="17">
        <v>0</v>
      </c>
      <c r="I43" s="18">
        <f t="shared" si="2"/>
        <v>285902.01356448204</v>
      </c>
      <c r="J43" s="13" t="s">
        <v>17</v>
      </c>
      <c r="K43" s="19" t="s">
        <v>52</v>
      </c>
      <c r="M43" s="20" t="s">
        <v>30</v>
      </c>
      <c r="N43" s="20" t="s">
        <v>25</v>
      </c>
      <c r="O43" s="21" t="s">
        <v>54</v>
      </c>
    </row>
    <row r="44" spans="1:15" s="14" customFormat="1" outlineLevel="2">
      <c r="A44" s="12" t="s">
        <v>62</v>
      </c>
      <c r="B44" s="22" t="s">
        <v>23</v>
      </c>
      <c r="C44" s="13" t="s">
        <v>51</v>
      </c>
      <c r="D44" s="13">
        <v>12</v>
      </c>
      <c r="E44" s="13">
        <v>2002</v>
      </c>
      <c r="F44" s="24">
        <v>1</v>
      </c>
      <c r="G44" s="16">
        <v>54268.002428670559</v>
      </c>
      <c r="H44" s="17">
        <v>155373.1959466527</v>
      </c>
      <c r="I44" s="18">
        <f t="shared" si="2"/>
        <v>209641.19837532326</v>
      </c>
      <c r="J44" s="13" t="s">
        <v>17</v>
      </c>
      <c r="K44" s="19" t="s">
        <v>52</v>
      </c>
      <c r="M44" s="20" t="s">
        <v>19</v>
      </c>
      <c r="N44" s="20" t="s">
        <v>53</v>
      </c>
      <c r="O44" s="21" t="s">
        <v>54</v>
      </c>
    </row>
    <row r="45" spans="1:15" s="14" customFormat="1" outlineLevel="2">
      <c r="A45" s="12" t="s">
        <v>63</v>
      </c>
      <c r="B45" s="22" t="s">
        <v>23</v>
      </c>
      <c r="C45" s="13" t="s">
        <v>51</v>
      </c>
      <c r="D45" s="13">
        <v>12</v>
      </c>
      <c r="E45" s="13">
        <v>2002</v>
      </c>
      <c r="F45" s="24">
        <v>0.97</v>
      </c>
      <c r="G45" s="16">
        <v>52639.962355810443</v>
      </c>
      <c r="H45" s="17">
        <v>150712.00006825311</v>
      </c>
      <c r="I45" s="18">
        <f t="shared" si="2"/>
        <v>203351.96242406356</v>
      </c>
      <c r="J45" s="13" t="s">
        <v>17</v>
      </c>
      <c r="K45" s="19" t="s">
        <v>52</v>
      </c>
      <c r="M45" s="20" t="s">
        <v>19</v>
      </c>
      <c r="N45" s="20" t="s">
        <v>53</v>
      </c>
      <c r="O45" s="21" t="s">
        <v>54</v>
      </c>
    </row>
    <row r="46" spans="1:15" s="14" customFormat="1" outlineLevel="2">
      <c r="A46" s="12" t="s">
        <v>64</v>
      </c>
      <c r="B46" s="22" t="s">
        <v>23</v>
      </c>
      <c r="C46" s="13" t="s">
        <v>51</v>
      </c>
      <c r="D46" s="13">
        <v>12</v>
      </c>
      <c r="E46" s="13">
        <v>2002</v>
      </c>
      <c r="F46" s="24">
        <v>0.67</v>
      </c>
      <c r="G46" s="16">
        <v>36359.561627209274</v>
      </c>
      <c r="H46" s="17">
        <v>104100.04128425731</v>
      </c>
      <c r="I46" s="18">
        <f t="shared" si="2"/>
        <v>140459.60291146659</v>
      </c>
      <c r="J46" s="13" t="s">
        <v>17</v>
      </c>
      <c r="K46" s="19" t="s">
        <v>52</v>
      </c>
      <c r="M46" s="20" t="s">
        <v>19</v>
      </c>
      <c r="N46" s="20" t="s">
        <v>53</v>
      </c>
      <c r="O46" s="21" t="s">
        <v>54</v>
      </c>
    </row>
    <row r="47" spans="1:15" s="14" customFormat="1" outlineLevel="2">
      <c r="A47" s="12" t="s">
        <v>65</v>
      </c>
      <c r="B47" s="22" t="s">
        <v>23</v>
      </c>
      <c r="C47" s="13" t="s">
        <v>66</v>
      </c>
      <c r="D47" s="13">
        <v>12</v>
      </c>
      <c r="E47" s="13">
        <v>2002</v>
      </c>
      <c r="F47" s="23">
        <v>0.4</v>
      </c>
      <c r="G47" s="16">
        <v>486913.39322402544</v>
      </c>
      <c r="H47" s="17">
        <v>0</v>
      </c>
      <c r="I47" s="18">
        <f t="shared" si="2"/>
        <v>486913.39322402544</v>
      </c>
      <c r="J47" s="13" t="s">
        <v>17</v>
      </c>
      <c r="K47" s="19" t="s">
        <v>67</v>
      </c>
      <c r="M47" s="20" t="s">
        <v>68</v>
      </c>
      <c r="N47" s="20" t="s">
        <v>25</v>
      </c>
      <c r="O47" s="21" t="s">
        <v>54</v>
      </c>
    </row>
    <row r="48" spans="1:15" s="14" customFormat="1" outlineLevel="2">
      <c r="A48" s="12" t="s">
        <v>75</v>
      </c>
      <c r="B48" s="22" t="s">
        <v>23</v>
      </c>
      <c r="C48" s="13" t="s">
        <v>30</v>
      </c>
      <c r="D48" s="13">
        <v>12</v>
      </c>
      <c r="E48" s="13">
        <v>2002</v>
      </c>
      <c r="F48" s="23">
        <v>0.25</v>
      </c>
      <c r="G48" s="16">
        <v>132344.21803331334</v>
      </c>
      <c r="H48" s="17">
        <v>0</v>
      </c>
      <c r="I48" s="18">
        <f t="shared" si="2"/>
        <v>132344.21803331334</v>
      </c>
      <c r="J48" s="13" t="s">
        <v>17</v>
      </c>
      <c r="K48" s="19" t="s">
        <v>71</v>
      </c>
      <c r="M48" s="20" t="s">
        <v>39</v>
      </c>
      <c r="N48" s="20" t="s">
        <v>25</v>
      </c>
      <c r="O48" s="21" t="s">
        <v>73</v>
      </c>
    </row>
    <row r="49" spans="1:15" s="14" customFormat="1" outlineLevel="2">
      <c r="A49" s="12" t="s">
        <v>82</v>
      </c>
      <c r="B49" s="22" t="s">
        <v>23</v>
      </c>
      <c r="C49" s="13" t="s">
        <v>30</v>
      </c>
      <c r="D49" s="13">
        <v>12</v>
      </c>
      <c r="E49" s="13">
        <v>2002</v>
      </c>
      <c r="F49" s="23">
        <v>0.25</v>
      </c>
      <c r="G49" s="16">
        <v>77276.753590157605</v>
      </c>
      <c r="H49" s="17">
        <v>0</v>
      </c>
      <c r="I49" s="18">
        <f t="shared" si="2"/>
        <v>77276.753590157605</v>
      </c>
      <c r="J49" s="13" t="s">
        <v>17</v>
      </c>
      <c r="K49" s="19" t="s">
        <v>83</v>
      </c>
      <c r="M49" s="20" t="s">
        <v>39</v>
      </c>
      <c r="N49" s="20" t="s">
        <v>25</v>
      </c>
      <c r="O49" s="21" t="s">
        <v>73</v>
      </c>
    </row>
    <row r="50" spans="1:15" s="14" customFormat="1" outlineLevel="2">
      <c r="A50" s="12" t="s">
        <v>84</v>
      </c>
      <c r="B50" s="22" t="s">
        <v>23</v>
      </c>
      <c r="C50" s="13" t="s">
        <v>70</v>
      </c>
      <c r="D50" s="13">
        <v>12</v>
      </c>
      <c r="E50" s="13">
        <v>2002</v>
      </c>
      <c r="F50" s="23">
        <v>1</v>
      </c>
      <c r="G50" s="16">
        <v>21539.603298979044</v>
      </c>
      <c r="H50" s="17">
        <v>0</v>
      </c>
      <c r="I50" s="18">
        <f t="shared" si="2"/>
        <v>21539.603298979044</v>
      </c>
      <c r="J50" s="13" t="s">
        <v>17</v>
      </c>
      <c r="K50" s="19" t="s">
        <v>83</v>
      </c>
      <c r="M50" s="20" t="s">
        <v>72</v>
      </c>
      <c r="N50" s="20" t="s">
        <v>25</v>
      </c>
      <c r="O50" s="21" t="s">
        <v>73</v>
      </c>
    </row>
    <row r="51" spans="1:15" s="14" customFormat="1" outlineLevel="2">
      <c r="A51" s="12" t="s">
        <v>85</v>
      </c>
      <c r="B51" s="22" t="s">
        <v>23</v>
      </c>
      <c r="C51" s="13" t="s">
        <v>70</v>
      </c>
      <c r="D51" s="13">
        <v>12</v>
      </c>
      <c r="E51" s="13">
        <v>2002</v>
      </c>
      <c r="F51" s="23">
        <v>1</v>
      </c>
      <c r="G51" s="16">
        <v>17623.311790073763</v>
      </c>
      <c r="H51" s="17">
        <v>0</v>
      </c>
      <c r="I51" s="18">
        <f t="shared" si="2"/>
        <v>17623.311790073763</v>
      </c>
      <c r="J51" s="13" t="s">
        <v>17</v>
      </c>
      <c r="K51" s="19" t="s">
        <v>83</v>
      </c>
      <c r="M51" s="20" t="s">
        <v>72</v>
      </c>
      <c r="N51" s="20" t="s">
        <v>25</v>
      </c>
      <c r="O51" s="21" t="s">
        <v>73</v>
      </c>
    </row>
    <row r="52" spans="1:15" s="14" customFormat="1" outlineLevel="2">
      <c r="A52" s="12" t="s">
        <v>86</v>
      </c>
      <c r="B52" s="22" t="s">
        <v>23</v>
      </c>
      <c r="C52" s="13" t="s">
        <v>51</v>
      </c>
      <c r="D52" s="13">
        <v>12</v>
      </c>
      <c r="E52" s="13">
        <v>2002</v>
      </c>
      <c r="F52" s="23">
        <v>0.2</v>
      </c>
      <c r="G52" s="16">
        <v>5327.74376729288</v>
      </c>
      <c r="H52" s="17">
        <v>95853.713777233526</v>
      </c>
      <c r="I52" s="18">
        <f t="shared" si="2"/>
        <v>101181.45754452641</v>
      </c>
      <c r="J52" s="13" t="s">
        <v>17</v>
      </c>
      <c r="K52" s="19" t="s">
        <v>87</v>
      </c>
      <c r="M52" s="20" t="s">
        <v>30</v>
      </c>
      <c r="N52" s="20" t="s">
        <v>53</v>
      </c>
      <c r="O52" s="21" t="s">
        <v>88</v>
      </c>
    </row>
    <row r="53" spans="1:15" s="14" customFormat="1" outlineLevel="2">
      <c r="A53" s="12" t="s">
        <v>89</v>
      </c>
      <c r="B53" s="22" t="s">
        <v>23</v>
      </c>
      <c r="C53" s="13" t="s">
        <v>90</v>
      </c>
      <c r="D53" s="13">
        <v>12</v>
      </c>
      <c r="E53" s="13">
        <v>2002</v>
      </c>
      <c r="F53" s="23">
        <v>0.1</v>
      </c>
      <c r="G53" s="16">
        <v>80136.338860206437</v>
      </c>
      <c r="H53" s="17">
        <v>0</v>
      </c>
      <c r="I53" s="18">
        <f t="shared" si="2"/>
        <v>80136.338860206437</v>
      </c>
      <c r="J53" s="13" t="s">
        <v>17</v>
      </c>
      <c r="K53" s="19" t="s">
        <v>87</v>
      </c>
      <c r="M53" s="20" t="s">
        <v>30</v>
      </c>
      <c r="N53" s="20" t="s">
        <v>25</v>
      </c>
      <c r="O53" s="21" t="s">
        <v>88</v>
      </c>
    </row>
    <row r="54" spans="1:15" s="14" customFormat="1" outlineLevel="2">
      <c r="A54" s="12" t="s">
        <v>92</v>
      </c>
      <c r="B54" s="22" t="s">
        <v>23</v>
      </c>
      <c r="C54" s="13" t="s">
        <v>77</v>
      </c>
      <c r="D54" s="13">
        <v>12</v>
      </c>
      <c r="E54" s="13">
        <v>2002</v>
      </c>
      <c r="F54" s="23">
        <v>0.15</v>
      </c>
      <c r="G54" s="16">
        <v>30000</v>
      </c>
      <c r="H54" s="17">
        <v>0</v>
      </c>
      <c r="I54" s="18">
        <f t="shared" si="2"/>
        <v>30000</v>
      </c>
      <c r="J54" s="13" t="s">
        <v>17</v>
      </c>
      <c r="K54" s="19" t="s">
        <v>87</v>
      </c>
      <c r="M54" s="20" t="s">
        <v>30</v>
      </c>
      <c r="N54" s="20" t="s">
        <v>25</v>
      </c>
      <c r="O54" s="21" t="s">
        <v>88</v>
      </c>
    </row>
    <row r="55" spans="1:15" s="14" customFormat="1" outlineLevel="2">
      <c r="A55" s="12" t="s">
        <v>95</v>
      </c>
      <c r="B55" s="22" t="s">
        <v>23</v>
      </c>
      <c r="C55" s="13" t="s">
        <v>90</v>
      </c>
      <c r="D55" s="13">
        <v>12</v>
      </c>
      <c r="E55" s="13">
        <v>2002</v>
      </c>
      <c r="F55" s="23">
        <v>0.05</v>
      </c>
      <c r="G55" s="16">
        <v>399.58078254696596</v>
      </c>
      <c r="H55" s="17">
        <v>9644.0285332925141</v>
      </c>
      <c r="I55" s="18">
        <f t="shared" si="2"/>
        <v>10043.60931583948</v>
      </c>
      <c r="J55" s="13" t="s">
        <v>17</v>
      </c>
      <c r="K55" s="19" t="s">
        <v>87</v>
      </c>
      <c r="M55" s="20" t="s">
        <v>30</v>
      </c>
      <c r="N55" s="20" t="s">
        <v>53</v>
      </c>
      <c r="O55" s="21" t="s">
        <v>73</v>
      </c>
    </row>
    <row r="56" spans="1:15" s="14" customFormat="1" outlineLevel="2">
      <c r="A56" s="12" t="s">
        <v>96</v>
      </c>
      <c r="B56" s="22" t="s">
        <v>23</v>
      </c>
      <c r="C56" s="13" t="s">
        <v>90</v>
      </c>
      <c r="D56" s="13">
        <v>12</v>
      </c>
      <c r="E56" s="13">
        <v>2002</v>
      </c>
      <c r="F56" s="23">
        <v>0.05</v>
      </c>
      <c r="G56" s="16">
        <v>399.58078254696596</v>
      </c>
      <c r="H56" s="17">
        <v>5394.028533292515</v>
      </c>
      <c r="I56" s="18">
        <f t="shared" si="2"/>
        <v>5793.6093158394806</v>
      </c>
      <c r="J56" s="13" t="s">
        <v>17</v>
      </c>
      <c r="K56" s="19" t="s">
        <v>87</v>
      </c>
      <c r="M56" s="20" t="s">
        <v>30</v>
      </c>
      <c r="N56" s="20" t="s">
        <v>53</v>
      </c>
      <c r="O56" s="21" t="s">
        <v>73</v>
      </c>
    </row>
    <row r="57" spans="1:15" s="14" customFormat="1" outlineLevel="2">
      <c r="A57" s="12" t="s">
        <v>101</v>
      </c>
      <c r="B57" s="22" t="s">
        <v>23</v>
      </c>
      <c r="C57" s="14" t="s">
        <v>98</v>
      </c>
      <c r="D57" s="13">
        <v>12</v>
      </c>
      <c r="E57" s="13">
        <v>2002</v>
      </c>
      <c r="F57" s="23">
        <v>0.4</v>
      </c>
      <c r="G57" s="16">
        <v>288000</v>
      </c>
      <c r="H57" s="17">
        <v>0</v>
      </c>
      <c r="I57" s="18">
        <f t="shared" si="2"/>
        <v>288000</v>
      </c>
      <c r="J57" s="13" t="s">
        <v>17</v>
      </c>
      <c r="K57" s="19" t="s">
        <v>67</v>
      </c>
      <c r="M57" s="20" t="s">
        <v>30</v>
      </c>
      <c r="N57" s="20" t="s">
        <v>25</v>
      </c>
      <c r="O57" s="21" t="s">
        <v>99</v>
      </c>
    </row>
    <row r="58" spans="1:15" s="14" customFormat="1" outlineLevel="2">
      <c r="A58" s="12" t="s">
        <v>104</v>
      </c>
      <c r="B58" s="22" t="s">
        <v>23</v>
      </c>
      <c r="C58" s="14" t="s">
        <v>98</v>
      </c>
      <c r="D58" s="13">
        <v>12</v>
      </c>
      <c r="E58" s="13">
        <v>2002</v>
      </c>
      <c r="F58" s="23">
        <v>0.4</v>
      </c>
      <c r="G58" s="16">
        <v>237960.70471198345</v>
      </c>
      <c r="H58" s="17">
        <v>0</v>
      </c>
      <c r="I58" s="18">
        <f t="shared" si="2"/>
        <v>237960.70471198345</v>
      </c>
      <c r="J58" s="13" t="s">
        <v>17</v>
      </c>
      <c r="K58" s="19" t="s">
        <v>67</v>
      </c>
      <c r="M58" s="20" t="s">
        <v>30</v>
      </c>
      <c r="N58" s="20" t="s">
        <v>25</v>
      </c>
      <c r="O58" s="21" t="s">
        <v>99</v>
      </c>
    </row>
    <row r="59" spans="1:15" s="14" customFormat="1" outlineLevel="2">
      <c r="A59" s="12" t="s">
        <v>108</v>
      </c>
      <c r="B59" s="22" t="s">
        <v>23</v>
      </c>
      <c r="C59" s="13" t="s">
        <v>109</v>
      </c>
      <c r="D59" s="13">
        <v>12</v>
      </c>
      <c r="E59" s="13">
        <v>2002</v>
      </c>
      <c r="F59" s="23">
        <v>1</v>
      </c>
      <c r="G59" s="16">
        <v>38718.405279865234</v>
      </c>
      <c r="H59" s="17">
        <v>0</v>
      </c>
      <c r="I59" s="18">
        <f t="shared" si="2"/>
        <v>38718.405279865234</v>
      </c>
      <c r="J59" s="14" t="s">
        <v>110</v>
      </c>
      <c r="K59" s="19" t="s">
        <v>67</v>
      </c>
      <c r="M59" s="20" t="s">
        <v>24</v>
      </c>
      <c r="N59" s="20" t="s">
        <v>25</v>
      </c>
      <c r="O59" s="21" t="s">
        <v>54</v>
      </c>
    </row>
    <row r="60" spans="1:15" s="14" customFormat="1" outlineLevel="2">
      <c r="A60" s="12" t="s">
        <v>112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1</v>
      </c>
      <c r="G60" s="16">
        <v>2861255</v>
      </c>
      <c r="H60" s="17">
        <v>0</v>
      </c>
      <c r="I60" s="18">
        <f t="shared" si="2"/>
        <v>2861255</v>
      </c>
      <c r="J60" s="13" t="s">
        <v>114</v>
      </c>
      <c r="K60" s="19" t="s">
        <v>77</v>
      </c>
      <c r="M60" s="20"/>
      <c r="N60" s="20" t="s">
        <v>115</v>
      </c>
      <c r="O60" s="20" t="s">
        <v>39</v>
      </c>
    </row>
    <row r="61" spans="1:15" s="14" customFormat="1" outlineLevel="2">
      <c r="A61" s="12" t="s">
        <v>116</v>
      </c>
      <c r="B61" s="22" t="s">
        <v>23</v>
      </c>
      <c r="C61" s="13" t="s">
        <v>113</v>
      </c>
      <c r="D61" s="13">
        <v>12</v>
      </c>
      <c r="E61" s="13">
        <v>2002</v>
      </c>
      <c r="F61" s="15">
        <v>0.8</v>
      </c>
      <c r="G61" s="16">
        <v>90446.399999999994</v>
      </c>
      <c r="H61" s="17">
        <v>0</v>
      </c>
      <c r="I61" s="18">
        <f t="shared" si="2"/>
        <v>90446.399999999994</v>
      </c>
      <c r="J61" s="13" t="s">
        <v>114</v>
      </c>
      <c r="K61" s="19" t="s">
        <v>77</v>
      </c>
      <c r="M61" s="20"/>
      <c r="N61" s="20" t="s">
        <v>115</v>
      </c>
      <c r="O61" s="21" t="s">
        <v>39</v>
      </c>
    </row>
    <row r="62" spans="1:15" s="14" customFormat="1" outlineLevel="2">
      <c r="A62" s="12" t="s">
        <v>124</v>
      </c>
      <c r="B62" s="22" t="s">
        <v>23</v>
      </c>
      <c r="C62" s="13" t="s">
        <v>109</v>
      </c>
      <c r="D62" s="13">
        <v>12</v>
      </c>
      <c r="E62" s="13">
        <v>2002</v>
      </c>
      <c r="F62" s="23">
        <v>1</v>
      </c>
      <c r="G62" s="16">
        <v>209625.22965810643</v>
      </c>
      <c r="H62" s="17">
        <v>0</v>
      </c>
      <c r="I62" s="18">
        <f t="shared" si="2"/>
        <v>209625.22965810643</v>
      </c>
      <c r="J62" s="14" t="s">
        <v>118</v>
      </c>
      <c r="K62" s="19" t="s">
        <v>67</v>
      </c>
      <c r="M62" s="20" t="s">
        <v>24</v>
      </c>
      <c r="N62" s="20" t="s">
        <v>25</v>
      </c>
      <c r="O62" s="21" t="s">
        <v>54</v>
      </c>
    </row>
    <row r="63" spans="1:15" s="14" customFormat="1" outlineLevel="2">
      <c r="A63" s="12" t="s">
        <v>120</v>
      </c>
      <c r="B63" s="22" t="s">
        <v>23</v>
      </c>
      <c r="C63" s="13" t="s">
        <v>109</v>
      </c>
      <c r="D63" s="13">
        <v>12</v>
      </c>
      <c r="E63" s="13">
        <v>2002</v>
      </c>
      <c r="F63" s="23">
        <v>1</v>
      </c>
      <c r="G63" s="16">
        <v>172280.23894616449</v>
      </c>
      <c r="H63" s="17">
        <v>0</v>
      </c>
      <c r="I63" s="18">
        <f t="shared" si="2"/>
        <v>172280.23894616449</v>
      </c>
      <c r="J63" s="14" t="s">
        <v>118</v>
      </c>
      <c r="K63" s="19" t="s">
        <v>67</v>
      </c>
      <c r="M63" s="20" t="s">
        <v>24</v>
      </c>
      <c r="N63" s="20" t="s">
        <v>25</v>
      </c>
      <c r="O63" s="21" t="s">
        <v>54</v>
      </c>
    </row>
    <row r="64" spans="1:15" s="14" customFormat="1" outlineLevel="2">
      <c r="A64" s="12" t="s">
        <v>125</v>
      </c>
      <c r="B64" s="22" t="s">
        <v>23</v>
      </c>
      <c r="C64" s="13" t="s">
        <v>109</v>
      </c>
      <c r="D64" s="13">
        <v>12</v>
      </c>
      <c r="E64" s="13">
        <v>2002</v>
      </c>
      <c r="F64" s="23">
        <v>1</v>
      </c>
      <c r="G64" s="16">
        <v>116155.21583959574</v>
      </c>
      <c r="H64" s="17">
        <v>0</v>
      </c>
      <c r="I64" s="18">
        <f t="shared" si="2"/>
        <v>116155.21583959574</v>
      </c>
      <c r="J64" s="14" t="s">
        <v>118</v>
      </c>
      <c r="K64" s="19" t="s">
        <v>67</v>
      </c>
      <c r="M64" s="20" t="s">
        <v>24</v>
      </c>
      <c r="N64" s="20" t="s">
        <v>25</v>
      </c>
      <c r="O64" s="21" t="s">
        <v>54</v>
      </c>
    </row>
    <row r="65" spans="1:15" s="14" customFormat="1" outlineLevel="2">
      <c r="A65" s="12" t="s">
        <v>126</v>
      </c>
      <c r="B65" s="22" t="s">
        <v>23</v>
      </c>
      <c r="C65" s="13" t="s">
        <v>109</v>
      </c>
      <c r="D65" s="13">
        <v>12</v>
      </c>
      <c r="E65" s="13">
        <v>2002</v>
      </c>
      <c r="F65" s="23">
        <v>1</v>
      </c>
      <c r="G65" s="16">
        <v>116155.21583959574</v>
      </c>
      <c r="H65" s="17">
        <v>0</v>
      </c>
      <c r="I65" s="18">
        <f t="shared" si="2"/>
        <v>116155.21583959574</v>
      </c>
      <c r="J65" s="14" t="s">
        <v>118</v>
      </c>
      <c r="K65" s="19" t="s">
        <v>67</v>
      </c>
      <c r="M65" s="20" t="s">
        <v>24</v>
      </c>
      <c r="N65" s="20" t="s">
        <v>25</v>
      </c>
      <c r="O65" s="21" t="s">
        <v>54</v>
      </c>
    </row>
    <row r="66" spans="1:15" s="14" customFormat="1" outlineLevel="2">
      <c r="A66" s="12" t="s">
        <v>127</v>
      </c>
      <c r="B66" s="22" t="s">
        <v>23</v>
      </c>
      <c r="C66" s="13" t="s">
        <v>109</v>
      </c>
      <c r="D66" s="13">
        <v>12</v>
      </c>
      <c r="E66" s="13">
        <v>2002</v>
      </c>
      <c r="F66" s="23">
        <v>1</v>
      </c>
      <c r="G66" s="16">
        <v>77436.810559730468</v>
      </c>
      <c r="H66" s="17">
        <v>0</v>
      </c>
      <c r="I66" s="18">
        <f t="shared" si="2"/>
        <v>77436.810559730468</v>
      </c>
      <c r="J66" s="14" t="s">
        <v>118</v>
      </c>
      <c r="K66" s="19" t="s">
        <v>67</v>
      </c>
      <c r="M66" s="20" t="s">
        <v>24</v>
      </c>
      <c r="N66" s="20" t="s">
        <v>25</v>
      </c>
      <c r="O66" s="21" t="s">
        <v>54</v>
      </c>
    </row>
    <row r="67" spans="1:15" s="14" customFormat="1" outlineLevel="2">
      <c r="A67" s="12" t="s">
        <v>128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58077.607919797869</v>
      </c>
      <c r="H67" s="17">
        <v>0</v>
      </c>
      <c r="I67" s="18">
        <f t="shared" si="2"/>
        <v>58077.607919797869</v>
      </c>
      <c r="J67" s="14" t="s">
        <v>118</v>
      </c>
      <c r="K67" s="19" t="s">
        <v>67</v>
      </c>
      <c r="M67" s="20" t="s">
        <v>24</v>
      </c>
      <c r="N67" s="20" t="s">
        <v>115</v>
      </c>
      <c r="O67" s="21" t="s">
        <v>54</v>
      </c>
    </row>
    <row r="68" spans="1:15" s="14" customFormat="1" outlineLevel="2">
      <c r="A68" s="12" t="s">
        <v>131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0.8</v>
      </c>
      <c r="G68" s="16">
        <v>2284558.1260536984</v>
      </c>
      <c r="H68" s="17">
        <v>0</v>
      </c>
      <c r="I68" s="18">
        <f t="shared" si="2"/>
        <v>2284558.1260536984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133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0.9</v>
      </c>
      <c r="G69" s="16">
        <v>1411784.9926821729</v>
      </c>
      <c r="H69" s="17">
        <v>0</v>
      </c>
      <c r="I69" s="18">
        <f t="shared" si="2"/>
        <v>1411784.9926821729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150</v>
      </c>
      <c r="B70" s="22" t="s">
        <v>23</v>
      </c>
      <c r="C70" s="2" t="s">
        <v>141</v>
      </c>
      <c r="D70" s="13">
        <v>12</v>
      </c>
      <c r="E70" s="13">
        <v>2002</v>
      </c>
      <c r="F70" s="23">
        <v>1</v>
      </c>
      <c r="G70" s="16">
        <v>2191879.2778457492</v>
      </c>
      <c r="H70" s="17">
        <v>0</v>
      </c>
      <c r="I70" s="18">
        <f t="shared" si="2"/>
        <v>2191879.2778457492</v>
      </c>
      <c r="J70" s="14" t="s">
        <v>142</v>
      </c>
      <c r="K70" s="19" t="s">
        <v>67</v>
      </c>
      <c r="M70" s="20" t="s">
        <v>146</v>
      </c>
      <c r="N70" s="20" t="s">
        <v>25</v>
      </c>
      <c r="O70" s="21" t="s">
        <v>147</v>
      </c>
    </row>
    <row r="71" spans="1:15" s="14" customFormat="1" outlineLevel="2">
      <c r="A71" s="12" t="s">
        <v>151</v>
      </c>
      <c r="B71" s="22" t="s">
        <v>23</v>
      </c>
      <c r="C71" s="2" t="s">
        <v>141</v>
      </c>
      <c r="D71" s="13">
        <v>12</v>
      </c>
      <c r="E71" s="13">
        <v>2002</v>
      </c>
      <c r="F71" s="23">
        <v>1</v>
      </c>
      <c r="G71" s="16">
        <v>2065337.4860892885</v>
      </c>
      <c r="H71" s="17">
        <v>0</v>
      </c>
      <c r="I71" s="18">
        <f t="shared" si="2"/>
        <v>2065337.4860892885</v>
      </c>
      <c r="J71" s="14" t="s">
        <v>142</v>
      </c>
      <c r="K71" s="19" t="s">
        <v>67</v>
      </c>
      <c r="M71" s="20" t="s">
        <v>146</v>
      </c>
      <c r="N71" s="20" t="s">
        <v>25</v>
      </c>
      <c r="O71" s="21" t="s">
        <v>147</v>
      </c>
    </row>
    <row r="72" spans="1:15" s="14" customFormat="1" outlineLevel="2">
      <c r="A72" s="12" t="s">
        <v>152</v>
      </c>
      <c r="B72" s="22" t="s">
        <v>23</v>
      </c>
      <c r="C72" s="2" t="s">
        <v>141</v>
      </c>
      <c r="D72" s="13">
        <v>12</v>
      </c>
      <c r="E72" s="13">
        <v>2002</v>
      </c>
      <c r="F72" s="23">
        <v>1</v>
      </c>
      <c r="G72" s="16">
        <v>1993438.6905857637</v>
      </c>
      <c r="H72" s="17">
        <v>0</v>
      </c>
      <c r="I72" s="18">
        <f t="shared" si="2"/>
        <v>1993438.6905857637</v>
      </c>
      <c r="J72" s="14" t="s">
        <v>142</v>
      </c>
      <c r="K72" s="19" t="s">
        <v>67</v>
      </c>
      <c r="M72" s="20" t="s">
        <v>146</v>
      </c>
      <c r="N72" s="20" t="s">
        <v>25</v>
      </c>
      <c r="O72" s="21" t="s">
        <v>147</v>
      </c>
    </row>
    <row r="73" spans="1:15" s="14" customFormat="1" outlineLevel="2">
      <c r="A73" s="12" t="s">
        <v>154</v>
      </c>
      <c r="B73" s="22" t="s">
        <v>23</v>
      </c>
      <c r="C73" s="2" t="s">
        <v>141</v>
      </c>
      <c r="D73" s="13">
        <v>12</v>
      </c>
      <c r="E73" s="13">
        <v>2002</v>
      </c>
      <c r="F73" s="23">
        <v>1</v>
      </c>
      <c r="G73" s="16">
        <v>1470015.7243093296</v>
      </c>
      <c r="H73" s="17">
        <v>0</v>
      </c>
      <c r="I73" s="18">
        <f t="shared" si="2"/>
        <v>1470015.7243093296</v>
      </c>
      <c r="J73" s="14" t="s">
        <v>142</v>
      </c>
      <c r="K73" s="19" t="s">
        <v>67</v>
      </c>
      <c r="M73" s="20" t="s">
        <v>146</v>
      </c>
      <c r="N73" s="20" t="s">
        <v>25</v>
      </c>
      <c r="O73" s="21" t="s">
        <v>147</v>
      </c>
    </row>
    <row r="74" spans="1:15" s="14" customFormat="1" outlineLevel="2">
      <c r="A74" s="12" t="s">
        <v>156</v>
      </c>
      <c r="B74" s="22" t="s">
        <v>23</v>
      </c>
      <c r="C74" s="2" t="s">
        <v>141</v>
      </c>
      <c r="D74" s="13">
        <v>12</v>
      </c>
      <c r="E74" s="13">
        <v>2002</v>
      </c>
      <c r="F74" s="23">
        <v>1</v>
      </c>
      <c r="G74" s="16">
        <v>1119149.7467917071</v>
      </c>
      <c r="H74" s="17">
        <v>0</v>
      </c>
      <c r="I74" s="18">
        <f t="shared" si="2"/>
        <v>1119149.7467917071</v>
      </c>
      <c r="J74" s="14" t="s">
        <v>142</v>
      </c>
      <c r="K74" s="19" t="s">
        <v>67</v>
      </c>
      <c r="M74" s="20" t="s">
        <v>146</v>
      </c>
      <c r="N74" s="20" t="s">
        <v>25</v>
      </c>
      <c r="O74" s="21" t="s">
        <v>147</v>
      </c>
    </row>
    <row r="75" spans="1:15" s="14" customFormat="1" outlineLevel="1">
      <c r="A75" s="12"/>
      <c r="B75" s="5" t="s">
        <v>166</v>
      </c>
      <c r="C75" s="2"/>
      <c r="D75" s="13"/>
      <c r="E75" s="13"/>
      <c r="F75" s="23"/>
      <c r="G75" s="40">
        <f>SUBTOTAL(9,G34:G74)</f>
        <v>32754199.812470704</v>
      </c>
      <c r="H75" s="41">
        <f>SUBTOTAL(9,H34:H74)</f>
        <v>611077.00814298156</v>
      </c>
      <c r="I75" s="42">
        <f>SUBTOTAL(9,I34:I74)</f>
        <v>33365276.820613682</v>
      </c>
      <c r="K75" s="19"/>
      <c r="M75" s="20"/>
      <c r="N75" s="20"/>
      <c r="O75" s="21"/>
    </row>
    <row r="76" spans="1:15" s="14" customFormat="1" outlineLevel="2">
      <c r="A76" s="12" t="s">
        <v>28</v>
      </c>
      <c r="B76" s="22" t="s">
        <v>29</v>
      </c>
      <c r="C76" s="14" t="s">
        <v>16</v>
      </c>
      <c r="D76" s="13">
        <v>9</v>
      </c>
      <c r="E76" s="13">
        <v>2002</v>
      </c>
      <c r="F76" s="15">
        <v>0.5</v>
      </c>
      <c r="G76" s="16">
        <v>145305.79284785845</v>
      </c>
      <c r="H76" s="17">
        <v>2503208.5599877541</v>
      </c>
      <c r="I76" s="18">
        <f t="shared" ref="I76:I87" si="3">H76+G76</f>
        <v>2648514.3528356124</v>
      </c>
      <c r="J76" s="13" t="s">
        <v>17</v>
      </c>
      <c r="K76" s="19" t="s">
        <v>18</v>
      </c>
      <c r="M76" s="20" t="s">
        <v>30</v>
      </c>
      <c r="N76" s="20" t="s">
        <v>20</v>
      </c>
      <c r="O76" s="21" t="s">
        <v>31</v>
      </c>
    </row>
    <row r="77" spans="1:15" s="14" customFormat="1" ht="26.4" outlineLevel="2">
      <c r="A77" s="12" t="s">
        <v>41</v>
      </c>
      <c r="B77" s="22" t="s">
        <v>29</v>
      </c>
      <c r="C77" s="13" t="s">
        <v>37</v>
      </c>
      <c r="D77" s="13">
        <v>12</v>
      </c>
      <c r="E77" s="13">
        <v>2002</v>
      </c>
      <c r="F77" s="23">
        <v>0.6</v>
      </c>
      <c r="G77" s="16">
        <v>302325.44896995841</v>
      </c>
      <c r="H77" s="17">
        <v>3607612.9133385322</v>
      </c>
      <c r="I77" s="18">
        <f t="shared" si="3"/>
        <v>3909938.3623084906</v>
      </c>
      <c r="J77" s="13" t="s">
        <v>17</v>
      </c>
      <c r="K77" s="19" t="s">
        <v>42</v>
      </c>
      <c r="M77" s="20" t="s">
        <v>43</v>
      </c>
      <c r="N77" s="20" t="s">
        <v>20</v>
      </c>
      <c r="O77" s="20" t="s">
        <v>44</v>
      </c>
    </row>
    <row r="78" spans="1:15" s="14" customFormat="1" ht="26.4" outlineLevel="2">
      <c r="A78" s="12" t="s">
        <v>45</v>
      </c>
      <c r="B78" s="22" t="s">
        <v>29</v>
      </c>
      <c r="C78" s="13" t="s">
        <v>37</v>
      </c>
      <c r="D78" s="13">
        <v>12</v>
      </c>
      <c r="E78" s="13">
        <v>2002</v>
      </c>
      <c r="F78" s="23">
        <v>0.6</v>
      </c>
      <c r="G78" s="16">
        <v>2119410.899368125</v>
      </c>
      <c r="H78" s="17">
        <v>0</v>
      </c>
      <c r="I78" s="18">
        <f t="shared" si="3"/>
        <v>2119410.899368125</v>
      </c>
      <c r="J78" s="13" t="s">
        <v>17</v>
      </c>
      <c r="K78" s="19" t="s">
        <v>42</v>
      </c>
      <c r="M78" s="20" t="s">
        <v>43</v>
      </c>
      <c r="N78" s="20" t="s">
        <v>46</v>
      </c>
      <c r="O78" s="20" t="s">
        <v>44</v>
      </c>
    </row>
    <row r="79" spans="1:15" s="14" customFormat="1" ht="26.4" outlineLevel="2">
      <c r="A79" s="12" t="s">
        <v>47</v>
      </c>
      <c r="B79" s="22" t="s">
        <v>29</v>
      </c>
      <c r="C79" s="13" t="s">
        <v>37</v>
      </c>
      <c r="D79" s="13">
        <v>12</v>
      </c>
      <c r="E79" s="13">
        <v>2002</v>
      </c>
      <c r="F79" s="23">
        <v>0.6</v>
      </c>
      <c r="G79" s="16">
        <v>0</v>
      </c>
      <c r="H79" s="17">
        <v>82440</v>
      </c>
      <c r="I79" s="18">
        <f t="shared" si="3"/>
        <v>82440</v>
      </c>
      <c r="J79" s="13" t="s">
        <v>17</v>
      </c>
      <c r="K79" s="19" t="s">
        <v>42</v>
      </c>
      <c r="M79" s="20" t="s">
        <v>43</v>
      </c>
      <c r="N79" s="20" t="s">
        <v>20</v>
      </c>
      <c r="O79" s="20" t="s">
        <v>44</v>
      </c>
    </row>
    <row r="80" spans="1:15" s="14" customFormat="1" outlineLevel="2">
      <c r="A80" s="12" t="s">
        <v>65</v>
      </c>
      <c r="B80" s="22" t="s">
        <v>29</v>
      </c>
      <c r="C80" s="13" t="s">
        <v>66</v>
      </c>
      <c r="D80" s="13">
        <v>12</v>
      </c>
      <c r="E80" s="13">
        <v>2002</v>
      </c>
      <c r="F80" s="15">
        <v>0.4</v>
      </c>
      <c r="G80" s="16">
        <v>85631.11996282982</v>
      </c>
      <c r="H80" s="17">
        <v>350784.68136993935</v>
      </c>
      <c r="I80" s="18">
        <f t="shared" si="3"/>
        <v>436415.80133276916</v>
      </c>
      <c r="J80" s="13" t="s">
        <v>17</v>
      </c>
      <c r="K80" s="19" t="s">
        <v>67</v>
      </c>
      <c r="M80" s="20" t="s">
        <v>68</v>
      </c>
      <c r="N80" s="20" t="s">
        <v>20</v>
      </c>
      <c r="O80" s="21" t="s">
        <v>54</v>
      </c>
    </row>
    <row r="81" spans="1:15" s="14" customFormat="1" outlineLevel="2">
      <c r="A81" s="12" t="s">
        <v>69</v>
      </c>
      <c r="B81" s="22" t="s">
        <v>29</v>
      </c>
      <c r="C81" s="13" t="s">
        <v>70</v>
      </c>
      <c r="D81" s="13">
        <v>12</v>
      </c>
      <c r="E81" s="13">
        <v>2002</v>
      </c>
      <c r="F81" s="23">
        <v>1</v>
      </c>
      <c r="G81" s="16">
        <v>50613.565789282358</v>
      </c>
      <c r="H81" s="17">
        <v>155910.28088371846</v>
      </c>
      <c r="I81" s="18">
        <f t="shared" si="3"/>
        <v>206523.84667300081</v>
      </c>
      <c r="J81" s="13" t="s">
        <v>17</v>
      </c>
      <c r="K81" s="19" t="s">
        <v>71</v>
      </c>
      <c r="M81" s="20" t="s">
        <v>72</v>
      </c>
      <c r="N81" s="25" t="s">
        <v>20</v>
      </c>
      <c r="O81" s="21" t="s">
        <v>73</v>
      </c>
    </row>
    <row r="82" spans="1:15" s="14" customFormat="1" outlineLevel="2">
      <c r="A82" s="12" t="s">
        <v>76</v>
      </c>
      <c r="B82" s="22" t="s">
        <v>29</v>
      </c>
      <c r="C82" s="13" t="s">
        <v>77</v>
      </c>
      <c r="D82" s="13">
        <v>12</v>
      </c>
      <c r="E82" s="13">
        <v>2002</v>
      </c>
      <c r="F82" s="23">
        <v>0.5</v>
      </c>
      <c r="G82" s="16">
        <v>22642.911010994736</v>
      </c>
      <c r="H82" s="17">
        <v>64828.283553242472</v>
      </c>
      <c r="I82" s="18">
        <f t="shared" si="3"/>
        <v>87471.194564237201</v>
      </c>
      <c r="J82" s="13" t="s">
        <v>17</v>
      </c>
      <c r="K82" s="19" t="s">
        <v>71</v>
      </c>
      <c r="M82" s="20" t="s">
        <v>39</v>
      </c>
      <c r="N82" s="26" t="s">
        <v>53</v>
      </c>
      <c r="O82" s="21" t="s">
        <v>73</v>
      </c>
    </row>
    <row r="83" spans="1:15" s="14" customFormat="1" outlineLevel="2">
      <c r="A83" s="12" t="s">
        <v>91</v>
      </c>
      <c r="B83" s="22" t="s">
        <v>29</v>
      </c>
      <c r="C83" s="13" t="s">
        <v>77</v>
      </c>
      <c r="D83" s="13">
        <v>12</v>
      </c>
      <c r="E83" s="13">
        <v>2002</v>
      </c>
      <c r="F83" s="23">
        <v>0.14000000000000001</v>
      </c>
      <c r="G83" s="16">
        <v>5967.0730193680247</v>
      </c>
      <c r="H83" s="17">
        <v>61324.159430501553</v>
      </c>
      <c r="I83" s="18">
        <f t="shared" si="3"/>
        <v>67291.232449869582</v>
      </c>
      <c r="J83" s="13" t="s">
        <v>17</v>
      </c>
      <c r="K83" s="19" t="s">
        <v>87</v>
      </c>
      <c r="M83" s="20" t="s">
        <v>39</v>
      </c>
      <c r="N83" s="20" t="s">
        <v>20</v>
      </c>
      <c r="O83" s="21" t="s">
        <v>88</v>
      </c>
    </row>
    <row r="84" spans="1:15" s="14" customFormat="1" outlineLevel="2">
      <c r="A84" s="12" t="s">
        <v>106</v>
      </c>
      <c r="B84" s="22" t="s">
        <v>29</v>
      </c>
      <c r="C84" s="14" t="s">
        <v>16</v>
      </c>
      <c r="D84" s="13">
        <v>9</v>
      </c>
      <c r="E84" s="13">
        <v>2002</v>
      </c>
      <c r="F84" s="15">
        <v>0.75</v>
      </c>
      <c r="G84" s="16">
        <f>217958.689271788-145306</f>
        <v>72652.689271787996</v>
      </c>
      <c r="H84" s="28">
        <f>3754812.83998163-2053209</f>
        <v>1701603.83998163</v>
      </c>
      <c r="I84" s="18">
        <f t="shared" si="3"/>
        <v>1774256.5292534181</v>
      </c>
      <c r="J84" s="13" t="s">
        <v>17</v>
      </c>
      <c r="K84" s="19" t="s">
        <v>18</v>
      </c>
      <c r="M84" s="20" t="s">
        <v>30</v>
      </c>
      <c r="N84" s="20" t="s">
        <v>20</v>
      </c>
      <c r="O84" s="21" t="s">
        <v>31</v>
      </c>
    </row>
    <row r="85" spans="1:15" s="14" customFormat="1" outlineLevel="2">
      <c r="A85" s="12" t="s">
        <v>132</v>
      </c>
      <c r="B85" s="22" t="s">
        <v>29</v>
      </c>
      <c r="C85" s="13" t="s">
        <v>109</v>
      </c>
      <c r="D85" s="13">
        <v>12</v>
      </c>
      <c r="E85" s="13">
        <v>2002</v>
      </c>
      <c r="F85" s="15">
        <v>0.9</v>
      </c>
      <c r="G85" s="16">
        <v>204125.11761338916</v>
      </c>
      <c r="H85" s="17">
        <v>1697307.5887801696</v>
      </c>
      <c r="I85" s="18">
        <f t="shared" si="3"/>
        <v>1901432.7063935588</v>
      </c>
      <c r="J85" s="14" t="s">
        <v>118</v>
      </c>
      <c r="K85" s="19" t="s">
        <v>67</v>
      </c>
      <c r="M85" s="20" t="s">
        <v>24</v>
      </c>
      <c r="N85" s="20" t="s">
        <v>20</v>
      </c>
      <c r="O85" s="21" t="s">
        <v>54</v>
      </c>
    </row>
    <row r="86" spans="1:15" s="14" customFormat="1" outlineLevel="2">
      <c r="A86" s="12" t="s">
        <v>134</v>
      </c>
      <c r="B86" s="22" t="s">
        <v>29</v>
      </c>
      <c r="C86" s="13" t="s">
        <v>109</v>
      </c>
      <c r="D86" s="13">
        <v>12</v>
      </c>
      <c r="E86" s="13">
        <v>2002</v>
      </c>
      <c r="F86" s="15">
        <v>0.6</v>
      </c>
      <c r="G86" s="16">
        <v>185310.95110990398</v>
      </c>
      <c r="H86" s="17">
        <v>1181803.7997394521</v>
      </c>
      <c r="I86" s="18">
        <f t="shared" si="3"/>
        <v>1367114.7508493559</v>
      </c>
      <c r="J86" s="14" t="s">
        <v>118</v>
      </c>
      <c r="K86" s="19" t="s">
        <v>67</v>
      </c>
      <c r="M86" s="20" t="s">
        <v>24</v>
      </c>
      <c r="N86" s="20" t="s">
        <v>20</v>
      </c>
      <c r="O86" s="21" t="s">
        <v>54</v>
      </c>
    </row>
    <row r="87" spans="1:15" outlineLevel="2">
      <c r="A87" s="12" t="s">
        <v>157</v>
      </c>
      <c r="B87" s="22" t="s">
        <v>29</v>
      </c>
      <c r="C87" s="2" t="s">
        <v>141</v>
      </c>
      <c r="D87" s="13">
        <v>12</v>
      </c>
      <c r="E87" s="13">
        <v>2002</v>
      </c>
      <c r="F87" s="15">
        <v>1</v>
      </c>
      <c r="G87" s="16">
        <v>105556.12729904286</v>
      </c>
      <c r="H87" s="17">
        <v>648548.06031437183</v>
      </c>
      <c r="I87" s="18">
        <f t="shared" si="3"/>
        <v>754104.18761341472</v>
      </c>
      <c r="J87" s="14" t="s">
        <v>142</v>
      </c>
      <c r="K87" s="19" t="s">
        <v>67</v>
      </c>
      <c r="M87" s="20" t="s">
        <v>146</v>
      </c>
      <c r="N87" s="20" t="s">
        <v>20</v>
      </c>
      <c r="O87" s="21" t="s">
        <v>147</v>
      </c>
    </row>
    <row r="88" spans="1:15" outlineLevel="1">
      <c r="A88" s="12"/>
      <c r="B88" s="5" t="s">
        <v>167</v>
      </c>
      <c r="D88" s="13"/>
      <c r="E88" s="13"/>
      <c r="F88" s="15"/>
      <c r="G88" s="40">
        <f>SUBTOTAL(9,G76:G87)</f>
        <v>3299541.6962625408</v>
      </c>
      <c r="H88" s="41">
        <f>SUBTOTAL(9,H76:H87)</f>
        <v>12055372.167379314</v>
      </c>
      <c r="I88" s="42">
        <f>SUBTOTAL(9,I76:I87)</f>
        <v>15354913.863641849</v>
      </c>
      <c r="J88" s="14"/>
      <c r="K88" s="19"/>
      <c r="M88" s="20"/>
      <c r="N88" s="20"/>
      <c r="O88" s="21"/>
    </row>
    <row r="89" spans="1:15" s="14" customFormat="1" outlineLevel="2">
      <c r="A89" s="12" t="s">
        <v>50</v>
      </c>
      <c r="B89" s="22" t="s">
        <v>57</v>
      </c>
      <c r="C89" s="13" t="s">
        <v>51</v>
      </c>
      <c r="D89" s="13">
        <v>12</v>
      </c>
      <c r="E89" s="13">
        <v>2002</v>
      </c>
      <c r="F89" s="24">
        <v>1</v>
      </c>
      <c r="G89" s="16">
        <v>275607.94620277314</v>
      </c>
      <c r="H89" s="17">
        <v>2126285.3820555313</v>
      </c>
      <c r="I89" s="18">
        <f t="shared" ref="I89:I94" si="4">H89+G89</f>
        <v>2401893.3282583044</v>
      </c>
      <c r="J89" s="13" t="s">
        <v>17</v>
      </c>
      <c r="K89" s="19" t="s">
        <v>52</v>
      </c>
      <c r="M89" s="20" t="s">
        <v>19</v>
      </c>
      <c r="N89" s="20" t="s">
        <v>53</v>
      </c>
      <c r="O89" s="21" t="s">
        <v>54</v>
      </c>
    </row>
    <row r="90" spans="1:15" s="14" customFormat="1" outlineLevel="2">
      <c r="A90" s="12" t="s">
        <v>56</v>
      </c>
      <c r="B90" s="22" t="s">
        <v>57</v>
      </c>
      <c r="C90" s="13" t="s">
        <v>51</v>
      </c>
      <c r="D90" s="13">
        <v>12</v>
      </c>
      <c r="E90" s="13">
        <v>2002</v>
      </c>
      <c r="F90" s="24">
        <v>1</v>
      </c>
      <c r="G90" s="16">
        <v>49808.672637443568</v>
      </c>
      <c r="H90" s="17">
        <v>350605.81387185189</v>
      </c>
      <c r="I90" s="18">
        <f t="shared" si="4"/>
        <v>400414.48650929547</v>
      </c>
      <c r="J90" s="13" t="s">
        <v>17</v>
      </c>
      <c r="K90" s="19" t="s">
        <v>52</v>
      </c>
      <c r="M90" s="20" t="s">
        <v>19</v>
      </c>
      <c r="N90" s="20" t="s">
        <v>20</v>
      </c>
      <c r="O90" s="21" t="s">
        <v>54</v>
      </c>
    </row>
    <row r="91" spans="1:15" s="14" customFormat="1" outlineLevel="2">
      <c r="A91" s="12" t="s">
        <v>58</v>
      </c>
      <c r="B91" s="22" t="s">
        <v>57</v>
      </c>
      <c r="C91" s="13" t="s">
        <v>51</v>
      </c>
      <c r="D91" s="13">
        <v>12</v>
      </c>
      <c r="E91" s="13">
        <v>2002</v>
      </c>
      <c r="F91" s="24">
        <v>0.96</v>
      </c>
      <c r="G91" s="16">
        <v>47816.325731945821</v>
      </c>
      <c r="H91" s="17">
        <v>336581.5813169778</v>
      </c>
      <c r="I91" s="18">
        <f t="shared" si="4"/>
        <v>384397.9070489236</v>
      </c>
      <c r="J91" s="13" t="s">
        <v>17</v>
      </c>
      <c r="K91" s="19" t="s">
        <v>52</v>
      </c>
      <c r="M91" s="20" t="s">
        <v>19</v>
      </c>
      <c r="N91" s="20" t="s">
        <v>20</v>
      </c>
      <c r="O91" s="21" t="s">
        <v>54</v>
      </c>
    </row>
    <row r="92" spans="1:15" s="14" customFormat="1" outlineLevel="2">
      <c r="A92" s="12" t="s">
        <v>61</v>
      </c>
      <c r="B92" s="22" t="s">
        <v>57</v>
      </c>
      <c r="C92" s="13" t="s">
        <v>51</v>
      </c>
      <c r="D92" s="13">
        <v>12</v>
      </c>
      <c r="E92" s="13">
        <v>2002</v>
      </c>
      <c r="F92" s="24">
        <v>0.7</v>
      </c>
      <c r="G92" s="16">
        <v>34866.070846210496</v>
      </c>
      <c r="H92" s="17">
        <v>245424.06971029632</v>
      </c>
      <c r="I92" s="18">
        <f t="shared" si="4"/>
        <v>280290.14055650681</v>
      </c>
      <c r="J92" s="13" t="s">
        <v>17</v>
      </c>
      <c r="K92" s="19" t="s">
        <v>52</v>
      </c>
      <c r="M92" s="20" t="s">
        <v>19</v>
      </c>
      <c r="N92" s="20" t="s">
        <v>20</v>
      </c>
      <c r="O92" s="21" t="s">
        <v>54</v>
      </c>
    </row>
    <row r="93" spans="1:15" s="14" customFormat="1" outlineLevel="2">
      <c r="A93" s="12" t="s">
        <v>74</v>
      </c>
      <c r="B93" s="22" t="s">
        <v>57</v>
      </c>
      <c r="C93" s="13" t="s">
        <v>51</v>
      </c>
      <c r="D93" s="13">
        <v>12</v>
      </c>
      <c r="E93" s="13">
        <v>2002</v>
      </c>
      <c r="F93" s="23">
        <v>1</v>
      </c>
      <c r="G93" s="16">
        <v>39958.078254696593</v>
      </c>
      <c r="H93" s="17">
        <v>141902.85332925143</v>
      </c>
      <c r="I93" s="18">
        <f t="shared" si="4"/>
        <v>181860.93158394803</v>
      </c>
      <c r="J93" s="13" t="s">
        <v>17</v>
      </c>
      <c r="K93" s="19" t="s">
        <v>71</v>
      </c>
      <c r="M93" s="20" t="s">
        <v>30</v>
      </c>
      <c r="N93" s="25" t="s">
        <v>20</v>
      </c>
      <c r="O93" s="21" t="s">
        <v>73</v>
      </c>
    </row>
    <row r="94" spans="1:15" s="14" customFormat="1" outlineLevel="2">
      <c r="A94" s="12" t="s">
        <v>80</v>
      </c>
      <c r="B94" s="22" t="s">
        <v>57</v>
      </c>
      <c r="C94" s="13" t="s">
        <v>77</v>
      </c>
      <c r="D94" s="13">
        <v>12</v>
      </c>
      <c r="E94" s="13">
        <v>2002</v>
      </c>
      <c r="F94" s="23">
        <v>0.25</v>
      </c>
      <c r="G94" s="16">
        <v>13100.210004012286</v>
      </c>
      <c r="H94" s="17">
        <v>71298.843900713749</v>
      </c>
      <c r="I94" s="18">
        <f t="shared" si="4"/>
        <v>84399.053904726039</v>
      </c>
      <c r="J94" s="13" t="s">
        <v>17</v>
      </c>
      <c r="K94" s="19" t="s">
        <v>81</v>
      </c>
      <c r="M94" s="20" t="s">
        <v>39</v>
      </c>
      <c r="N94" s="20" t="s">
        <v>20</v>
      </c>
      <c r="O94" s="21" t="s">
        <v>73</v>
      </c>
    </row>
    <row r="95" spans="1:15" s="14" customFormat="1" outlineLevel="1">
      <c r="A95" s="12"/>
      <c r="B95" s="5" t="s">
        <v>168</v>
      </c>
      <c r="C95" s="13"/>
      <c r="D95" s="13"/>
      <c r="E95" s="13"/>
      <c r="F95" s="23"/>
      <c r="G95" s="40">
        <f>SUBTOTAL(9,G89:G94)</f>
        <v>461157.30367708189</v>
      </c>
      <c r="H95" s="41">
        <f>SUBTOTAL(9,H89:H94)</f>
        <v>3272098.5441846224</v>
      </c>
      <c r="I95" s="42">
        <f>SUBTOTAL(9,I89:I94)</f>
        <v>3733255.8478617044</v>
      </c>
      <c r="J95" s="13"/>
      <c r="K95" s="19"/>
      <c r="M95" s="20"/>
      <c r="N95" s="20"/>
      <c r="O95" s="21"/>
    </row>
    <row r="96" spans="1:15" s="14" customFormat="1" outlineLevel="1">
      <c r="A96" s="11" t="s">
        <v>159</v>
      </c>
      <c r="B96" s="30"/>
      <c r="F96" s="33"/>
      <c r="G96" s="18"/>
      <c r="H96" s="18"/>
      <c r="I96" s="18"/>
    </row>
    <row r="97" spans="1:9" s="14" customFormat="1" outlineLevel="1">
      <c r="A97" s="11"/>
      <c r="B97" s="30" t="s">
        <v>160</v>
      </c>
      <c r="F97" s="33"/>
      <c r="G97" s="42">
        <f>SUBTOTAL(9,G7:G96)</f>
        <v>40150126.497325629</v>
      </c>
      <c r="H97" s="42">
        <f>SUBTOTAL(9,H7:H96)</f>
        <v>43916606.778638341</v>
      </c>
      <c r="I97" s="42">
        <f>SUBTOTAL(9,I7:I96)</f>
        <v>84066733.275963947</v>
      </c>
    </row>
    <row r="98" spans="1:9">
      <c r="G98" s="34"/>
      <c r="H98" s="34"/>
      <c r="I98" s="34"/>
    </row>
    <row r="99" spans="1:9">
      <c r="G99" s="34"/>
    </row>
  </sheetData>
  <phoneticPr fontId="0" type="noConversion"/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"/>
  <sheetViews>
    <sheetView topLeftCell="C1" zoomScale="60" zoomScaleNormal="60" workbookViewId="0">
      <pane ySplit="6" topLeftCell="A55" activePane="bottomLeft" state="frozen"/>
      <selection pane="bottomLeft" activeCell="I98" sqref="G98:I98"/>
    </sheetView>
  </sheetViews>
  <sheetFormatPr defaultColWidth="9.33203125" defaultRowHeight="13.2" outlineLevelRow="2"/>
  <cols>
    <col min="1" max="1" width="72.77734375" style="2" customWidth="1"/>
    <col min="2" max="2" width="51.77734375" style="22" customWidth="1"/>
    <col min="3" max="3" width="23.44140625" style="2" customWidth="1"/>
    <col min="4" max="4" width="16.77734375" style="2" customWidth="1"/>
    <col min="5" max="5" width="16.44140625" style="2" customWidth="1"/>
    <col min="6" max="6" width="9.33203125" style="3"/>
    <col min="7" max="7" width="20.6640625" style="2" bestFit="1" customWidth="1"/>
    <col min="8" max="8" width="20.44140625" style="2" bestFit="1" customWidth="1"/>
    <col min="9" max="9" width="20.6640625" style="2" bestFit="1" customWidth="1"/>
    <col min="10" max="10" width="35.6640625" style="2" bestFit="1" customWidth="1"/>
    <col min="11" max="11" width="13.4414062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.6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40.200000000000003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14</v>
      </c>
      <c r="B7" s="13" t="s">
        <v>15</v>
      </c>
      <c r="C7" s="14" t="s">
        <v>16</v>
      </c>
      <c r="D7" s="13">
        <v>12</v>
      </c>
      <c r="E7" s="13">
        <v>2002</v>
      </c>
      <c r="F7" s="15">
        <v>0.33400000000000002</v>
      </c>
      <c r="G7" s="16">
        <v>327922.79128572071</v>
      </c>
      <c r="H7" s="17">
        <v>6976123.6316699963</v>
      </c>
      <c r="I7" s="18">
        <f t="shared" ref="I7:I38" si="0">H7+G7</f>
        <v>7304046.422955717</v>
      </c>
      <c r="J7" s="13" t="s">
        <v>17</v>
      </c>
      <c r="K7" s="19" t="s">
        <v>18</v>
      </c>
      <c r="M7" s="20" t="s">
        <v>19</v>
      </c>
      <c r="N7" s="20" t="s">
        <v>20</v>
      </c>
      <c r="O7" s="21" t="s">
        <v>21</v>
      </c>
    </row>
    <row r="8" spans="1:15" s="14" customFormat="1" ht="18.75" customHeight="1" outlineLevel="2">
      <c r="A8" s="12" t="s">
        <v>22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0.9</v>
      </c>
      <c r="G8" s="16">
        <v>6478051.6113737551</v>
      </c>
      <c r="H8" s="17">
        <v>0</v>
      </c>
      <c r="I8" s="18">
        <f t="shared" si="0"/>
        <v>6478051.6113737551</v>
      </c>
      <c r="J8" s="13" t="s">
        <v>17</v>
      </c>
      <c r="K8" s="19" t="s">
        <v>18</v>
      </c>
      <c r="M8" s="20" t="s">
        <v>24</v>
      </c>
      <c r="N8" s="20" t="s">
        <v>25</v>
      </c>
      <c r="O8" s="21" t="s">
        <v>26</v>
      </c>
    </row>
    <row r="9" spans="1:15" s="14" customFormat="1" outlineLevel="2">
      <c r="A9" s="12" t="s">
        <v>27</v>
      </c>
      <c r="B9" s="22" t="s">
        <v>23</v>
      </c>
      <c r="C9" s="14" t="s">
        <v>16</v>
      </c>
      <c r="D9" s="13">
        <v>12</v>
      </c>
      <c r="E9" s="13">
        <v>2002</v>
      </c>
      <c r="F9" s="15">
        <v>0.95</v>
      </c>
      <c r="G9" s="16">
        <v>4508911.690808855</v>
      </c>
      <c r="H9" s="17">
        <v>0</v>
      </c>
      <c r="I9" s="18">
        <f t="shared" si="0"/>
        <v>4508911.690808855</v>
      </c>
      <c r="J9" s="13" t="s">
        <v>17</v>
      </c>
      <c r="K9" s="19" t="s">
        <v>18</v>
      </c>
      <c r="M9" s="20" t="s">
        <v>24</v>
      </c>
      <c r="N9" s="20" t="s">
        <v>25</v>
      </c>
      <c r="O9" s="21" t="s">
        <v>26</v>
      </c>
    </row>
    <row r="10" spans="1:15" s="14" customFormat="1" outlineLevel="2">
      <c r="A10" s="12" t="s">
        <v>28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0.5</v>
      </c>
      <c r="G10" s="16">
        <v>145305.79284785845</v>
      </c>
      <c r="H10" s="17">
        <v>2503208.5599877541</v>
      </c>
      <c r="I10" s="18">
        <f t="shared" si="0"/>
        <v>2648514.3528356124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2">
      <c r="A11" s="12" t="s">
        <v>32</v>
      </c>
      <c r="B11" s="22" t="s">
        <v>23</v>
      </c>
      <c r="C11" s="14" t="s">
        <v>16</v>
      </c>
      <c r="D11" s="13">
        <v>12</v>
      </c>
      <c r="E11" s="13">
        <v>2002</v>
      </c>
      <c r="F11" s="15">
        <v>0.75</v>
      </c>
      <c r="G11" s="16">
        <v>2126185.9485632107</v>
      </c>
      <c r="H11" s="17">
        <v>0</v>
      </c>
      <c r="I11" s="18">
        <f t="shared" si="0"/>
        <v>2126185.9485632107</v>
      </c>
      <c r="J11" s="13" t="s">
        <v>17</v>
      </c>
      <c r="K11" s="19" t="s">
        <v>18</v>
      </c>
      <c r="M11" s="20" t="s">
        <v>30</v>
      </c>
      <c r="N11" s="20" t="s">
        <v>25</v>
      </c>
      <c r="O11" s="21" t="s">
        <v>31</v>
      </c>
    </row>
    <row r="12" spans="1:15" s="14" customFormat="1" outlineLevel="2">
      <c r="A12" s="12" t="s">
        <v>33</v>
      </c>
      <c r="B12" s="13" t="s">
        <v>15</v>
      </c>
      <c r="C12" s="14" t="s">
        <v>16</v>
      </c>
      <c r="D12" s="13">
        <v>12</v>
      </c>
      <c r="E12" s="13">
        <v>2002</v>
      </c>
      <c r="F12" s="15">
        <v>0.33339999999999997</v>
      </c>
      <c r="G12" s="16">
        <v>23343.322851175501</v>
      </c>
      <c r="H12" s="17">
        <v>407206.73052103922</v>
      </c>
      <c r="I12" s="18">
        <f t="shared" si="0"/>
        <v>430550.05337221472</v>
      </c>
      <c r="J12" s="13" t="s">
        <v>17</v>
      </c>
      <c r="K12" s="19" t="s">
        <v>18</v>
      </c>
      <c r="M12" s="20"/>
      <c r="N12" s="20" t="s">
        <v>34</v>
      </c>
      <c r="O12" s="21" t="s">
        <v>21</v>
      </c>
    </row>
    <row r="13" spans="1:15" s="14" customFormat="1" outlineLevel="2">
      <c r="A13" s="12" t="s">
        <v>35</v>
      </c>
      <c r="B13" s="22" t="s">
        <v>23</v>
      </c>
      <c r="C13" s="14" t="s">
        <v>16</v>
      </c>
      <c r="D13" s="13">
        <v>12</v>
      </c>
      <c r="E13" s="13">
        <v>2002</v>
      </c>
      <c r="F13" s="15">
        <v>0.75</v>
      </c>
      <c r="G13" s="16">
        <v>0</v>
      </c>
      <c r="H13" s="17">
        <v>90000</v>
      </c>
      <c r="I13" s="18">
        <f t="shared" si="0"/>
        <v>90000</v>
      </c>
      <c r="J13" s="13" t="s">
        <v>17</v>
      </c>
      <c r="K13" s="19" t="s">
        <v>18</v>
      </c>
      <c r="M13" s="20" t="s">
        <v>30</v>
      </c>
      <c r="N13" s="20" t="s">
        <v>25</v>
      </c>
      <c r="O13" s="21" t="s">
        <v>31</v>
      </c>
    </row>
    <row r="14" spans="1:15" s="14" customFormat="1" outlineLevel="2">
      <c r="A14" s="12" t="s">
        <v>36</v>
      </c>
      <c r="B14" s="22" t="s">
        <v>23</v>
      </c>
      <c r="C14" s="13" t="s">
        <v>37</v>
      </c>
      <c r="D14" s="13">
        <v>12</v>
      </c>
      <c r="E14" s="13">
        <v>2002</v>
      </c>
      <c r="F14" s="23">
        <v>0.11722928540113985</v>
      </c>
      <c r="G14" s="16">
        <v>468917.14160455938</v>
      </c>
      <c r="H14" s="17">
        <v>0</v>
      </c>
      <c r="I14" s="18">
        <f t="shared" si="0"/>
        <v>468917.14160455938</v>
      </c>
      <c r="J14" s="13" t="s">
        <v>17</v>
      </c>
      <c r="K14" s="19" t="s">
        <v>38</v>
      </c>
      <c r="M14" s="20"/>
      <c r="N14" s="20" t="s">
        <v>25</v>
      </c>
      <c r="O14" s="21" t="s">
        <v>39</v>
      </c>
    </row>
    <row r="15" spans="1:15" s="14" customFormat="1" outlineLevel="2">
      <c r="A15" s="12" t="s">
        <v>40</v>
      </c>
      <c r="B15" s="22" t="s">
        <v>23</v>
      </c>
      <c r="C15" s="13" t="s">
        <v>37</v>
      </c>
      <c r="D15" s="13">
        <v>12</v>
      </c>
      <c r="E15" s="13">
        <v>2002</v>
      </c>
      <c r="F15" s="23">
        <v>0.12260430994956442</v>
      </c>
      <c r="G15" s="16">
        <v>123707.7487391105</v>
      </c>
      <c r="H15" s="17">
        <v>0</v>
      </c>
      <c r="I15" s="18">
        <f t="shared" si="0"/>
        <v>123707.7487391105</v>
      </c>
      <c r="J15" s="13" t="s">
        <v>17</v>
      </c>
      <c r="K15" s="19" t="s">
        <v>38</v>
      </c>
      <c r="M15" s="20"/>
      <c r="N15" s="20" t="s">
        <v>25</v>
      </c>
      <c r="O15" s="21" t="s">
        <v>39</v>
      </c>
    </row>
    <row r="16" spans="1:15" s="14" customFormat="1" ht="26.4" outlineLevel="2">
      <c r="A16" s="12" t="s">
        <v>41</v>
      </c>
      <c r="B16" s="22" t="s">
        <v>29</v>
      </c>
      <c r="C16" s="13" t="s">
        <v>37</v>
      </c>
      <c r="D16" s="13">
        <v>12</v>
      </c>
      <c r="E16" s="13">
        <v>2002</v>
      </c>
      <c r="F16" s="23">
        <v>0.6</v>
      </c>
      <c r="G16" s="16">
        <v>302325.44896995841</v>
      </c>
      <c r="H16" s="17">
        <v>3607612.9133385322</v>
      </c>
      <c r="I16" s="18">
        <f t="shared" si="0"/>
        <v>3909938.3623084906</v>
      </c>
      <c r="J16" s="13" t="s">
        <v>17</v>
      </c>
      <c r="K16" s="19" t="s">
        <v>42</v>
      </c>
      <c r="M16" s="20" t="s">
        <v>43</v>
      </c>
      <c r="N16" s="20" t="s">
        <v>20</v>
      </c>
      <c r="O16" s="20" t="s">
        <v>44</v>
      </c>
    </row>
    <row r="17" spans="1:15" s="14" customFormat="1" ht="26.4" outlineLevel="2">
      <c r="A17" s="12" t="s">
        <v>45</v>
      </c>
      <c r="B17" s="22" t="s">
        <v>29</v>
      </c>
      <c r="C17" s="13" t="s">
        <v>37</v>
      </c>
      <c r="D17" s="13">
        <v>12</v>
      </c>
      <c r="E17" s="13">
        <v>2002</v>
      </c>
      <c r="F17" s="23">
        <v>0.6</v>
      </c>
      <c r="G17" s="16">
        <v>2119410.899368125</v>
      </c>
      <c r="H17" s="17">
        <v>0</v>
      </c>
      <c r="I17" s="18">
        <f t="shared" si="0"/>
        <v>2119410.899368125</v>
      </c>
      <c r="J17" s="13" t="s">
        <v>17</v>
      </c>
      <c r="K17" s="19" t="s">
        <v>42</v>
      </c>
      <c r="M17" s="20" t="s">
        <v>43</v>
      </c>
      <c r="N17" s="20" t="s">
        <v>46</v>
      </c>
      <c r="O17" s="20" t="s">
        <v>44</v>
      </c>
    </row>
    <row r="18" spans="1:15" s="14" customFormat="1" ht="26.4" outlineLevel="2">
      <c r="A18" s="12" t="s">
        <v>47</v>
      </c>
      <c r="B18" s="22" t="s">
        <v>29</v>
      </c>
      <c r="C18" s="13" t="s">
        <v>37</v>
      </c>
      <c r="D18" s="13">
        <v>12</v>
      </c>
      <c r="E18" s="13">
        <v>2002</v>
      </c>
      <c r="F18" s="23">
        <v>0.6</v>
      </c>
      <c r="G18" s="16">
        <v>0</v>
      </c>
      <c r="H18" s="17">
        <v>82440</v>
      </c>
      <c r="I18" s="18">
        <f t="shared" si="0"/>
        <v>82440</v>
      </c>
      <c r="J18" s="13" t="s">
        <v>17</v>
      </c>
      <c r="K18" s="19" t="s">
        <v>42</v>
      </c>
      <c r="M18" s="20" t="s">
        <v>43</v>
      </c>
      <c r="N18" s="20" t="s">
        <v>20</v>
      </c>
      <c r="O18" s="20" t="s">
        <v>44</v>
      </c>
    </row>
    <row r="19" spans="1:15" s="14" customFormat="1" ht="26.4" outlineLevel="2">
      <c r="A19" s="12" t="s">
        <v>48</v>
      </c>
      <c r="B19" s="22" t="s">
        <v>23</v>
      </c>
      <c r="C19" s="13" t="s">
        <v>37</v>
      </c>
      <c r="D19" s="13">
        <v>12</v>
      </c>
      <c r="E19" s="35" t="s">
        <v>49</v>
      </c>
      <c r="F19" s="23">
        <v>0.6</v>
      </c>
      <c r="G19" s="16">
        <v>12000</v>
      </c>
      <c r="H19" s="17">
        <v>0</v>
      </c>
      <c r="I19" s="18">
        <f t="shared" si="0"/>
        <v>12000</v>
      </c>
      <c r="J19" s="13" t="s">
        <v>17</v>
      </c>
      <c r="K19" s="19" t="s">
        <v>42</v>
      </c>
      <c r="M19" s="20" t="s">
        <v>43</v>
      </c>
      <c r="N19" s="20" t="s">
        <v>25</v>
      </c>
      <c r="O19" s="20" t="s">
        <v>44</v>
      </c>
    </row>
    <row r="20" spans="1:15" s="14" customFormat="1" outlineLevel="2">
      <c r="A20" s="12" t="s">
        <v>50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1</v>
      </c>
      <c r="G20" s="16">
        <v>275607.94620277314</v>
      </c>
      <c r="H20" s="17">
        <v>2126285.3820555313</v>
      </c>
      <c r="I20" s="18">
        <f t="shared" si="0"/>
        <v>2401893.3282583044</v>
      </c>
      <c r="J20" s="13" t="s">
        <v>17</v>
      </c>
      <c r="K20" s="19" t="s">
        <v>52</v>
      </c>
      <c r="M20" s="20" t="s">
        <v>19</v>
      </c>
      <c r="N20" s="20" t="s">
        <v>53</v>
      </c>
      <c r="O20" s="21" t="s">
        <v>54</v>
      </c>
    </row>
    <row r="21" spans="1:15" s="14" customFormat="1" outlineLevel="2">
      <c r="A21" s="12" t="s">
        <v>55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635344.81906194496</v>
      </c>
      <c r="H21" s="17">
        <v>0</v>
      </c>
      <c r="I21" s="18">
        <f t="shared" si="0"/>
        <v>635344.81906194496</v>
      </c>
      <c r="J21" s="13" t="s">
        <v>17</v>
      </c>
      <c r="K21" s="19" t="s">
        <v>52</v>
      </c>
      <c r="M21" s="20" t="s">
        <v>19</v>
      </c>
      <c r="N21" s="20" t="s">
        <v>25</v>
      </c>
      <c r="O21" s="21" t="s">
        <v>54</v>
      </c>
    </row>
    <row r="22" spans="1:15" s="14" customFormat="1" outlineLevel="2">
      <c r="A22" s="12" t="s">
        <v>56</v>
      </c>
      <c r="B22" s="22" t="s">
        <v>57</v>
      </c>
      <c r="C22" s="13" t="s">
        <v>51</v>
      </c>
      <c r="D22" s="13">
        <v>12</v>
      </c>
      <c r="E22" s="13">
        <v>2002</v>
      </c>
      <c r="F22" s="24">
        <v>1</v>
      </c>
      <c r="G22" s="16">
        <v>49808.672637443568</v>
      </c>
      <c r="H22" s="17">
        <v>350605.81387185189</v>
      </c>
      <c r="I22" s="18">
        <f t="shared" si="0"/>
        <v>400414.48650929547</v>
      </c>
      <c r="J22" s="13" t="s">
        <v>17</v>
      </c>
      <c r="K22" s="19" t="s">
        <v>52</v>
      </c>
      <c r="M22" s="20" t="s">
        <v>19</v>
      </c>
      <c r="N22" s="20" t="s">
        <v>20</v>
      </c>
      <c r="O22" s="21" t="s">
        <v>54</v>
      </c>
    </row>
    <row r="23" spans="1:15" s="14" customFormat="1" outlineLevel="2">
      <c r="A23" s="12" t="s">
        <v>58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0.96</v>
      </c>
      <c r="G23" s="16">
        <v>47816.325731945821</v>
      </c>
      <c r="H23" s="17">
        <v>336581.5813169778</v>
      </c>
      <c r="I23" s="18">
        <f t="shared" si="0"/>
        <v>384397.9070489236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59</v>
      </c>
      <c r="B24" s="22" t="s">
        <v>23</v>
      </c>
      <c r="C24" s="13" t="s">
        <v>51</v>
      </c>
      <c r="D24" s="13">
        <v>12</v>
      </c>
      <c r="E24" s="13">
        <v>2002</v>
      </c>
      <c r="F24" s="23">
        <v>1</v>
      </c>
      <c r="G24" s="16">
        <v>317675.91510140942</v>
      </c>
      <c r="H24" s="17">
        <v>0</v>
      </c>
      <c r="I24" s="18">
        <f t="shared" si="0"/>
        <v>317675.91510140942</v>
      </c>
      <c r="J24" s="13" t="s">
        <v>17</v>
      </c>
      <c r="K24" s="19" t="s">
        <v>52</v>
      </c>
      <c r="M24" s="20" t="s">
        <v>30</v>
      </c>
      <c r="N24" s="20" t="s">
        <v>25</v>
      </c>
      <c r="O24" s="21" t="s">
        <v>54</v>
      </c>
    </row>
    <row r="25" spans="1:15" s="14" customFormat="1" outlineLevel="2">
      <c r="A25" s="12" t="s">
        <v>60</v>
      </c>
      <c r="B25" s="22" t="s">
        <v>23</v>
      </c>
      <c r="C25" s="13" t="s">
        <v>51</v>
      </c>
      <c r="D25" s="13">
        <v>12</v>
      </c>
      <c r="E25" s="13">
        <v>2002</v>
      </c>
      <c r="F25" s="23">
        <v>0.9</v>
      </c>
      <c r="G25" s="16">
        <v>285902.01356448204</v>
      </c>
      <c r="H25" s="17">
        <v>0</v>
      </c>
      <c r="I25" s="18">
        <f t="shared" si="0"/>
        <v>285902.01356448204</v>
      </c>
      <c r="J25" s="13" t="s">
        <v>17</v>
      </c>
      <c r="K25" s="19" t="s">
        <v>52</v>
      </c>
      <c r="M25" s="20" t="s">
        <v>30</v>
      </c>
      <c r="N25" s="20" t="s">
        <v>25</v>
      </c>
      <c r="O25" s="21" t="s">
        <v>54</v>
      </c>
    </row>
    <row r="26" spans="1:15" s="14" customFormat="1" outlineLevel="2">
      <c r="A26" s="12" t="s">
        <v>61</v>
      </c>
      <c r="B26" s="22" t="s">
        <v>57</v>
      </c>
      <c r="C26" s="13" t="s">
        <v>51</v>
      </c>
      <c r="D26" s="13">
        <v>12</v>
      </c>
      <c r="E26" s="13">
        <v>2002</v>
      </c>
      <c r="F26" s="24">
        <v>0.7</v>
      </c>
      <c r="G26" s="16">
        <v>34866.070846210496</v>
      </c>
      <c r="H26" s="17">
        <v>245424.06971029632</v>
      </c>
      <c r="I26" s="18">
        <f t="shared" si="0"/>
        <v>280290.14055650681</v>
      </c>
      <c r="J26" s="13" t="s">
        <v>17</v>
      </c>
      <c r="K26" s="19" t="s">
        <v>52</v>
      </c>
      <c r="M26" s="20" t="s">
        <v>19</v>
      </c>
      <c r="N26" s="20" t="s">
        <v>20</v>
      </c>
      <c r="O26" s="21" t="s">
        <v>54</v>
      </c>
    </row>
    <row r="27" spans="1:15" s="14" customFormat="1" outlineLevel="2">
      <c r="A27" s="12" t="s">
        <v>62</v>
      </c>
      <c r="B27" s="22" t="s">
        <v>23</v>
      </c>
      <c r="C27" s="13" t="s">
        <v>51</v>
      </c>
      <c r="D27" s="13">
        <v>12</v>
      </c>
      <c r="E27" s="13">
        <v>2002</v>
      </c>
      <c r="F27" s="24">
        <v>1</v>
      </c>
      <c r="G27" s="16">
        <v>54268.002428670559</v>
      </c>
      <c r="H27" s="17">
        <v>155373.1959466527</v>
      </c>
      <c r="I27" s="18">
        <f t="shared" si="0"/>
        <v>209641.19837532326</v>
      </c>
      <c r="J27" s="13" t="s">
        <v>17</v>
      </c>
      <c r="K27" s="19" t="s">
        <v>52</v>
      </c>
      <c r="M27" s="20" t="s">
        <v>19</v>
      </c>
      <c r="N27" s="20" t="s">
        <v>53</v>
      </c>
      <c r="O27" s="21" t="s">
        <v>54</v>
      </c>
    </row>
    <row r="28" spans="1:15" s="14" customFormat="1" outlineLevel="2">
      <c r="A28" s="12" t="s">
        <v>63</v>
      </c>
      <c r="B28" s="22" t="s">
        <v>23</v>
      </c>
      <c r="C28" s="13" t="s">
        <v>51</v>
      </c>
      <c r="D28" s="13">
        <v>12</v>
      </c>
      <c r="E28" s="13">
        <v>2002</v>
      </c>
      <c r="F28" s="24">
        <v>0.97</v>
      </c>
      <c r="G28" s="16">
        <v>52639.962355810443</v>
      </c>
      <c r="H28" s="17">
        <v>150712.00006825311</v>
      </c>
      <c r="I28" s="18">
        <f t="shared" si="0"/>
        <v>203351.96242406356</v>
      </c>
      <c r="J28" s="13" t="s">
        <v>17</v>
      </c>
      <c r="K28" s="19" t="s">
        <v>52</v>
      </c>
      <c r="M28" s="20" t="s">
        <v>19</v>
      </c>
      <c r="N28" s="20" t="s">
        <v>53</v>
      </c>
      <c r="O28" s="21" t="s">
        <v>54</v>
      </c>
    </row>
    <row r="29" spans="1:15" s="14" customFormat="1" outlineLevel="2">
      <c r="A29" s="12" t="s">
        <v>64</v>
      </c>
      <c r="B29" s="22" t="s">
        <v>23</v>
      </c>
      <c r="C29" s="13" t="s">
        <v>51</v>
      </c>
      <c r="D29" s="13">
        <v>12</v>
      </c>
      <c r="E29" s="13">
        <v>2002</v>
      </c>
      <c r="F29" s="24">
        <v>0.67</v>
      </c>
      <c r="G29" s="16">
        <v>36359.561627209274</v>
      </c>
      <c r="H29" s="17">
        <v>104100.04128425731</v>
      </c>
      <c r="I29" s="18">
        <f t="shared" si="0"/>
        <v>140459.60291146659</v>
      </c>
      <c r="J29" s="13" t="s">
        <v>17</v>
      </c>
      <c r="K29" s="19" t="s">
        <v>52</v>
      </c>
      <c r="M29" s="20" t="s">
        <v>19</v>
      </c>
      <c r="N29" s="20" t="s">
        <v>53</v>
      </c>
      <c r="O29" s="21" t="s">
        <v>54</v>
      </c>
    </row>
    <row r="30" spans="1:15" s="14" customFormat="1" outlineLevel="2">
      <c r="A30" s="12" t="s">
        <v>65</v>
      </c>
      <c r="B30" s="22" t="s">
        <v>23</v>
      </c>
      <c r="C30" s="13" t="s">
        <v>66</v>
      </c>
      <c r="D30" s="13">
        <v>12</v>
      </c>
      <c r="E30" s="13">
        <v>2002</v>
      </c>
      <c r="F30" s="23">
        <v>0.4</v>
      </c>
      <c r="G30" s="16">
        <v>486913.39322402544</v>
      </c>
      <c r="H30" s="17">
        <v>0</v>
      </c>
      <c r="I30" s="18">
        <f t="shared" si="0"/>
        <v>486913.39322402544</v>
      </c>
      <c r="J30" s="13" t="s">
        <v>17</v>
      </c>
      <c r="K30" s="19" t="s">
        <v>67</v>
      </c>
      <c r="M30" s="20" t="s">
        <v>68</v>
      </c>
      <c r="N30" s="20" t="s">
        <v>25</v>
      </c>
      <c r="O30" s="21" t="s">
        <v>54</v>
      </c>
    </row>
    <row r="31" spans="1:15" s="14" customFormat="1" outlineLevel="2">
      <c r="A31" s="12" t="s">
        <v>65</v>
      </c>
      <c r="B31" s="22" t="s">
        <v>29</v>
      </c>
      <c r="C31" s="13" t="s">
        <v>66</v>
      </c>
      <c r="D31" s="13">
        <v>12</v>
      </c>
      <c r="E31" s="13">
        <v>2002</v>
      </c>
      <c r="F31" s="15">
        <v>0.4</v>
      </c>
      <c r="G31" s="16">
        <v>85631.11996282982</v>
      </c>
      <c r="H31" s="17">
        <v>350784.68136993935</v>
      </c>
      <c r="I31" s="18">
        <f t="shared" si="0"/>
        <v>436415.80133276916</v>
      </c>
      <c r="J31" s="13" t="s">
        <v>17</v>
      </c>
      <c r="K31" s="19" t="s">
        <v>67</v>
      </c>
      <c r="M31" s="20" t="s">
        <v>68</v>
      </c>
      <c r="N31" s="20" t="s">
        <v>20</v>
      </c>
      <c r="O31" s="21" t="s">
        <v>54</v>
      </c>
    </row>
    <row r="32" spans="1:15" s="14" customFormat="1" outlineLevel="2">
      <c r="A32" s="12" t="s">
        <v>69</v>
      </c>
      <c r="B32" s="22" t="s">
        <v>29</v>
      </c>
      <c r="C32" s="13" t="s">
        <v>70</v>
      </c>
      <c r="D32" s="13">
        <v>12</v>
      </c>
      <c r="E32" s="13">
        <v>2002</v>
      </c>
      <c r="F32" s="23">
        <v>1</v>
      </c>
      <c r="G32" s="16">
        <v>50613.565789282358</v>
      </c>
      <c r="H32" s="17">
        <v>155910.28088371846</v>
      </c>
      <c r="I32" s="18">
        <f t="shared" si="0"/>
        <v>206523.84667300081</v>
      </c>
      <c r="J32" s="13" t="s">
        <v>17</v>
      </c>
      <c r="K32" s="19" t="s">
        <v>71</v>
      </c>
      <c r="M32" s="20" t="s">
        <v>72</v>
      </c>
      <c r="N32" s="25" t="s">
        <v>20</v>
      </c>
      <c r="O32" s="21" t="s">
        <v>73</v>
      </c>
    </row>
    <row r="33" spans="1:15" s="14" customFormat="1" outlineLevel="2">
      <c r="A33" s="12" t="s">
        <v>74</v>
      </c>
      <c r="B33" s="22" t="s">
        <v>57</v>
      </c>
      <c r="C33" s="13" t="s">
        <v>51</v>
      </c>
      <c r="D33" s="13">
        <v>12</v>
      </c>
      <c r="E33" s="13">
        <v>2002</v>
      </c>
      <c r="F33" s="23">
        <v>1</v>
      </c>
      <c r="G33" s="16">
        <v>39958.078254696593</v>
      </c>
      <c r="H33" s="17">
        <v>141902.85332925143</v>
      </c>
      <c r="I33" s="18">
        <f t="shared" si="0"/>
        <v>181860.93158394803</v>
      </c>
      <c r="J33" s="13" t="s">
        <v>17</v>
      </c>
      <c r="K33" s="19" t="s">
        <v>71</v>
      </c>
      <c r="M33" s="20" t="s">
        <v>30</v>
      </c>
      <c r="N33" s="25" t="s">
        <v>20</v>
      </c>
      <c r="O33" s="21" t="s">
        <v>73</v>
      </c>
    </row>
    <row r="34" spans="1:15" s="14" customFormat="1" outlineLevel="2">
      <c r="A34" s="12" t="s">
        <v>75</v>
      </c>
      <c r="B34" s="22" t="s">
        <v>23</v>
      </c>
      <c r="C34" s="13" t="s">
        <v>30</v>
      </c>
      <c r="D34" s="13">
        <v>12</v>
      </c>
      <c r="E34" s="13">
        <v>2002</v>
      </c>
      <c r="F34" s="23">
        <v>0.25</v>
      </c>
      <c r="G34" s="16">
        <v>132344.21803331334</v>
      </c>
      <c r="H34" s="17">
        <v>0</v>
      </c>
      <c r="I34" s="18">
        <f t="shared" si="0"/>
        <v>132344.21803331334</v>
      </c>
      <c r="J34" s="13" t="s">
        <v>17</v>
      </c>
      <c r="K34" s="19" t="s">
        <v>71</v>
      </c>
      <c r="M34" s="20" t="s">
        <v>39</v>
      </c>
      <c r="N34" s="20" t="s">
        <v>25</v>
      </c>
      <c r="O34" s="21" t="s">
        <v>73</v>
      </c>
    </row>
    <row r="35" spans="1:15" s="14" customFormat="1" outlineLevel="2">
      <c r="A35" s="12" t="s">
        <v>76</v>
      </c>
      <c r="B35" s="22" t="s">
        <v>29</v>
      </c>
      <c r="C35" s="13" t="s">
        <v>77</v>
      </c>
      <c r="D35" s="13">
        <v>12</v>
      </c>
      <c r="E35" s="13">
        <v>2002</v>
      </c>
      <c r="F35" s="23">
        <v>0.5</v>
      </c>
      <c r="G35" s="16">
        <v>22642.911010994736</v>
      </c>
      <c r="H35" s="17">
        <v>64828.283553242472</v>
      </c>
      <c r="I35" s="18">
        <f t="shared" si="0"/>
        <v>87471.194564237201</v>
      </c>
      <c r="J35" s="13" t="s">
        <v>17</v>
      </c>
      <c r="K35" s="19" t="s">
        <v>71</v>
      </c>
      <c r="M35" s="20" t="s">
        <v>39</v>
      </c>
      <c r="N35" s="26" t="s">
        <v>53</v>
      </c>
      <c r="O35" s="21" t="s">
        <v>73</v>
      </c>
    </row>
    <row r="36" spans="1:15" s="14" customFormat="1" outlineLevel="2">
      <c r="A36" s="12" t="s">
        <v>78</v>
      </c>
      <c r="B36" s="22" t="s">
        <v>15</v>
      </c>
      <c r="C36" s="13" t="s">
        <v>30</v>
      </c>
      <c r="D36" s="13">
        <v>12</v>
      </c>
      <c r="E36" s="13">
        <v>2002</v>
      </c>
      <c r="F36" s="27">
        <v>0.5</v>
      </c>
      <c r="G36" s="16">
        <v>57764.463473742857</v>
      </c>
      <c r="H36" s="17">
        <v>172383.8155155213</v>
      </c>
      <c r="I36" s="18">
        <f t="shared" si="0"/>
        <v>230148.27898926416</v>
      </c>
      <c r="J36" s="13" t="s">
        <v>17</v>
      </c>
      <c r="K36" s="19" t="s">
        <v>79</v>
      </c>
      <c r="M36" s="20" t="s">
        <v>39</v>
      </c>
      <c r="N36" s="20" t="s">
        <v>20</v>
      </c>
      <c r="O36" s="21" t="s">
        <v>73</v>
      </c>
    </row>
    <row r="37" spans="1:15" s="14" customFormat="1" outlineLevel="2">
      <c r="A37" s="12" t="s">
        <v>80</v>
      </c>
      <c r="B37" s="22" t="s">
        <v>57</v>
      </c>
      <c r="C37" s="13" t="s">
        <v>77</v>
      </c>
      <c r="D37" s="13">
        <v>12</v>
      </c>
      <c r="E37" s="13">
        <v>2002</v>
      </c>
      <c r="F37" s="23">
        <v>0.25</v>
      </c>
      <c r="G37" s="16">
        <v>13100.210004012286</v>
      </c>
      <c r="H37" s="17">
        <v>71298.843900713749</v>
      </c>
      <c r="I37" s="18">
        <f t="shared" si="0"/>
        <v>84399.053904726039</v>
      </c>
      <c r="J37" s="13" t="s">
        <v>17</v>
      </c>
      <c r="K37" s="19" t="s">
        <v>81</v>
      </c>
      <c r="M37" s="20" t="s">
        <v>39</v>
      </c>
      <c r="N37" s="20" t="s">
        <v>20</v>
      </c>
      <c r="O37" s="21" t="s">
        <v>73</v>
      </c>
    </row>
    <row r="38" spans="1:15" s="14" customFormat="1" outlineLevel="2">
      <c r="A38" s="12" t="s">
        <v>82</v>
      </c>
      <c r="B38" s="22" t="s">
        <v>23</v>
      </c>
      <c r="C38" s="13" t="s">
        <v>30</v>
      </c>
      <c r="D38" s="13">
        <v>12</v>
      </c>
      <c r="E38" s="13">
        <v>2002</v>
      </c>
      <c r="F38" s="23">
        <v>0.25</v>
      </c>
      <c r="G38" s="16">
        <v>77276.753590157605</v>
      </c>
      <c r="H38" s="17">
        <v>0</v>
      </c>
      <c r="I38" s="18">
        <f t="shared" si="0"/>
        <v>77276.753590157605</v>
      </c>
      <c r="J38" s="13" t="s">
        <v>17</v>
      </c>
      <c r="K38" s="19" t="s">
        <v>83</v>
      </c>
      <c r="M38" s="20" t="s">
        <v>39</v>
      </c>
      <c r="N38" s="20" t="s">
        <v>25</v>
      </c>
      <c r="O38" s="21" t="s">
        <v>73</v>
      </c>
    </row>
    <row r="39" spans="1:15" s="14" customFormat="1" outlineLevel="2">
      <c r="A39" s="12" t="s">
        <v>84</v>
      </c>
      <c r="B39" s="22" t="s">
        <v>23</v>
      </c>
      <c r="C39" s="13" t="s">
        <v>70</v>
      </c>
      <c r="D39" s="13">
        <v>12</v>
      </c>
      <c r="E39" s="13">
        <v>2002</v>
      </c>
      <c r="F39" s="23">
        <v>1</v>
      </c>
      <c r="G39" s="16">
        <v>21539.603298979044</v>
      </c>
      <c r="H39" s="17">
        <v>0</v>
      </c>
      <c r="I39" s="18">
        <f t="shared" ref="I39:I55" si="1">H39+G39</f>
        <v>21539.603298979044</v>
      </c>
      <c r="J39" s="13" t="s">
        <v>17</v>
      </c>
      <c r="K39" s="19" t="s">
        <v>83</v>
      </c>
      <c r="M39" s="20" t="s">
        <v>72</v>
      </c>
      <c r="N39" s="20" t="s">
        <v>25</v>
      </c>
      <c r="O39" s="21" t="s">
        <v>73</v>
      </c>
    </row>
    <row r="40" spans="1:15" s="14" customFormat="1" outlineLevel="2">
      <c r="A40" s="12" t="s">
        <v>85</v>
      </c>
      <c r="B40" s="22" t="s">
        <v>23</v>
      </c>
      <c r="C40" s="13" t="s">
        <v>70</v>
      </c>
      <c r="D40" s="13">
        <v>12</v>
      </c>
      <c r="E40" s="13">
        <v>2002</v>
      </c>
      <c r="F40" s="23">
        <v>1</v>
      </c>
      <c r="G40" s="16">
        <v>17623.311790073763</v>
      </c>
      <c r="H40" s="17">
        <v>0</v>
      </c>
      <c r="I40" s="18">
        <f t="shared" si="1"/>
        <v>17623.311790073763</v>
      </c>
      <c r="J40" s="13" t="s">
        <v>17</v>
      </c>
      <c r="K40" s="19" t="s">
        <v>83</v>
      </c>
      <c r="M40" s="20" t="s">
        <v>72</v>
      </c>
      <c r="N40" s="20" t="s">
        <v>25</v>
      </c>
      <c r="O40" s="21" t="s">
        <v>73</v>
      </c>
    </row>
    <row r="41" spans="1:15" s="14" customFormat="1" outlineLevel="2">
      <c r="A41" s="12" t="s">
        <v>86</v>
      </c>
      <c r="B41" s="22" t="s">
        <v>23</v>
      </c>
      <c r="C41" s="13" t="s">
        <v>51</v>
      </c>
      <c r="D41" s="13">
        <v>12</v>
      </c>
      <c r="E41" s="13">
        <v>2002</v>
      </c>
      <c r="F41" s="23">
        <v>0.2</v>
      </c>
      <c r="G41" s="16">
        <v>5327.74376729288</v>
      </c>
      <c r="H41" s="17">
        <v>95853.713777233526</v>
      </c>
      <c r="I41" s="18">
        <f t="shared" si="1"/>
        <v>101181.45754452641</v>
      </c>
      <c r="J41" s="13" t="s">
        <v>17</v>
      </c>
      <c r="K41" s="19" t="s">
        <v>87</v>
      </c>
      <c r="M41" s="20" t="s">
        <v>30</v>
      </c>
      <c r="N41" s="20" t="s">
        <v>53</v>
      </c>
      <c r="O41" s="21" t="s">
        <v>88</v>
      </c>
    </row>
    <row r="42" spans="1:15" s="14" customFormat="1" outlineLevel="2">
      <c r="A42" s="12" t="s">
        <v>89</v>
      </c>
      <c r="B42" s="22" t="s">
        <v>23</v>
      </c>
      <c r="C42" s="13" t="s">
        <v>90</v>
      </c>
      <c r="D42" s="13">
        <v>12</v>
      </c>
      <c r="E42" s="13">
        <v>2002</v>
      </c>
      <c r="F42" s="23">
        <v>0.1</v>
      </c>
      <c r="G42" s="16">
        <v>80136.338860206437</v>
      </c>
      <c r="H42" s="17">
        <v>0</v>
      </c>
      <c r="I42" s="18">
        <f t="shared" si="1"/>
        <v>80136.338860206437</v>
      </c>
      <c r="J42" s="13" t="s">
        <v>17</v>
      </c>
      <c r="K42" s="19" t="s">
        <v>87</v>
      </c>
      <c r="M42" s="20" t="s">
        <v>30</v>
      </c>
      <c r="N42" s="20" t="s">
        <v>25</v>
      </c>
      <c r="O42" s="21" t="s">
        <v>88</v>
      </c>
    </row>
    <row r="43" spans="1:15" s="14" customFormat="1" outlineLevel="2">
      <c r="A43" s="12" t="s">
        <v>91</v>
      </c>
      <c r="B43" s="22" t="s">
        <v>29</v>
      </c>
      <c r="C43" s="13" t="s">
        <v>77</v>
      </c>
      <c r="D43" s="13">
        <v>12</v>
      </c>
      <c r="E43" s="13">
        <v>2002</v>
      </c>
      <c r="F43" s="23">
        <v>0.14000000000000001</v>
      </c>
      <c r="G43" s="16">
        <v>5967.0730193680247</v>
      </c>
      <c r="H43" s="17">
        <v>61324.159430501553</v>
      </c>
      <c r="I43" s="18">
        <f t="shared" si="1"/>
        <v>67291.232449869582</v>
      </c>
      <c r="J43" s="13" t="s">
        <v>17</v>
      </c>
      <c r="K43" s="19" t="s">
        <v>87</v>
      </c>
      <c r="M43" s="20" t="s">
        <v>39</v>
      </c>
      <c r="N43" s="20" t="s">
        <v>20</v>
      </c>
      <c r="O43" s="21" t="s">
        <v>88</v>
      </c>
    </row>
    <row r="44" spans="1:15" s="14" customFormat="1" outlineLevel="2">
      <c r="A44" s="12" t="s">
        <v>92</v>
      </c>
      <c r="B44" s="22" t="s">
        <v>23</v>
      </c>
      <c r="C44" s="13" t="s">
        <v>77</v>
      </c>
      <c r="D44" s="13">
        <v>12</v>
      </c>
      <c r="E44" s="13">
        <v>2002</v>
      </c>
      <c r="F44" s="23">
        <v>0.15</v>
      </c>
      <c r="G44" s="16">
        <v>30000</v>
      </c>
      <c r="H44" s="17">
        <v>0</v>
      </c>
      <c r="I44" s="18">
        <f t="shared" si="1"/>
        <v>30000</v>
      </c>
      <c r="J44" s="13" t="s">
        <v>17</v>
      </c>
      <c r="K44" s="19" t="s">
        <v>87</v>
      </c>
      <c r="M44" s="20" t="s">
        <v>30</v>
      </c>
      <c r="N44" s="20" t="s">
        <v>25</v>
      </c>
      <c r="O44" s="21" t="s">
        <v>88</v>
      </c>
    </row>
    <row r="45" spans="1:15" s="14" customFormat="1" outlineLevel="2">
      <c r="A45" s="12" t="s">
        <v>93</v>
      </c>
      <c r="B45" s="22" t="s">
        <v>94</v>
      </c>
      <c r="C45" s="13" t="s">
        <v>70</v>
      </c>
      <c r="D45" s="13">
        <v>12</v>
      </c>
      <c r="E45" s="13">
        <v>2002</v>
      </c>
      <c r="F45" s="23">
        <v>1</v>
      </c>
      <c r="G45" s="16">
        <v>2663.8718836464395</v>
      </c>
      <c r="H45" s="17">
        <v>18426.856888616763</v>
      </c>
      <c r="I45" s="18">
        <f t="shared" si="1"/>
        <v>21090.728772263203</v>
      </c>
      <c r="J45" s="13" t="s">
        <v>17</v>
      </c>
      <c r="K45" s="19" t="s">
        <v>87</v>
      </c>
      <c r="M45" s="20" t="s">
        <v>72</v>
      </c>
      <c r="N45" s="25" t="s">
        <v>20</v>
      </c>
      <c r="O45" s="21" t="s">
        <v>73</v>
      </c>
    </row>
    <row r="46" spans="1:15" s="14" customFormat="1" outlineLevel="2">
      <c r="A46" s="12" t="s">
        <v>95</v>
      </c>
      <c r="B46" s="22" t="s">
        <v>23</v>
      </c>
      <c r="C46" s="13" t="s">
        <v>90</v>
      </c>
      <c r="D46" s="13">
        <v>12</v>
      </c>
      <c r="E46" s="13">
        <v>2002</v>
      </c>
      <c r="F46" s="23">
        <v>0.05</v>
      </c>
      <c r="G46" s="16">
        <v>399.58078254696596</v>
      </c>
      <c r="H46" s="17">
        <v>9644.0285332925141</v>
      </c>
      <c r="I46" s="18">
        <f t="shared" si="1"/>
        <v>10043.60931583948</v>
      </c>
      <c r="J46" s="13" t="s">
        <v>17</v>
      </c>
      <c r="K46" s="19" t="s">
        <v>87</v>
      </c>
      <c r="M46" s="20" t="s">
        <v>30</v>
      </c>
      <c r="N46" s="20" t="s">
        <v>53</v>
      </c>
      <c r="O46" s="21" t="s">
        <v>73</v>
      </c>
    </row>
    <row r="47" spans="1:15" s="14" customFormat="1" outlineLevel="2">
      <c r="A47" s="12" t="s">
        <v>96</v>
      </c>
      <c r="B47" s="22" t="s">
        <v>23</v>
      </c>
      <c r="C47" s="13" t="s">
        <v>90</v>
      </c>
      <c r="D47" s="13">
        <v>12</v>
      </c>
      <c r="E47" s="13">
        <v>2002</v>
      </c>
      <c r="F47" s="23">
        <v>0.05</v>
      </c>
      <c r="G47" s="16">
        <v>399.58078254696596</v>
      </c>
      <c r="H47" s="17">
        <v>5394.028533292515</v>
      </c>
      <c r="I47" s="18">
        <f t="shared" si="1"/>
        <v>5793.6093158394806</v>
      </c>
      <c r="J47" s="13" t="s">
        <v>17</v>
      </c>
      <c r="K47" s="19" t="s">
        <v>87</v>
      </c>
      <c r="M47" s="20" t="s">
        <v>30</v>
      </c>
      <c r="N47" s="20" t="s">
        <v>53</v>
      </c>
      <c r="O47" s="21" t="s">
        <v>73</v>
      </c>
    </row>
    <row r="48" spans="1:15" s="14" customFormat="1" outlineLevel="2">
      <c r="A48" s="12" t="s">
        <v>97</v>
      </c>
      <c r="B48" s="22" t="s">
        <v>94</v>
      </c>
      <c r="C48" s="14" t="s">
        <v>98</v>
      </c>
      <c r="D48" s="13">
        <v>4</v>
      </c>
      <c r="E48" s="13">
        <v>2002</v>
      </c>
      <c r="F48" s="15">
        <v>0.4</v>
      </c>
      <c r="G48" s="16">
        <v>56078.075724111899</v>
      </c>
      <c r="H48" s="17">
        <v>263372.59423941345</v>
      </c>
      <c r="I48" s="18">
        <f t="shared" si="1"/>
        <v>319450.66996352538</v>
      </c>
      <c r="J48" s="13" t="s">
        <v>17</v>
      </c>
      <c r="K48" s="19" t="s">
        <v>67</v>
      </c>
      <c r="M48" s="20" t="s">
        <v>30</v>
      </c>
      <c r="N48" s="20" t="s">
        <v>20</v>
      </c>
      <c r="O48" s="21" t="s">
        <v>99</v>
      </c>
    </row>
    <row r="49" spans="1:15" s="14" customFormat="1" outlineLevel="2">
      <c r="A49" s="12" t="s">
        <v>100</v>
      </c>
      <c r="B49" s="22" t="s">
        <v>94</v>
      </c>
      <c r="C49" s="14" t="s">
        <v>98</v>
      </c>
      <c r="D49" s="13">
        <v>9</v>
      </c>
      <c r="E49" s="13">
        <v>2002</v>
      </c>
      <c r="F49" s="15">
        <v>0.4</v>
      </c>
      <c r="G49" s="16">
        <v>56078.075724111899</v>
      </c>
      <c r="H49" s="17">
        <v>263372.59423941345</v>
      </c>
      <c r="I49" s="18">
        <f t="shared" si="1"/>
        <v>319450.66996352538</v>
      </c>
      <c r="J49" s="13" t="s">
        <v>17</v>
      </c>
      <c r="K49" s="19" t="s">
        <v>67</v>
      </c>
      <c r="M49" s="20" t="s">
        <v>30</v>
      </c>
      <c r="N49" s="20" t="s">
        <v>20</v>
      </c>
      <c r="O49" s="21" t="s">
        <v>99</v>
      </c>
    </row>
    <row r="50" spans="1:15" s="14" customFormat="1" outlineLevel="2">
      <c r="A50" s="12" t="s">
        <v>101</v>
      </c>
      <c r="B50" s="22" t="s">
        <v>23</v>
      </c>
      <c r="C50" s="14" t="s">
        <v>98</v>
      </c>
      <c r="D50" s="13">
        <v>12</v>
      </c>
      <c r="E50" s="13">
        <v>2002</v>
      </c>
      <c r="F50" s="23">
        <v>0.4</v>
      </c>
      <c r="G50" s="16">
        <v>288000</v>
      </c>
      <c r="H50" s="17">
        <v>0</v>
      </c>
      <c r="I50" s="18">
        <f t="shared" si="1"/>
        <v>288000</v>
      </c>
      <c r="J50" s="13" t="s">
        <v>17</v>
      </c>
      <c r="K50" s="19" t="s">
        <v>67</v>
      </c>
      <c r="M50" s="20" t="s">
        <v>30</v>
      </c>
      <c r="N50" s="20" t="s">
        <v>25</v>
      </c>
      <c r="O50" s="21" t="s">
        <v>99</v>
      </c>
    </row>
    <row r="51" spans="1:15" s="14" customFormat="1" outlineLevel="2">
      <c r="A51" s="12" t="s">
        <v>102</v>
      </c>
      <c r="B51" s="22" t="s">
        <v>94</v>
      </c>
      <c r="C51" s="14" t="s">
        <v>98</v>
      </c>
      <c r="D51" s="13">
        <v>10</v>
      </c>
      <c r="E51" s="13">
        <v>2002</v>
      </c>
      <c r="F51" s="15">
        <v>0.4</v>
      </c>
      <c r="G51" s="16">
        <v>42058.556793083917</v>
      </c>
      <c r="H51" s="17">
        <v>206852.96567956012</v>
      </c>
      <c r="I51" s="18">
        <f t="shared" si="1"/>
        <v>248911.52247264405</v>
      </c>
      <c r="J51" s="13" t="s">
        <v>17</v>
      </c>
      <c r="K51" s="19" t="s">
        <v>67</v>
      </c>
      <c r="M51" s="20" t="s">
        <v>30</v>
      </c>
      <c r="N51" s="20" t="s">
        <v>20</v>
      </c>
      <c r="O51" s="21" t="s">
        <v>99</v>
      </c>
    </row>
    <row r="52" spans="1:15" s="14" customFormat="1" outlineLevel="2">
      <c r="A52" s="12" t="s">
        <v>103</v>
      </c>
      <c r="B52" s="22" t="s">
        <v>94</v>
      </c>
      <c r="C52" s="14" t="s">
        <v>98</v>
      </c>
      <c r="D52" s="13">
        <v>12</v>
      </c>
      <c r="E52" s="13">
        <v>2002</v>
      </c>
      <c r="F52" s="15">
        <v>0.4</v>
      </c>
      <c r="G52" s="16">
        <v>42058.556793083917</v>
      </c>
      <c r="H52" s="17">
        <v>206852.96567956012</v>
      </c>
      <c r="I52" s="18">
        <f t="shared" si="1"/>
        <v>248911.52247264405</v>
      </c>
      <c r="J52" s="13" t="s">
        <v>17</v>
      </c>
      <c r="K52" s="19" t="s">
        <v>67</v>
      </c>
      <c r="M52" s="20" t="s">
        <v>30</v>
      </c>
      <c r="N52" s="20" t="s">
        <v>20</v>
      </c>
      <c r="O52" s="21" t="s">
        <v>99</v>
      </c>
    </row>
    <row r="53" spans="1:15" s="14" customFormat="1" outlineLevel="2">
      <c r="A53" s="12" t="s">
        <v>104</v>
      </c>
      <c r="B53" s="22" t="s">
        <v>23</v>
      </c>
      <c r="C53" s="14" t="s">
        <v>98</v>
      </c>
      <c r="D53" s="13">
        <v>12</v>
      </c>
      <c r="E53" s="13">
        <v>2002</v>
      </c>
      <c r="F53" s="23">
        <v>0.4</v>
      </c>
      <c r="G53" s="16">
        <v>237960.70471198345</v>
      </c>
      <c r="H53" s="17">
        <v>0</v>
      </c>
      <c r="I53" s="18">
        <f t="shared" si="1"/>
        <v>237960.70471198345</v>
      </c>
      <c r="J53" s="13" t="s">
        <v>17</v>
      </c>
      <c r="K53" s="19" t="s">
        <v>67</v>
      </c>
      <c r="M53" s="20" t="s">
        <v>30</v>
      </c>
      <c r="N53" s="20" t="s">
        <v>25</v>
      </c>
      <c r="O53" s="21" t="s">
        <v>99</v>
      </c>
    </row>
    <row r="54" spans="1:15" s="14" customFormat="1" outlineLevel="2">
      <c r="A54" s="12" t="s">
        <v>105</v>
      </c>
      <c r="B54" s="22" t="s">
        <v>94</v>
      </c>
      <c r="C54" s="14" t="s">
        <v>98</v>
      </c>
      <c r="D54" s="13">
        <v>4</v>
      </c>
      <c r="E54" s="13">
        <v>2002</v>
      </c>
      <c r="F54" s="15">
        <v>0.4</v>
      </c>
      <c r="G54" s="16">
        <v>28039.03786205595</v>
      </c>
      <c r="H54" s="17">
        <v>150333.33711970676</v>
      </c>
      <c r="I54" s="18">
        <f t="shared" si="1"/>
        <v>178372.37498176272</v>
      </c>
      <c r="J54" s="13" t="s">
        <v>17</v>
      </c>
      <c r="K54" s="19" t="s">
        <v>67</v>
      </c>
      <c r="M54" s="20" t="s">
        <v>30</v>
      </c>
      <c r="N54" s="20" t="s">
        <v>20</v>
      </c>
      <c r="O54" s="21" t="s">
        <v>99</v>
      </c>
    </row>
    <row r="55" spans="1:15" s="14" customFormat="1" outlineLevel="2">
      <c r="A55" s="12" t="s">
        <v>106</v>
      </c>
      <c r="B55" s="22" t="s">
        <v>29</v>
      </c>
      <c r="C55" s="14" t="s">
        <v>16</v>
      </c>
      <c r="D55" s="13">
        <v>9</v>
      </c>
      <c r="E55" s="13">
        <v>2002</v>
      </c>
      <c r="F55" s="15">
        <v>0.75</v>
      </c>
      <c r="G55" s="16">
        <f>217958.689271788-145306</f>
        <v>72652.689271787996</v>
      </c>
      <c r="H55" s="28">
        <f>3754812.83998163-2053209</f>
        <v>1701603.83998163</v>
      </c>
      <c r="I55" s="18">
        <f t="shared" si="1"/>
        <v>1774256.5292534181</v>
      </c>
      <c r="J55" s="13" t="s">
        <v>17</v>
      </c>
      <c r="K55" s="19" t="s">
        <v>18</v>
      </c>
      <c r="M55" s="20" t="s">
        <v>30</v>
      </c>
      <c r="N55" s="20" t="s">
        <v>20</v>
      </c>
      <c r="O55" s="21" t="s">
        <v>31</v>
      </c>
    </row>
    <row r="56" spans="1:15" s="14" customFormat="1" outlineLevel="1">
      <c r="A56" s="12"/>
      <c r="B56" s="22"/>
      <c r="D56" s="13"/>
      <c r="E56" s="13"/>
      <c r="F56" s="15"/>
      <c r="G56" s="40">
        <f>SUBTOTAL(9,G7:G55)</f>
        <v>20379599.200378172</v>
      </c>
      <c r="H56" s="41">
        <f>SUBTOTAL(9,H7:H55)</f>
        <v>21075813.762425747</v>
      </c>
      <c r="I56" s="42">
        <f>SUBTOTAL(9,I7:I55)</f>
        <v>41455412.962803908</v>
      </c>
      <c r="J56" s="29" t="s">
        <v>107</v>
      </c>
      <c r="K56" s="19"/>
      <c r="M56" s="20"/>
      <c r="N56" s="20"/>
      <c r="O56" s="21"/>
    </row>
    <row r="57" spans="1:15" s="14" customFormat="1" outlineLevel="2">
      <c r="A57" s="12" t="s">
        <v>108</v>
      </c>
      <c r="B57" s="22" t="s">
        <v>23</v>
      </c>
      <c r="C57" s="13" t="s">
        <v>109</v>
      </c>
      <c r="D57" s="13">
        <v>12</v>
      </c>
      <c r="E57" s="13">
        <v>2002</v>
      </c>
      <c r="F57" s="23">
        <v>1</v>
      </c>
      <c r="G57" s="16">
        <v>38718.405279865234</v>
      </c>
      <c r="H57" s="17">
        <v>0</v>
      </c>
      <c r="I57" s="18">
        <f>H57+G57</f>
        <v>38718.405279865234</v>
      </c>
      <c r="J57" s="14" t="s">
        <v>110</v>
      </c>
      <c r="K57" s="19" t="s">
        <v>67</v>
      </c>
      <c r="M57" s="20" t="s">
        <v>24</v>
      </c>
      <c r="N57" s="20" t="s">
        <v>25</v>
      </c>
      <c r="O57" s="21" t="s">
        <v>54</v>
      </c>
    </row>
    <row r="58" spans="1:15" s="14" customFormat="1" outlineLevel="1">
      <c r="A58" s="12"/>
      <c r="B58" s="22"/>
      <c r="C58" s="13"/>
      <c r="D58" s="13"/>
      <c r="E58" s="13"/>
      <c r="F58" s="23"/>
      <c r="G58" s="40">
        <f>SUBTOTAL(9,G57:G57)</f>
        <v>38718.405279865234</v>
      </c>
      <c r="H58" s="41">
        <f>SUBTOTAL(9,H57:H57)</f>
        <v>0</v>
      </c>
      <c r="I58" s="42">
        <f>SUBTOTAL(9,I57:I57)</f>
        <v>38718.405279865234</v>
      </c>
      <c r="J58" s="11" t="s">
        <v>111</v>
      </c>
      <c r="K58" s="19"/>
      <c r="M58" s="20"/>
      <c r="N58" s="20"/>
      <c r="O58" s="21"/>
    </row>
    <row r="59" spans="1:15" s="14" customFormat="1" outlineLevel="2">
      <c r="A59" s="12" t="s">
        <v>112</v>
      </c>
      <c r="B59" s="22" t="s">
        <v>23</v>
      </c>
      <c r="C59" s="13" t="s">
        <v>113</v>
      </c>
      <c r="D59" s="13">
        <v>12</v>
      </c>
      <c r="E59" s="13">
        <v>2002</v>
      </c>
      <c r="F59" s="15">
        <v>1</v>
      </c>
      <c r="G59" s="16">
        <v>2861255</v>
      </c>
      <c r="H59" s="17">
        <v>0</v>
      </c>
      <c r="I59" s="18">
        <f>H59+G59</f>
        <v>2861255</v>
      </c>
      <c r="J59" s="13" t="s">
        <v>114</v>
      </c>
      <c r="K59" s="19" t="s">
        <v>77</v>
      </c>
      <c r="M59" s="20"/>
      <c r="N59" s="20" t="s">
        <v>115</v>
      </c>
      <c r="O59" s="20" t="s">
        <v>39</v>
      </c>
    </row>
    <row r="60" spans="1:15" s="14" customFormat="1" outlineLevel="2">
      <c r="A60" s="12" t="s">
        <v>116</v>
      </c>
      <c r="B60" s="22" t="s">
        <v>23</v>
      </c>
      <c r="C60" s="13" t="s">
        <v>113</v>
      </c>
      <c r="D60" s="13">
        <v>12</v>
      </c>
      <c r="E60" s="13">
        <v>2002</v>
      </c>
      <c r="F60" s="15">
        <v>0.8</v>
      </c>
      <c r="G60" s="16">
        <v>90446.399999999994</v>
      </c>
      <c r="H60" s="17">
        <v>0</v>
      </c>
      <c r="I60" s="18">
        <f>H60+G60</f>
        <v>90446.399999999994</v>
      </c>
      <c r="J60" s="13" t="s">
        <v>114</v>
      </c>
      <c r="K60" s="19" t="s">
        <v>77</v>
      </c>
      <c r="M60" s="20"/>
      <c r="N60" s="20" t="s">
        <v>115</v>
      </c>
      <c r="O60" s="21" t="s">
        <v>39</v>
      </c>
    </row>
    <row r="61" spans="1:15" s="14" customFormat="1" outlineLevel="1">
      <c r="A61" s="12"/>
      <c r="B61" s="22"/>
      <c r="C61" s="13"/>
      <c r="D61" s="13"/>
      <c r="E61" s="13"/>
      <c r="F61" s="15"/>
      <c r="G61" s="40">
        <f>SUBTOTAL(9,G59:G60)</f>
        <v>2951701.4</v>
      </c>
      <c r="H61" s="41">
        <f>SUBTOTAL(9,H59:H60)</f>
        <v>0</v>
      </c>
      <c r="I61" s="42">
        <f>SUBTOTAL(9,I59:I60)</f>
        <v>2951701.4</v>
      </c>
      <c r="J61" s="30" t="s">
        <v>117</v>
      </c>
      <c r="K61" s="19"/>
      <c r="M61" s="20"/>
      <c r="N61" s="20"/>
      <c r="O61" s="21"/>
    </row>
    <row r="62" spans="1:15" s="14" customFormat="1" outlineLevel="2">
      <c r="A62" s="12" t="s">
        <v>119</v>
      </c>
      <c r="B62" s="13" t="s">
        <v>15</v>
      </c>
      <c r="C62" s="13" t="s">
        <v>109</v>
      </c>
      <c r="D62" s="13">
        <v>12</v>
      </c>
      <c r="E62" s="13">
        <v>2002</v>
      </c>
      <c r="F62" s="15">
        <v>1</v>
      </c>
      <c r="G62" s="16">
        <v>154170.93452307457</v>
      </c>
      <c r="H62" s="17">
        <v>962167.44060694834</v>
      </c>
      <c r="I62" s="18">
        <f t="shared" ref="I62:I79" si="2">H62+G62</f>
        <v>1116338.3751300229</v>
      </c>
      <c r="J62" s="14" t="s">
        <v>118</v>
      </c>
      <c r="K62" s="19" t="s">
        <v>67</v>
      </c>
      <c r="M62" s="20" t="s">
        <v>24</v>
      </c>
      <c r="N62" s="20" t="s">
        <v>20</v>
      </c>
      <c r="O62" s="21" t="s">
        <v>54</v>
      </c>
    </row>
    <row r="63" spans="1:15" s="14" customFormat="1" outlineLevel="2">
      <c r="A63" s="12" t="s">
        <v>120</v>
      </c>
      <c r="B63" s="13" t="s">
        <v>15</v>
      </c>
      <c r="C63" s="13" t="s">
        <v>109</v>
      </c>
      <c r="D63" s="13">
        <v>12</v>
      </c>
      <c r="E63" s="13">
        <v>2002</v>
      </c>
      <c r="F63" s="15">
        <v>1</v>
      </c>
      <c r="G63" s="16">
        <v>105935.73422743109</v>
      </c>
      <c r="H63" s="17">
        <v>859761.04396710661</v>
      </c>
      <c r="I63" s="18">
        <f t="shared" si="2"/>
        <v>965696.77819453774</v>
      </c>
      <c r="J63" s="14" t="s">
        <v>118</v>
      </c>
      <c r="K63" s="19" t="s">
        <v>67</v>
      </c>
      <c r="M63" s="20" t="s">
        <v>24</v>
      </c>
      <c r="N63" s="20" t="s">
        <v>20</v>
      </c>
      <c r="O63" s="21" t="s">
        <v>54</v>
      </c>
    </row>
    <row r="64" spans="1:15" s="14" customFormat="1" outlineLevel="2">
      <c r="A64" s="12" t="s">
        <v>121</v>
      </c>
      <c r="B64" s="13" t="s">
        <v>15</v>
      </c>
      <c r="C64" s="13" t="s">
        <v>109</v>
      </c>
      <c r="D64" s="13">
        <v>12</v>
      </c>
      <c r="E64" s="13">
        <v>2002</v>
      </c>
      <c r="F64" s="15">
        <v>1</v>
      </c>
      <c r="G64" s="16">
        <v>45748.632378019334</v>
      </c>
      <c r="H64" s="17">
        <v>228417.74241176306</v>
      </c>
      <c r="I64" s="18">
        <f t="shared" si="2"/>
        <v>274166.37478978239</v>
      </c>
      <c r="J64" s="14" t="s">
        <v>118</v>
      </c>
      <c r="K64" s="19" t="s">
        <v>67</v>
      </c>
      <c r="M64" s="20" t="s">
        <v>24</v>
      </c>
      <c r="N64" s="20" t="s">
        <v>20</v>
      </c>
      <c r="O64" s="21" t="s">
        <v>54</v>
      </c>
    </row>
    <row r="65" spans="1:15" s="14" customFormat="1" outlineLevel="2">
      <c r="A65" s="12" t="s">
        <v>122</v>
      </c>
      <c r="B65" s="13" t="s">
        <v>15</v>
      </c>
      <c r="C65" s="13" t="s">
        <v>109</v>
      </c>
      <c r="D65" s="13">
        <v>7</v>
      </c>
      <c r="E65" s="13">
        <v>2002</v>
      </c>
      <c r="F65" s="15">
        <v>1</v>
      </c>
      <c r="G65" s="16">
        <v>36598.905902415463</v>
      </c>
      <c r="H65" s="17">
        <v>183134.19392941045</v>
      </c>
      <c r="I65" s="18">
        <f t="shared" si="2"/>
        <v>219733.09983182591</v>
      </c>
      <c r="J65" s="14" t="s">
        <v>118</v>
      </c>
      <c r="K65" s="19" t="s">
        <v>67</v>
      </c>
      <c r="M65" s="20" t="s">
        <v>24</v>
      </c>
      <c r="N65" s="20" t="s">
        <v>20</v>
      </c>
      <c r="O65" s="21" t="s">
        <v>54</v>
      </c>
    </row>
    <row r="66" spans="1:15" s="14" customFormat="1" outlineLevel="2">
      <c r="A66" s="12" t="s">
        <v>123</v>
      </c>
      <c r="B66" s="13" t="s">
        <v>15</v>
      </c>
      <c r="C66" s="13" t="s">
        <v>109</v>
      </c>
      <c r="D66" s="13">
        <v>3</v>
      </c>
      <c r="E66" s="13">
        <v>2002</v>
      </c>
      <c r="F66" s="15">
        <v>1</v>
      </c>
      <c r="G66" s="16">
        <v>27449.179426811592</v>
      </c>
      <c r="H66" s="17">
        <v>189850.64544705788</v>
      </c>
      <c r="I66" s="18">
        <f t="shared" si="2"/>
        <v>217299.82487386948</v>
      </c>
      <c r="J66" s="14" t="s">
        <v>118</v>
      </c>
      <c r="K66" s="19" t="s">
        <v>67</v>
      </c>
      <c r="M66" s="20" t="s">
        <v>24</v>
      </c>
      <c r="N66" s="20" t="s">
        <v>20</v>
      </c>
      <c r="O66" s="21" t="s">
        <v>54</v>
      </c>
    </row>
    <row r="67" spans="1:15" s="14" customFormat="1" outlineLevel="2">
      <c r="A67" s="12" t="s">
        <v>124</v>
      </c>
      <c r="B67" s="22" t="s">
        <v>23</v>
      </c>
      <c r="C67" s="13" t="s">
        <v>109</v>
      </c>
      <c r="D67" s="13">
        <v>12</v>
      </c>
      <c r="E67" s="13">
        <v>2002</v>
      </c>
      <c r="F67" s="23">
        <v>1</v>
      </c>
      <c r="G67" s="16">
        <v>209625.22965810643</v>
      </c>
      <c r="H67" s="17">
        <v>0</v>
      </c>
      <c r="I67" s="18">
        <f t="shared" si="2"/>
        <v>209625.22965810643</v>
      </c>
      <c r="J67" s="14" t="s">
        <v>118</v>
      </c>
      <c r="K67" s="19" t="s">
        <v>67</v>
      </c>
      <c r="M67" s="20" t="s">
        <v>24</v>
      </c>
      <c r="N67" s="20" t="s">
        <v>25</v>
      </c>
      <c r="O67" s="21" t="s">
        <v>54</v>
      </c>
    </row>
    <row r="68" spans="1:15" s="14" customFormat="1" outlineLevel="2">
      <c r="A68" s="12" t="s">
        <v>120</v>
      </c>
      <c r="B68" s="22" t="s">
        <v>23</v>
      </c>
      <c r="C68" s="13" t="s">
        <v>109</v>
      </c>
      <c r="D68" s="13">
        <v>12</v>
      </c>
      <c r="E68" s="13">
        <v>2002</v>
      </c>
      <c r="F68" s="23">
        <v>1</v>
      </c>
      <c r="G68" s="16">
        <v>172280.23894616449</v>
      </c>
      <c r="H68" s="17">
        <v>0</v>
      </c>
      <c r="I68" s="18">
        <f t="shared" si="2"/>
        <v>172280.23894616449</v>
      </c>
      <c r="J68" s="14" t="s">
        <v>118</v>
      </c>
      <c r="K68" s="19" t="s">
        <v>67</v>
      </c>
      <c r="M68" s="20" t="s">
        <v>24</v>
      </c>
      <c r="N68" s="20" t="s">
        <v>25</v>
      </c>
      <c r="O68" s="21" t="s">
        <v>54</v>
      </c>
    </row>
    <row r="69" spans="1:15" s="14" customFormat="1" outlineLevel="2">
      <c r="A69" s="12" t="s">
        <v>125</v>
      </c>
      <c r="B69" s="22" t="s">
        <v>23</v>
      </c>
      <c r="C69" s="13" t="s">
        <v>109</v>
      </c>
      <c r="D69" s="13">
        <v>12</v>
      </c>
      <c r="E69" s="13">
        <v>2002</v>
      </c>
      <c r="F69" s="23">
        <v>1</v>
      </c>
      <c r="G69" s="16">
        <v>116155.21583959574</v>
      </c>
      <c r="H69" s="17">
        <v>0</v>
      </c>
      <c r="I69" s="18">
        <f t="shared" si="2"/>
        <v>116155.21583959574</v>
      </c>
      <c r="J69" s="14" t="s">
        <v>118</v>
      </c>
      <c r="K69" s="19" t="s">
        <v>67</v>
      </c>
      <c r="M69" s="20" t="s">
        <v>24</v>
      </c>
      <c r="N69" s="20" t="s">
        <v>25</v>
      </c>
      <c r="O69" s="21" t="s">
        <v>54</v>
      </c>
    </row>
    <row r="70" spans="1:15" s="14" customFormat="1" outlineLevel="2">
      <c r="A70" s="12" t="s">
        <v>126</v>
      </c>
      <c r="B70" s="22" t="s">
        <v>23</v>
      </c>
      <c r="C70" s="13" t="s">
        <v>109</v>
      </c>
      <c r="D70" s="13">
        <v>12</v>
      </c>
      <c r="E70" s="13">
        <v>2002</v>
      </c>
      <c r="F70" s="23">
        <v>1</v>
      </c>
      <c r="G70" s="16">
        <v>116155.21583959574</v>
      </c>
      <c r="H70" s="17">
        <v>0</v>
      </c>
      <c r="I70" s="18">
        <f t="shared" si="2"/>
        <v>116155.21583959574</v>
      </c>
      <c r="J70" s="14" t="s">
        <v>118</v>
      </c>
      <c r="K70" s="19" t="s">
        <v>67</v>
      </c>
      <c r="M70" s="20" t="s">
        <v>24</v>
      </c>
      <c r="N70" s="20" t="s">
        <v>25</v>
      </c>
      <c r="O70" s="21" t="s">
        <v>54</v>
      </c>
    </row>
    <row r="71" spans="1:15" s="14" customFormat="1" outlineLevel="2">
      <c r="A71" s="12" t="s">
        <v>127</v>
      </c>
      <c r="B71" s="22" t="s">
        <v>23</v>
      </c>
      <c r="C71" s="13" t="s">
        <v>109</v>
      </c>
      <c r="D71" s="13">
        <v>12</v>
      </c>
      <c r="E71" s="13">
        <v>2002</v>
      </c>
      <c r="F71" s="23">
        <v>1</v>
      </c>
      <c r="G71" s="16">
        <v>77436.810559730468</v>
      </c>
      <c r="H71" s="17">
        <v>0</v>
      </c>
      <c r="I71" s="18">
        <f t="shared" si="2"/>
        <v>77436.810559730468</v>
      </c>
      <c r="J71" s="14" t="s">
        <v>118</v>
      </c>
      <c r="K71" s="19" t="s">
        <v>67</v>
      </c>
      <c r="M71" s="20" t="s">
        <v>24</v>
      </c>
      <c r="N71" s="20" t="s">
        <v>25</v>
      </c>
      <c r="O71" s="21" t="s">
        <v>54</v>
      </c>
    </row>
    <row r="72" spans="1:15" s="14" customFormat="1" outlineLevel="2">
      <c r="A72" s="12" t="s">
        <v>128</v>
      </c>
      <c r="B72" s="22" t="s">
        <v>23</v>
      </c>
      <c r="C72" s="13" t="s">
        <v>109</v>
      </c>
      <c r="D72" s="13">
        <v>12</v>
      </c>
      <c r="E72" s="13">
        <v>2002</v>
      </c>
      <c r="F72" s="23">
        <v>1</v>
      </c>
      <c r="G72" s="16">
        <v>58077.607919797869</v>
      </c>
      <c r="H72" s="17">
        <v>0</v>
      </c>
      <c r="I72" s="18">
        <f t="shared" si="2"/>
        <v>58077.607919797869</v>
      </c>
      <c r="J72" s="14" t="s">
        <v>118</v>
      </c>
      <c r="K72" s="19" t="s">
        <v>67</v>
      </c>
      <c r="M72" s="20" t="s">
        <v>24</v>
      </c>
      <c r="N72" s="20" t="s">
        <v>115</v>
      </c>
      <c r="O72" s="21" t="s">
        <v>54</v>
      </c>
    </row>
    <row r="73" spans="1:15" s="14" customFormat="1" outlineLevel="2">
      <c r="A73" s="12" t="s">
        <v>129</v>
      </c>
      <c r="B73" s="22" t="s">
        <v>94</v>
      </c>
      <c r="C73" s="13" t="s">
        <v>109</v>
      </c>
      <c r="D73" s="13">
        <v>12</v>
      </c>
      <c r="E73" s="13">
        <v>2002</v>
      </c>
      <c r="F73" s="23">
        <v>1</v>
      </c>
      <c r="G73" s="16">
        <v>58077.607919797869</v>
      </c>
      <c r="H73" s="17">
        <v>0</v>
      </c>
      <c r="I73" s="18">
        <f t="shared" si="2"/>
        <v>58077.607919797869</v>
      </c>
      <c r="J73" s="14" t="s">
        <v>118</v>
      </c>
      <c r="K73" s="19" t="s">
        <v>67</v>
      </c>
      <c r="M73" s="20" t="s">
        <v>24</v>
      </c>
      <c r="N73" s="20" t="s">
        <v>46</v>
      </c>
      <c r="O73" s="21" t="s">
        <v>54</v>
      </c>
    </row>
    <row r="74" spans="1:15" s="14" customFormat="1" outlineLevel="2">
      <c r="A74" s="12" t="s">
        <v>130</v>
      </c>
      <c r="B74" s="22" t="s">
        <v>94</v>
      </c>
      <c r="C74" s="13" t="s">
        <v>109</v>
      </c>
      <c r="D74" s="13">
        <v>12</v>
      </c>
      <c r="E74" s="13">
        <v>2002</v>
      </c>
      <c r="F74" s="15">
        <v>1</v>
      </c>
      <c r="G74" s="16">
        <v>535684.3646223197</v>
      </c>
      <c r="H74" s="17">
        <v>3057996.3465568246</v>
      </c>
      <c r="I74" s="18">
        <f t="shared" si="2"/>
        <v>3593680.7111791442</v>
      </c>
      <c r="J74" s="14" t="s">
        <v>118</v>
      </c>
      <c r="K74" s="19" t="s">
        <v>67</v>
      </c>
      <c r="M74" s="20" t="s">
        <v>24</v>
      </c>
      <c r="N74" s="20" t="s">
        <v>20</v>
      </c>
      <c r="O74" s="21" t="s">
        <v>54</v>
      </c>
    </row>
    <row r="75" spans="1:15" s="14" customFormat="1" outlineLevel="2">
      <c r="A75" s="12" t="s">
        <v>131</v>
      </c>
      <c r="B75" s="22" t="s">
        <v>23</v>
      </c>
      <c r="C75" s="13" t="s">
        <v>109</v>
      </c>
      <c r="D75" s="13">
        <v>12</v>
      </c>
      <c r="E75" s="13">
        <v>2002</v>
      </c>
      <c r="F75" s="23">
        <v>0.8</v>
      </c>
      <c r="G75" s="16">
        <v>2284558.1260536984</v>
      </c>
      <c r="H75" s="17">
        <v>0</v>
      </c>
      <c r="I75" s="18">
        <f t="shared" si="2"/>
        <v>2284558.1260536984</v>
      </c>
      <c r="J75" s="14" t="s">
        <v>118</v>
      </c>
      <c r="K75" s="19" t="s">
        <v>67</v>
      </c>
      <c r="M75" s="20" t="s">
        <v>24</v>
      </c>
      <c r="N75" s="20" t="s">
        <v>25</v>
      </c>
      <c r="O75" s="21" t="s">
        <v>54</v>
      </c>
    </row>
    <row r="76" spans="1:15" s="14" customFormat="1" outlineLevel="2">
      <c r="A76" s="12" t="s">
        <v>132</v>
      </c>
      <c r="B76" s="22" t="s">
        <v>29</v>
      </c>
      <c r="C76" s="13" t="s">
        <v>109</v>
      </c>
      <c r="D76" s="13">
        <v>12</v>
      </c>
      <c r="E76" s="13">
        <v>2002</v>
      </c>
      <c r="F76" s="15">
        <v>0.9</v>
      </c>
      <c r="G76" s="16">
        <v>204125.11761338916</v>
      </c>
      <c r="H76" s="17">
        <v>1697307.5887801696</v>
      </c>
      <c r="I76" s="18">
        <f t="shared" si="2"/>
        <v>1901432.7063935588</v>
      </c>
      <c r="J76" s="14" t="s">
        <v>118</v>
      </c>
      <c r="K76" s="19" t="s">
        <v>67</v>
      </c>
      <c r="M76" s="20" t="s">
        <v>24</v>
      </c>
      <c r="N76" s="20" t="s">
        <v>20</v>
      </c>
      <c r="O76" s="21" t="s">
        <v>54</v>
      </c>
    </row>
    <row r="77" spans="1:15" s="14" customFormat="1" outlineLevel="2">
      <c r="A77" s="12" t="s">
        <v>133</v>
      </c>
      <c r="B77" s="22" t="s">
        <v>23</v>
      </c>
      <c r="C77" s="13" t="s">
        <v>109</v>
      </c>
      <c r="D77" s="13">
        <v>12</v>
      </c>
      <c r="E77" s="13">
        <v>2002</v>
      </c>
      <c r="F77" s="23">
        <v>0.9</v>
      </c>
      <c r="G77" s="16">
        <v>1411784.9926821729</v>
      </c>
      <c r="H77" s="17">
        <v>0</v>
      </c>
      <c r="I77" s="18">
        <f t="shared" si="2"/>
        <v>1411784.9926821729</v>
      </c>
      <c r="J77" s="14" t="s">
        <v>118</v>
      </c>
      <c r="K77" s="19" t="s">
        <v>67</v>
      </c>
      <c r="M77" s="20" t="s">
        <v>24</v>
      </c>
      <c r="N77" s="20" t="s">
        <v>25</v>
      </c>
      <c r="O77" s="21" t="s">
        <v>54</v>
      </c>
    </row>
    <row r="78" spans="1:15" s="14" customFormat="1" outlineLevel="2">
      <c r="A78" s="12" t="s">
        <v>134</v>
      </c>
      <c r="B78" s="22" t="s">
        <v>29</v>
      </c>
      <c r="C78" s="13" t="s">
        <v>109</v>
      </c>
      <c r="D78" s="13">
        <v>12</v>
      </c>
      <c r="E78" s="13">
        <v>2002</v>
      </c>
      <c r="F78" s="15">
        <v>0.6</v>
      </c>
      <c r="G78" s="16">
        <v>185310.95110990398</v>
      </c>
      <c r="H78" s="17">
        <v>1181803.7997394521</v>
      </c>
      <c r="I78" s="18">
        <f t="shared" si="2"/>
        <v>1367114.7508493559</v>
      </c>
      <c r="J78" s="14" t="s">
        <v>118</v>
      </c>
      <c r="K78" s="19" t="s">
        <v>67</v>
      </c>
      <c r="M78" s="20" t="s">
        <v>24</v>
      </c>
      <c r="N78" s="20" t="s">
        <v>20</v>
      </c>
      <c r="O78" s="21" t="s">
        <v>54</v>
      </c>
    </row>
    <row r="79" spans="1:15" s="14" customFormat="1" outlineLevel="2">
      <c r="A79" s="31" t="s">
        <v>135</v>
      </c>
      <c r="B79" s="22" t="s">
        <v>94</v>
      </c>
      <c r="C79" s="14" t="s">
        <v>109</v>
      </c>
      <c r="D79" s="13">
        <v>12</v>
      </c>
      <c r="E79" s="13">
        <v>2002</v>
      </c>
      <c r="F79" s="15">
        <v>0.25</v>
      </c>
      <c r="G79" s="16">
        <v>291264.41307324945</v>
      </c>
      <c r="H79" s="17">
        <v>0</v>
      </c>
      <c r="I79" s="18">
        <f t="shared" si="2"/>
        <v>291264.41307324945</v>
      </c>
      <c r="J79" s="13" t="s">
        <v>118</v>
      </c>
      <c r="K79" s="19" t="s">
        <v>136</v>
      </c>
      <c r="M79" s="32" t="s">
        <v>24</v>
      </c>
      <c r="N79" s="20" t="s">
        <v>137</v>
      </c>
      <c r="O79" s="21" t="s">
        <v>138</v>
      </c>
    </row>
    <row r="80" spans="1:15" s="14" customFormat="1" outlineLevel="1">
      <c r="A80" s="31"/>
      <c r="B80" s="22"/>
      <c r="D80" s="13"/>
      <c r="E80" s="13"/>
      <c r="F80" s="15"/>
      <c r="G80" s="40">
        <f>SUBTOTAL(9,G62:G79)</f>
        <v>6090439.278295273</v>
      </c>
      <c r="H80" s="41">
        <f>SUBTOTAL(9,H62:H79)</f>
        <v>8360438.8014387321</v>
      </c>
      <c r="I80" s="42">
        <f>SUBTOTAL(9,I62:I79)</f>
        <v>14450878.079734005</v>
      </c>
      <c r="J80" s="30" t="s">
        <v>139</v>
      </c>
      <c r="K80" s="19"/>
      <c r="M80" s="32"/>
      <c r="N80" s="20"/>
      <c r="O80" s="21"/>
    </row>
    <row r="81" spans="1:15" s="14" customFormat="1" outlineLevel="2">
      <c r="A81" s="12" t="s">
        <v>140</v>
      </c>
      <c r="B81" s="22" t="s">
        <v>94</v>
      </c>
      <c r="C81" s="13" t="s">
        <v>141</v>
      </c>
      <c r="D81" s="13">
        <v>12</v>
      </c>
      <c r="E81" s="13">
        <v>2002</v>
      </c>
      <c r="F81" s="23">
        <v>1</v>
      </c>
      <c r="G81" s="16">
        <v>34630.334487403714</v>
      </c>
      <c r="H81" s="17">
        <v>181649.13955201791</v>
      </c>
      <c r="I81" s="18">
        <f t="shared" ref="I81:I93" si="3">H81+G81</f>
        <v>216279.47403942162</v>
      </c>
      <c r="J81" s="14" t="s">
        <v>142</v>
      </c>
      <c r="K81" s="19" t="s">
        <v>71</v>
      </c>
      <c r="M81" s="20" t="s">
        <v>39</v>
      </c>
      <c r="N81" s="25" t="s">
        <v>20</v>
      </c>
      <c r="O81" s="20" t="s">
        <v>147</v>
      </c>
    </row>
    <row r="82" spans="1:15" s="14" customFormat="1" outlineLevel="2">
      <c r="A82" s="12" t="s">
        <v>145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366793.43058244954</v>
      </c>
      <c r="H82" s="17">
        <v>3802342.093006839</v>
      </c>
      <c r="I82" s="18">
        <f t="shared" si="3"/>
        <v>4169135.5235892888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148</v>
      </c>
      <c r="B83" s="22" t="s">
        <v>94</v>
      </c>
      <c r="C83" s="2" t="s">
        <v>141</v>
      </c>
      <c r="D83" s="13">
        <v>12</v>
      </c>
      <c r="E83" s="13">
        <v>2002</v>
      </c>
      <c r="F83" s="15">
        <v>1</v>
      </c>
      <c r="G83" s="16">
        <v>340249.1691587196</v>
      </c>
      <c r="H83" s="17">
        <v>2796301.0204866068</v>
      </c>
      <c r="I83" s="18">
        <f t="shared" si="3"/>
        <v>3136550.1896453262</v>
      </c>
      <c r="J83" s="14" t="s">
        <v>142</v>
      </c>
      <c r="K83" s="19" t="s">
        <v>67</v>
      </c>
      <c r="M83" s="20" t="s">
        <v>146</v>
      </c>
      <c r="N83" s="20" t="s">
        <v>20</v>
      </c>
      <c r="O83" s="21" t="s">
        <v>147</v>
      </c>
    </row>
    <row r="84" spans="1:15" s="14" customFormat="1" outlineLevel="2">
      <c r="A84" s="12" t="s">
        <v>149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294399.99033591343</v>
      </c>
      <c r="H84" s="17">
        <v>2226032.258860752</v>
      </c>
      <c r="I84" s="18">
        <f t="shared" si="3"/>
        <v>2520432.2491966654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148</v>
      </c>
      <c r="B85" s="22" t="s">
        <v>94</v>
      </c>
      <c r="C85" s="2" t="s">
        <v>141</v>
      </c>
      <c r="D85" s="13">
        <v>12</v>
      </c>
      <c r="E85" s="13">
        <v>2002</v>
      </c>
      <c r="F85" s="15">
        <v>1</v>
      </c>
      <c r="G85" s="16">
        <v>284747.53163637524</v>
      </c>
      <c r="H85" s="17">
        <v>1927442.4143079405</v>
      </c>
      <c r="I85" s="18">
        <f t="shared" si="3"/>
        <v>2212189.9459443158</v>
      </c>
      <c r="J85" s="14" t="s">
        <v>142</v>
      </c>
      <c r="K85" s="19" t="s">
        <v>67</v>
      </c>
      <c r="M85" s="20" t="s">
        <v>146</v>
      </c>
      <c r="N85" s="20" t="s">
        <v>20</v>
      </c>
      <c r="O85" s="21" t="s">
        <v>147</v>
      </c>
    </row>
    <row r="86" spans="1:15" s="14" customFormat="1" outlineLevel="2">
      <c r="A86" s="12" t="s">
        <v>150</v>
      </c>
      <c r="B86" s="22" t="s">
        <v>23</v>
      </c>
      <c r="C86" s="2" t="s">
        <v>141</v>
      </c>
      <c r="D86" s="13">
        <v>12</v>
      </c>
      <c r="E86" s="13">
        <v>2002</v>
      </c>
      <c r="F86" s="23">
        <v>1</v>
      </c>
      <c r="G86" s="16">
        <v>2191879.2778457492</v>
      </c>
      <c r="H86" s="17">
        <v>0</v>
      </c>
      <c r="I86" s="18">
        <f t="shared" si="3"/>
        <v>2191879.2778457492</v>
      </c>
      <c r="J86" s="14" t="s">
        <v>142</v>
      </c>
      <c r="K86" s="19" t="s">
        <v>67</v>
      </c>
      <c r="M86" s="20" t="s">
        <v>146</v>
      </c>
      <c r="N86" s="20" t="s">
        <v>25</v>
      </c>
      <c r="O86" s="21" t="s">
        <v>147</v>
      </c>
    </row>
    <row r="87" spans="1:15" s="14" customFormat="1" outlineLevel="2">
      <c r="A87" s="12" t="s">
        <v>151</v>
      </c>
      <c r="B87" s="22" t="s">
        <v>23</v>
      </c>
      <c r="C87" s="2" t="s">
        <v>141</v>
      </c>
      <c r="D87" s="13">
        <v>12</v>
      </c>
      <c r="E87" s="13">
        <v>2002</v>
      </c>
      <c r="F87" s="23">
        <v>1</v>
      </c>
      <c r="G87" s="16">
        <v>2065337.4860892885</v>
      </c>
      <c r="H87" s="17">
        <v>0</v>
      </c>
      <c r="I87" s="18">
        <f t="shared" si="3"/>
        <v>2065337.4860892885</v>
      </c>
      <c r="J87" s="14" t="s">
        <v>142</v>
      </c>
      <c r="K87" s="19" t="s">
        <v>67</v>
      </c>
      <c r="M87" s="20" t="s">
        <v>146</v>
      </c>
      <c r="N87" s="20" t="s">
        <v>25</v>
      </c>
      <c r="O87" s="21" t="s">
        <v>147</v>
      </c>
    </row>
    <row r="88" spans="1:15" s="14" customFormat="1" outlineLevel="2">
      <c r="A88" s="12" t="s">
        <v>152</v>
      </c>
      <c r="B88" s="22" t="s">
        <v>23</v>
      </c>
      <c r="C88" s="2" t="s">
        <v>141</v>
      </c>
      <c r="D88" s="13">
        <v>12</v>
      </c>
      <c r="E88" s="13">
        <v>2002</v>
      </c>
      <c r="F88" s="23">
        <v>1</v>
      </c>
      <c r="G88" s="16">
        <v>1993438.6905857637</v>
      </c>
      <c r="H88" s="17">
        <v>0</v>
      </c>
      <c r="I88" s="18">
        <f t="shared" si="3"/>
        <v>1993438.6905857637</v>
      </c>
      <c r="J88" s="14" t="s">
        <v>142</v>
      </c>
      <c r="K88" s="19" t="s">
        <v>67</v>
      </c>
      <c r="M88" s="20" t="s">
        <v>146</v>
      </c>
      <c r="N88" s="20" t="s">
        <v>25</v>
      </c>
      <c r="O88" s="21" t="s">
        <v>147</v>
      </c>
    </row>
    <row r="89" spans="1:15" s="14" customFormat="1" outlineLevel="2">
      <c r="A89" s="12" t="s">
        <v>153</v>
      </c>
      <c r="B89" s="22" t="s">
        <v>94</v>
      </c>
      <c r="C89" s="2" t="s">
        <v>141</v>
      </c>
      <c r="D89" s="13">
        <v>12</v>
      </c>
      <c r="E89" s="13">
        <v>2002</v>
      </c>
      <c r="F89" s="15">
        <v>1</v>
      </c>
      <c r="G89" s="16">
        <v>243724.58216333808</v>
      </c>
      <c r="H89" s="17">
        <v>1414506.5749584914</v>
      </c>
      <c r="I89" s="18">
        <f t="shared" si="3"/>
        <v>1658231.1571218295</v>
      </c>
      <c r="J89" s="14" t="s">
        <v>142</v>
      </c>
      <c r="K89" s="19" t="s">
        <v>67</v>
      </c>
      <c r="M89" s="20" t="s">
        <v>146</v>
      </c>
      <c r="N89" s="20" t="s">
        <v>20</v>
      </c>
      <c r="O89" s="21" t="s">
        <v>147</v>
      </c>
    </row>
    <row r="90" spans="1:15" s="14" customFormat="1" outlineLevel="2">
      <c r="A90" s="12" t="s">
        <v>154</v>
      </c>
      <c r="B90" s="22" t="s">
        <v>23</v>
      </c>
      <c r="C90" s="2" t="s">
        <v>141</v>
      </c>
      <c r="D90" s="13">
        <v>12</v>
      </c>
      <c r="E90" s="13">
        <v>2002</v>
      </c>
      <c r="F90" s="23">
        <v>1</v>
      </c>
      <c r="G90" s="16">
        <v>1470015.7243093296</v>
      </c>
      <c r="H90" s="17">
        <v>0</v>
      </c>
      <c r="I90" s="18">
        <f t="shared" si="3"/>
        <v>1470015.7243093296</v>
      </c>
      <c r="J90" s="14" t="s">
        <v>142</v>
      </c>
      <c r="K90" s="19" t="s">
        <v>67</v>
      </c>
      <c r="M90" s="20" t="s">
        <v>146</v>
      </c>
      <c r="N90" s="20" t="s">
        <v>25</v>
      </c>
      <c r="O90" s="21" t="s">
        <v>147</v>
      </c>
    </row>
    <row r="91" spans="1:15" s="14" customFormat="1" outlineLevel="2">
      <c r="A91" s="12" t="s">
        <v>155</v>
      </c>
      <c r="B91" s="22" t="s">
        <v>94</v>
      </c>
      <c r="C91" s="2" t="s">
        <v>141</v>
      </c>
      <c r="D91" s="13">
        <v>12</v>
      </c>
      <c r="E91" s="13">
        <v>2002</v>
      </c>
      <c r="F91" s="15">
        <v>1</v>
      </c>
      <c r="G91" s="16">
        <v>154439.33919261029</v>
      </c>
      <c r="H91" s="17">
        <v>1308477.5128449847</v>
      </c>
      <c r="I91" s="18">
        <f t="shared" si="3"/>
        <v>1462916.8520375949</v>
      </c>
      <c r="J91" s="14" t="s">
        <v>142</v>
      </c>
      <c r="K91" s="19" t="s">
        <v>67</v>
      </c>
      <c r="M91" s="20" t="s">
        <v>146</v>
      </c>
      <c r="N91" s="20" t="s">
        <v>20</v>
      </c>
      <c r="O91" s="21" t="s">
        <v>147</v>
      </c>
    </row>
    <row r="92" spans="1:15" s="14" customFormat="1" outlineLevel="2">
      <c r="A92" s="12" t="s">
        <v>156</v>
      </c>
      <c r="B92" s="22" t="s">
        <v>23</v>
      </c>
      <c r="C92" s="2" t="s">
        <v>141</v>
      </c>
      <c r="D92" s="13">
        <v>12</v>
      </c>
      <c r="E92" s="13">
        <v>2002</v>
      </c>
      <c r="F92" s="23">
        <v>1</v>
      </c>
      <c r="G92" s="16">
        <v>1119149.7467917071</v>
      </c>
      <c r="H92" s="17">
        <v>0</v>
      </c>
      <c r="I92" s="18">
        <f t="shared" si="3"/>
        <v>1119149.7467917071</v>
      </c>
      <c r="J92" s="14" t="s">
        <v>142</v>
      </c>
      <c r="K92" s="19" t="s">
        <v>67</v>
      </c>
      <c r="M92" s="20" t="s">
        <v>146</v>
      </c>
      <c r="N92" s="20" t="s">
        <v>25</v>
      </c>
      <c r="O92" s="21" t="s">
        <v>147</v>
      </c>
    </row>
    <row r="93" spans="1:15" outlineLevel="2">
      <c r="A93" s="12" t="s">
        <v>157</v>
      </c>
      <c r="B93" s="22" t="s">
        <v>29</v>
      </c>
      <c r="C93" s="2" t="s">
        <v>141</v>
      </c>
      <c r="D93" s="13">
        <v>12</v>
      </c>
      <c r="E93" s="13">
        <v>2002</v>
      </c>
      <c r="F93" s="15">
        <v>1</v>
      </c>
      <c r="G93" s="16">
        <v>105556.12729904286</v>
      </c>
      <c r="H93" s="17">
        <v>648548.06031437183</v>
      </c>
      <c r="I93" s="18">
        <f t="shared" si="3"/>
        <v>754104.18761341472</v>
      </c>
      <c r="J93" s="14" t="s">
        <v>142</v>
      </c>
      <c r="K93" s="19" t="s">
        <v>67</v>
      </c>
      <c r="M93" s="20" t="s">
        <v>146</v>
      </c>
      <c r="N93" s="20" t="s">
        <v>20</v>
      </c>
      <c r="O93" s="21" t="s">
        <v>147</v>
      </c>
    </row>
    <row r="94" spans="1:15" outlineLevel="1">
      <c r="A94" s="12"/>
      <c r="D94" s="13"/>
      <c r="E94" s="13"/>
      <c r="F94" s="15"/>
      <c r="G94" s="40">
        <f>SUBTOTAL(9,G81:G93)</f>
        <v>10664361.43047769</v>
      </c>
      <c r="H94" s="41">
        <f>SUBTOTAL(9,H81:H93)</f>
        <v>14305299.074332006</v>
      </c>
      <c r="I94" s="42">
        <f>SUBTOTAL(9,I81:I93)</f>
        <v>24969660.504809696</v>
      </c>
      <c r="J94" s="11" t="s">
        <v>158</v>
      </c>
      <c r="K94" s="19"/>
      <c r="M94" s="20"/>
      <c r="N94" s="20"/>
      <c r="O94" s="21"/>
    </row>
    <row r="95" spans="1:15" s="14" customFormat="1" outlineLevel="2">
      <c r="A95" s="12" t="s">
        <v>143</v>
      </c>
      <c r="B95" s="22" t="s">
        <v>94</v>
      </c>
      <c r="C95" s="13" t="s">
        <v>144</v>
      </c>
      <c r="D95" s="13">
        <v>12</v>
      </c>
      <c r="E95" s="13">
        <v>2002</v>
      </c>
      <c r="F95" s="23">
        <v>1</v>
      </c>
      <c r="G95" s="16">
        <v>25306.782894641179</v>
      </c>
      <c r="H95" s="17">
        <v>175055.14044185923</v>
      </c>
      <c r="I95" s="18">
        <f>H95+G95</f>
        <v>200361.92333650042</v>
      </c>
      <c r="J95" s="13" t="s">
        <v>162</v>
      </c>
      <c r="K95" s="19" t="s">
        <v>87</v>
      </c>
      <c r="M95" s="20" t="s">
        <v>30</v>
      </c>
      <c r="N95" s="25" t="s">
        <v>20</v>
      </c>
      <c r="O95" s="21" t="s">
        <v>73</v>
      </c>
    </row>
    <row r="96" spans="1:15" s="14" customFormat="1" outlineLevel="1">
      <c r="A96" s="12"/>
      <c r="B96" s="22"/>
      <c r="C96" s="13"/>
      <c r="D96" s="13"/>
      <c r="E96" s="13"/>
      <c r="F96" s="23"/>
      <c r="G96" s="40">
        <f>SUBTOTAL(9,G95:G95)</f>
        <v>25306.782894641179</v>
      </c>
      <c r="H96" s="41">
        <f>SUBTOTAL(9,H95:H95)</f>
        <v>175055.14044185923</v>
      </c>
      <c r="I96" s="42">
        <f>SUBTOTAL(9,I95:I95)</f>
        <v>200361.92333650042</v>
      </c>
      <c r="J96" s="30" t="s">
        <v>169</v>
      </c>
      <c r="K96" s="19"/>
      <c r="M96" s="20"/>
      <c r="N96" s="25"/>
      <c r="O96" s="21"/>
    </row>
    <row r="97" spans="1:10" s="14" customFormat="1" outlineLevel="1">
      <c r="A97" s="11" t="s">
        <v>159</v>
      </c>
      <c r="B97" s="30"/>
      <c r="F97" s="33"/>
    </row>
    <row r="98" spans="1:10" s="14" customFormat="1" outlineLevel="1">
      <c r="A98" s="11"/>
      <c r="B98" s="30"/>
      <c r="F98" s="33"/>
      <c r="G98" s="43">
        <f>SUBTOTAL(9,G7:G97)</f>
        <v>40150126.497325651</v>
      </c>
      <c r="H98" s="43">
        <f>SUBTOTAL(9,H7:H97)</f>
        <v>43916606.778638333</v>
      </c>
      <c r="I98" s="43">
        <f>SUBTOTAL(9,I7:I97)</f>
        <v>84066733.275963962</v>
      </c>
      <c r="J98" s="11" t="s">
        <v>160</v>
      </c>
    </row>
    <row r="99" spans="1:10">
      <c r="G99" s="34"/>
      <c r="H99" s="34"/>
      <c r="I99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"/>
  <sheetViews>
    <sheetView zoomScale="60" zoomScaleNormal="60" workbookViewId="0">
      <pane ySplit="6" topLeftCell="A7" activePane="bottomLeft" state="frozen"/>
      <selection pane="bottomLeft" activeCell="A10" sqref="A10"/>
    </sheetView>
  </sheetViews>
  <sheetFormatPr defaultColWidth="9.33203125" defaultRowHeight="13.2" outlineLevelRow="2"/>
  <cols>
    <col min="1" max="1" width="72.77734375" style="2" customWidth="1"/>
    <col min="2" max="2" width="51.77734375" style="22" customWidth="1"/>
    <col min="3" max="3" width="23.44140625" style="2" customWidth="1"/>
    <col min="4" max="4" width="16.77734375" style="2" customWidth="1"/>
    <col min="5" max="5" width="16.44140625" style="2" customWidth="1"/>
    <col min="6" max="6" width="9.33203125" style="3"/>
    <col min="7" max="7" width="20.6640625" style="2" bestFit="1" customWidth="1"/>
    <col min="8" max="8" width="20.44140625" style="2" bestFit="1" customWidth="1"/>
    <col min="9" max="9" width="20.6640625" style="2" bestFit="1" customWidth="1"/>
    <col min="10" max="10" width="35.6640625" style="2" bestFit="1" customWidth="1"/>
    <col min="11" max="11" width="13.44140625" style="2" hidden="1" customWidth="1"/>
    <col min="12" max="12" width="14" style="2" hidden="1" customWidth="1"/>
    <col min="13" max="13" width="5.6640625" style="2" hidden="1" customWidth="1"/>
    <col min="14" max="14" width="14.6640625" style="2" hidden="1" customWidth="1"/>
    <col min="15" max="15" width="23" style="2" bestFit="1" customWidth="1"/>
    <col min="16" max="16384" width="9.33203125" style="2"/>
  </cols>
  <sheetData>
    <row r="2" spans="1:15" ht="27.6">
      <c r="A2" s="1" t="s">
        <v>161</v>
      </c>
      <c r="B2" s="1"/>
    </row>
    <row r="3" spans="1:15">
      <c r="A3" s="4" t="s">
        <v>0</v>
      </c>
      <c r="B3" s="5"/>
    </row>
    <row r="4" spans="1:15">
      <c r="A4" s="4"/>
      <c r="B4" s="5"/>
    </row>
    <row r="5" spans="1:15">
      <c r="A5" s="6"/>
      <c r="B5" s="7"/>
    </row>
    <row r="6" spans="1:15" ht="40.200000000000003">
      <c r="A6" s="36" t="s">
        <v>163</v>
      </c>
      <c r="B6" s="8" t="s">
        <v>1</v>
      </c>
      <c r="C6" s="9" t="s">
        <v>2</v>
      </c>
      <c r="D6" s="9" t="s">
        <v>3</v>
      </c>
      <c r="E6" s="9" t="s">
        <v>4</v>
      </c>
      <c r="F6" s="10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8" t="s">
        <v>11</v>
      </c>
      <c r="N6" s="8" t="s">
        <v>12</v>
      </c>
      <c r="O6" s="8" t="s">
        <v>13</v>
      </c>
    </row>
    <row r="7" spans="1:15" s="14" customFormat="1" outlineLevel="2">
      <c r="A7" s="12" t="s">
        <v>28</v>
      </c>
      <c r="B7" s="22" t="s">
        <v>29</v>
      </c>
      <c r="C7" s="14" t="s">
        <v>16</v>
      </c>
      <c r="D7" s="13">
        <v>9</v>
      </c>
      <c r="E7" s="13">
        <v>2002</v>
      </c>
      <c r="F7" s="15">
        <v>0.5</v>
      </c>
      <c r="G7" s="16">
        <v>145305.79284785845</v>
      </c>
      <c r="H7" s="17">
        <v>2503208.5599877541</v>
      </c>
      <c r="I7" s="18">
        <f>H7+G7</f>
        <v>2648514.3528356124</v>
      </c>
      <c r="J7" s="13" t="s">
        <v>17</v>
      </c>
      <c r="K7" s="19" t="s">
        <v>18</v>
      </c>
      <c r="M7" s="20" t="s">
        <v>30</v>
      </c>
      <c r="N7" s="20" t="s">
        <v>20</v>
      </c>
      <c r="O7" s="21" t="s">
        <v>31</v>
      </c>
    </row>
    <row r="8" spans="1:15" s="14" customFormat="1" outlineLevel="2">
      <c r="A8" s="12" t="s">
        <v>32</v>
      </c>
      <c r="B8" s="22" t="s">
        <v>23</v>
      </c>
      <c r="C8" s="14" t="s">
        <v>16</v>
      </c>
      <c r="D8" s="13">
        <v>12</v>
      </c>
      <c r="E8" s="13">
        <v>2002</v>
      </c>
      <c r="F8" s="15">
        <v>0.75</v>
      </c>
      <c r="G8" s="16">
        <v>2126185.9485632107</v>
      </c>
      <c r="H8" s="17">
        <v>0</v>
      </c>
      <c r="I8" s="18">
        <f>H8+G8</f>
        <v>2126185.9485632107</v>
      </c>
      <c r="J8" s="13" t="s">
        <v>17</v>
      </c>
      <c r="K8" s="19" t="s">
        <v>18</v>
      </c>
      <c r="M8" s="20" t="s">
        <v>30</v>
      </c>
      <c r="N8" s="20" t="s">
        <v>25</v>
      </c>
      <c r="O8" s="21" t="s">
        <v>31</v>
      </c>
    </row>
    <row r="9" spans="1:15" s="14" customFormat="1" outlineLevel="2">
      <c r="A9" s="12" t="s">
        <v>35</v>
      </c>
      <c r="B9" s="22" t="s">
        <v>23</v>
      </c>
      <c r="C9" s="14" t="s">
        <v>16</v>
      </c>
      <c r="D9" s="13">
        <v>12</v>
      </c>
      <c r="E9" s="13">
        <v>2002</v>
      </c>
      <c r="F9" s="15">
        <v>0.75</v>
      </c>
      <c r="G9" s="16">
        <v>0</v>
      </c>
      <c r="H9" s="17">
        <v>90000</v>
      </c>
      <c r="I9" s="18">
        <f>H9+G9</f>
        <v>90000</v>
      </c>
      <c r="J9" s="13" t="s">
        <v>17</v>
      </c>
      <c r="K9" s="19" t="s">
        <v>18</v>
      </c>
      <c r="M9" s="20" t="s">
        <v>30</v>
      </c>
      <c r="N9" s="20" t="s">
        <v>25</v>
      </c>
      <c r="O9" s="21" t="s">
        <v>31</v>
      </c>
    </row>
    <row r="10" spans="1:15" s="14" customFormat="1" outlineLevel="2">
      <c r="A10" s="12" t="s">
        <v>106</v>
      </c>
      <c r="B10" s="22" t="s">
        <v>29</v>
      </c>
      <c r="C10" s="14" t="s">
        <v>16</v>
      </c>
      <c r="D10" s="13">
        <v>9</v>
      </c>
      <c r="E10" s="13">
        <v>2002</v>
      </c>
      <c r="F10" s="15">
        <v>0.75</v>
      </c>
      <c r="G10" s="16">
        <f>217958.689271788-145306</f>
        <v>72652.689271787996</v>
      </c>
      <c r="H10" s="28">
        <f>3754812.83998163-2053209</f>
        <v>1701603.83998163</v>
      </c>
      <c r="I10" s="18">
        <f>H10+G10</f>
        <v>1774256.5292534181</v>
      </c>
      <c r="J10" s="13" t="s">
        <v>17</v>
      </c>
      <c r="K10" s="19" t="s">
        <v>18</v>
      </c>
      <c r="M10" s="20" t="s">
        <v>30</v>
      </c>
      <c r="N10" s="20" t="s">
        <v>20</v>
      </c>
      <c r="O10" s="21" t="s">
        <v>31</v>
      </c>
    </row>
    <row r="11" spans="1:15" s="14" customFormat="1" outlineLevel="1">
      <c r="A11" s="12"/>
      <c r="B11" s="22"/>
      <c r="D11" s="13"/>
      <c r="E11" s="13"/>
      <c r="F11" s="15"/>
      <c r="G11" s="40">
        <f>SUBTOTAL(9,G7:G10)</f>
        <v>2344144.4306828571</v>
      </c>
      <c r="H11" s="41">
        <f>SUBTOTAL(9,H7:H10)</f>
        <v>4294812.3999693841</v>
      </c>
      <c r="I11" s="42">
        <f>SUBTOTAL(9,I7:I10)</f>
        <v>6638956.8306522407</v>
      </c>
      <c r="J11" s="13"/>
      <c r="K11" s="19"/>
      <c r="M11" s="20"/>
      <c r="N11" s="20"/>
      <c r="O11" s="38" t="s">
        <v>170</v>
      </c>
    </row>
    <row r="12" spans="1:15" s="14" customFormat="1" ht="26.4" outlineLevel="2">
      <c r="A12" s="12" t="s">
        <v>41</v>
      </c>
      <c r="B12" s="22" t="s">
        <v>29</v>
      </c>
      <c r="C12" s="13" t="s">
        <v>37</v>
      </c>
      <c r="D12" s="13">
        <v>12</v>
      </c>
      <c r="E12" s="13">
        <v>2002</v>
      </c>
      <c r="F12" s="23">
        <v>0.6</v>
      </c>
      <c r="G12" s="16">
        <v>302325.44896995841</v>
      </c>
      <c r="H12" s="17">
        <v>3607612.9133385322</v>
      </c>
      <c r="I12" s="18">
        <f>H12+G12</f>
        <v>3909938.3623084906</v>
      </c>
      <c r="J12" s="13" t="s">
        <v>17</v>
      </c>
      <c r="K12" s="19" t="s">
        <v>42</v>
      </c>
      <c r="M12" s="20" t="s">
        <v>43</v>
      </c>
      <c r="N12" s="20" t="s">
        <v>20</v>
      </c>
      <c r="O12" s="20" t="s">
        <v>44</v>
      </c>
    </row>
    <row r="13" spans="1:15" s="14" customFormat="1" ht="26.4" outlineLevel="2">
      <c r="A13" s="12" t="s">
        <v>45</v>
      </c>
      <c r="B13" s="22" t="s">
        <v>29</v>
      </c>
      <c r="C13" s="13" t="s">
        <v>37</v>
      </c>
      <c r="D13" s="13">
        <v>12</v>
      </c>
      <c r="E13" s="13">
        <v>2002</v>
      </c>
      <c r="F13" s="23">
        <v>0.6</v>
      </c>
      <c r="G13" s="16">
        <v>2119410.899368125</v>
      </c>
      <c r="H13" s="17">
        <v>0</v>
      </c>
      <c r="I13" s="18">
        <f>H13+G13</f>
        <v>2119410.899368125</v>
      </c>
      <c r="J13" s="13" t="s">
        <v>17</v>
      </c>
      <c r="K13" s="19" t="s">
        <v>42</v>
      </c>
      <c r="M13" s="20" t="s">
        <v>43</v>
      </c>
      <c r="N13" s="20" t="s">
        <v>46</v>
      </c>
      <c r="O13" s="20" t="s">
        <v>44</v>
      </c>
    </row>
    <row r="14" spans="1:15" s="14" customFormat="1" ht="26.4" outlineLevel="2">
      <c r="A14" s="12" t="s">
        <v>47</v>
      </c>
      <c r="B14" s="22" t="s">
        <v>29</v>
      </c>
      <c r="C14" s="13" t="s">
        <v>37</v>
      </c>
      <c r="D14" s="13">
        <v>12</v>
      </c>
      <c r="E14" s="13">
        <v>2002</v>
      </c>
      <c r="F14" s="23">
        <v>0.6</v>
      </c>
      <c r="G14" s="16">
        <v>0</v>
      </c>
      <c r="H14" s="17">
        <v>82440</v>
      </c>
      <c r="I14" s="18">
        <f>H14+G14</f>
        <v>82440</v>
      </c>
      <c r="J14" s="13" t="s">
        <v>17</v>
      </c>
      <c r="K14" s="19" t="s">
        <v>42</v>
      </c>
      <c r="M14" s="20" t="s">
        <v>43</v>
      </c>
      <c r="N14" s="20" t="s">
        <v>20</v>
      </c>
      <c r="O14" s="20" t="s">
        <v>44</v>
      </c>
    </row>
    <row r="15" spans="1:15" s="14" customFormat="1" ht="26.4" outlineLevel="2">
      <c r="A15" s="12" t="s">
        <v>48</v>
      </c>
      <c r="B15" s="22" t="s">
        <v>23</v>
      </c>
      <c r="C15" s="13" t="s">
        <v>37</v>
      </c>
      <c r="D15" s="13">
        <v>12</v>
      </c>
      <c r="E15" s="35" t="s">
        <v>49</v>
      </c>
      <c r="F15" s="23">
        <v>0.6</v>
      </c>
      <c r="G15" s="16">
        <v>12000</v>
      </c>
      <c r="H15" s="17">
        <v>0</v>
      </c>
      <c r="I15" s="18">
        <f>H15+G15</f>
        <v>12000</v>
      </c>
      <c r="J15" s="13" t="s">
        <v>17</v>
      </c>
      <c r="K15" s="19" t="s">
        <v>42</v>
      </c>
      <c r="M15" s="20" t="s">
        <v>43</v>
      </c>
      <c r="N15" s="20" t="s">
        <v>25</v>
      </c>
      <c r="O15" s="20" t="s">
        <v>44</v>
      </c>
    </row>
    <row r="16" spans="1:15" s="14" customFormat="1" outlineLevel="1">
      <c r="A16" s="12"/>
      <c r="B16" s="22"/>
      <c r="C16" s="13"/>
      <c r="D16" s="13"/>
      <c r="E16" s="35"/>
      <c r="F16" s="23"/>
      <c r="G16" s="40">
        <f>SUBTOTAL(9,G12:G15)</f>
        <v>2433736.3483380834</v>
      </c>
      <c r="H16" s="41">
        <f>SUBTOTAL(9,H12:H15)</f>
        <v>3690052.9133385322</v>
      </c>
      <c r="I16" s="42">
        <f>SUBTOTAL(9,I12:I15)</f>
        <v>6123789.2616766151</v>
      </c>
      <c r="J16" s="13"/>
      <c r="K16" s="19"/>
      <c r="M16" s="20"/>
      <c r="N16" s="20"/>
      <c r="O16" s="39" t="s">
        <v>171</v>
      </c>
    </row>
    <row r="17" spans="1:15" s="14" customFormat="1" outlineLevel="2">
      <c r="A17" s="12" t="s">
        <v>50</v>
      </c>
      <c r="B17" s="22" t="s">
        <v>57</v>
      </c>
      <c r="C17" s="13" t="s">
        <v>51</v>
      </c>
      <c r="D17" s="13">
        <v>12</v>
      </c>
      <c r="E17" s="13">
        <v>2002</v>
      </c>
      <c r="F17" s="24">
        <v>1</v>
      </c>
      <c r="G17" s="16">
        <v>275607.94620277314</v>
      </c>
      <c r="H17" s="17">
        <v>2126285.3820555313</v>
      </c>
      <c r="I17" s="18">
        <f t="shared" ref="I17:I46" si="0">H17+G17</f>
        <v>2401893.3282583044</v>
      </c>
      <c r="J17" s="13" t="s">
        <v>17</v>
      </c>
      <c r="K17" s="19" t="s">
        <v>52</v>
      </c>
      <c r="M17" s="20" t="s">
        <v>19</v>
      </c>
      <c r="N17" s="20" t="s">
        <v>53</v>
      </c>
      <c r="O17" s="21" t="s">
        <v>54</v>
      </c>
    </row>
    <row r="18" spans="1:15" s="14" customFormat="1" outlineLevel="2">
      <c r="A18" s="12" t="s">
        <v>55</v>
      </c>
      <c r="B18" s="22" t="s">
        <v>23</v>
      </c>
      <c r="C18" s="13" t="s">
        <v>51</v>
      </c>
      <c r="D18" s="13">
        <v>12</v>
      </c>
      <c r="E18" s="13">
        <v>2002</v>
      </c>
      <c r="F18" s="23">
        <v>1</v>
      </c>
      <c r="G18" s="16">
        <v>635344.81906194496</v>
      </c>
      <c r="H18" s="17">
        <v>0</v>
      </c>
      <c r="I18" s="18">
        <f t="shared" si="0"/>
        <v>635344.81906194496</v>
      </c>
      <c r="J18" s="13" t="s">
        <v>17</v>
      </c>
      <c r="K18" s="19" t="s">
        <v>52</v>
      </c>
      <c r="M18" s="20" t="s">
        <v>19</v>
      </c>
      <c r="N18" s="20" t="s">
        <v>25</v>
      </c>
      <c r="O18" s="21" t="s">
        <v>54</v>
      </c>
    </row>
    <row r="19" spans="1:15" s="14" customFormat="1" outlineLevel="2">
      <c r="A19" s="12" t="s">
        <v>56</v>
      </c>
      <c r="B19" s="22" t="s">
        <v>57</v>
      </c>
      <c r="C19" s="13" t="s">
        <v>51</v>
      </c>
      <c r="D19" s="13">
        <v>12</v>
      </c>
      <c r="E19" s="13">
        <v>2002</v>
      </c>
      <c r="F19" s="24">
        <v>1</v>
      </c>
      <c r="G19" s="16">
        <v>49808.672637443568</v>
      </c>
      <c r="H19" s="17">
        <v>350605.81387185189</v>
      </c>
      <c r="I19" s="18">
        <f t="shared" si="0"/>
        <v>400414.48650929547</v>
      </c>
      <c r="J19" s="13" t="s">
        <v>17</v>
      </c>
      <c r="K19" s="19" t="s">
        <v>52</v>
      </c>
      <c r="M19" s="20" t="s">
        <v>19</v>
      </c>
      <c r="N19" s="20" t="s">
        <v>20</v>
      </c>
      <c r="O19" s="21" t="s">
        <v>54</v>
      </c>
    </row>
    <row r="20" spans="1:15" s="14" customFormat="1" outlineLevel="2">
      <c r="A20" s="12" t="s">
        <v>58</v>
      </c>
      <c r="B20" s="22" t="s">
        <v>57</v>
      </c>
      <c r="C20" s="13" t="s">
        <v>51</v>
      </c>
      <c r="D20" s="13">
        <v>12</v>
      </c>
      <c r="E20" s="13">
        <v>2002</v>
      </c>
      <c r="F20" s="24">
        <v>0.96</v>
      </c>
      <c r="G20" s="16">
        <v>47816.325731945821</v>
      </c>
      <c r="H20" s="17">
        <v>336581.5813169778</v>
      </c>
      <c r="I20" s="18">
        <f t="shared" si="0"/>
        <v>384397.9070489236</v>
      </c>
      <c r="J20" s="13" t="s">
        <v>17</v>
      </c>
      <c r="K20" s="19" t="s">
        <v>52</v>
      </c>
      <c r="M20" s="20" t="s">
        <v>19</v>
      </c>
      <c r="N20" s="20" t="s">
        <v>20</v>
      </c>
      <c r="O20" s="21" t="s">
        <v>54</v>
      </c>
    </row>
    <row r="21" spans="1:15" s="14" customFormat="1" outlineLevel="2">
      <c r="A21" s="12" t="s">
        <v>59</v>
      </c>
      <c r="B21" s="22" t="s">
        <v>23</v>
      </c>
      <c r="C21" s="13" t="s">
        <v>51</v>
      </c>
      <c r="D21" s="13">
        <v>12</v>
      </c>
      <c r="E21" s="13">
        <v>2002</v>
      </c>
      <c r="F21" s="23">
        <v>1</v>
      </c>
      <c r="G21" s="16">
        <v>317675.91510140942</v>
      </c>
      <c r="H21" s="17">
        <v>0</v>
      </c>
      <c r="I21" s="18">
        <f t="shared" si="0"/>
        <v>317675.91510140942</v>
      </c>
      <c r="J21" s="13" t="s">
        <v>17</v>
      </c>
      <c r="K21" s="19" t="s">
        <v>52</v>
      </c>
      <c r="M21" s="20" t="s">
        <v>30</v>
      </c>
      <c r="N21" s="20" t="s">
        <v>25</v>
      </c>
      <c r="O21" s="21" t="s">
        <v>54</v>
      </c>
    </row>
    <row r="22" spans="1:15" s="14" customFormat="1" outlineLevel="2">
      <c r="A22" s="12" t="s">
        <v>60</v>
      </c>
      <c r="B22" s="22" t="s">
        <v>23</v>
      </c>
      <c r="C22" s="13" t="s">
        <v>51</v>
      </c>
      <c r="D22" s="13">
        <v>12</v>
      </c>
      <c r="E22" s="13">
        <v>2002</v>
      </c>
      <c r="F22" s="23">
        <v>0.9</v>
      </c>
      <c r="G22" s="16">
        <v>285902.01356448204</v>
      </c>
      <c r="H22" s="17">
        <v>0</v>
      </c>
      <c r="I22" s="18">
        <f t="shared" si="0"/>
        <v>285902.01356448204</v>
      </c>
      <c r="J22" s="13" t="s">
        <v>17</v>
      </c>
      <c r="K22" s="19" t="s">
        <v>52</v>
      </c>
      <c r="M22" s="20" t="s">
        <v>30</v>
      </c>
      <c r="N22" s="20" t="s">
        <v>25</v>
      </c>
      <c r="O22" s="21" t="s">
        <v>54</v>
      </c>
    </row>
    <row r="23" spans="1:15" s="14" customFormat="1" outlineLevel="2">
      <c r="A23" s="12" t="s">
        <v>61</v>
      </c>
      <c r="B23" s="22" t="s">
        <v>57</v>
      </c>
      <c r="C23" s="13" t="s">
        <v>51</v>
      </c>
      <c r="D23" s="13">
        <v>12</v>
      </c>
      <c r="E23" s="13">
        <v>2002</v>
      </c>
      <c r="F23" s="24">
        <v>0.7</v>
      </c>
      <c r="G23" s="16">
        <v>34866.070846210496</v>
      </c>
      <c r="H23" s="17">
        <v>245424.06971029632</v>
      </c>
      <c r="I23" s="18">
        <f t="shared" si="0"/>
        <v>280290.14055650681</v>
      </c>
      <c r="J23" s="13" t="s">
        <v>17</v>
      </c>
      <c r="K23" s="19" t="s">
        <v>52</v>
      </c>
      <c r="M23" s="20" t="s">
        <v>19</v>
      </c>
      <c r="N23" s="20" t="s">
        <v>20</v>
      </c>
      <c r="O23" s="21" t="s">
        <v>54</v>
      </c>
    </row>
    <row r="24" spans="1:15" s="14" customFormat="1" outlineLevel="2">
      <c r="A24" s="12" t="s">
        <v>62</v>
      </c>
      <c r="B24" s="22" t="s">
        <v>23</v>
      </c>
      <c r="C24" s="13" t="s">
        <v>51</v>
      </c>
      <c r="D24" s="13">
        <v>12</v>
      </c>
      <c r="E24" s="13">
        <v>2002</v>
      </c>
      <c r="F24" s="24">
        <v>1</v>
      </c>
      <c r="G24" s="16">
        <v>54268.002428670559</v>
      </c>
      <c r="H24" s="17">
        <v>155373.1959466527</v>
      </c>
      <c r="I24" s="18">
        <f t="shared" si="0"/>
        <v>209641.19837532326</v>
      </c>
      <c r="J24" s="13" t="s">
        <v>17</v>
      </c>
      <c r="K24" s="19" t="s">
        <v>52</v>
      </c>
      <c r="M24" s="20" t="s">
        <v>19</v>
      </c>
      <c r="N24" s="20" t="s">
        <v>53</v>
      </c>
      <c r="O24" s="21" t="s">
        <v>54</v>
      </c>
    </row>
    <row r="25" spans="1:15" s="14" customFormat="1" outlineLevel="2">
      <c r="A25" s="12" t="s">
        <v>63</v>
      </c>
      <c r="B25" s="22" t="s">
        <v>23</v>
      </c>
      <c r="C25" s="13" t="s">
        <v>51</v>
      </c>
      <c r="D25" s="13">
        <v>12</v>
      </c>
      <c r="E25" s="13">
        <v>2002</v>
      </c>
      <c r="F25" s="24">
        <v>0.97</v>
      </c>
      <c r="G25" s="16">
        <v>52639.962355810443</v>
      </c>
      <c r="H25" s="17">
        <v>150712.00006825311</v>
      </c>
      <c r="I25" s="18">
        <f t="shared" si="0"/>
        <v>203351.96242406356</v>
      </c>
      <c r="J25" s="13" t="s">
        <v>17</v>
      </c>
      <c r="K25" s="19" t="s">
        <v>52</v>
      </c>
      <c r="M25" s="20" t="s">
        <v>19</v>
      </c>
      <c r="N25" s="20" t="s">
        <v>53</v>
      </c>
      <c r="O25" s="21" t="s">
        <v>54</v>
      </c>
    </row>
    <row r="26" spans="1:15" s="14" customFormat="1" outlineLevel="2">
      <c r="A26" s="12" t="s">
        <v>64</v>
      </c>
      <c r="B26" s="22" t="s">
        <v>23</v>
      </c>
      <c r="C26" s="13" t="s">
        <v>51</v>
      </c>
      <c r="D26" s="13">
        <v>12</v>
      </c>
      <c r="E26" s="13">
        <v>2002</v>
      </c>
      <c r="F26" s="24">
        <v>0.67</v>
      </c>
      <c r="G26" s="16">
        <v>36359.561627209274</v>
      </c>
      <c r="H26" s="17">
        <v>104100.04128425731</v>
      </c>
      <c r="I26" s="18">
        <f t="shared" si="0"/>
        <v>140459.60291146659</v>
      </c>
      <c r="J26" s="13" t="s">
        <v>17</v>
      </c>
      <c r="K26" s="19" t="s">
        <v>52</v>
      </c>
      <c r="M26" s="20" t="s">
        <v>19</v>
      </c>
      <c r="N26" s="20" t="s">
        <v>53</v>
      </c>
      <c r="O26" s="21" t="s">
        <v>54</v>
      </c>
    </row>
    <row r="27" spans="1:15" s="14" customFormat="1" outlineLevel="2">
      <c r="A27" s="12" t="s">
        <v>65</v>
      </c>
      <c r="B27" s="22" t="s">
        <v>23</v>
      </c>
      <c r="C27" s="13" t="s">
        <v>66</v>
      </c>
      <c r="D27" s="13">
        <v>12</v>
      </c>
      <c r="E27" s="13">
        <v>2002</v>
      </c>
      <c r="F27" s="23">
        <v>0.4</v>
      </c>
      <c r="G27" s="16">
        <v>486913.39322402544</v>
      </c>
      <c r="H27" s="17">
        <v>0</v>
      </c>
      <c r="I27" s="18">
        <f t="shared" si="0"/>
        <v>486913.39322402544</v>
      </c>
      <c r="J27" s="13" t="s">
        <v>17</v>
      </c>
      <c r="K27" s="19" t="s">
        <v>67</v>
      </c>
      <c r="M27" s="20" t="s">
        <v>68</v>
      </c>
      <c r="N27" s="20" t="s">
        <v>25</v>
      </c>
      <c r="O27" s="21" t="s">
        <v>54</v>
      </c>
    </row>
    <row r="28" spans="1:15" s="14" customFormat="1" outlineLevel="2">
      <c r="A28" s="12" t="s">
        <v>65</v>
      </c>
      <c r="B28" s="22" t="s">
        <v>29</v>
      </c>
      <c r="C28" s="13" t="s">
        <v>66</v>
      </c>
      <c r="D28" s="13">
        <v>12</v>
      </c>
      <c r="E28" s="13">
        <v>2002</v>
      </c>
      <c r="F28" s="15">
        <v>0.4</v>
      </c>
      <c r="G28" s="16">
        <v>85631.11996282982</v>
      </c>
      <c r="H28" s="17">
        <v>350784.68136993935</v>
      </c>
      <c r="I28" s="18">
        <f t="shared" si="0"/>
        <v>436415.80133276916</v>
      </c>
      <c r="J28" s="13" t="s">
        <v>17</v>
      </c>
      <c r="K28" s="19" t="s">
        <v>67</v>
      </c>
      <c r="M28" s="20" t="s">
        <v>68</v>
      </c>
      <c r="N28" s="20" t="s">
        <v>20</v>
      </c>
      <c r="O28" s="21" t="s">
        <v>54</v>
      </c>
    </row>
    <row r="29" spans="1:15" s="14" customFormat="1" outlineLevel="2">
      <c r="A29" s="12" t="s">
        <v>108</v>
      </c>
      <c r="B29" s="22" t="s">
        <v>23</v>
      </c>
      <c r="C29" s="13" t="s">
        <v>109</v>
      </c>
      <c r="D29" s="13">
        <v>12</v>
      </c>
      <c r="E29" s="13">
        <v>2002</v>
      </c>
      <c r="F29" s="23">
        <v>1</v>
      </c>
      <c r="G29" s="16">
        <v>38718.405279865234</v>
      </c>
      <c r="H29" s="17">
        <v>0</v>
      </c>
      <c r="I29" s="18">
        <f t="shared" si="0"/>
        <v>38718.405279865234</v>
      </c>
      <c r="J29" s="14" t="s">
        <v>110</v>
      </c>
      <c r="K29" s="19" t="s">
        <v>67</v>
      </c>
      <c r="M29" s="20" t="s">
        <v>24</v>
      </c>
      <c r="N29" s="20" t="s">
        <v>25</v>
      </c>
      <c r="O29" s="21" t="s">
        <v>54</v>
      </c>
    </row>
    <row r="30" spans="1:15" s="14" customFormat="1" outlineLevel="2">
      <c r="A30" s="12" t="s">
        <v>119</v>
      </c>
      <c r="B30" s="13" t="s">
        <v>15</v>
      </c>
      <c r="C30" s="13" t="s">
        <v>109</v>
      </c>
      <c r="D30" s="13">
        <v>12</v>
      </c>
      <c r="E30" s="13">
        <v>2002</v>
      </c>
      <c r="F30" s="15">
        <v>1</v>
      </c>
      <c r="G30" s="16">
        <v>154170.93452307457</v>
      </c>
      <c r="H30" s="17">
        <v>962167.44060694834</v>
      </c>
      <c r="I30" s="18">
        <f t="shared" si="0"/>
        <v>1116338.3751300229</v>
      </c>
      <c r="J30" s="14" t="s">
        <v>118</v>
      </c>
      <c r="K30" s="19" t="s">
        <v>67</v>
      </c>
      <c r="M30" s="20" t="s">
        <v>24</v>
      </c>
      <c r="N30" s="20" t="s">
        <v>20</v>
      </c>
      <c r="O30" s="21" t="s">
        <v>54</v>
      </c>
    </row>
    <row r="31" spans="1:15" s="14" customFormat="1" outlineLevel="2">
      <c r="A31" s="12" t="s">
        <v>120</v>
      </c>
      <c r="B31" s="13" t="s">
        <v>15</v>
      </c>
      <c r="C31" s="13" t="s">
        <v>109</v>
      </c>
      <c r="D31" s="13">
        <v>12</v>
      </c>
      <c r="E31" s="13">
        <v>2002</v>
      </c>
      <c r="F31" s="15">
        <v>1</v>
      </c>
      <c r="G31" s="16">
        <v>105935.73422743109</v>
      </c>
      <c r="H31" s="17">
        <v>859761.04396710661</v>
      </c>
      <c r="I31" s="18">
        <f t="shared" si="0"/>
        <v>965696.77819453774</v>
      </c>
      <c r="J31" s="14" t="s">
        <v>118</v>
      </c>
      <c r="K31" s="19" t="s">
        <v>67</v>
      </c>
      <c r="M31" s="20" t="s">
        <v>24</v>
      </c>
      <c r="N31" s="20" t="s">
        <v>20</v>
      </c>
      <c r="O31" s="21" t="s">
        <v>54</v>
      </c>
    </row>
    <row r="32" spans="1:15" s="14" customFormat="1" outlineLevel="2">
      <c r="A32" s="12" t="s">
        <v>121</v>
      </c>
      <c r="B32" s="13" t="s">
        <v>15</v>
      </c>
      <c r="C32" s="13" t="s">
        <v>109</v>
      </c>
      <c r="D32" s="13">
        <v>12</v>
      </c>
      <c r="E32" s="13">
        <v>2002</v>
      </c>
      <c r="F32" s="15">
        <v>1</v>
      </c>
      <c r="G32" s="16">
        <v>45748.632378019334</v>
      </c>
      <c r="H32" s="17">
        <v>228417.74241176306</v>
      </c>
      <c r="I32" s="18">
        <f t="shared" si="0"/>
        <v>274166.37478978239</v>
      </c>
      <c r="J32" s="14" t="s">
        <v>118</v>
      </c>
      <c r="K32" s="19" t="s">
        <v>67</v>
      </c>
      <c r="M32" s="20" t="s">
        <v>24</v>
      </c>
      <c r="N32" s="20" t="s">
        <v>20</v>
      </c>
      <c r="O32" s="21" t="s">
        <v>54</v>
      </c>
    </row>
    <row r="33" spans="1:15" s="14" customFormat="1" outlineLevel="2">
      <c r="A33" s="12" t="s">
        <v>122</v>
      </c>
      <c r="B33" s="13" t="s">
        <v>15</v>
      </c>
      <c r="C33" s="13" t="s">
        <v>109</v>
      </c>
      <c r="D33" s="13">
        <v>7</v>
      </c>
      <c r="E33" s="13">
        <v>2002</v>
      </c>
      <c r="F33" s="15">
        <v>1</v>
      </c>
      <c r="G33" s="16">
        <v>36598.905902415463</v>
      </c>
      <c r="H33" s="17">
        <v>183134.19392941045</v>
      </c>
      <c r="I33" s="18">
        <f t="shared" si="0"/>
        <v>219733.09983182591</v>
      </c>
      <c r="J33" s="14" t="s">
        <v>118</v>
      </c>
      <c r="K33" s="19" t="s">
        <v>67</v>
      </c>
      <c r="M33" s="20" t="s">
        <v>24</v>
      </c>
      <c r="N33" s="20" t="s">
        <v>20</v>
      </c>
      <c r="O33" s="21" t="s">
        <v>54</v>
      </c>
    </row>
    <row r="34" spans="1:15" s="14" customFormat="1" outlineLevel="2">
      <c r="A34" s="12" t="s">
        <v>123</v>
      </c>
      <c r="B34" s="13" t="s">
        <v>15</v>
      </c>
      <c r="C34" s="13" t="s">
        <v>109</v>
      </c>
      <c r="D34" s="13">
        <v>3</v>
      </c>
      <c r="E34" s="13">
        <v>2002</v>
      </c>
      <c r="F34" s="15">
        <v>1</v>
      </c>
      <c r="G34" s="16">
        <v>27449.179426811592</v>
      </c>
      <c r="H34" s="17">
        <v>189850.64544705788</v>
      </c>
      <c r="I34" s="18">
        <f t="shared" si="0"/>
        <v>217299.82487386948</v>
      </c>
      <c r="J34" s="14" t="s">
        <v>118</v>
      </c>
      <c r="K34" s="19" t="s">
        <v>67</v>
      </c>
      <c r="M34" s="20" t="s">
        <v>24</v>
      </c>
      <c r="N34" s="20" t="s">
        <v>20</v>
      </c>
      <c r="O34" s="21" t="s">
        <v>54</v>
      </c>
    </row>
    <row r="35" spans="1:15" s="14" customFormat="1" outlineLevel="2">
      <c r="A35" s="12" t="s">
        <v>124</v>
      </c>
      <c r="B35" s="22" t="s">
        <v>23</v>
      </c>
      <c r="C35" s="13" t="s">
        <v>109</v>
      </c>
      <c r="D35" s="13">
        <v>12</v>
      </c>
      <c r="E35" s="13">
        <v>2002</v>
      </c>
      <c r="F35" s="23">
        <v>1</v>
      </c>
      <c r="G35" s="16">
        <v>209625.22965810643</v>
      </c>
      <c r="H35" s="17">
        <v>0</v>
      </c>
      <c r="I35" s="18">
        <f t="shared" si="0"/>
        <v>209625.22965810643</v>
      </c>
      <c r="J35" s="14" t="s">
        <v>118</v>
      </c>
      <c r="K35" s="19" t="s">
        <v>67</v>
      </c>
      <c r="M35" s="20" t="s">
        <v>24</v>
      </c>
      <c r="N35" s="20" t="s">
        <v>25</v>
      </c>
      <c r="O35" s="21" t="s">
        <v>54</v>
      </c>
    </row>
    <row r="36" spans="1:15" s="14" customFormat="1" outlineLevel="2">
      <c r="A36" s="12" t="s">
        <v>120</v>
      </c>
      <c r="B36" s="22" t="s">
        <v>23</v>
      </c>
      <c r="C36" s="13" t="s">
        <v>109</v>
      </c>
      <c r="D36" s="13">
        <v>12</v>
      </c>
      <c r="E36" s="13">
        <v>2002</v>
      </c>
      <c r="F36" s="23">
        <v>1</v>
      </c>
      <c r="G36" s="16">
        <v>172280.23894616449</v>
      </c>
      <c r="H36" s="17">
        <v>0</v>
      </c>
      <c r="I36" s="18">
        <f t="shared" si="0"/>
        <v>172280.23894616449</v>
      </c>
      <c r="J36" s="14" t="s">
        <v>118</v>
      </c>
      <c r="K36" s="19" t="s">
        <v>67</v>
      </c>
      <c r="M36" s="20" t="s">
        <v>24</v>
      </c>
      <c r="N36" s="20" t="s">
        <v>25</v>
      </c>
      <c r="O36" s="21" t="s">
        <v>54</v>
      </c>
    </row>
    <row r="37" spans="1:15" s="14" customFormat="1" outlineLevel="2">
      <c r="A37" s="12" t="s">
        <v>125</v>
      </c>
      <c r="B37" s="22" t="s">
        <v>23</v>
      </c>
      <c r="C37" s="13" t="s">
        <v>109</v>
      </c>
      <c r="D37" s="13">
        <v>12</v>
      </c>
      <c r="E37" s="13">
        <v>2002</v>
      </c>
      <c r="F37" s="23">
        <v>1</v>
      </c>
      <c r="G37" s="16">
        <v>116155.21583959574</v>
      </c>
      <c r="H37" s="17">
        <v>0</v>
      </c>
      <c r="I37" s="18">
        <f t="shared" si="0"/>
        <v>116155.21583959574</v>
      </c>
      <c r="J37" s="14" t="s">
        <v>118</v>
      </c>
      <c r="K37" s="19" t="s">
        <v>67</v>
      </c>
      <c r="M37" s="20" t="s">
        <v>24</v>
      </c>
      <c r="N37" s="20" t="s">
        <v>25</v>
      </c>
      <c r="O37" s="21" t="s">
        <v>54</v>
      </c>
    </row>
    <row r="38" spans="1:15" s="14" customFormat="1" outlineLevel="2">
      <c r="A38" s="12" t="s">
        <v>126</v>
      </c>
      <c r="B38" s="22" t="s">
        <v>23</v>
      </c>
      <c r="C38" s="13" t="s">
        <v>109</v>
      </c>
      <c r="D38" s="13">
        <v>12</v>
      </c>
      <c r="E38" s="13">
        <v>2002</v>
      </c>
      <c r="F38" s="23">
        <v>1</v>
      </c>
      <c r="G38" s="16">
        <v>116155.21583959574</v>
      </c>
      <c r="H38" s="17">
        <v>0</v>
      </c>
      <c r="I38" s="18">
        <f t="shared" si="0"/>
        <v>116155.21583959574</v>
      </c>
      <c r="J38" s="14" t="s">
        <v>118</v>
      </c>
      <c r="K38" s="19" t="s">
        <v>67</v>
      </c>
      <c r="M38" s="20" t="s">
        <v>24</v>
      </c>
      <c r="N38" s="20" t="s">
        <v>25</v>
      </c>
      <c r="O38" s="21" t="s">
        <v>54</v>
      </c>
    </row>
    <row r="39" spans="1:15" s="14" customFormat="1" outlineLevel="2">
      <c r="A39" s="12" t="s">
        <v>127</v>
      </c>
      <c r="B39" s="22" t="s">
        <v>23</v>
      </c>
      <c r="C39" s="13" t="s">
        <v>109</v>
      </c>
      <c r="D39" s="13">
        <v>12</v>
      </c>
      <c r="E39" s="13">
        <v>2002</v>
      </c>
      <c r="F39" s="23">
        <v>1</v>
      </c>
      <c r="G39" s="16">
        <v>77436.810559730468</v>
      </c>
      <c r="H39" s="17">
        <v>0</v>
      </c>
      <c r="I39" s="18">
        <f t="shared" si="0"/>
        <v>77436.810559730468</v>
      </c>
      <c r="J39" s="14" t="s">
        <v>118</v>
      </c>
      <c r="K39" s="19" t="s">
        <v>67</v>
      </c>
      <c r="M39" s="20" t="s">
        <v>24</v>
      </c>
      <c r="N39" s="20" t="s">
        <v>25</v>
      </c>
      <c r="O39" s="21" t="s">
        <v>54</v>
      </c>
    </row>
    <row r="40" spans="1:15" s="14" customFormat="1" outlineLevel="2">
      <c r="A40" s="12" t="s">
        <v>128</v>
      </c>
      <c r="B40" s="22" t="s">
        <v>23</v>
      </c>
      <c r="C40" s="13" t="s">
        <v>109</v>
      </c>
      <c r="D40" s="13">
        <v>12</v>
      </c>
      <c r="E40" s="13">
        <v>2002</v>
      </c>
      <c r="F40" s="23">
        <v>1</v>
      </c>
      <c r="G40" s="16">
        <v>58077.607919797869</v>
      </c>
      <c r="H40" s="17">
        <v>0</v>
      </c>
      <c r="I40" s="18">
        <f t="shared" si="0"/>
        <v>58077.607919797869</v>
      </c>
      <c r="J40" s="14" t="s">
        <v>118</v>
      </c>
      <c r="K40" s="19" t="s">
        <v>67</v>
      </c>
      <c r="M40" s="20" t="s">
        <v>24</v>
      </c>
      <c r="N40" s="20" t="s">
        <v>115</v>
      </c>
      <c r="O40" s="21" t="s">
        <v>54</v>
      </c>
    </row>
    <row r="41" spans="1:15" s="14" customFormat="1" outlineLevel="2">
      <c r="A41" s="12" t="s">
        <v>129</v>
      </c>
      <c r="B41" s="22" t="s">
        <v>94</v>
      </c>
      <c r="C41" s="13" t="s">
        <v>109</v>
      </c>
      <c r="D41" s="13">
        <v>12</v>
      </c>
      <c r="E41" s="13">
        <v>2002</v>
      </c>
      <c r="F41" s="23">
        <v>1</v>
      </c>
      <c r="G41" s="16">
        <v>58077.607919797869</v>
      </c>
      <c r="H41" s="17">
        <v>0</v>
      </c>
      <c r="I41" s="18">
        <f t="shared" si="0"/>
        <v>58077.607919797869</v>
      </c>
      <c r="J41" s="14" t="s">
        <v>118</v>
      </c>
      <c r="K41" s="19" t="s">
        <v>67</v>
      </c>
      <c r="M41" s="20" t="s">
        <v>24</v>
      </c>
      <c r="N41" s="20" t="s">
        <v>46</v>
      </c>
      <c r="O41" s="21" t="s">
        <v>54</v>
      </c>
    </row>
    <row r="42" spans="1:15" s="14" customFormat="1" outlineLevel="2">
      <c r="A42" s="12" t="s">
        <v>130</v>
      </c>
      <c r="B42" s="22" t="s">
        <v>94</v>
      </c>
      <c r="C42" s="13" t="s">
        <v>109</v>
      </c>
      <c r="D42" s="13">
        <v>12</v>
      </c>
      <c r="E42" s="13">
        <v>2002</v>
      </c>
      <c r="F42" s="15">
        <v>1</v>
      </c>
      <c r="G42" s="16">
        <v>535684.3646223197</v>
      </c>
      <c r="H42" s="17">
        <v>3057996.3465568246</v>
      </c>
      <c r="I42" s="18">
        <f t="shared" si="0"/>
        <v>3593680.7111791442</v>
      </c>
      <c r="J42" s="14" t="s">
        <v>118</v>
      </c>
      <c r="K42" s="19" t="s">
        <v>67</v>
      </c>
      <c r="M42" s="20" t="s">
        <v>24</v>
      </c>
      <c r="N42" s="20" t="s">
        <v>20</v>
      </c>
      <c r="O42" s="21" t="s">
        <v>54</v>
      </c>
    </row>
    <row r="43" spans="1:15" s="14" customFormat="1" outlineLevel="2">
      <c r="A43" s="12" t="s">
        <v>131</v>
      </c>
      <c r="B43" s="22" t="s">
        <v>23</v>
      </c>
      <c r="C43" s="13" t="s">
        <v>109</v>
      </c>
      <c r="D43" s="13">
        <v>12</v>
      </c>
      <c r="E43" s="13">
        <v>2002</v>
      </c>
      <c r="F43" s="23">
        <v>0.8</v>
      </c>
      <c r="G43" s="16">
        <v>2284558.1260536984</v>
      </c>
      <c r="H43" s="17">
        <v>0</v>
      </c>
      <c r="I43" s="18">
        <f t="shared" si="0"/>
        <v>2284558.1260536984</v>
      </c>
      <c r="J43" s="14" t="s">
        <v>118</v>
      </c>
      <c r="K43" s="19" t="s">
        <v>67</v>
      </c>
      <c r="M43" s="20" t="s">
        <v>24</v>
      </c>
      <c r="N43" s="20" t="s">
        <v>25</v>
      </c>
      <c r="O43" s="21" t="s">
        <v>54</v>
      </c>
    </row>
    <row r="44" spans="1:15" s="14" customFormat="1" outlineLevel="2">
      <c r="A44" s="12" t="s">
        <v>132</v>
      </c>
      <c r="B44" s="22" t="s">
        <v>29</v>
      </c>
      <c r="C44" s="13" t="s">
        <v>109</v>
      </c>
      <c r="D44" s="13">
        <v>12</v>
      </c>
      <c r="E44" s="13">
        <v>2002</v>
      </c>
      <c r="F44" s="15">
        <v>0.9</v>
      </c>
      <c r="G44" s="16">
        <v>204125.11761338916</v>
      </c>
      <c r="H44" s="17">
        <v>1697307.5887801696</v>
      </c>
      <c r="I44" s="18">
        <f t="shared" si="0"/>
        <v>1901432.7063935588</v>
      </c>
      <c r="J44" s="14" t="s">
        <v>118</v>
      </c>
      <c r="K44" s="19" t="s">
        <v>67</v>
      </c>
      <c r="M44" s="20" t="s">
        <v>24</v>
      </c>
      <c r="N44" s="20" t="s">
        <v>20</v>
      </c>
      <c r="O44" s="21" t="s">
        <v>54</v>
      </c>
    </row>
    <row r="45" spans="1:15" s="14" customFormat="1" outlineLevel="2">
      <c r="A45" s="12" t="s">
        <v>133</v>
      </c>
      <c r="B45" s="22" t="s">
        <v>23</v>
      </c>
      <c r="C45" s="13" t="s">
        <v>109</v>
      </c>
      <c r="D45" s="13">
        <v>12</v>
      </c>
      <c r="E45" s="13">
        <v>2002</v>
      </c>
      <c r="F45" s="23">
        <v>0.9</v>
      </c>
      <c r="G45" s="16">
        <v>1411784.9926821729</v>
      </c>
      <c r="H45" s="17">
        <v>0</v>
      </c>
      <c r="I45" s="18">
        <f t="shared" si="0"/>
        <v>1411784.9926821729</v>
      </c>
      <c r="J45" s="14" t="s">
        <v>118</v>
      </c>
      <c r="K45" s="19" t="s">
        <v>67</v>
      </c>
      <c r="M45" s="20" t="s">
        <v>24</v>
      </c>
      <c r="N45" s="20" t="s">
        <v>25</v>
      </c>
      <c r="O45" s="21" t="s">
        <v>54</v>
      </c>
    </row>
    <row r="46" spans="1:15" s="14" customFormat="1" outlineLevel="2">
      <c r="A46" s="12" t="s">
        <v>134</v>
      </c>
      <c r="B46" s="22" t="s">
        <v>29</v>
      </c>
      <c r="C46" s="13" t="s">
        <v>109</v>
      </c>
      <c r="D46" s="13">
        <v>12</v>
      </c>
      <c r="E46" s="13">
        <v>2002</v>
      </c>
      <c r="F46" s="15">
        <v>0.6</v>
      </c>
      <c r="G46" s="16">
        <v>185310.95110990398</v>
      </c>
      <c r="H46" s="17">
        <v>1181803.7997394521</v>
      </c>
      <c r="I46" s="18">
        <f t="shared" si="0"/>
        <v>1367114.7508493559</v>
      </c>
      <c r="J46" s="14" t="s">
        <v>118</v>
      </c>
      <c r="K46" s="19" t="s">
        <v>67</v>
      </c>
      <c r="M46" s="20" t="s">
        <v>24</v>
      </c>
      <c r="N46" s="20" t="s">
        <v>20</v>
      </c>
      <c r="O46" s="21" t="s">
        <v>54</v>
      </c>
    </row>
    <row r="47" spans="1:15" s="14" customFormat="1" outlineLevel="1">
      <c r="A47" s="12"/>
      <c r="B47" s="22"/>
      <c r="C47" s="13"/>
      <c r="D47" s="13"/>
      <c r="E47" s="13"/>
      <c r="F47" s="15"/>
      <c r="G47" s="40">
        <f>SUBTOTAL(9,G17:G46)</f>
        <v>8200727.0732466439</v>
      </c>
      <c r="H47" s="41">
        <f>SUBTOTAL(9,H17:H46)</f>
        <v>12180305.567062493</v>
      </c>
      <c r="I47" s="42">
        <f>SUBTOTAL(9,I17:I46)</f>
        <v>20381032.640309136</v>
      </c>
      <c r="K47" s="19"/>
      <c r="M47" s="20"/>
      <c r="N47" s="20"/>
      <c r="O47" s="39" t="s">
        <v>172</v>
      </c>
    </row>
    <row r="48" spans="1:15" s="14" customFormat="1" outlineLevel="2">
      <c r="A48" s="12" t="s">
        <v>69</v>
      </c>
      <c r="B48" s="22" t="s">
        <v>29</v>
      </c>
      <c r="C48" s="13" t="s">
        <v>70</v>
      </c>
      <c r="D48" s="13">
        <v>12</v>
      </c>
      <c r="E48" s="13">
        <v>2002</v>
      </c>
      <c r="F48" s="23">
        <v>1</v>
      </c>
      <c r="G48" s="16">
        <v>50613.565789282358</v>
      </c>
      <c r="H48" s="17">
        <v>155910.28088371846</v>
      </c>
      <c r="I48" s="18">
        <f t="shared" ref="I48:I60" si="1">H48+G48</f>
        <v>206523.84667300081</v>
      </c>
      <c r="J48" s="13" t="s">
        <v>17</v>
      </c>
      <c r="K48" s="19" t="s">
        <v>71</v>
      </c>
      <c r="M48" s="20" t="s">
        <v>72</v>
      </c>
      <c r="N48" s="25" t="s">
        <v>20</v>
      </c>
      <c r="O48" s="21" t="s">
        <v>73</v>
      </c>
    </row>
    <row r="49" spans="1:15" s="14" customFormat="1" outlineLevel="2">
      <c r="A49" s="12" t="s">
        <v>74</v>
      </c>
      <c r="B49" s="22" t="s">
        <v>57</v>
      </c>
      <c r="C49" s="13" t="s">
        <v>51</v>
      </c>
      <c r="D49" s="13">
        <v>12</v>
      </c>
      <c r="E49" s="13">
        <v>2002</v>
      </c>
      <c r="F49" s="23">
        <v>1</v>
      </c>
      <c r="G49" s="16">
        <v>39958.078254696593</v>
      </c>
      <c r="H49" s="17">
        <v>141902.85332925143</v>
      </c>
      <c r="I49" s="18">
        <f t="shared" si="1"/>
        <v>181860.93158394803</v>
      </c>
      <c r="J49" s="13" t="s">
        <v>17</v>
      </c>
      <c r="K49" s="19" t="s">
        <v>71</v>
      </c>
      <c r="M49" s="20" t="s">
        <v>30</v>
      </c>
      <c r="N49" s="25" t="s">
        <v>20</v>
      </c>
      <c r="O49" s="21" t="s">
        <v>73</v>
      </c>
    </row>
    <row r="50" spans="1:15" s="14" customFormat="1" outlineLevel="2">
      <c r="A50" s="12" t="s">
        <v>75</v>
      </c>
      <c r="B50" s="22" t="s">
        <v>23</v>
      </c>
      <c r="C50" s="13" t="s">
        <v>30</v>
      </c>
      <c r="D50" s="13">
        <v>12</v>
      </c>
      <c r="E50" s="13">
        <v>2002</v>
      </c>
      <c r="F50" s="23">
        <v>0.25</v>
      </c>
      <c r="G50" s="16">
        <v>132344.21803331334</v>
      </c>
      <c r="H50" s="17">
        <v>0</v>
      </c>
      <c r="I50" s="18">
        <f t="shared" si="1"/>
        <v>132344.21803331334</v>
      </c>
      <c r="J50" s="13" t="s">
        <v>17</v>
      </c>
      <c r="K50" s="19" t="s">
        <v>71</v>
      </c>
      <c r="M50" s="20" t="s">
        <v>39</v>
      </c>
      <c r="N50" s="20" t="s">
        <v>25</v>
      </c>
      <c r="O50" s="21" t="s">
        <v>73</v>
      </c>
    </row>
    <row r="51" spans="1:15" s="14" customFormat="1" outlineLevel="2">
      <c r="A51" s="12" t="s">
        <v>76</v>
      </c>
      <c r="B51" s="22" t="s">
        <v>29</v>
      </c>
      <c r="C51" s="13" t="s">
        <v>77</v>
      </c>
      <c r="D51" s="13">
        <v>12</v>
      </c>
      <c r="E51" s="13">
        <v>2002</v>
      </c>
      <c r="F51" s="23">
        <v>0.5</v>
      </c>
      <c r="G51" s="16">
        <v>22642.911010994736</v>
      </c>
      <c r="H51" s="17">
        <v>64828.283553242472</v>
      </c>
      <c r="I51" s="18">
        <f t="shared" si="1"/>
        <v>87471.194564237201</v>
      </c>
      <c r="J51" s="13" t="s">
        <v>17</v>
      </c>
      <c r="K51" s="19" t="s">
        <v>71</v>
      </c>
      <c r="M51" s="20" t="s">
        <v>39</v>
      </c>
      <c r="N51" s="26" t="s">
        <v>53</v>
      </c>
      <c r="O51" s="21" t="s">
        <v>73</v>
      </c>
    </row>
    <row r="52" spans="1:15" s="14" customFormat="1" outlineLevel="2">
      <c r="A52" s="12" t="s">
        <v>78</v>
      </c>
      <c r="B52" s="22" t="s">
        <v>15</v>
      </c>
      <c r="C52" s="13" t="s">
        <v>30</v>
      </c>
      <c r="D52" s="13">
        <v>12</v>
      </c>
      <c r="E52" s="13">
        <v>2002</v>
      </c>
      <c r="F52" s="27">
        <v>0.5</v>
      </c>
      <c r="G52" s="16">
        <v>57764.463473742857</v>
      </c>
      <c r="H52" s="17">
        <v>172383.8155155213</v>
      </c>
      <c r="I52" s="18">
        <f t="shared" si="1"/>
        <v>230148.27898926416</v>
      </c>
      <c r="J52" s="13" t="s">
        <v>17</v>
      </c>
      <c r="K52" s="19" t="s">
        <v>79</v>
      </c>
      <c r="M52" s="20" t="s">
        <v>39</v>
      </c>
      <c r="N52" s="20" t="s">
        <v>20</v>
      </c>
      <c r="O52" s="21" t="s">
        <v>73</v>
      </c>
    </row>
    <row r="53" spans="1:15" s="14" customFormat="1" outlineLevel="2">
      <c r="A53" s="12" t="s">
        <v>80</v>
      </c>
      <c r="B53" s="22" t="s">
        <v>57</v>
      </c>
      <c r="C53" s="13" t="s">
        <v>77</v>
      </c>
      <c r="D53" s="13">
        <v>12</v>
      </c>
      <c r="E53" s="13">
        <v>2002</v>
      </c>
      <c r="F53" s="23">
        <v>0.25</v>
      </c>
      <c r="G53" s="16">
        <v>13100.210004012286</v>
      </c>
      <c r="H53" s="17">
        <v>71298.843900713749</v>
      </c>
      <c r="I53" s="18">
        <f t="shared" si="1"/>
        <v>84399.053904726039</v>
      </c>
      <c r="J53" s="13" t="s">
        <v>17</v>
      </c>
      <c r="K53" s="19" t="s">
        <v>81</v>
      </c>
      <c r="M53" s="20" t="s">
        <v>39</v>
      </c>
      <c r="N53" s="20" t="s">
        <v>20</v>
      </c>
      <c r="O53" s="21" t="s">
        <v>73</v>
      </c>
    </row>
    <row r="54" spans="1:15" s="14" customFormat="1" outlineLevel="2">
      <c r="A54" s="12" t="s">
        <v>82</v>
      </c>
      <c r="B54" s="22" t="s">
        <v>23</v>
      </c>
      <c r="C54" s="13" t="s">
        <v>30</v>
      </c>
      <c r="D54" s="13">
        <v>12</v>
      </c>
      <c r="E54" s="13">
        <v>2002</v>
      </c>
      <c r="F54" s="23">
        <v>0.25</v>
      </c>
      <c r="G54" s="16">
        <v>77276.753590157605</v>
      </c>
      <c r="H54" s="17">
        <v>0</v>
      </c>
      <c r="I54" s="18">
        <f t="shared" si="1"/>
        <v>77276.753590157605</v>
      </c>
      <c r="J54" s="13" t="s">
        <v>17</v>
      </c>
      <c r="K54" s="19" t="s">
        <v>83</v>
      </c>
      <c r="M54" s="20" t="s">
        <v>39</v>
      </c>
      <c r="N54" s="20" t="s">
        <v>25</v>
      </c>
      <c r="O54" s="21" t="s">
        <v>73</v>
      </c>
    </row>
    <row r="55" spans="1:15" s="14" customFormat="1" outlineLevel="2">
      <c r="A55" s="12" t="s">
        <v>84</v>
      </c>
      <c r="B55" s="22" t="s">
        <v>23</v>
      </c>
      <c r="C55" s="13" t="s">
        <v>70</v>
      </c>
      <c r="D55" s="13">
        <v>12</v>
      </c>
      <c r="E55" s="13">
        <v>2002</v>
      </c>
      <c r="F55" s="23">
        <v>1</v>
      </c>
      <c r="G55" s="16">
        <v>21539.603298979044</v>
      </c>
      <c r="H55" s="17">
        <v>0</v>
      </c>
      <c r="I55" s="18">
        <f t="shared" si="1"/>
        <v>21539.603298979044</v>
      </c>
      <c r="J55" s="13" t="s">
        <v>17</v>
      </c>
      <c r="K55" s="19" t="s">
        <v>83</v>
      </c>
      <c r="M55" s="20" t="s">
        <v>72</v>
      </c>
      <c r="N55" s="20" t="s">
        <v>25</v>
      </c>
      <c r="O55" s="21" t="s">
        <v>73</v>
      </c>
    </row>
    <row r="56" spans="1:15" s="14" customFormat="1" outlineLevel="2">
      <c r="A56" s="12" t="s">
        <v>85</v>
      </c>
      <c r="B56" s="22" t="s">
        <v>23</v>
      </c>
      <c r="C56" s="13" t="s">
        <v>70</v>
      </c>
      <c r="D56" s="13">
        <v>12</v>
      </c>
      <c r="E56" s="13">
        <v>2002</v>
      </c>
      <c r="F56" s="23">
        <v>1</v>
      </c>
      <c r="G56" s="16">
        <v>17623.311790073763</v>
      </c>
      <c r="H56" s="17">
        <v>0</v>
      </c>
      <c r="I56" s="18">
        <f t="shared" si="1"/>
        <v>17623.311790073763</v>
      </c>
      <c r="J56" s="13" t="s">
        <v>17</v>
      </c>
      <c r="K56" s="19" t="s">
        <v>83</v>
      </c>
      <c r="M56" s="20" t="s">
        <v>72</v>
      </c>
      <c r="N56" s="20" t="s">
        <v>25</v>
      </c>
      <c r="O56" s="21" t="s">
        <v>73</v>
      </c>
    </row>
    <row r="57" spans="1:15" s="14" customFormat="1" outlineLevel="2">
      <c r="A57" s="12" t="s">
        <v>93</v>
      </c>
      <c r="B57" s="22" t="s">
        <v>94</v>
      </c>
      <c r="C57" s="13" t="s">
        <v>70</v>
      </c>
      <c r="D57" s="13">
        <v>12</v>
      </c>
      <c r="E57" s="13">
        <v>2002</v>
      </c>
      <c r="F57" s="23">
        <v>1</v>
      </c>
      <c r="G57" s="16">
        <v>2663.8718836464395</v>
      </c>
      <c r="H57" s="17">
        <v>18426.856888616763</v>
      </c>
      <c r="I57" s="18">
        <f t="shared" si="1"/>
        <v>21090.728772263203</v>
      </c>
      <c r="J57" s="13" t="s">
        <v>17</v>
      </c>
      <c r="K57" s="19" t="s">
        <v>87</v>
      </c>
      <c r="M57" s="20" t="s">
        <v>72</v>
      </c>
      <c r="N57" s="25" t="s">
        <v>20</v>
      </c>
      <c r="O57" s="21" t="s">
        <v>73</v>
      </c>
    </row>
    <row r="58" spans="1:15" s="14" customFormat="1" outlineLevel="2">
      <c r="A58" s="12" t="s">
        <v>95</v>
      </c>
      <c r="B58" s="22" t="s">
        <v>23</v>
      </c>
      <c r="C58" s="13" t="s">
        <v>90</v>
      </c>
      <c r="D58" s="13">
        <v>12</v>
      </c>
      <c r="E58" s="13">
        <v>2002</v>
      </c>
      <c r="F58" s="23">
        <v>0.05</v>
      </c>
      <c r="G58" s="16">
        <v>399.58078254696596</v>
      </c>
      <c r="H58" s="17">
        <v>9644.0285332925141</v>
      </c>
      <c r="I58" s="18">
        <f t="shared" si="1"/>
        <v>10043.60931583948</v>
      </c>
      <c r="J58" s="13" t="s">
        <v>17</v>
      </c>
      <c r="K58" s="19" t="s">
        <v>87</v>
      </c>
      <c r="M58" s="20" t="s">
        <v>30</v>
      </c>
      <c r="N58" s="20" t="s">
        <v>53</v>
      </c>
      <c r="O58" s="21" t="s">
        <v>73</v>
      </c>
    </row>
    <row r="59" spans="1:15" s="14" customFormat="1" outlineLevel="2">
      <c r="A59" s="12" t="s">
        <v>96</v>
      </c>
      <c r="B59" s="22" t="s">
        <v>23</v>
      </c>
      <c r="C59" s="13" t="s">
        <v>90</v>
      </c>
      <c r="D59" s="13">
        <v>12</v>
      </c>
      <c r="E59" s="13">
        <v>2002</v>
      </c>
      <c r="F59" s="23">
        <v>0.05</v>
      </c>
      <c r="G59" s="16">
        <v>399.58078254696596</v>
      </c>
      <c r="H59" s="17">
        <v>5394.028533292515</v>
      </c>
      <c r="I59" s="18">
        <f t="shared" si="1"/>
        <v>5793.6093158394806</v>
      </c>
      <c r="J59" s="13" t="s">
        <v>17</v>
      </c>
      <c r="K59" s="19" t="s">
        <v>87</v>
      </c>
      <c r="M59" s="20" t="s">
        <v>30</v>
      </c>
      <c r="N59" s="20" t="s">
        <v>53</v>
      </c>
      <c r="O59" s="21" t="s">
        <v>73</v>
      </c>
    </row>
    <row r="60" spans="1:15" s="14" customFormat="1" outlineLevel="2">
      <c r="A60" s="12" t="s">
        <v>143</v>
      </c>
      <c r="B60" s="22" t="s">
        <v>94</v>
      </c>
      <c r="C60" s="13" t="s">
        <v>144</v>
      </c>
      <c r="D60" s="13">
        <v>12</v>
      </c>
      <c r="E60" s="13">
        <v>2002</v>
      </c>
      <c r="F60" s="23">
        <v>1</v>
      </c>
      <c r="G60" s="16">
        <v>25306.782894641179</v>
      </c>
      <c r="H60" s="17">
        <v>175055.14044185923</v>
      </c>
      <c r="I60" s="18">
        <f t="shared" si="1"/>
        <v>200361.92333650042</v>
      </c>
      <c r="J60" s="13" t="s">
        <v>162</v>
      </c>
      <c r="K60" s="19" t="s">
        <v>87</v>
      </c>
      <c r="M60" s="20" t="s">
        <v>30</v>
      </c>
      <c r="N60" s="25" t="s">
        <v>20</v>
      </c>
      <c r="O60" s="21" t="s">
        <v>73</v>
      </c>
    </row>
    <row r="61" spans="1:15" s="14" customFormat="1" outlineLevel="1">
      <c r="A61" s="12"/>
      <c r="B61" s="22"/>
      <c r="C61" s="13"/>
      <c r="D61" s="13"/>
      <c r="E61" s="13"/>
      <c r="F61" s="23"/>
      <c r="G61" s="40">
        <f>SUBTOTAL(9,G48:G60)</f>
        <v>461632.93158863415</v>
      </c>
      <c r="H61" s="41">
        <f>SUBTOTAL(9,H48:H60)</f>
        <v>814844.13157950842</v>
      </c>
      <c r="I61" s="42">
        <f>SUBTOTAL(9,I48:I60)</f>
        <v>1276477.0631681425</v>
      </c>
      <c r="J61" s="13"/>
      <c r="K61" s="19"/>
      <c r="M61" s="20"/>
      <c r="N61" s="25"/>
      <c r="O61" s="39" t="s">
        <v>173</v>
      </c>
    </row>
    <row r="62" spans="1:15" s="14" customFormat="1" outlineLevel="2">
      <c r="A62" s="31" t="s">
        <v>135</v>
      </c>
      <c r="B62" s="22" t="s">
        <v>94</v>
      </c>
      <c r="C62" s="14" t="s">
        <v>109</v>
      </c>
      <c r="D62" s="13">
        <v>12</v>
      </c>
      <c r="E62" s="13">
        <v>2002</v>
      </c>
      <c r="F62" s="15">
        <v>0.25</v>
      </c>
      <c r="G62" s="16">
        <v>291264.41307324945</v>
      </c>
      <c r="H62" s="17">
        <v>0</v>
      </c>
      <c r="I62" s="18">
        <f>H62+G62</f>
        <v>291264.41307324945</v>
      </c>
      <c r="J62" s="13" t="s">
        <v>118</v>
      </c>
      <c r="K62" s="19" t="s">
        <v>136</v>
      </c>
      <c r="M62" s="32" t="s">
        <v>24</v>
      </c>
      <c r="N62" s="20" t="s">
        <v>137</v>
      </c>
      <c r="O62" s="21" t="s">
        <v>138</v>
      </c>
    </row>
    <row r="63" spans="1:15" s="14" customFormat="1" outlineLevel="1">
      <c r="A63" s="31"/>
      <c r="B63" s="22"/>
      <c r="D63" s="13"/>
      <c r="E63" s="13"/>
      <c r="F63" s="15"/>
      <c r="G63" s="40">
        <f>SUBTOTAL(9,G62:G62)</f>
        <v>291264.41307324945</v>
      </c>
      <c r="H63" s="41">
        <f>SUBTOTAL(9,H62:H62)</f>
        <v>0</v>
      </c>
      <c r="I63" s="42">
        <f>SUBTOTAL(9,I62:I62)</f>
        <v>291264.41307324945</v>
      </c>
      <c r="J63" s="13"/>
      <c r="K63" s="19"/>
      <c r="M63" s="32"/>
      <c r="N63" s="20"/>
      <c r="O63" s="39" t="s">
        <v>174</v>
      </c>
    </row>
    <row r="64" spans="1:15" s="14" customFormat="1" outlineLevel="2">
      <c r="A64" s="12" t="s">
        <v>86</v>
      </c>
      <c r="B64" s="22" t="s">
        <v>23</v>
      </c>
      <c r="C64" s="13" t="s">
        <v>51</v>
      </c>
      <c r="D64" s="13">
        <v>12</v>
      </c>
      <c r="E64" s="13">
        <v>2002</v>
      </c>
      <c r="F64" s="23">
        <v>0.2</v>
      </c>
      <c r="G64" s="16">
        <v>5327.74376729288</v>
      </c>
      <c r="H64" s="17">
        <v>95853.713777233526</v>
      </c>
      <c r="I64" s="18">
        <f>H64+G64</f>
        <v>101181.45754452641</v>
      </c>
      <c r="J64" s="13" t="s">
        <v>17</v>
      </c>
      <c r="K64" s="19" t="s">
        <v>87</v>
      </c>
      <c r="M64" s="20" t="s">
        <v>30</v>
      </c>
      <c r="N64" s="20" t="s">
        <v>53</v>
      </c>
      <c r="O64" s="21" t="s">
        <v>88</v>
      </c>
    </row>
    <row r="65" spans="1:15" s="14" customFormat="1" outlineLevel="2">
      <c r="A65" s="12" t="s">
        <v>89</v>
      </c>
      <c r="B65" s="22" t="s">
        <v>23</v>
      </c>
      <c r="C65" s="13" t="s">
        <v>90</v>
      </c>
      <c r="D65" s="13">
        <v>12</v>
      </c>
      <c r="E65" s="13">
        <v>2002</v>
      </c>
      <c r="F65" s="23">
        <v>0.1</v>
      </c>
      <c r="G65" s="16">
        <v>80136.338860206437</v>
      </c>
      <c r="H65" s="17">
        <v>0</v>
      </c>
      <c r="I65" s="18">
        <f>H65+G65</f>
        <v>80136.338860206437</v>
      </c>
      <c r="J65" s="13" t="s">
        <v>17</v>
      </c>
      <c r="K65" s="19" t="s">
        <v>87</v>
      </c>
      <c r="M65" s="20" t="s">
        <v>30</v>
      </c>
      <c r="N65" s="20" t="s">
        <v>25</v>
      </c>
      <c r="O65" s="21" t="s">
        <v>88</v>
      </c>
    </row>
    <row r="66" spans="1:15" s="14" customFormat="1" outlineLevel="2">
      <c r="A66" s="12" t="s">
        <v>91</v>
      </c>
      <c r="B66" s="22" t="s">
        <v>29</v>
      </c>
      <c r="C66" s="13" t="s">
        <v>77</v>
      </c>
      <c r="D66" s="13">
        <v>12</v>
      </c>
      <c r="E66" s="13">
        <v>2002</v>
      </c>
      <c r="F66" s="23">
        <v>0.14000000000000001</v>
      </c>
      <c r="G66" s="16">
        <v>5967.0730193680247</v>
      </c>
      <c r="H66" s="17">
        <v>61324.159430501553</v>
      </c>
      <c r="I66" s="18">
        <f>H66+G66</f>
        <v>67291.232449869582</v>
      </c>
      <c r="J66" s="13" t="s">
        <v>17</v>
      </c>
      <c r="K66" s="19" t="s">
        <v>87</v>
      </c>
      <c r="M66" s="20" t="s">
        <v>39</v>
      </c>
      <c r="N66" s="20" t="s">
        <v>20</v>
      </c>
      <c r="O66" s="21" t="s">
        <v>88</v>
      </c>
    </row>
    <row r="67" spans="1:15" s="14" customFormat="1" outlineLevel="2">
      <c r="A67" s="12" t="s">
        <v>92</v>
      </c>
      <c r="B67" s="22" t="s">
        <v>23</v>
      </c>
      <c r="C67" s="13" t="s">
        <v>77</v>
      </c>
      <c r="D67" s="13">
        <v>12</v>
      </c>
      <c r="E67" s="13">
        <v>2002</v>
      </c>
      <c r="F67" s="23">
        <v>0.15</v>
      </c>
      <c r="G67" s="16">
        <v>30000</v>
      </c>
      <c r="H67" s="17">
        <v>0</v>
      </c>
      <c r="I67" s="18">
        <f>H67+G67</f>
        <v>30000</v>
      </c>
      <c r="J67" s="13" t="s">
        <v>17</v>
      </c>
      <c r="K67" s="19" t="s">
        <v>87</v>
      </c>
      <c r="M67" s="20" t="s">
        <v>30</v>
      </c>
      <c r="N67" s="20" t="s">
        <v>25</v>
      </c>
      <c r="O67" s="21" t="s">
        <v>88</v>
      </c>
    </row>
    <row r="68" spans="1:15" s="14" customFormat="1" outlineLevel="1">
      <c r="A68" s="12"/>
      <c r="B68" s="22"/>
      <c r="C68" s="13"/>
      <c r="D68" s="13"/>
      <c r="E68" s="13"/>
      <c r="F68" s="23"/>
      <c r="G68" s="40">
        <f>SUBTOTAL(9,G64:G67)</f>
        <v>121431.15564686734</v>
      </c>
      <c r="H68" s="41">
        <f>SUBTOTAL(9,H64:H67)</f>
        <v>157177.87320773507</v>
      </c>
      <c r="I68" s="42">
        <f>SUBTOTAL(9,I64:I67)</f>
        <v>278609.02885460242</v>
      </c>
      <c r="J68" s="13"/>
      <c r="K68" s="19"/>
      <c r="M68" s="20"/>
      <c r="N68" s="20"/>
      <c r="O68" s="39" t="s">
        <v>175</v>
      </c>
    </row>
    <row r="69" spans="1:15" s="14" customFormat="1" outlineLevel="2">
      <c r="A69" s="12" t="s">
        <v>36</v>
      </c>
      <c r="B69" s="22" t="s">
        <v>23</v>
      </c>
      <c r="C69" s="13" t="s">
        <v>37</v>
      </c>
      <c r="D69" s="13">
        <v>12</v>
      </c>
      <c r="E69" s="13">
        <v>2002</v>
      </c>
      <c r="F69" s="23">
        <v>0.11722928540113985</v>
      </c>
      <c r="G69" s="16">
        <v>468917.14160455938</v>
      </c>
      <c r="H69" s="17">
        <v>0</v>
      </c>
      <c r="I69" s="18">
        <f>H69+G69</f>
        <v>468917.14160455938</v>
      </c>
      <c r="J69" s="13" t="s">
        <v>17</v>
      </c>
      <c r="K69" s="19" t="s">
        <v>38</v>
      </c>
      <c r="M69" s="20"/>
      <c r="N69" s="20" t="s">
        <v>25</v>
      </c>
      <c r="O69" s="21" t="s">
        <v>39</v>
      </c>
    </row>
    <row r="70" spans="1:15" s="14" customFormat="1" outlineLevel="2">
      <c r="A70" s="12" t="s">
        <v>40</v>
      </c>
      <c r="B70" s="22" t="s">
        <v>23</v>
      </c>
      <c r="C70" s="13" t="s">
        <v>37</v>
      </c>
      <c r="D70" s="13">
        <v>12</v>
      </c>
      <c r="E70" s="13">
        <v>2002</v>
      </c>
      <c r="F70" s="23">
        <v>0.12260430994956442</v>
      </c>
      <c r="G70" s="16">
        <v>123707.7487391105</v>
      </c>
      <c r="H70" s="17">
        <v>0</v>
      </c>
      <c r="I70" s="18">
        <f>H70+G70</f>
        <v>123707.7487391105</v>
      </c>
      <c r="J70" s="13" t="s">
        <v>17</v>
      </c>
      <c r="K70" s="19" t="s">
        <v>38</v>
      </c>
      <c r="M70" s="20"/>
      <c r="N70" s="20" t="s">
        <v>25</v>
      </c>
      <c r="O70" s="21" t="s">
        <v>39</v>
      </c>
    </row>
    <row r="71" spans="1:15" s="14" customFormat="1" outlineLevel="2">
      <c r="A71" s="12" t="s">
        <v>112</v>
      </c>
      <c r="B71" s="22" t="s">
        <v>23</v>
      </c>
      <c r="C71" s="13" t="s">
        <v>113</v>
      </c>
      <c r="D71" s="13">
        <v>12</v>
      </c>
      <c r="E71" s="13">
        <v>2002</v>
      </c>
      <c r="F71" s="15">
        <v>1</v>
      </c>
      <c r="G71" s="16">
        <v>2861255</v>
      </c>
      <c r="H71" s="17">
        <v>0</v>
      </c>
      <c r="I71" s="18">
        <f>H71+G71</f>
        <v>2861255</v>
      </c>
      <c r="J71" s="13" t="s">
        <v>114</v>
      </c>
      <c r="K71" s="19" t="s">
        <v>77</v>
      </c>
      <c r="M71" s="20"/>
      <c r="N71" s="20" t="s">
        <v>115</v>
      </c>
      <c r="O71" s="20" t="s">
        <v>39</v>
      </c>
    </row>
    <row r="72" spans="1:15" s="14" customFormat="1" outlineLevel="2">
      <c r="A72" s="12" t="s">
        <v>116</v>
      </c>
      <c r="B72" s="22" t="s">
        <v>23</v>
      </c>
      <c r="C72" s="13" t="s">
        <v>113</v>
      </c>
      <c r="D72" s="13">
        <v>12</v>
      </c>
      <c r="E72" s="13">
        <v>2002</v>
      </c>
      <c r="F72" s="15">
        <v>0.8</v>
      </c>
      <c r="G72" s="16">
        <v>90446.399999999994</v>
      </c>
      <c r="H72" s="17">
        <v>0</v>
      </c>
      <c r="I72" s="18">
        <f>H72+G72</f>
        <v>90446.399999999994</v>
      </c>
      <c r="J72" s="13" t="s">
        <v>114</v>
      </c>
      <c r="K72" s="19" t="s">
        <v>77</v>
      </c>
      <c r="M72" s="20"/>
      <c r="N72" s="20" t="s">
        <v>115</v>
      </c>
      <c r="O72" s="21" t="s">
        <v>39</v>
      </c>
    </row>
    <row r="73" spans="1:15" s="14" customFormat="1" outlineLevel="1">
      <c r="A73" s="12"/>
      <c r="B73" s="22"/>
      <c r="C73" s="13"/>
      <c r="D73" s="13"/>
      <c r="E73" s="13"/>
      <c r="F73" s="15"/>
      <c r="G73" s="40">
        <f>SUBTOTAL(9,G69:G72)</f>
        <v>3544326.2903436697</v>
      </c>
      <c r="H73" s="41">
        <f>SUBTOTAL(9,H69:H72)</f>
        <v>0</v>
      </c>
      <c r="I73" s="42">
        <f>SUBTOTAL(9,I69:I72)</f>
        <v>3544326.2903436697</v>
      </c>
      <c r="J73" s="13"/>
      <c r="K73" s="19"/>
      <c r="M73" s="20"/>
      <c r="N73" s="20"/>
      <c r="O73" s="39" t="s">
        <v>176</v>
      </c>
    </row>
    <row r="74" spans="1:15" s="14" customFormat="1" outlineLevel="2">
      <c r="A74" s="12" t="s">
        <v>140</v>
      </c>
      <c r="B74" s="22" t="s">
        <v>94</v>
      </c>
      <c r="C74" s="13" t="s">
        <v>141</v>
      </c>
      <c r="D74" s="13">
        <v>12</v>
      </c>
      <c r="E74" s="13">
        <v>2002</v>
      </c>
      <c r="F74" s="23">
        <v>1</v>
      </c>
      <c r="G74" s="16">
        <v>34630.334487403714</v>
      </c>
      <c r="H74" s="17">
        <v>181649.13955201791</v>
      </c>
      <c r="I74" s="18">
        <f t="shared" ref="I74:I86" si="2">H74+G74</f>
        <v>216279.47403942162</v>
      </c>
      <c r="J74" s="14" t="s">
        <v>142</v>
      </c>
      <c r="K74" s="19" t="s">
        <v>71</v>
      </c>
      <c r="M74" s="20" t="s">
        <v>39</v>
      </c>
      <c r="N74" s="25" t="s">
        <v>20</v>
      </c>
      <c r="O74" s="20" t="s">
        <v>147</v>
      </c>
    </row>
    <row r="75" spans="1:15" s="14" customFormat="1" outlineLevel="2">
      <c r="A75" s="12" t="s">
        <v>145</v>
      </c>
      <c r="B75" s="22" t="s">
        <v>94</v>
      </c>
      <c r="C75" s="2" t="s">
        <v>141</v>
      </c>
      <c r="D75" s="13">
        <v>12</v>
      </c>
      <c r="E75" s="13">
        <v>2002</v>
      </c>
      <c r="F75" s="15">
        <v>1</v>
      </c>
      <c r="G75" s="16">
        <v>366793.43058244954</v>
      </c>
      <c r="H75" s="17">
        <v>3802342.093006839</v>
      </c>
      <c r="I75" s="18">
        <f t="shared" si="2"/>
        <v>4169135.5235892888</v>
      </c>
      <c r="J75" s="14" t="s">
        <v>142</v>
      </c>
      <c r="K75" s="19" t="s">
        <v>67</v>
      </c>
      <c r="M75" s="20" t="s">
        <v>146</v>
      </c>
      <c r="N75" s="20" t="s">
        <v>20</v>
      </c>
      <c r="O75" s="21" t="s">
        <v>147</v>
      </c>
    </row>
    <row r="76" spans="1:15" s="14" customFormat="1" outlineLevel="2">
      <c r="A76" s="12" t="s">
        <v>148</v>
      </c>
      <c r="B76" s="22" t="s">
        <v>94</v>
      </c>
      <c r="C76" s="2" t="s">
        <v>141</v>
      </c>
      <c r="D76" s="13">
        <v>12</v>
      </c>
      <c r="E76" s="13">
        <v>2002</v>
      </c>
      <c r="F76" s="15">
        <v>1</v>
      </c>
      <c r="G76" s="16">
        <v>340249.1691587196</v>
      </c>
      <c r="H76" s="17">
        <v>2796301.0204866068</v>
      </c>
      <c r="I76" s="18">
        <f t="shared" si="2"/>
        <v>3136550.1896453262</v>
      </c>
      <c r="J76" s="14" t="s">
        <v>142</v>
      </c>
      <c r="K76" s="19" t="s">
        <v>67</v>
      </c>
      <c r="M76" s="20" t="s">
        <v>146</v>
      </c>
      <c r="N76" s="20" t="s">
        <v>20</v>
      </c>
      <c r="O76" s="21" t="s">
        <v>147</v>
      </c>
    </row>
    <row r="77" spans="1:15" s="14" customFormat="1" outlineLevel="2">
      <c r="A77" s="12" t="s">
        <v>149</v>
      </c>
      <c r="B77" s="22" t="s">
        <v>94</v>
      </c>
      <c r="C77" s="2" t="s">
        <v>141</v>
      </c>
      <c r="D77" s="13">
        <v>12</v>
      </c>
      <c r="E77" s="13">
        <v>2002</v>
      </c>
      <c r="F77" s="15">
        <v>1</v>
      </c>
      <c r="G77" s="16">
        <v>294399.99033591343</v>
      </c>
      <c r="H77" s="17">
        <v>2226032.258860752</v>
      </c>
      <c r="I77" s="18">
        <f t="shared" si="2"/>
        <v>2520432.2491966654</v>
      </c>
      <c r="J77" s="14" t="s">
        <v>142</v>
      </c>
      <c r="K77" s="19" t="s">
        <v>67</v>
      </c>
      <c r="M77" s="20" t="s">
        <v>146</v>
      </c>
      <c r="N77" s="20" t="s">
        <v>20</v>
      </c>
      <c r="O77" s="21" t="s">
        <v>147</v>
      </c>
    </row>
    <row r="78" spans="1:15" s="14" customFormat="1" outlineLevel="2">
      <c r="A78" s="12" t="s">
        <v>148</v>
      </c>
      <c r="B78" s="22" t="s">
        <v>94</v>
      </c>
      <c r="C78" s="2" t="s">
        <v>141</v>
      </c>
      <c r="D78" s="13">
        <v>12</v>
      </c>
      <c r="E78" s="13">
        <v>2002</v>
      </c>
      <c r="F78" s="15">
        <v>1</v>
      </c>
      <c r="G78" s="16">
        <v>284747.53163637524</v>
      </c>
      <c r="H78" s="17">
        <v>1927442.4143079405</v>
      </c>
      <c r="I78" s="18">
        <f t="shared" si="2"/>
        <v>2212189.9459443158</v>
      </c>
      <c r="J78" s="14" t="s">
        <v>142</v>
      </c>
      <c r="K78" s="19" t="s">
        <v>67</v>
      </c>
      <c r="M78" s="20" t="s">
        <v>146</v>
      </c>
      <c r="N78" s="20" t="s">
        <v>20</v>
      </c>
      <c r="O78" s="21" t="s">
        <v>147</v>
      </c>
    </row>
    <row r="79" spans="1:15" s="14" customFormat="1" outlineLevel="2">
      <c r="A79" s="12" t="s">
        <v>150</v>
      </c>
      <c r="B79" s="22" t="s">
        <v>23</v>
      </c>
      <c r="C79" s="2" t="s">
        <v>141</v>
      </c>
      <c r="D79" s="13">
        <v>12</v>
      </c>
      <c r="E79" s="13">
        <v>2002</v>
      </c>
      <c r="F79" s="23">
        <v>1</v>
      </c>
      <c r="G79" s="16">
        <v>2191879.2778457492</v>
      </c>
      <c r="H79" s="17">
        <v>0</v>
      </c>
      <c r="I79" s="18">
        <f t="shared" si="2"/>
        <v>2191879.2778457492</v>
      </c>
      <c r="J79" s="14" t="s">
        <v>142</v>
      </c>
      <c r="K79" s="19" t="s">
        <v>67</v>
      </c>
      <c r="M79" s="20" t="s">
        <v>146</v>
      </c>
      <c r="N79" s="20" t="s">
        <v>25</v>
      </c>
      <c r="O79" s="21" t="s">
        <v>147</v>
      </c>
    </row>
    <row r="80" spans="1:15" s="14" customFormat="1" outlineLevel="2">
      <c r="A80" s="12" t="s">
        <v>151</v>
      </c>
      <c r="B80" s="22" t="s">
        <v>23</v>
      </c>
      <c r="C80" s="2" t="s">
        <v>141</v>
      </c>
      <c r="D80" s="13">
        <v>12</v>
      </c>
      <c r="E80" s="13">
        <v>2002</v>
      </c>
      <c r="F80" s="23">
        <v>1</v>
      </c>
      <c r="G80" s="16">
        <v>2065337.4860892885</v>
      </c>
      <c r="H80" s="17">
        <v>0</v>
      </c>
      <c r="I80" s="18">
        <f t="shared" si="2"/>
        <v>2065337.4860892885</v>
      </c>
      <c r="J80" s="14" t="s">
        <v>142</v>
      </c>
      <c r="K80" s="19" t="s">
        <v>67</v>
      </c>
      <c r="M80" s="20" t="s">
        <v>146</v>
      </c>
      <c r="N80" s="20" t="s">
        <v>25</v>
      </c>
      <c r="O80" s="21" t="s">
        <v>147</v>
      </c>
    </row>
    <row r="81" spans="1:15" s="14" customFormat="1" outlineLevel="2">
      <c r="A81" s="12" t="s">
        <v>152</v>
      </c>
      <c r="B81" s="22" t="s">
        <v>23</v>
      </c>
      <c r="C81" s="2" t="s">
        <v>141</v>
      </c>
      <c r="D81" s="13">
        <v>12</v>
      </c>
      <c r="E81" s="13">
        <v>2002</v>
      </c>
      <c r="F81" s="23">
        <v>1</v>
      </c>
      <c r="G81" s="16">
        <v>1993438.6905857637</v>
      </c>
      <c r="H81" s="17">
        <v>0</v>
      </c>
      <c r="I81" s="18">
        <f t="shared" si="2"/>
        <v>1993438.6905857637</v>
      </c>
      <c r="J81" s="14" t="s">
        <v>142</v>
      </c>
      <c r="K81" s="19" t="s">
        <v>67</v>
      </c>
      <c r="M81" s="20" t="s">
        <v>146</v>
      </c>
      <c r="N81" s="20" t="s">
        <v>25</v>
      </c>
      <c r="O81" s="21" t="s">
        <v>147</v>
      </c>
    </row>
    <row r="82" spans="1:15" s="14" customFormat="1" outlineLevel="2">
      <c r="A82" s="12" t="s">
        <v>153</v>
      </c>
      <c r="B82" s="22" t="s">
        <v>94</v>
      </c>
      <c r="C82" s="2" t="s">
        <v>141</v>
      </c>
      <c r="D82" s="13">
        <v>12</v>
      </c>
      <c r="E82" s="13">
        <v>2002</v>
      </c>
      <c r="F82" s="15">
        <v>1</v>
      </c>
      <c r="G82" s="16">
        <v>243724.58216333808</v>
      </c>
      <c r="H82" s="17">
        <v>1414506.5749584914</v>
      </c>
      <c r="I82" s="18">
        <f t="shared" si="2"/>
        <v>1658231.1571218295</v>
      </c>
      <c r="J82" s="14" t="s">
        <v>142</v>
      </c>
      <c r="K82" s="19" t="s">
        <v>67</v>
      </c>
      <c r="M82" s="20" t="s">
        <v>146</v>
      </c>
      <c r="N82" s="20" t="s">
        <v>20</v>
      </c>
      <c r="O82" s="21" t="s">
        <v>147</v>
      </c>
    </row>
    <row r="83" spans="1:15" s="14" customFormat="1" outlineLevel="2">
      <c r="A83" s="12" t="s">
        <v>154</v>
      </c>
      <c r="B83" s="22" t="s">
        <v>23</v>
      </c>
      <c r="C83" s="2" t="s">
        <v>141</v>
      </c>
      <c r="D83" s="13">
        <v>12</v>
      </c>
      <c r="E83" s="13">
        <v>2002</v>
      </c>
      <c r="F83" s="23">
        <v>1</v>
      </c>
      <c r="G83" s="16">
        <v>1470015.7243093296</v>
      </c>
      <c r="H83" s="17">
        <v>0</v>
      </c>
      <c r="I83" s="18">
        <f t="shared" si="2"/>
        <v>1470015.7243093296</v>
      </c>
      <c r="J83" s="14" t="s">
        <v>142</v>
      </c>
      <c r="K83" s="19" t="s">
        <v>67</v>
      </c>
      <c r="M83" s="20" t="s">
        <v>146</v>
      </c>
      <c r="N83" s="20" t="s">
        <v>25</v>
      </c>
      <c r="O83" s="21" t="s">
        <v>147</v>
      </c>
    </row>
    <row r="84" spans="1:15" s="14" customFormat="1" outlineLevel="2">
      <c r="A84" s="12" t="s">
        <v>155</v>
      </c>
      <c r="B84" s="22" t="s">
        <v>94</v>
      </c>
      <c r="C84" s="2" t="s">
        <v>141</v>
      </c>
      <c r="D84" s="13">
        <v>12</v>
      </c>
      <c r="E84" s="13">
        <v>2002</v>
      </c>
      <c r="F84" s="15">
        <v>1</v>
      </c>
      <c r="G84" s="16">
        <v>154439.33919261029</v>
      </c>
      <c r="H84" s="17">
        <v>1308477.5128449847</v>
      </c>
      <c r="I84" s="18">
        <f t="shared" si="2"/>
        <v>1462916.8520375949</v>
      </c>
      <c r="J84" s="14" t="s">
        <v>142</v>
      </c>
      <c r="K84" s="19" t="s">
        <v>67</v>
      </c>
      <c r="M84" s="20" t="s">
        <v>146</v>
      </c>
      <c r="N84" s="20" t="s">
        <v>20</v>
      </c>
      <c r="O84" s="21" t="s">
        <v>147</v>
      </c>
    </row>
    <row r="85" spans="1:15" s="14" customFormat="1" outlineLevel="2">
      <c r="A85" s="12" t="s">
        <v>156</v>
      </c>
      <c r="B85" s="22" t="s">
        <v>23</v>
      </c>
      <c r="C85" s="2" t="s">
        <v>141</v>
      </c>
      <c r="D85" s="13">
        <v>12</v>
      </c>
      <c r="E85" s="13">
        <v>2002</v>
      </c>
      <c r="F85" s="23">
        <v>1</v>
      </c>
      <c r="G85" s="16">
        <v>1119149.7467917071</v>
      </c>
      <c r="H85" s="17">
        <v>0</v>
      </c>
      <c r="I85" s="18">
        <f t="shared" si="2"/>
        <v>1119149.7467917071</v>
      </c>
      <c r="J85" s="14" t="s">
        <v>142</v>
      </c>
      <c r="K85" s="19" t="s">
        <v>67</v>
      </c>
      <c r="M85" s="20" t="s">
        <v>146</v>
      </c>
      <c r="N85" s="20" t="s">
        <v>25</v>
      </c>
      <c r="O85" s="21" t="s">
        <v>147</v>
      </c>
    </row>
    <row r="86" spans="1:15" outlineLevel="2">
      <c r="A86" s="12" t="s">
        <v>157</v>
      </c>
      <c r="B86" s="22" t="s">
        <v>29</v>
      </c>
      <c r="C86" s="2" t="s">
        <v>141</v>
      </c>
      <c r="D86" s="13">
        <v>12</v>
      </c>
      <c r="E86" s="13">
        <v>2002</v>
      </c>
      <c r="F86" s="15">
        <v>1</v>
      </c>
      <c r="G86" s="16">
        <v>105556.12729904286</v>
      </c>
      <c r="H86" s="17">
        <v>648548.06031437183</v>
      </c>
      <c r="I86" s="18">
        <f t="shared" si="2"/>
        <v>754104.18761341472</v>
      </c>
      <c r="J86" s="14" t="s">
        <v>142</v>
      </c>
      <c r="K86" s="19" t="s">
        <v>67</v>
      </c>
      <c r="M86" s="20" t="s">
        <v>146</v>
      </c>
      <c r="N86" s="20" t="s">
        <v>20</v>
      </c>
      <c r="O86" s="21" t="s">
        <v>147</v>
      </c>
    </row>
    <row r="87" spans="1:15" outlineLevel="1">
      <c r="A87" s="12"/>
      <c r="D87" s="13"/>
      <c r="E87" s="13"/>
      <c r="F87" s="15"/>
      <c r="G87" s="40">
        <f>SUBTOTAL(9,G74:G86)</f>
        <v>10664361.43047769</v>
      </c>
      <c r="H87" s="41">
        <f>SUBTOTAL(9,H74:H86)</f>
        <v>14305299.074332006</v>
      </c>
      <c r="I87" s="42">
        <f>SUBTOTAL(9,I74:I86)</f>
        <v>24969660.504809696</v>
      </c>
      <c r="J87" s="14"/>
      <c r="K87" s="19"/>
      <c r="M87" s="20"/>
      <c r="N87" s="20"/>
      <c r="O87" s="39" t="s">
        <v>177</v>
      </c>
    </row>
    <row r="88" spans="1:15" s="14" customFormat="1" outlineLevel="2">
      <c r="A88" s="12" t="s">
        <v>97</v>
      </c>
      <c r="B88" s="22" t="s">
        <v>94</v>
      </c>
      <c r="C88" s="14" t="s">
        <v>98</v>
      </c>
      <c r="D88" s="13">
        <v>4</v>
      </c>
      <c r="E88" s="13">
        <v>2002</v>
      </c>
      <c r="F88" s="15">
        <v>0.4</v>
      </c>
      <c r="G88" s="16">
        <v>56078.075724111899</v>
      </c>
      <c r="H88" s="17">
        <v>263372.59423941345</v>
      </c>
      <c r="I88" s="18">
        <f t="shared" ref="I88:I94" si="3">H88+G88</f>
        <v>319450.66996352538</v>
      </c>
      <c r="J88" s="13" t="s">
        <v>17</v>
      </c>
      <c r="K88" s="19" t="s">
        <v>67</v>
      </c>
      <c r="M88" s="20" t="s">
        <v>30</v>
      </c>
      <c r="N88" s="20" t="s">
        <v>20</v>
      </c>
      <c r="O88" s="21" t="s">
        <v>99</v>
      </c>
    </row>
    <row r="89" spans="1:15" s="14" customFormat="1" outlineLevel="2">
      <c r="A89" s="12" t="s">
        <v>100</v>
      </c>
      <c r="B89" s="22" t="s">
        <v>94</v>
      </c>
      <c r="C89" s="14" t="s">
        <v>98</v>
      </c>
      <c r="D89" s="13">
        <v>9</v>
      </c>
      <c r="E89" s="13">
        <v>2002</v>
      </c>
      <c r="F89" s="15">
        <v>0.4</v>
      </c>
      <c r="G89" s="16">
        <v>56078.075724111899</v>
      </c>
      <c r="H89" s="17">
        <v>263372.59423941345</v>
      </c>
      <c r="I89" s="18">
        <f t="shared" si="3"/>
        <v>319450.66996352538</v>
      </c>
      <c r="J89" s="13" t="s">
        <v>17</v>
      </c>
      <c r="K89" s="19" t="s">
        <v>67</v>
      </c>
      <c r="M89" s="20" t="s">
        <v>30</v>
      </c>
      <c r="N89" s="20" t="s">
        <v>20</v>
      </c>
      <c r="O89" s="21" t="s">
        <v>99</v>
      </c>
    </row>
    <row r="90" spans="1:15" s="14" customFormat="1" outlineLevel="2">
      <c r="A90" s="12" t="s">
        <v>101</v>
      </c>
      <c r="B90" s="22" t="s">
        <v>23</v>
      </c>
      <c r="C90" s="14" t="s">
        <v>98</v>
      </c>
      <c r="D90" s="13">
        <v>12</v>
      </c>
      <c r="E90" s="13">
        <v>2002</v>
      </c>
      <c r="F90" s="23">
        <v>0.4</v>
      </c>
      <c r="G90" s="16">
        <v>288000</v>
      </c>
      <c r="H90" s="17">
        <v>0</v>
      </c>
      <c r="I90" s="18">
        <f t="shared" si="3"/>
        <v>288000</v>
      </c>
      <c r="J90" s="13" t="s">
        <v>17</v>
      </c>
      <c r="K90" s="19" t="s">
        <v>67</v>
      </c>
      <c r="M90" s="20" t="s">
        <v>30</v>
      </c>
      <c r="N90" s="20" t="s">
        <v>25</v>
      </c>
      <c r="O90" s="21" t="s">
        <v>99</v>
      </c>
    </row>
    <row r="91" spans="1:15" s="14" customFormat="1" outlineLevel="2">
      <c r="A91" s="12" t="s">
        <v>102</v>
      </c>
      <c r="B91" s="22" t="s">
        <v>94</v>
      </c>
      <c r="C91" s="14" t="s">
        <v>98</v>
      </c>
      <c r="D91" s="13">
        <v>10</v>
      </c>
      <c r="E91" s="13">
        <v>2002</v>
      </c>
      <c r="F91" s="15">
        <v>0.4</v>
      </c>
      <c r="G91" s="16">
        <v>42058.556793083917</v>
      </c>
      <c r="H91" s="17">
        <v>206852.96567956012</v>
      </c>
      <c r="I91" s="18">
        <f t="shared" si="3"/>
        <v>248911.52247264405</v>
      </c>
      <c r="J91" s="13" t="s">
        <v>17</v>
      </c>
      <c r="K91" s="19" t="s">
        <v>67</v>
      </c>
      <c r="M91" s="20" t="s">
        <v>30</v>
      </c>
      <c r="N91" s="20" t="s">
        <v>20</v>
      </c>
      <c r="O91" s="21" t="s">
        <v>99</v>
      </c>
    </row>
    <row r="92" spans="1:15" s="14" customFormat="1" outlineLevel="2">
      <c r="A92" s="12" t="s">
        <v>103</v>
      </c>
      <c r="B92" s="22" t="s">
        <v>94</v>
      </c>
      <c r="C92" s="14" t="s">
        <v>98</v>
      </c>
      <c r="D92" s="13">
        <v>12</v>
      </c>
      <c r="E92" s="13">
        <v>2002</v>
      </c>
      <c r="F92" s="15">
        <v>0.4</v>
      </c>
      <c r="G92" s="16">
        <v>42058.556793083917</v>
      </c>
      <c r="H92" s="17">
        <v>206852.96567956012</v>
      </c>
      <c r="I92" s="18">
        <f t="shared" si="3"/>
        <v>248911.52247264405</v>
      </c>
      <c r="J92" s="13" t="s">
        <v>17</v>
      </c>
      <c r="K92" s="19" t="s">
        <v>67</v>
      </c>
      <c r="M92" s="20" t="s">
        <v>30</v>
      </c>
      <c r="N92" s="20" t="s">
        <v>20</v>
      </c>
      <c r="O92" s="21" t="s">
        <v>99</v>
      </c>
    </row>
    <row r="93" spans="1:15" s="14" customFormat="1" outlineLevel="2">
      <c r="A93" s="12" t="s">
        <v>104</v>
      </c>
      <c r="B93" s="22" t="s">
        <v>23</v>
      </c>
      <c r="C93" s="14" t="s">
        <v>98</v>
      </c>
      <c r="D93" s="13">
        <v>12</v>
      </c>
      <c r="E93" s="13">
        <v>2002</v>
      </c>
      <c r="F93" s="23">
        <v>0.4</v>
      </c>
      <c r="G93" s="16">
        <v>237960.70471198345</v>
      </c>
      <c r="H93" s="17">
        <v>0</v>
      </c>
      <c r="I93" s="18">
        <f t="shared" si="3"/>
        <v>237960.70471198345</v>
      </c>
      <c r="J93" s="13" t="s">
        <v>17</v>
      </c>
      <c r="K93" s="19" t="s">
        <v>67</v>
      </c>
      <c r="M93" s="20" t="s">
        <v>30</v>
      </c>
      <c r="N93" s="20" t="s">
        <v>25</v>
      </c>
      <c r="O93" s="21" t="s">
        <v>99</v>
      </c>
    </row>
    <row r="94" spans="1:15" s="14" customFormat="1" outlineLevel="2">
      <c r="A94" s="12" t="s">
        <v>105</v>
      </c>
      <c r="B94" s="22" t="s">
        <v>94</v>
      </c>
      <c r="C94" s="14" t="s">
        <v>98</v>
      </c>
      <c r="D94" s="13">
        <v>4</v>
      </c>
      <c r="E94" s="13">
        <v>2002</v>
      </c>
      <c r="F94" s="15">
        <v>0.4</v>
      </c>
      <c r="G94" s="16">
        <v>28039.03786205595</v>
      </c>
      <c r="H94" s="17">
        <v>150333.33711970676</v>
      </c>
      <c r="I94" s="18">
        <f t="shared" si="3"/>
        <v>178372.37498176272</v>
      </c>
      <c r="J94" s="13" t="s">
        <v>17</v>
      </c>
      <c r="K94" s="19" t="s">
        <v>67</v>
      </c>
      <c r="M94" s="20" t="s">
        <v>30</v>
      </c>
      <c r="N94" s="20" t="s">
        <v>20</v>
      </c>
      <c r="O94" s="21" t="s">
        <v>99</v>
      </c>
    </row>
    <row r="95" spans="1:15" s="14" customFormat="1" outlineLevel="1">
      <c r="A95" s="12"/>
      <c r="B95" s="22"/>
      <c r="D95" s="13"/>
      <c r="E95" s="13"/>
      <c r="F95" s="15"/>
      <c r="G95" s="40">
        <f>SUBTOTAL(9,G88:G94)</f>
        <v>750273.00760843093</v>
      </c>
      <c r="H95" s="41">
        <f>SUBTOTAL(9,H88:H94)</f>
        <v>1090784.4569576539</v>
      </c>
      <c r="I95" s="42">
        <f>SUBTOTAL(9,I88:I94)</f>
        <v>1841057.464566085</v>
      </c>
      <c r="J95" s="13"/>
      <c r="K95" s="19"/>
      <c r="M95" s="20"/>
      <c r="N95" s="20"/>
      <c r="O95" s="39" t="s">
        <v>178</v>
      </c>
    </row>
    <row r="96" spans="1:15" s="14" customFormat="1" outlineLevel="2">
      <c r="A96" s="12" t="s">
        <v>14</v>
      </c>
      <c r="B96" s="13" t="s">
        <v>15</v>
      </c>
      <c r="C96" s="14" t="s">
        <v>16</v>
      </c>
      <c r="D96" s="13">
        <v>12</v>
      </c>
      <c r="E96" s="13">
        <v>2002</v>
      </c>
      <c r="F96" s="15">
        <v>0.33400000000000002</v>
      </c>
      <c r="G96" s="16">
        <v>327922.79128572071</v>
      </c>
      <c r="H96" s="17">
        <v>6976123.6316699963</v>
      </c>
      <c r="I96" s="18">
        <f>H96+G96</f>
        <v>7304046.422955717</v>
      </c>
      <c r="J96" s="13" t="s">
        <v>17</v>
      </c>
      <c r="K96" s="19" t="s">
        <v>18</v>
      </c>
      <c r="M96" s="20" t="s">
        <v>19</v>
      </c>
      <c r="N96" s="20" t="s">
        <v>20</v>
      </c>
      <c r="O96" s="21" t="s">
        <v>21</v>
      </c>
    </row>
    <row r="97" spans="1:15" s="14" customFormat="1" outlineLevel="2">
      <c r="A97" s="12" t="s">
        <v>33</v>
      </c>
      <c r="B97" s="13" t="s">
        <v>15</v>
      </c>
      <c r="C97" s="14" t="s">
        <v>16</v>
      </c>
      <c r="D97" s="13">
        <v>12</v>
      </c>
      <c r="E97" s="13">
        <v>2002</v>
      </c>
      <c r="F97" s="15">
        <v>0.33339999999999997</v>
      </c>
      <c r="G97" s="16">
        <v>23343.322851175501</v>
      </c>
      <c r="H97" s="17">
        <v>407206.73052103922</v>
      </c>
      <c r="I97" s="18">
        <f>H97+G97</f>
        <v>430550.05337221472</v>
      </c>
      <c r="J97" s="13" t="s">
        <v>17</v>
      </c>
      <c r="K97" s="19" t="s">
        <v>18</v>
      </c>
      <c r="M97" s="20"/>
      <c r="N97" s="20" t="s">
        <v>34</v>
      </c>
      <c r="O97" s="21" t="s">
        <v>21</v>
      </c>
    </row>
    <row r="98" spans="1:15" s="14" customFormat="1" outlineLevel="1">
      <c r="A98" s="12"/>
      <c r="B98" s="13"/>
      <c r="D98" s="13"/>
      <c r="E98" s="13"/>
      <c r="F98" s="15"/>
      <c r="G98" s="40">
        <f>SUBTOTAL(9,G96:G97)</f>
        <v>351266.11413689621</v>
      </c>
      <c r="H98" s="41">
        <f>SUBTOTAL(9,H96:H97)</f>
        <v>7383330.3621910354</v>
      </c>
      <c r="I98" s="42">
        <f>SUBTOTAL(9,I96:I97)</f>
        <v>7734596.4763279315</v>
      </c>
      <c r="J98" s="13"/>
      <c r="K98" s="19"/>
      <c r="M98" s="20"/>
      <c r="N98" s="20"/>
      <c r="O98" s="39" t="s">
        <v>179</v>
      </c>
    </row>
    <row r="99" spans="1:15" s="14" customFormat="1" outlineLevel="2">
      <c r="A99" s="12" t="s">
        <v>22</v>
      </c>
      <c r="B99" s="22" t="s">
        <v>23</v>
      </c>
      <c r="C99" s="14" t="s">
        <v>16</v>
      </c>
      <c r="D99" s="13">
        <v>12</v>
      </c>
      <c r="E99" s="13">
        <v>2002</v>
      </c>
      <c r="F99" s="15">
        <v>0.9</v>
      </c>
      <c r="G99" s="16">
        <v>6478051.6113737551</v>
      </c>
      <c r="H99" s="17">
        <v>0</v>
      </c>
      <c r="I99" s="18">
        <f>H99+G99</f>
        <v>6478051.6113737551</v>
      </c>
      <c r="J99" s="13" t="s">
        <v>17</v>
      </c>
      <c r="K99" s="19" t="s">
        <v>18</v>
      </c>
      <c r="M99" s="20" t="s">
        <v>24</v>
      </c>
      <c r="N99" s="20" t="s">
        <v>25</v>
      </c>
      <c r="O99" s="21" t="s">
        <v>26</v>
      </c>
    </row>
    <row r="100" spans="1:15" s="14" customFormat="1" outlineLevel="2">
      <c r="A100" s="12" t="s">
        <v>27</v>
      </c>
      <c r="B100" s="22" t="s">
        <v>23</v>
      </c>
      <c r="C100" s="14" t="s">
        <v>16</v>
      </c>
      <c r="D100" s="13">
        <v>12</v>
      </c>
      <c r="E100" s="13">
        <v>2002</v>
      </c>
      <c r="F100" s="15">
        <v>0.95</v>
      </c>
      <c r="G100" s="16">
        <v>4508911.690808855</v>
      </c>
      <c r="H100" s="17">
        <v>0</v>
      </c>
      <c r="I100" s="18">
        <f>H100+G100</f>
        <v>4508911.690808855</v>
      </c>
      <c r="J100" s="13" t="s">
        <v>17</v>
      </c>
      <c r="K100" s="19" t="s">
        <v>18</v>
      </c>
      <c r="M100" s="20" t="s">
        <v>24</v>
      </c>
      <c r="N100" s="20" t="s">
        <v>25</v>
      </c>
      <c r="O100" s="21" t="s">
        <v>26</v>
      </c>
    </row>
    <row r="101" spans="1:15" s="14" customFormat="1" outlineLevel="1">
      <c r="A101" s="12"/>
      <c r="B101" s="22"/>
      <c r="D101" s="13"/>
      <c r="E101" s="13"/>
      <c r="F101" s="15"/>
      <c r="G101" s="40">
        <f>SUBTOTAL(9,G99:G100)</f>
        <v>10986963.302182611</v>
      </c>
      <c r="H101" s="41">
        <f>SUBTOTAL(9,H99:H100)</f>
        <v>0</v>
      </c>
      <c r="I101" s="42">
        <f>SUBTOTAL(9,I99:I100)</f>
        <v>10986963.302182611</v>
      </c>
      <c r="J101" s="13"/>
      <c r="K101" s="19"/>
      <c r="M101" s="20"/>
      <c r="N101" s="20"/>
      <c r="O101" s="39" t="s">
        <v>180</v>
      </c>
    </row>
    <row r="102" spans="1:15" s="14" customFormat="1" outlineLevel="1">
      <c r="A102" s="11" t="s">
        <v>159</v>
      </c>
      <c r="B102" s="30"/>
      <c r="F102" s="33"/>
    </row>
    <row r="103" spans="1:15" s="14" customFormat="1" outlineLevel="1">
      <c r="A103" s="11"/>
      <c r="B103" s="30"/>
      <c r="F103" s="33"/>
      <c r="G103" s="43">
        <f>SUBTOTAL(9,G7:G102)</f>
        <v>40150126.497325636</v>
      </c>
      <c r="H103" s="43">
        <f>SUBTOTAL(9,H7:H102)</f>
        <v>43916606.778638355</v>
      </c>
      <c r="I103" s="43">
        <f>SUBTOTAL(9,I7:I102)</f>
        <v>84066733.275963962</v>
      </c>
      <c r="O103" s="11" t="s">
        <v>160</v>
      </c>
    </row>
    <row r="104" spans="1:15">
      <c r="G104" s="34"/>
      <c r="H104" s="34"/>
      <c r="I104" s="34"/>
    </row>
  </sheetData>
  <phoneticPr fontId="0" type="noConversion"/>
  <dataValidations xWindow="470" yWindow="182" count="1">
    <dataValidation type="list" allowBlank="1" showInputMessage="1" showErrorMessage="1" promptTitle="Purpose" prompt="1. Streamline, Simplify, or Reduce Costs_x000a_2. New business or change in business_x000a_3. Replace old tech or arch (extend life/better perf)_x000a_4. New functionality with in an existing business_x000a_5. Other - please be specific_x000a_" sqref="B7">
      <formula1>$B$7:$B$117</formula1>
    </dataValidation>
  </dataValidations>
  <pageMargins left="0.25" right="0.25" top="0.5" bottom="0.25" header="0.5" footer="0.5"/>
  <pageSetup paperSize="5" scale="56" orientation="landscape" r:id="rId1"/>
  <headerFooter alignWithMargins="0">
    <oddFooter>&amp;R&amp;9&amp;D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By Purpose</vt:lpstr>
      <vt:lpstr>By LOB</vt:lpstr>
      <vt:lpstr>By System</vt:lpstr>
      <vt:lpstr>'By LOB'!Print_Area</vt:lpstr>
      <vt:lpstr>'By Purpose'!Print_Area</vt:lpstr>
      <vt:lpstr>'By System'!Print_Area</vt:lpstr>
      <vt:lpstr>'By LOB'!Print_Titles</vt:lpstr>
      <vt:lpstr>'By Purpose'!Print_Titles</vt:lpstr>
      <vt:lpstr>'By System'!Print_Titles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swimber</dc:creator>
  <cp:lastModifiedBy>Havlíček Jan</cp:lastModifiedBy>
  <dcterms:created xsi:type="dcterms:W3CDTF">2001-09-25T17:54:48Z</dcterms:created>
  <dcterms:modified xsi:type="dcterms:W3CDTF">2023-09-10T11:27:41Z</dcterms:modified>
</cp:coreProperties>
</file>