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00" yWindow="-12" windowWidth="7560" windowHeight="8520"/>
  </bookViews>
  <sheets>
    <sheet name="Other" sheetId="12" r:id="rId1"/>
    <sheet name="Products" sheetId="9" r:id="rId2"/>
    <sheet name="VaR Hierarchy" sheetId="10" r:id="rId3"/>
    <sheet name="Description" sheetId="11" r:id="rId4"/>
    <sheet name="Books" sheetId="1" r:id="rId5"/>
    <sheet name="Can" sheetId="5" r:id="rId6"/>
    <sheet name="Gas-Power" sheetId="7" r:id="rId7"/>
    <sheet name="Complete" sheetId="6" r:id="rId8"/>
    <sheet name="Current" sheetId="8" r:id="rId9"/>
  </sheets>
  <definedNames>
    <definedName name="_xlnm._FilterDatabase" localSheetId="8" hidden="1">Current!$A$3:$K$1544</definedName>
    <definedName name="_xlnm.Print_Area" localSheetId="3">Description!$A$1:$I$45</definedName>
    <definedName name="_xlnm.Print_Area" localSheetId="0">Other!$C$1:$U$108</definedName>
    <definedName name="_xlnm.Print_Area" localSheetId="1">Products!$C$1:$Q$102</definedName>
    <definedName name="_xlnm.Print_Titles" localSheetId="4">Books!$1:$5</definedName>
    <definedName name="_xlnm.Print_Titles" localSheetId="0">Other!$1:$5</definedName>
    <definedName name="_xlnm.Print_Titles" localSheetId="1">Products!$1:$6</definedName>
    <definedName name="_xlnm.Print_Titles" localSheetId="2">'VaR Hierarchy'!$1:$5</definedName>
  </definedNames>
  <calcPr calcId="92512" fullCalcOnLoad="1"/>
</workbook>
</file>

<file path=xl/calcChain.xml><?xml version="1.0" encoding="utf-8"?>
<calcChain xmlns="http://schemas.openxmlformats.org/spreadsheetml/2006/main">
  <c r="F6" i="1" l="1"/>
  <c r="F9" i="1"/>
  <c r="F13" i="1"/>
  <c r="F21" i="1"/>
  <c r="F30" i="1"/>
  <c r="F34" i="1"/>
  <c r="F36" i="1"/>
  <c r="F48" i="1"/>
  <c r="F57" i="1"/>
  <c r="F66" i="1"/>
  <c r="F68" i="1"/>
  <c r="F77" i="1"/>
  <c r="F122" i="1"/>
  <c r="F147" i="1"/>
  <c r="F166" i="1"/>
  <c r="F191" i="1"/>
  <c r="F210" i="1"/>
  <c r="F6" i="12"/>
  <c r="F9" i="12"/>
  <c r="F13" i="12"/>
  <c r="F21" i="12"/>
  <c r="F30" i="12"/>
  <c r="F35" i="12"/>
  <c r="F37" i="12"/>
  <c r="F49" i="12"/>
  <c r="F56" i="12"/>
  <c r="F59" i="12"/>
  <c r="F61" i="12"/>
  <c r="F68" i="12"/>
  <c r="F76" i="12"/>
  <c r="F83" i="12"/>
  <c r="F88" i="12"/>
  <c r="F95" i="12"/>
  <c r="F102" i="12"/>
  <c r="F7" i="9"/>
  <c r="F10" i="9"/>
  <c r="F14" i="9"/>
  <c r="F22" i="9"/>
  <c r="F31" i="9"/>
  <c r="F36" i="9"/>
  <c r="F38" i="9"/>
  <c r="F50" i="9"/>
  <c r="F57" i="9"/>
  <c r="F60" i="9"/>
  <c r="F62" i="9"/>
  <c r="F69" i="9"/>
  <c r="F77" i="9"/>
  <c r="F84" i="9"/>
  <c r="F89" i="9"/>
  <c r="F96" i="9"/>
  <c r="F103" i="9"/>
  <c r="S6" i="10"/>
  <c r="E7" i="10"/>
  <c r="F7" i="10"/>
  <c r="I7" i="10"/>
  <c r="L7" i="10"/>
  <c r="O7" i="10"/>
  <c r="AF7" i="10"/>
  <c r="G9" i="10"/>
  <c r="I9" i="10"/>
  <c r="L9" i="10"/>
  <c r="O9" i="10"/>
  <c r="S9" i="10"/>
  <c r="AF9" i="10"/>
  <c r="G13" i="10"/>
  <c r="S13" i="10"/>
  <c r="G21" i="10"/>
  <c r="S21" i="10"/>
  <c r="G30" i="10"/>
  <c r="S30" i="10"/>
  <c r="G35" i="10"/>
  <c r="S35" i="10"/>
  <c r="G37" i="10"/>
  <c r="I37" i="10"/>
  <c r="L37" i="10"/>
  <c r="O37" i="10"/>
  <c r="S37" i="10"/>
  <c r="AF37" i="10"/>
  <c r="G49" i="10"/>
  <c r="I49" i="10"/>
  <c r="L49" i="10"/>
  <c r="O49" i="10"/>
  <c r="S49" i="10"/>
  <c r="AF49" i="10"/>
  <c r="G58" i="10"/>
  <c r="S58" i="10"/>
  <c r="G67" i="10"/>
  <c r="S67" i="10"/>
  <c r="G69" i="10"/>
  <c r="I69" i="10"/>
  <c r="L69" i="10"/>
  <c r="O69" i="10"/>
  <c r="S69" i="10"/>
  <c r="AF69" i="10"/>
  <c r="G78" i="10"/>
  <c r="S78" i="10"/>
  <c r="G123" i="10"/>
  <c r="S123" i="10"/>
  <c r="G148" i="10"/>
  <c r="S148" i="10"/>
  <c r="G167" i="10"/>
  <c r="S167" i="10"/>
  <c r="G192" i="10"/>
  <c r="S192" i="10"/>
  <c r="G211" i="10"/>
  <c r="S211" i="10"/>
</calcChain>
</file>

<file path=xl/sharedStrings.xml><?xml version="1.0" encoding="utf-8"?>
<sst xmlns="http://schemas.openxmlformats.org/spreadsheetml/2006/main" count="13438" uniqueCount="2896">
  <si>
    <t>US Gas Phy Index NGPL Midcont NL1        Feb02           USD/MM</t>
  </si>
  <si>
    <t>US Gas Phy Index NGPL NICOR NL1          Apr02           USD/MM</t>
  </si>
  <si>
    <t>US Gas Phy Index NGPL NICOR NL1          Apr-Oct02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</si>
  <si>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</si>
  <si>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</si>
  <si>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</si>
  <si>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</si>
  <si>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</si>
  <si>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</si>
  <si>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</si>
  <si>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</si>
  <si>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</si>
  <si>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</si>
  <si>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</si>
  <si>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</si>
  <si>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</si>
  <si>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</si>
  <si>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</si>
  <si>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</si>
  <si>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</si>
  <si>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</si>
  <si>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</si>
  <si>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</si>
  <si>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</si>
  <si>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</si>
  <si>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</si>
  <si>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</si>
  <si>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</si>
  <si>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</si>
  <si>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</si>
  <si>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</si>
  <si>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</si>
  <si>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</si>
  <si>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</si>
  <si>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</si>
  <si>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</si>
  <si>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</si>
  <si>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</si>
  <si>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</si>
  <si>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</si>
  <si>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</si>
  <si>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</si>
  <si>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</si>
  <si>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</si>
  <si>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</si>
  <si>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</si>
  <si>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</si>
  <si>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</si>
  <si>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G. Hodges</t>
  </si>
  <si>
    <t>L. Scott</t>
  </si>
  <si>
    <t>Canadian Gas Phy Basis East Spread &lt;+1Mo</t>
  </si>
  <si>
    <t>Canadian Gas Phy Basis East Spread &gt;1Mo</t>
  </si>
  <si>
    <t>CAN Gas Phy Fwd Firm West &gt; 1Mo</t>
  </si>
  <si>
    <t>US East Power Physical Firm Call Option</t>
  </si>
  <si>
    <t>US East Power Physical Firm Put Option</t>
  </si>
  <si>
    <t>US West Pwr Fin Swap (CAISO)</t>
  </si>
  <si>
    <t>US West Power Phy Fwd Firm (Off Peak)</t>
  </si>
  <si>
    <t>US West Power Physical Index CAISO (Off Peak)</t>
  </si>
  <si>
    <t>yyyymmdd_UBSNRG_HOU_LDN_PM.doc</t>
  </si>
  <si>
    <t>UBS Energy</t>
  </si>
  <si>
    <t>ST Comed, TVA</t>
  </si>
  <si>
    <t>ST Entergy, SOCO</t>
  </si>
  <si>
    <t>Sung Taek Oh</t>
  </si>
  <si>
    <t>NETCO-HRLY-ERCOT</t>
  </si>
  <si>
    <t>Cinergy, Comed (hourly)</t>
  </si>
  <si>
    <t>Entergy, SOCO, TVA (hourly)</t>
  </si>
  <si>
    <t>Cinergy, Entergy, SOCO, TVA (hourly)</t>
  </si>
  <si>
    <t>Ercot (hourly)</t>
  </si>
  <si>
    <t>PWR-GAS-OPTA</t>
  </si>
  <si>
    <t>PWR-GAS-OPTB</t>
  </si>
  <si>
    <t>PWR-GAS-SE</t>
  </si>
  <si>
    <t>NETCO-ST-TVA</t>
  </si>
  <si>
    <t>PWR-GAS-ST-SE</t>
  </si>
  <si>
    <t>LT CA &gt; Prompt</t>
  </si>
  <si>
    <t>LT Southwest &gt; Prompt</t>
  </si>
  <si>
    <t>LT Northwest &gt; Prompt</t>
  </si>
  <si>
    <t>ST Nortwest &lt; Prompt</t>
  </si>
  <si>
    <t>ST CA &lt; Prompt</t>
  </si>
  <si>
    <t>ST Southwest &lt; Prompt</t>
  </si>
  <si>
    <t>All West products (Swaps &amp; Options)</t>
  </si>
  <si>
    <t>All West Products &lt; prompt (Swaps)</t>
  </si>
  <si>
    <t>CPR Books</t>
  </si>
  <si>
    <t>VG</t>
  </si>
  <si>
    <t>VG/FH</t>
  </si>
  <si>
    <t>FH</t>
  </si>
  <si>
    <t>EnPower-Canada</t>
  </si>
  <si>
    <t>Trade Map - Other Info</t>
  </si>
  <si>
    <t>US Gas Phy       TENN 800                11-31Jan02      USD/MM</t>
  </si>
  <si>
    <t>Tenn 800 (Location)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</si>
  <si>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</si>
  <si>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</si>
  <si>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</si>
  <si>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</si>
  <si>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</si>
  <si>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</si>
  <si>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</si>
  <si>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</si>
  <si>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</si>
  <si>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</si>
  <si>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</si>
  <si>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11-31Jan02      USD/MM</t>
  </si>
  <si>
    <t>Tenn Zone 0 (Location)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</si>
  <si>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</si>
  <si>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</si>
  <si>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</si>
  <si>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</si>
  <si>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</si>
  <si>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</si>
  <si>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11-31Jan02      USD/MM</t>
  </si>
  <si>
    <t>TETCO ELA (Location)</t>
  </si>
  <si>
    <t>US Gas Phy       TETCO ELA               11Jan02         USD/MM</t>
  </si>
  <si>
    <t>US Gas Phy       TETCO ELA               12-14Jan02      USD/MM</t>
  </si>
  <si>
    <t>US Gas Phy       TETCO ELA               12-31Jan02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</si>
  <si>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</si>
  <si>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</si>
  <si>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</si>
  <si>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</si>
  <si>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11-31Jan02      USD/MM</t>
  </si>
  <si>
    <t>TETCO M3 (Location)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</si>
  <si>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</si>
  <si>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</si>
  <si>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</si>
  <si>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</si>
  <si>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</si>
  <si>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</si>
  <si>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</si>
  <si>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</si>
  <si>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11-31Jan02      USD/MM</t>
  </si>
  <si>
    <t>TETCO STX (Location)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</si>
  <si>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</si>
  <si>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</si>
  <si>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</si>
  <si>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</si>
  <si>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</si>
  <si>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</si>
  <si>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</si>
  <si>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11-31Jan02      USD/MM</t>
  </si>
  <si>
    <t>TETCO WLA (Location)</t>
  </si>
  <si>
    <t>Trader-Responsibility-Trading Authority</t>
  </si>
  <si>
    <t>Product Summary</t>
  </si>
  <si>
    <t>Short Description</t>
  </si>
  <si>
    <t>Type</t>
  </si>
  <si>
    <t>Phys/Fin</t>
  </si>
  <si>
    <t>Example</t>
  </si>
  <si>
    <t>CAN Gas Fin BasSwap</t>
  </si>
  <si>
    <t>Gas Basis</t>
  </si>
  <si>
    <t>Sell AECO basis at NX1-FP, US$/MM</t>
  </si>
  <si>
    <t>CAN Gas Fin Swap</t>
  </si>
  <si>
    <t>Fixed Price: price+basis+index</t>
  </si>
  <si>
    <t>Buy AECO Cal-03 at FP, CAD/GG</t>
  </si>
  <si>
    <t>CAN Gas Phy Fwd Firm West &lt; or = 1Mo</t>
  </si>
  <si>
    <t>Forward</t>
  </si>
  <si>
    <t>Physical</t>
  </si>
  <si>
    <t>Buy Station 2 BoM at FP - physical delivery</t>
  </si>
  <si>
    <t>Huntington, Sumas - US$/MM</t>
  </si>
  <si>
    <t>Station 2, NIT - CAD/GG</t>
  </si>
  <si>
    <t>CAN Gas Phy Index Firm West &lt; or = 1Mo</t>
  </si>
  <si>
    <t>Gas Index</t>
  </si>
  <si>
    <t>Buy AECO BoM Gas at GD index + premium/discount</t>
  </si>
  <si>
    <t>CAN Gas Phy Index Firm West &gt;1Mo&lt;1Yr</t>
  </si>
  <si>
    <t>Buy AECO Oct-02 Gas at GD index + premium/discount</t>
  </si>
  <si>
    <t>~80% of AECO index deals is in US$/MM</t>
  </si>
  <si>
    <t>CAN Gas Straddle Option</t>
  </si>
  <si>
    <t>Straddle</t>
  </si>
  <si>
    <t>A straddle on AECO Mar-02 Basis</t>
  </si>
  <si>
    <t>CAN Power Fin Swap</t>
  </si>
  <si>
    <t>Buy AP at FP, settled against an index</t>
  </si>
  <si>
    <t>US East Power Fin Spd</t>
  </si>
  <si>
    <t>Spread</t>
  </si>
  <si>
    <t>Power Basis Spread</t>
  </si>
  <si>
    <t>Basis: PJM East vs. PJM West only</t>
  </si>
  <si>
    <t>US East Power Fin Swap</t>
  </si>
  <si>
    <t>Buy Feb-21 Cinergy at FP, settled against a daily index</t>
  </si>
  <si>
    <t>US East Power Phy Fwd Firm (LD)</t>
  </si>
  <si>
    <t>Buy Cal-02 Cinergy at FP - physical delivery</t>
  </si>
  <si>
    <t>US East Power Phy ICAP</t>
  </si>
  <si>
    <t>Capacity</t>
  </si>
  <si>
    <t>Buy Cal-02 Nepool (only) capacity - physical delivery</t>
  </si>
  <si>
    <t>US East Power Phy Index</t>
  </si>
  <si>
    <t>Phy/Fin</t>
  </si>
  <si>
    <t>Power Index</t>
  </si>
  <si>
    <t>Buy Cal-02 Cinergy MWD index + premium</t>
  </si>
  <si>
    <t>US East Power Phy Spd</t>
  </si>
  <si>
    <t>Power Spread</t>
  </si>
  <si>
    <t>Buy Cinergy Cal-02, Sell Comed Cal-02</t>
  </si>
  <si>
    <t>US West Power Phy Fwd CAISO</t>
  </si>
  <si>
    <t>Buy Cal-02 NP15/SP15 at FP - physical delivery</t>
  </si>
  <si>
    <t>US West Power Phy Fwd Firm</t>
  </si>
  <si>
    <t>Buy Cal-02 MidC at FP - physical delivery</t>
  </si>
  <si>
    <t>US West Power Phy Index Firm</t>
  </si>
  <si>
    <t>Buy Cal-02 COB MWD index + premium</t>
  </si>
  <si>
    <t>US West Power Phy Spd</t>
  </si>
  <si>
    <t>Buy COB Cal-02, Sell MidC Cal-02</t>
  </si>
  <si>
    <t>US West Pwr Fin Swap</t>
  </si>
  <si>
    <t>Buy Feb-21 PaloV at FP, settled against a daily index</t>
  </si>
  <si>
    <t>US Gas Daily FIN OPT (Floating Strike)</t>
  </si>
  <si>
    <t>Option</t>
  </si>
  <si>
    <t>Gas Daily</t>
  </si>
  <si>
    <t>An option on daily (GD) vs. monthly (IF, NGI) spread</t>
  </si>
  <si>
    <t>US Gas Fin BasisSwap</t>
  </si>
  <si>
    <t>Buy Chicago CG at NX1 + Basis diff.</t>
  </si>
  <si>
    <t>US Gas Fin Opt Call</t>
  </si>
  <si>
    <t>Gas Price</t>
  </si>
  <si>
    <t>An option to buy Nymex Cal-03 gas at a strike price</t>
  </si>
  <si>
    <t>US Gas Fin Opt Put</t>
  </si>
  <si>
    <t>An option to sell Nymex Cal-03 gas at a strike price</t>
  </si>
  <si>
    <t>US Gas Fin Spread</t>
  </si>
  <si>
    <t>Gas price calendar spread</t>
  </si>
  <si>
    <t>Buy Sep-Oct Nymex Spread</t>
  </si>
  <si>
    <t>Gas basis location spread</t>
  </si>
  <si>
    <t>Buy Malin-Socal basis spread</t>
  </si>
  <si>
    <t>US Gas Fin Swap</t>
  </si>
  <si>
    <t>Buy Apr-Oct 02 Nymex</t>
  </si>
  <si>
    <t xml:space="preserve">US Gas Phy Fwd Firm &lt; or = 1Mo </t>
  </si>
  <si>
    <t>Buy BoM Chicago CG at FP - physical delivery</t>
  </si>
  <si>
    <t>US Gas Phy Index Firm &lt; or = 1Mo</t>
  </si>
  <si>
    <t>Gas index</t>
  </si>
  <si>
    <t>Buy PGE CG BoM Gas at GD index</t>
  </si>
  <si>
    <t>US Gas Phy Index Firm &gt;1Mo&lt;1Yr</t>
  </si>
  <si>
    <t>Buy Z6 May-02 Gas at IF, NGI or GD+premium/discount</t>
  </si>
  <si>
    <t>CAN Gas Fin BasSwap East</t>
  </si>
  <si>
    <t>Sell Dawn basis at NX1+FP, US$/MM</t>
  </si>
  <si>
    <t>CAN Gas Fin Swap East</t>
  </si>
  <si>
    <t>Buy Dawn at FP, CAD/GG</t>
  </si>
  <si>
    <t>CAN Gas Phy Fwd Firm East &lt; or = 1Mo</t>
  </si>
  <si>
    <t>Buy Dawn BoM Gas at FP - physical delivery</t>
  </si>
  <si>
    <t>CAN Gas Phy Index Firm East &lt; or = 1Mo</t>
  </si>
  <si>
    <t>Buy Dawn BoM Gas at GD index + premium/discount</t>
  </si>
  <si>
    <t>US Gas Phy       TranscoZ6NNY            12-31Jan02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</si>
  <si>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</si>
  <si>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</si>
  <si>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</si>
  <si>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</si>
  <si>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TRKLN ELA TAB1          11-31Jan02      USD/MM</t>
  </si>
  <si>
    <t>ZZ - [ARCHIVED 9/5/00] Trunkline ELA TAB 1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</si>
  <si>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</si>
  <si>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</si>
  <si>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</si>
  <si>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</si>
  <si>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ZZ - [ARCHIVED 9/5/00] Trunkline ELA TAB 2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</si>
  <si>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</si>
  <si>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</si>
  <si>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</si>
  <si>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</si>
  <si>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ZZ - [ARCHIVED 9/5/00] Trunkline WLA TAB 1</t>
  </si>
  <si>
    <t>US Gas Phy       TRKLN WLA TAB1          12-14Jan02      USD/MM</t>
  </si>
  <si>
    <t>US Gas Phy       Trunkline ELA           11-31Jan02      USD/MM</t>
  </si>
  <si>
    <t>Trunkline ELA (Location)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</si>
  <si>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</si>
  <si>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</si>
  <si>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</si>
  <si>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</si>
  <si>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</si>
  <si>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</si>
  <si>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</si>
  <si>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11Jan02         USD/MM</t>
  </si>
  <si>
    <t>Trunkline NTX (Location)</t>
  </si>
  <si>
    <t>US Gas Phy       Trunkline STX           11Jan02         USD/MM</t>
  </si>
  <si>
    <t>Trunkline STX (Location)</t>
  </si>
  <si>
    <t>US Gas Phy       Trunkline WLA           11-31Jan02      USD/MM</t>
  </si>
  <si>
    <t>Trunkline WLA (Location)</t>
  </si>
  <si>
    <t>US Gas Phy       Trunkline WLA           11Jan02         USD/MM</t>
  </si>
  <si>
    <t>US Gas Phy       Waha                    11-31Jan02      USD/MM</t>
  </si>
  <si>
    <t>Waha (Location)</t>
  </si>
  <si>
    <t>ENA-IM WAHA</t>
  </si>
  <si>
    <t>PB-Texas6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</si>
  <si>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</si>
  <si>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</si>
  <si>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</si>
  <si>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      Waha                    Feb02           USD/MM</t>
  </si>
  <si>
    <t>US Gas Phy       Waha                    Mar02           USD/MM</t>
  </si>
  <si>
    <t>US Gas Phy       WIC                     11Jan02         USD/MM</t>
  </si>
  <si>
    <t>Wyoming Interstate Co. (Location)</t>
  </si>
  <si>
    <t>US Gas Phy       WIC                     12-14Jan02      USD/MM</t>
  </si>
  <si>
    <t>US Gas Phy       WIC                     Apr02           USD/MM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</si>
  <si>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</si>
  <si>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</si>
  <si>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</si>
  <si>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</si>
  <si>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</si>
  <si>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</si>
  <si>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</si>
  <si>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</si>
  <si>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</si>
  <si>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</si>
  <si>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</si>
  <si>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</si>
  <si>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</si>
  <si>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</si>
  <si>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</si>
  <si>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</si>
  <si>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</si>
  <si>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</si>
  <si>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</si>
  <si>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COL Onshore NL1         Feb02           USD/MM</t>
  </si>
  <si>
    <t>US Gas Phy Index COL Onshore NL1         Mar02           USD/MM</t>
  </si>
  <si>
    <t>US Gas Phy Index Consumers NL1           Apr02           USD/MM</t>
  </si>
  <si>
    <t>US Gas Phy Index Consumers NL1           Apr-Oct02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</si>
  <si>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</si>
  <si>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</si>
  <si>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</si>
  <si>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</si>
  <si>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</si>
  <si>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</si>
  <si>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</si>
  <si>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</si>
  <si>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</si>
  <si>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</si>
  <si>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</si>
  <si>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11-31Jan02      USD/MM</t>
  </si>
  <si>
    <t>ANR LA GD/D (Phys Index)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</si>
  <si>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</si>
  <si>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</si>
  <si>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</si>
  <si>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</si>
  <si>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</si>
  <si>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</si>
  <si>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Carthage Hub GD/D (Phy Index)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</si>
  <si>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</si>
  <si>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</si>
  <si>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</si>
  <si>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</si>
  <si>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APC - Nicor - Grundy County (Location)</t>
  </si>
  <si>
    <t>US Gas Phy Index GD/D ChiAPC/PGL         11Jan02         USD/MM</t>
  </si>
  <si>
    <t>APC - PGL - Coke - Will County (Location)</t>
  </si>
  <si>
    <t>US Gas Phy Index GD/D ChiAPC/VPC         11Jan02         USD/MM</t>
  </si>
  <si>
    <t>US Gas Phy Index GD/D Dom South          11Jan02         USD/MM</t>
  </si>
  <si>
    <t>Dominion South GD/D (Phys Index)</t>
  </si>
  <si>
    <t>US Gas Phy Index GD/D Dom South          12-14Jan02      USD/MM</t>
  </si>
  <si>
    <t>US Gas Phy Index GD/D Dom South          Feb02           USD/MM</t>
  </si>
  <si>
    <t>US Gas Phy Index GD/D Dom South          Mar02           USD/MM</t>
  </si>
  <si>
    <t>US Gas Phy Index GD/D Exxon Katy         11Jan02         USD/MM</t>
  </si>
  <si>
    <t>Exxon Katy GD/D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</si>
  <si>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</si>
  <si>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</si>
  <si>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</si>
  <si>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MichCon GD/D (Phys Index)</t>
  </si>
  <si>
    <t>US Gas Phy Index GD/D NGPL LA            11-31Jan02      USD/MM</t>
  </si>
  <si>
    <t>NGPL LA GD/D (Phys Index)</t>
  </si>
  <si>
    <t>US Gas Phy Index GD/D NGPL LA            11Jan02         USD/MM</t>
  </si>
  <si>
    <t>US Gas Phy Index GD/D NGPL LA            12-14Jan02      USD/MM</t>
  </si>
  <si>
    <t>US Gas Phy Index GD/D NGPL Nicor         11Jan02         USD/MM</t>
  </si>
  <si>
    <t>NGPL NICOR GD/D (Phys Index)</t>
  </si>
  <si>
    <t>US Gas Phy Index GD/D NGPL STX           11-31Jan02      USD/MM</t>
  </si>
  <si>
    <t>NGPL STX GD/D (Phys Index)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</si>
  <si>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</si>
  <si>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</si>
  <si>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</si>
  <si>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NGPL TexOk East GD/D (Phys Index)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</si>
  <si>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</si>
  <si>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</si>
  <si>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</si>
  <si>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NNG Demarc GD/D (Phys Index)</t>
  </si>
  <si>
    <t>US Gas Phy Index GD/D TCO Pool           11Jan02         USD/MM</t>
  </si>
  <si>
    <t>TCO Pool GD/D (Phys Index)</t>
  </si>
  <si>
    <t>US Gas Phy Index GD/D TCO Pool           12-14Jan02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</si>
  <si>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</si>
  <si>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</si>
  <si>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</si>
  <si>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</si>
  <si>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</si>
  <si>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</si>
  <si>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</si>
  <si>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</si>
  <si>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</si>
  <si>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11-31Jan02      USD/MM</t>
  </si>
  <si>
    <t>Trunkline ELA GD/D (Phys Index)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</si>
  <si>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</si>
  <si>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</si>
  <si>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</si>
  <si>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Trunkline North TX GD/D (Phys Index)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</si>
  <si>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</si>
  <si>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</si>
  <si>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</si>
  <si>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TrunkNTX           Feb02           USD/MM</t>
  </si>
  <si>
    <t>US Gas Phy Index GD/D TrunkSTX           11-31Jan02      USD/MM</t>
  </si>
  <si>
    <t>Trunkline South TX GD/D (Phys Index)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</si>
  <si>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</si>
  <si>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</si>
  <si>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</si>
  <si>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TrunkSTX           Feb02           USD/MM</t>
  </si>
  <si>
    <t>US Gas Phy Index GD/D TrunkWLA           11-31Jan02      USD/MM</t>
  </si>
  <si>
    <t>Trunkline WLA GD/D (Phys Index)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</si>
  <si>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</si>
  <si>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</si>
  <si>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</si>
  <si>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TrunkWLA           Feb02           USD/MM</t>
  </si>
  <si>
    <t>US Gas Phy Index GD/D Waha               11Jan02         USD/MM</t>
  </si>
  <si>
    <t>Waha GD/D (Phy Index)</t>
  </si>
  <si>
    <t>US Gas Phy Index GD/DChiAPC/MGTC         11Jan02         USD/MM</t>
  </si>
  <si>
    <t>US Gas Phy Index GD/DChiAPC/NGPL         11Jan02         USD/MM</t>
  </si>
  <si>
    <t>US Gas Phy Index GD/M Consumers          Apr-Oct02       USD/MM</t>
  </si>
  <si>
    <t>Consumers Power GD/M</t>
  </si>
  <si>
    <t>US Gas Phy Index GD/M Mich Con           Apr02           USD/MM</t>
  </si>
  <si>
    <t>MichCon GD/M</t>
  </si>
  <si>
    <t>US Gas Phy Index GD/M Mich Con           Apr-Oct02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</si>
  <si>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</si>
  <si>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</si>
  <si>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</si>
  <si>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</si>
  <si>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</si>
  <si>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</si>
  <si>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</si>
  <si>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</si>
  <si>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</si>
  <si>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</si>
  <si>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Apr02           USD/MM</t>
  </si>
  <si>
    <t>ANR OK IF</t>
  </si>
  <si>
    <t>US Gas Phy Index IF ANR OK               Apr-Oct02       USD/MM</t>
  </si>
  <si>
    <t>PB-Cent3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</si>
  <si>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</si>
  <si>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</si>
  <si>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</si>
  <si>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</si>
  <si>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</si>
  <si>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</si>
  <si>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</si>
  <si>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Apr02           USD/MM</t>
  </si>
  <si>
    <t>CIG Rky Mtn IF</t>
  </si>
  <si>
    <t>US Gas Phy Index IF CIG Rky Mtn          Apr-Oct02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</si>
  <si>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</si>
  <si>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</si>
  <si>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</si>
  <si>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</si>
  <si>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</si>
  <si>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</si>
  <si>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</si>
  <si>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</si>
  <si>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Apr02           USD/MM</t>
  </si>
  <si>
    <t>NNG Demarc IF</t>
  </si>
  <si>
    <t>US Gas Phy Index IF Demarc               Apr-Oct02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</si>
  <si>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</si>
  <si>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</si>
  <si>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</si>
  <si>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</si>
  <si>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</si>
  <si>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</si>
  <si>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</si>
  <si>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</si>
  <si>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Apr02           USD/MM</t>
  </si>
  <si>
    <t>El Paso Permian IF</t>
  </si>
  <si>
    <t>US Gas Phy Index IF EP Perm              Apr-Oct02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</si>
  <si>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</si>
  <si>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</si>
  <si>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</si>
  <si>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</si>
  <si>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</si>
  <si>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</si>
  <si>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</si>
  <si>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</si>
  <si>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</si>
  <si>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</si>
  <si>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</si>
  <si>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</si>
  <si>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</si>
  <si>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</si>
  <si>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</si>
  <si>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</si>
  <si>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</si>
  <si>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ZZZ (ARCHIVED)ENA-IM Cent Gulf NGPL</t>
  </si>
  <si>
    <t>US Gas Phy Index IF NGPL LA              Feb02           USD/MM</t>
  </si>
  <si>
    <t>US Gas Phy Index IF NGPL LA              Mar02           USD/MM</t>
  </si>
  <si>
    <t>ENA - IM Cent Gulf NGPL</t>
  </si>
  <si>
    <t>US Gas Phy Index IF NGPL LA              May02           USD/MM</t>
  </si>
  <si>
    <t>US Gas Phy Index IF NGPL Midcont         Apr02           USD/MM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</si>
  <si>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</si>
  <si>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</si>
  <si>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</si>
  <si>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</si>
  <si>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</si>
  <si>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</si>
  <si>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</si>
  <si>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</si>
  <si>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</si>
  <si>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</si>
  <si>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</si>
  <si>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</si>
  <si>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</si>
  <si>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</si>
  <si>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</si>
  <si>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PB-West4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</si>
  <si>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</si>
  <si>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</si>
  <si>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</si>
  <si>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</si>
  <si>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</si>
  <si>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Apr02           USD/MM</t>
  </si>
  <si>
    <t>PEPL IF</t>
  </si>
  <si>
    <t>US Gas Phy Index IF PEPL                 Apr-Oct02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</si>
  <si>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</si>
  <si>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</si>
  <si>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</si>
  <si>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</si>
  <si>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</si>
  <si>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</si>
  <si>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</si>
  <si>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</si>
  <si>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</si>
  <si>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</si>
  <si>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</si>
  <si>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</si>
  <si>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</si>
  <si>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</si>
  <si>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</si>
  <si>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</si>
  <si>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</si>
  <si>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</si>
  <si>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</si>
  <si>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</si>
  <si>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</si>
  <si>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</si>
  <si>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</si>
  <si>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</si>
  <si>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</si>
  <si>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</si>
  <si>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</si>
  <si>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</si>
  <si>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</si>
  <si>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</si>
  <si>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</si>
  <si>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</si>
  <si>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</si>
  <si>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</si>
  <si>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</si>
  <si>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</si>
  <si>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</si>
  <si>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</si>
  <si>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</si>
  <si>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</si>
  <si>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</si>
  <si>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</si>
  <si>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</si>
  <si>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</si>
  <si>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</si>
  <si>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</si>
  <si>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</si>
  <si>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</si>
  <si>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</si>
  <si>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</si>
  <si>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</si>
  <si>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</si>
  <si>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</si>
  <si>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</si>
  <si>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</si>
  <si>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</si>
  <si>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</si>
  <si>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</si>
  <si>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</si>
  <si>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</si>
  <si>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</si>
  <si>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</si>
  <si>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</si>
  <si>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</si>
  <si>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</si>
  <si>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</si>
  <si>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</si>
  <si>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</si>
  <si>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</si>
  <si>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</si>
  <si>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</si>
  <si>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</si>
  <si>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</si>
  <si>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</si>
  <si>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</si>
  <si>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</si>
  <si>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</si>
  <si>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</si>
  <si>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</si>
  <si>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Ventura              Apr02           USD/MM</t>
  </si>
  <si>
    <t>NNG Ventura IF</t>
  </si>
  <si>
    <t>US Gas Phy Index IF Ventura              Apr-Oct02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</si>
  <si>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</si>
  <si>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</si>
  <si>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</si>
  <si>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</si>
  <si>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</si>
  <si>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</si>
  <si>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</si>
  <si>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</si>
  <si>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</si>
  <si>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</si>
  <si>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12-14Jan02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</si>
  <si>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</si>
  <si>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</si>
  <si>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</si>
  <si>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</si>
  <si>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</si>
  <si>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</si>
  <si>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</si>
  <si>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</si>
  <si>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Apr02           USD/MM</t>
  </si>
  <si>
    <t>Chicago Peoples NGI (Phys Index)</t>
  </si>
  <si>
    <t>US Gas Phy Index NGI Chi Peoples         Apr-Oct02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</si>
  <si>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</si>
  <si>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</si>
  <si>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</si>
  <si>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Apr02           USD/MM</t>
  </si>
  <si>
    <t>Malin NGI</t>
  </si>
  <si>
    <t>US Gas Phy Index NGI Malin               Apr-Oct02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</si>
  <si>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</si>
  <si>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</si>
  <si>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</si>
  <si>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Apr02           USD/MM</t>
  </si>
  <si>
    <t>NGPL NICOR, Chicago NGI (Phys Index)</t>
  </si>
  <si>
    <t>US Gas Phy Index NGI NGPL NICOR          Apr-Oct02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</si>
  <si>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</si>
  <si>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</si>
  <si>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</si>
  <si>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</si>
  <si>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</si>
  <si>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</si>
  <si>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</si>
  <si>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</si>
  <si>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Apr02           USD/MM</t>
  </si>
  <si>
    <t>PG&amp;E CityGate NGI</t>
  </si>
  <si>
    <t>US Gas Phy Index NGI PGE CtyGate         Apr-Oct02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</si>
  <si>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</si>
  <si>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</si>
  <si>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</si>
  <si>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</si>
  <si>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</si>
  <si>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</si>
  <si>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</si>
  <si>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</si>
  <si>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</si>
  <si>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</si>
  <si>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</si>
  <si>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</si>
  <si>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</si>
  <si>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</si>
  <si>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</si>
  <si>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</si>
  <si>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</si>
  <si>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</si>
  <si>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</si>
  <si>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</si>
  <si>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Apr02           USD/MM</t>
  </si>
  <si>
    <t>SoCal NGI Ehr (Phy Index)</t>
  </si>
  <si>
    <t>US Gas Phy Index NGI SoCal Ehr           Apr-Oct02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</si>
  <si>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</si>
  <si>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</si>
  <si>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</si>
  <si>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</si>
  <si>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</si>
  <si>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</si>
  <si>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</si>
  <si>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Topck         Apr02           USD/MM</t>
  </si>
  <si>
    <t>SoCal Topock NGI (Phys Index)</t>
  </si>
  <si>
    <t>US Gas Phy Index NGI SoCal Topck         Apr-Oct02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</si>
  <si>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</si>
  <si>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</si>
  <si>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</si>
  <si>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TW Needles    Apr-Oct02       USD/MM</t>
  </si>
  <si>
    <t>US Gas Phy Index NGI SoCal TW Needles    Feb02           USD/MM</t>
  </si>
  <si>
    <t>US Gas Phy Index NGI SoCal TW Needles    Mar02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</si>
  <si>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</si>
  <si>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</si>
  <si>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</si>
  <si>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</si>
  <si>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</si>
  <si>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</si>
  <si>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</si>
  <si>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</si>
  <si>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</si>
  <si>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</si>
  <si>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</si>
  <si>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</si>
  <si>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</si>
  <si>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</si>
  <si>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</si>
  <si>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</si>
  <si>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</si>
  <si>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</si>
  <si>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</si>
  <si>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</si>
  <si>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</si>
  <si>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</si>
  <si>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</si>
  <si>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</si>
  <si>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</si>
  <si>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</si>
  <si>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</si>
  <si>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</si>
  <si>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</si>
  <si>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</si>
  <si>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</si>
  <si>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</si>
  <si>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</si>
  <si>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</si>
  <si>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</si>
  <si>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</si>
  <si>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</si>
  <si>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</si>
  <si>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</si>
  <si>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</si>
  <si>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</si>
  <si>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</si>
  <si>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</si>
  <si>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</si>
  <si>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</si>
  <si>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</si>
  <si>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</si>
  <si>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</si>
  <si>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</si>
  <si>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</si>
  <si>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Waha GD/D Waha          12-14Jan02      USD/MM</t>
  </si>
  <si>
    <t>US Gas Phy Index Waha GD/D Waha          12-31Jan02      USD/MM</t>
  </si>
  <si>
    <t>US Gas Phy Index WIC                     Feb02           USD/MM</t>
  </si>
  <si>
    <t>WIC IF (CIG)</t>
  </si>
  <si>
    <t>US Gas Phy Index WIC                     Mar02           USD/MM</t>
  </si>
  <si>
    <t>US Gas Swap      IF Dom SP               Feb02           USD/MM</t>
  </si>
  <si>
    <t>EAST-CNG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</si>
  <si>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</si>
  <si>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</si>
  <si>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</si>
  <si>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</si>
  <si>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</si>
  <si>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</si>
  <si>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</si>
  <si>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</si>
  <si>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</si>
  <si>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Apr02           USD/MM</t>
  </si>
  <si>
    <t>US Gas Swap      Nymex                   Apr02           USD/MM-L</t>
  </si>
  <si>
    <t>US Gas Swap      Nymex                   Apr-Oct02       USD/MM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</si>
  <si>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</si>
  <si>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</si>
  <si>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</si>
  <si>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</si>
  <si>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</si>
  <si>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</si>
  <si>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</si>
  <si>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</si>
  <si>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</si>
  <si>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</si>
  <si>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</si>
  <si>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All East Canada</t>
  </si>
  <si>
    <t>West Canada</t>
  </si>
  <si>
    <t>Alberta</t>
  </si>
  <si>
    <t>Ontario</t>
  </si>
  <si>
    <t>West Canada Gas</t>
  </si>
  <si>
    <t>West Canada Power</t>
  </si>
  <si>
    <t>W Can</t>
  </si>
  <si>
    <t>AECO Cash</t>
  </si>
  <si>
    <t>Sumas Cash</t>
  </si>
  <si>
    <t>Sumas Basis</t>
  </si>
  <si>
    <t>AECO Basis</t>
  </si>
  <si>
    <t>Curves/Products Authorized for Trading</t>
  </si>
  <si>
    <t>Unassigned Books</t>
  </si>
  <si>
    <t>Potential Changes</t>
  </si>
  <si>
    <t>All Alberta Power products</t>
  </si>
  <si>
    <t>All Ontario Power products</t>
  </si>
  <si>
    <t>UBSWEnergy</t>
  </si>
  <si>
    <t>Level 1</t>
  </si>
  <si>
    <t>Portfolios</t>
  </si>
  <si>
    <t>Level 2</t>
  </si>
  <si>
    <t>Level 3</t>
  </si>
  <si>
    <t>Level 4</t>
  </si>
  <si>
    <t>Portfolio-Book Hierarchies for Day 1</t>
  </si>
  <si>
    <t>East Management</t>
  </si>
  <si>
    <t>East Options</t>
  </si>
  <si>
    <t>West Management</t>
  </si>
  <si>
    <t>West Hourly</t>
  </si>
  <si>
    <t>Northwest LT</t>
  </si>
  <si>
    <t>Northwest ST</t>
  </si>
  <si>
    <t>California ST</t>
  </si>
  <si>
    <t>Southwest ST</t>
  </si>
  <si>
    <t>Other</t>
  </si>
  <si>
    <t>WTI,HO,HU</t>
  </si>
  <si>
    <t>Geographic</t>
  </si>
  <si>
    <t>Product</t>
  </si>
  <si>
    <t>Trader-Book Mappings</t>
  </si>
  <si>
    <t>US Gas Phy       ANR / Nicor             12-14Jan02      USD/MM</t>
  </si>
  <si>
    <t>US Gas Phy       ANR SE Gath             11-31Jan02      USD/MM</t>
  </si>
  <si>
    <t>ANR SE Gathered (Location)</t>
  </si>
  <si>
    <t>PB-Cent1</t>
  </si>
  <si>
    <t>US Gas Phy       ANR SE Gath             11Jan02         USD/MM</t>
  </si>
  <si>
    <t>US Gas Phy       ANR SE Gath             12-14Jan02      USD/MM</t>
  </si>
  <si>
    <t>US Gas Phy       ANR SE Gath             12-31Jan02      USD/MM</t>
  </si>
  <si>
    <t>US Gas Phy       ANR SE Gath             Feb02           USD/MM</t>
  </si>
  <si>
    <t>US Gas Phy       ANR SE Trans            11-31Jan02      USD/MM</t>
  </si>
  <si>
    <t>ANR SE Transmission (Location)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</si>
  <si>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</si>
  <si>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</si>
  <si>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</si>
  <si>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</si>
  <si>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</si>
  <si>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</si>
  <si>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</si>
  <si>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11-31Jan02      USD/MM</t>
  </si>
  <si>
    <t>ANR SW Pool (Location)</t>
  </si>
  <si>
    <t>ENA-IM Mid Central South</t>
  </si>
  <si>
    <t>PB-Cent6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</si>
  <si>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</si>
  <si>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</si>
  <si>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</si>
  <si>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</si>
  <si>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</si>
  <si>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</si>
  <si>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</si>
  <si>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11Jan02         USD/MM</t>
  </si>
  <si>
    <t>APC - ANR - Will County (Location)</t>
  </si>
  <si>
    <t>US Gas Phy       APC/ANR WillCo          12-31Jan02      USD/MM</t>
  </si>
  <si>
    <t>US Gas Phy       APC/ANR WillCo          Mar02           USD/MM</t>
  </si>
  <si>
    <t>US Gas Phy       APC/MGTC WillCo         11Jan02         USD/MM</t>
  </si>
  <si>
    <t>APC - MWGTC-Will County (Location)</t>
  </si>
  <si>
    <t>US Gas Phy       APC/NGPL Grundy         11Jan02         USD/MM</t>
  </si>
  <si>
    <t>APC - NGPL - Grundy County (Location)</t>
  </si>
  <si>
    <t>US Gas Phy       APC/NGPL Grundy         12-14Jan02      USD/MM</t>
  </si>
  <si>
    <t>US Gas Phy       APC/VPC WillCo          11Jan02         USD/MM</t>
  </si>
  <si>
    <t>APC - VPC - Will County (Location)</t>
  </si>
  <si>
    <t>US Gas Phy       APC/VPC WillCo          12-14Jan02      USD/MM</t>
  </si>
  <si>
    <t>US Gas Phy       APC/VPC WillCo          12-31Jan02      USD/MM</t>
  </si>
  <si>
    <t>US Gas Phy       Carthage                11-31Jan02      USD/MM</t>
  </si>
  <si>
    <t>Carthage Hub</t>
  </si>
  <si>
    <t>ENA - IM Katy</t>
  </si>
  <si>
    <t>PB-Texas4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</si>
  <si>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</si>
  <si>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</si>
  <si>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</si>
  <si>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US Gas Phy       Carthage                Feb02           USD/MM</t>
  </si>
  <si>
    <t>ENA-IM CARTHAGE</t>
  </si>
  <si>
    <t>PB-Texas1</t>
  </si>
  <si>
    <t>US Gas Phy       Carthage                Mar02           USD/MM</t>
  </si>
  <si>
    <t>US Gas Phy       Cheyenne Hub            11Jan02         USD/MM</t>
  </si>
  <si>
    <t>Cheyenne Hub</t>
  </si>
  <si>
    <t>ENA - IM Denver</t>
  </si>
  <si>
    <t>PB-West5</t>
  </si>
  <si>
    <t>US Gas Phy       Cheyenne Hub            12-14Jan02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</si>
  <si>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</si>
  <si>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</si>
  <si>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</si>
  <si>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</si>
  <si>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11-31Jan02      USD/MM</t>
  </si>
  <si>
    <t>Chicago-Peoples (Location)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</si>
  <si>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</si>
  <si>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</si>
  <si>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</si>
  <si>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US Gas Phy       Chi Peoples             Apr02           USD/MM</t>
  </si>
  <si>
    <t>US Gas Phy       Chi Peoples             Feb02           USD/MM</t>
  </si>
  <si>
    <t>ENA-IM Mkt Central CG</t>
  </si>
  <si>
    <t>US Gas Phy       Chi Peoples             Mar02           USD/MM</t>
  </si>
  <si>
    <t>US Gas Phy       Chi Peoples             May02           USD/MM</t>
  </si>
  <si>
    <t>US Gas Phy       ChiPeoplesIntra         05Jan02         USD/MM</t>
  </si>
  <si>
    <t>Chicago-Peoples Intra (Location)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</si>
  <si>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</si>
  <si>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</si>
  <si>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</si>
  <si>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</si>
  <si>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CIG Mainline            11Jan02         USD/MM</t>
  </si>
  <si>
    <t>CIG Mainline (Location)</t>
  </si>
  <si>
    <t>US Gas Phy       CIG Mainline            12-14Jan02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</si>
  <si>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</si>
  <si>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</si>
  <si>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</si>
  <si>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</si>
  <si>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11-31Jan02      USD/MM</t>
  </si>
  <si>
    <t>Columbia Mainline (Location)</t>
  </si>
  <si>
    <t>ENA-IM TP1 EAST</t>
  </si>
  <si>
    <t>US Gas Phy       COL Mainline            11Jan02         USD/MM</t>
  </si>
  <si>
    <t>US Gas Phy       COL Mainline            12-14Jan02      USD/MM</t>
  </si>
  <si>
    <t>US Gas Phy       COL Mainline            Feb02           USD/MM</t>
  </si>
  <si>
    <t>US Gas Phy       COL Onshore             11-31Jan02      USD/MM</t>
  </si>
  <si>
    <t>Columbia Onshore (Location)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</si>
  <si>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</si>
  <si>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</si>
  <si>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</si>
  <si>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</si>
  <si>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</si>
  <si>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</si>
  <si>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</si>
  <si>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</si>
  <si>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Consumers Pwr           11-31Jan02      USD/MM</t>
  </si>
  <si>
    <t>Consumers Power Co (Location)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</si>
  <si>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</si>
  <si>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</si>
  <si>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</si>
  <si>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</si>
  <si>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</si>
  <si>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</si>
  <si>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</si>
  <si>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</si>
  <si>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11Jan02         USD/MM</t>
  </si>
  <si>
    <t>Dominion Transmission NP TT (Location)</t>
  </si>
  <si>
    <t>US Gas Phy       Dom NP TT               12-14Jan02      USD/MM</t>
  </si>
  <si>
    <t>US Gas Phy       Dom NP TT               12-31Jan02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</si>
  <si>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</si>
  <si>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</si>
  <si>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</si>
  <si>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</si>
  <si>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11-31Jan02      USD/MM</t>
  </si>
  <si>
    <t>Dominion Transmission SP TT (Location)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</si>
  <si>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</si>
  <si>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</si>
  <si>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</si>
  <si>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</si>
  <si>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</si>
  <si>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</si>
  <si>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</si>
  <si>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</si>
  <si>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11-31Jan02      USD/MM</t>
  </si>
  <si>
    <t>Dominion Sabine SP (Location)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</si>
  <si>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</si>
  <si>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</si>
  <si>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</si>
  <si>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</si>
  <si>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EPNG Keystone Pool (Location)</t>
  </si>
  <si>
    <t>ENA - IM WC CAL</t>
  </si>
  <si>
    <t>Janie Tholt</t>
  </si>
  <si>
    <t>PB-West6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</si>
  <si>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</si>
  <si>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</si>
  <si>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</si>
  <si>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EPNG Keystone           Feb02           USD/MM</t>
  </si>
  <si>
    <t>US Gas Phy       ExxonKaty               11-31Jan02      USD/MM</t>
  </si>
  <si>
    <t>Katy Tailgate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</si>
  <si>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</si>
  <si>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</si>
  <si>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</si>
  <si>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US Gas Phy       ExxonKaty               Feb02           USD/MM</t>
  </si>
  <si>
    <t>ENA - Im Texas</t>
  </si>
  <si>
    <t>PB-Texas3</t>
  </si>
  <si>
    <t>US Gas Phy       ExxonKaty               Mar02           USD/MM</t>
  </si>
  <si>
    <t>US Gas Phy       FGT Z2                  11-31Jan02      USD/MM</t>
  </si>
  <si>
    <t>FGT Zone 2 (Location)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</si>
  <si>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</si>
  <si>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</si>
  <si>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</si>
  <si>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</si>
  <si>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</si>
  <si>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</si>
  <si>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</si>
  <si>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</si>
  <si>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11Jan02         USD/MM</t>
  </si>
  <si>
    <t>NBPL - Harper Transfer Point (Location)</t>
  </si>
  <si>
    <t>US Gas Phy       Harper                  12-14Jan02      USD/MM</t>
  </si>
  <si>
    <t>US Gas Phy       Harper                  Feb02           USD/MM</t>
  </si>
  <si>
    <t>US Gas Phy       Harper                  Mar02           USD/MM</t>
  </si>
  <si>
    <t>US Gas Phy       HeHub                   11-31Jan02      USD/MM</t>
  </si>
  <si>
    <t>HHub (Location)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</si>
  <si>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</si>
  <si>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</si>
  <si>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</si>
  <si>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</si>
  <si>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</si>
  <si>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</si>
  <si>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</si>
  <si>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</si>
  <si>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</si>
  <si>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</si>
  <si>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</si>
  <si>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</si>
  <si>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</si>
  <si>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11Jan02         USD/MM</t>
  </si>
  <si>
    <t>Kern Bakersfield</t>
  </si>
  <si>
    <t>PB-West1</t>
  </si>
  <si>
    <t>US Gas Phy       Kern Las Vegas          11Jan02         USD/MM</t>
  </si>
  <si>
    <t>Kern Las Vegas</t>
  </si>
  <si>
    <t>US Gas Phy       Kern S. of Muddy Creek  11Jan02         USD/MM</t>
  </si>
  <si>
    <t>Kern (South of Muddy Creek)</t>
  </si>
  <si>
    <t>PB-West10</t>
  </si>
  <si>
    <t>US Gas Phy       Mich Con                11-31Jan02      USD/MM</t>
  </si>
  <si>
    <t>MichCon (Location)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</si>
  <si>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</si>
  <si>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</si>
  <si>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</si>
  <si>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</si>
  <si>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</si>
  <si>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</si>
  <si>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</si>
  <si>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11-31Jan02      USD/MM</t>
  </si>
  <si>
    <t>NBPL - ANR-Will County (Location)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</si>
  <si>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</si>
  <si>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</si>
  <si>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</si>
  <si>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</si>
  <si>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NBPL - Manhattan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</si>
  <si>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</si>
  <si>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</si>
  <si>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</si>
  <si>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</si>
  <si>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NBPL - Nicor - Minooka (Location)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</si>
  <si>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</si>
  <si>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</si>
  <si>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</si>
  <si>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</si>
  <si>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NBPL - Ventura Transfer Point (Location)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</si>
  <si>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</si>
  <si>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</si>
  <si>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</si>
  <si>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NBPL/Ventura            Feb02           USD/MM</t>
  </si>
  <si>
    <t>US Gas Phy       NGPL AmarilloML         11Jan02         USD/MM</t>
  </si>
  <si>
    <t>NGPL Amarillo Mainline Pool Gas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</si>
  <si>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</si>
  <si>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</si>
  <si>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</si>
  <si>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NGPL Iowa - Illinois Pool (Location)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</si>
  <si>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</si>
  <si>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</si>
  <si>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</si>
  <si>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</si>
  <si>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NGPL LA Intra (Location)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</si>
  <si>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</si>
  <si>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</si>
  <si>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</si>
  <si>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</si>
  <si>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NGPL LA Pool (Location)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</si>
  <si>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</si>
  <si>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</si>
  <si>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</si>
  <si>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LA Pool            Feb02           USD/MM</t>
  </si>
  <si>
    <t>US Gas Phy       NGPL MidC Intra         05Jan02         USD/MM</t>
  </si>
  <si>
    <t>NGPL Mid Cont Intra (Location)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</si>
  <si>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</si>
  <si>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</si>
  <si>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</si>
  <si>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</si>
  <si>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NGPL Midcontinent (Location)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</si>
  <si>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</si>
  <si>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</si>
  <si>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</si>
  <si>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</si>
  <si>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</si>
  <si>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</si>
  <si>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</si>
  <si>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11Jan02         USD/MM</t>
  </si>
  <si>
    <t>NGPL North Shore Gas Com.  (Location)</t>
  </si>
  <si>
    <t>US Gas Phy       NGPL N Shore            12-14Jan02      USD/MM</t>
  </si>
  <si>
    <t>US Gas Phy       NGPL NICOR              11-31Jan02      USD/MM</t>
  </si>
  <si>
    <t>NGPL NICOR (Location)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</si>
  <si>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</si>
  <si>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</si>
  <si>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</si>
  <si>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NICOR              Apr02  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</si>
  <si>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</si>
  <si>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</si>
  <si>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</si>
  <si>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11-31Jan02      USD/MM</t>
  </si>
  <si>
    <t>NGPL NIPSCO Citygate (Location)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</si>
  <si>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</si>
  <si>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</si>
  <si>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</si>
  <si>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NIPSCO             Mar02           USD/MM</t>
  </si>
  <si>
    <t>US Gas Phy       NGPL Peoples            11Jan02         USD/MM</t>
  </si>
  <si>
    <t>NGPL Peoples</t>
  </si>
  <si>
    <t>US Gas Phy       NGPL S TX Intra         05Jan02         USD/MM</t>
  </si>
  <si>
    <t>NGPL S TX Intra (Location)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</si>
  <si>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</si>
  <si>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</si>
  <si>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</si>
  <si>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</si>
  <si>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NGPL STX Pool (Location)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</si>
  <si>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</si>
  <si>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</si>
  <si>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</si>
  <si>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STX                Feb02           USD/MM</t>
  </si>
  <si>
    <t>US Gas Phy       NGPL TxOk Intra         05Jan02         USD/MM</t>
  </si>
  <si>
    <t>NGPL TexOk GC Intra (Location)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</si>
  <si>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</si>
  <si>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</si>
  <si>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</si>
  <si>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</si>
  <si>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NGPL TexOk GC Pool (Location)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</si>
  <si>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</si>
  <si>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</si>
  <si>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</si>
  <si>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NGPL TxOkGCPool         Feb02           USD/MM</t>
  </si>
  <si>
    <t>US Gas Phy       NNG Demarc              11-31Jan02      USD/MM</t>
  </si>
  <si>
    <t>NNG Demarc (Location)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</si>
  <si>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</si>
  <si>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</si>
  <si>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</si>
  <si>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Demarc              Apr02           USD/MM</t>
  </si>
  <si>
    <t>US Gas Phy       NNG Demarc              Feb02           USD/MM</t>
  </si>
  <si>
    <t>US Gas Phy       NNG Demarc              Mar02           USD/MM</t>
  </si>
  <si>
    <t>US Gas Phy       NNG Demarc              May02           USD/MM</t>
  </si>
  <si>
    <t>US Gas Phy       NNG Ventura             11-31Jan02      USD/MM</t>
  </si>
  <si>
    <t>NNG Vent (Location)</t>
  </si>
  <si>
    <t>US Gas Phy       NNG Ventura             11Jan02         USD/MM</t>
  </si>
  <si>
    <t>US Gas Phy       NNG Ventura             12-14Jan02      USD/MM</t>
  </si>
  <si>
    <t>US Gas Phy       NNG Ventura             Feb02           USD/MM</t>
  </si>
  <si>
    <t>US Gas Phy       NWPL RkyMtn Pool        11-31Jan02      USD/MM</t>
  </si>
  <si>
    <t>NWPL RkyMtn Pool (Location)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</si>
  <si>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</si>
  <si>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</si>
  <si>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</si>
  <si>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</si>
  <si>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RkyMtn Pool        Feb02           USD/MM</t>
  </si>
  <si>
    <t>US Gas Phy       NWPL RkyMtn Pool        Mar02           USD/MM</t>
  </si>
  <si>
    <t>US Gas Phy       NWPL SanJuan Pool       11-31Jan02      USD/MM</t>
  </si>
  <si>
    <t>NWPL SanJuan Pool (Location)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</si>
  <si>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</si>
  <si>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</si>
  <si>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</si>
  <si>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SanJuan Pool       Feb02           USD/MM</t>
  </si>
  <si>
    <t>US Gas Phy       NWPL SanJuan Pool       Mar02           USD/MM</t>
  </si>
  <si>
    <t>US Gas Phy       NWPL Wyoming Pool       11-31Jan02      USD/MM</t>
  </si>
  <si>
    <t>NWPL Wyoming Pool (Location)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</si>
  <si>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</si>
  <si>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</si>
  <si>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</si>
  <si>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NWPL Wyoming Pool       Feb02           USD/MM</t>
  </si>
  <si>
    <t>US Gas Phy       NWPL Wyoming Pool       Mar02           USD/MM</t>
  </si>
  <si>
    <t>US Gas Phy       OGT                     11-31Jan02      USD/MM</t>
  </si>
  <si>
    <t>Oklahoma Natural Gas Transmission Co.(Location)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</si>
  <si>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</si>
  <si>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</si>
  <si>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</si>
  <si>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Opal (Location)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</si>
  <si>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</si>
  <si>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</si>
  <si>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</si>
  <si>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US Gas Phy       Opal                    Apr02           USD/MM</t>
  </si>
  <si>
    <t>ENA - IM WC ROX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</si>
  <si>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</si>
  <si>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</si>
  <si>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</si>
  <si>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11-31Jan02      USD/MM</t>
  </si>
  <si>
    <t>PEPL - Pool (Location)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</si>
  <si>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</si>
  <si>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</si>
  <si>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</si>
  <si>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</si>
  <si>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</si>
  <si>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</si>
  <si>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</si>
  <si>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11-31Jan02      USD/MM</t>
  </si>
  <si>
    <t>PG&amp;E Ctygte Pool (Location)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</si>
  <si>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</si>
  <si>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</si>
  <si>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</si>
  <si>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</si>
  <si>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</si>
  <si>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</si>
  <si>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</si>
  <si>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11Jan02         USD/MM</t>
  </si>
  <si>
    <t>PG&amp;E Daggett (Location)</t>
  </si>
  <si>
    <t>US Gas Phy       PG&amp;E Daggett            12-14Jan02      USD/MM</t>
  </si>
  <si>
    <t>US Gas Phy       PG&amp;E Daggett            Feb02           USD/MM</t>
  </si>
  <si>
    <t>US Gas Phy       PG&amp;E Daggett            Mar02           USD/MM</t>
  </si>
  <si>
    <t>US Gas Phy       PGT Malin               11-31Jan02      USD/MM</t>
  </si>
  <si>
    <t>PGT Malin (Location)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</si>
  <si>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</si>
  <si>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</si>
  <si>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</si>
  <si>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</si>
  <si>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</si>
  <si>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</si>
  <si>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</si>
  <si>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11Jan02         USD/MM</t>
  </si>
  <si>
    <t>PGT Stanfield (Location)</t>
  </si>
  <si>
    <t>US Gas Phy       PGT Stanfield           Feb02           USD/MM</t>
  </si>
  <si>
    <t>US Gas Phy       Questar - North         11-31Jan02      USD/MM</t>
  </si>
  <si>
    <t>Questar Pipeline Company (North System)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</si>
  <si>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</si>
  <si>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</si>
  <si>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</si>
  <si>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Questar - North         Feb02           USD/MM</t>
  </si>
  <si>
    <t>US Gas Phy       Questar - North         Mar02           USD/MM</t>
  </si>
  <si>
    <t>US Gas Phy       SoCal EHR               11Jan02         USD/MM</t>
  </si>
  <si>
    <t>EPNG SoCal Ehrenberg (Location)</t>
  </si>
  <si>
    <t>PB-West9</t>
  </si>
  <si>
    <t>US Gas Phy       SoCal EHR               12-14Jan02      USD/MM</t>
  </si>
  <si>
    <t>US Gas Phy       SoCal EHR               Feb02           USD/MM</t>
  </si>
  <si>
    <t>US Gas Phy       SoCal EHR               Mar02           USD/MM</t>
  </si>
  <si>
    <t>US Gas Phy       SoCal Firm Storage      11Jan02         USD/MM</t>
  </si>
  <si>
    <t>SoCal Firm Storage</t>
  </si>
  <si>
    <t>US Gas Phy       SoCal Firm Storage      12-14Jan02      USD/MM</t>
  </si>
  <si>
    <t>US Gas Phy       SoCal In-State Prod     11Jan02         USD/MM</t>
  </si>
  <si>
    <t>SoCal In-State Prod</t>
  </si>
  <si>
    <t>US Gas Phy       SoCal In-State Prod     12-14Jan02      USD/MM</t>
  </si>
  <si>
    <t>US Gas Phy       SoCal PG&amp;E KRS          11Jan02         USD/MM</t>
  </si>
  <si>
    <t>SoCal PG&amp;E KRS</t>
  </si>
  <si>
    <t>US Gas Phy       SoCal PG&amp;E KRS          12-14Jan02      USD/MM</t>
  </si>
  <si>
    <t>US Gas Phy       SoCal PG&amp;E KRS          Feb02           USD/MM</t>
  </si>
  <si>
    <t>US Gas Phy       SoCal PG&amp;E KRS          Oct01           USD/MM</t>
  </si>
  <si>
    <t>US Gas Phy       SoCal Topk EPNG         11-31Jan02      USD/MM</t>
  </si>
  <si>
    <t>SoCal Topock EPNG (Location)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</si>
  <si>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</si>
  <si>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</si>
  <si>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</si>
  <si>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</si>
  <si>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</si>
  <si>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</si>
  <si>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</si>
  <si>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TW Needles        11Jan02         USD/MM</t>
  </si>
  <si>
    <t>SoCal TW Needles</t>
  </si>
  <si>
    <t>US Gas Phy       SoCal TW Needles        12-14Jan02      USD/MM</t>
  </si>
  <si>
    <t>US Gas Phy       SoCal TW Needles        Feb02           USD/MM</t>
  </si>
  <si>
    <t>US Gas Phy       SoCal TW Needles        Oct01           USD/MM</t>
  </si>
  <si>
    <t>US Gas Phy       SoCal Wheeler Ridge     11Jan02         USD/MM</t>
  </si>
  <si>
    <t>SoCal Wheeler Ridge</t>
  </si>
  <si>
    <t>US Gas Phy       SoCal Wheeler Ridge     12-14Jan02      USD/MM</t>
  </si>
  <si>
    <t>US Gas Phy       SoCal Wheeler Ridge     Feb02           USD/MM</t>
  </si>
  <si>
    <t>US Gas Phy       SoCal Wheeler Ridge     Oct01           USD/MM</t>
  </si>
  <si>
    <t>US Gas Phy       SONAT Z-0 Tier2 Pool    11-31Jan02      USD/MM</t>
  </si>
  <si>
    <t>SNG Zone 0 - Tier 2 Pool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</si>
  <si>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</si>
  <si>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</si>
  <si>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</si>
  <si>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SONAT Z-0 Tier2 Pool    Feb02           USD/MM</t>
  </si>
  <si>
    <t>US Gas Phy       TCO Pool                11-31Jan02      USD/MM</t>
  </si>
  <si>
    <t>Columbia Appalach (Location)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</si>
  <si>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</si>
  <si>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</si>
  <si>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</si>
  <si>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</si>
  <si>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</si>
  <si>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</si>
  <si>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</si>
  <si>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11-31Jan02      USD/MM</t>
  </si>
  <si>
    <t>Tenn 500 (Location)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</si>
  <si>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</si>
  <si>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</si>
  <si>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</si>
  <si>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</si>
  <si>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</si>
  <si>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</si>
  <si>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</si>
  <si>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</si>
  <si>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</si>
  <si>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</si>
  <si>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</si>
  <si>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</si>
  <si>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11-31Jan02      USD/MM</t>
  </si>
  <si>
    <t>ANR LA GD/D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</si>
  <si>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</si>
  <si>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</si>
  <si>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</si>
  <si>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</si>
  <si>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</si>
  <si>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</si>
  <si>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</si>
  <si>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</si>
  <si>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11-31Jan02      USD/MM</t>
  </si>
  <si>
    <t>ANR OK GD/D</t>
  </si>
  <si>
    <t>FB-Cent6</t>
  </si>
  <si>
    <t>US Gas Daily     ANR OK                  12-31Jan02      USD/MM</t>
  </si>
  <si>
    <t>US Gas Daily     ANR OK                  Feb02           USD/MM</t>
  </si>
  <si>
    <t>US Gas Daily     Carthage Hub            11-31Jan02      USD/MM</t>
  </si>
  <si>
    <t>Carthage Hub GD/D</t>
  </si>
  <si>
    <t>Intra-Month Trading Texas</t>
  </si>
  <si>
    <t>FB-Texas1</t>
  </si>
  <si>
    <t>US Gas Daily     Carthage Hub            12-31Jan02      USD/MM</t>
  </si>
  <si>
    <t>US Gas Daily     Carthage Hub            Feb02           USD/MM</t>
  </si>
  <si>
    <t>US Gas Daily     Carthage Hub            Mar02           USD/MM</t>
  </si>
  <si>
    <t>US Gas Daily     Cheyenne Hub            11-31Jan02      USD/MM</t>
  </si>
  <si>
    <t>CIG Cheyenne Hub GD/D</t>
  </si>
  <si>
    <t>US Gas Daily     Cheyenne Hub            12-31Jan02      USD/MM</t>
  </si>
  <si>
    <t>US Gas Daily     Cheyenne Hub            Feb02           USD/MM</t>
  </si>
  <si>
    <t>US Gas Daily     Chicago                 11-31Jan02      USD/MM</t>
  </si>
  <si>
    <t>Chicago CityGate GD/D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</si>
  <si>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</si>
  <si>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</si>
  <si>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</si>
  <si>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</si>
  <si>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</si>
  <si>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</si>
  <si>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</si>
  <si>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</si>
  <si>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CIG(N.syst)             11-31Jan02      USD/MM</t>
  </si>
  <si>
    <t>CIG Rky (N. syst) GD/D</t>
  </si>
  <si>
    <t>US Gas Daily     CIG(N.syst)             12-31Jan02      USD/MM</t>
  </si>
  <si>
    <t>US Gas Daily     CIG(N.syst)             Feb02           USD/MM</t>
  </si>
  <si>
    <t>US Gas Daily     COL Onshore             11-31Jan02      USD/MM</t>
  </si>
  <si>
    <t>Col Gulf Onshore GD/D</t>
  </si>
  <si>
    <t>US Gas Daily     COL Onshore             12-31Jan02      USD/MM</t>
  </si>
  <si>
    <t>US Gas Daily     COL Onshore             Apr02           USD/MM</t>
  </si>
  <si>
    <t>GD-MARKET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</si>
  <si>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</si>
  <si>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</si>
  <si>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</si>
  <si>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</si>
  <si>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</si>
  <si>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</si>
  <si>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</si>
  <si>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</si>
  <si>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</si>
  <si>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</si>
  <si>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11-31Jan02      USD/MM</t>
  </si>
  <si>
    <t>TGT Zone SL (Location)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</si>
  <si>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</si>
  <si>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</si>
  <si>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</si>
  <si>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</si>
  <si>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</si>
  <si>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</si>
  <si>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</si>
  <si>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Transco St.65           11-31Jan02      USD/MM</t>
  </si>
  <si>
    <t>Transco St. 65 (Location)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</si>
  <si>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</si>
  <si>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</si>
  <si>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</si>
  <si>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</si>
  <si>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</si>
  <si>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</si>
  <si>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</si>
  <si>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11-31Jan02      USD/MM</t>
  </si>
  <si>
    <t>Transco Z6 Unr (NY) (Location)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</si>
  <si>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</si>
  <si>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</si>
  <si>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</si>
  <si>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</si>
  <si>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</si>
  <si>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</si>
  <si>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</si>
  <si>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11-31Jan02      USD/MM</t>
  </si>
  <si>
    <t>Transco Z6 - NNY (Location)</t>
  </si>
  <si>
    <t>US Gas Phy       TranscoZ6NNY            11Jan02         USD/MM</t>
  </si>
  <si>
    <t>US Gas Phy       TranscoZ6NNY            12-14Jan02      USD/MM</t>
  </si>
  <si>
    <t>US Gas Daily     GD/D NNG Ventura        11-31Jan02      USD/MM</t>
  </si>
  <si>
    <t>NNG Ventura GD/D</t>
  </si>
  <si>
    <t>US Gas Daily     GD/D NNG Ventura        12-31Jan02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</si>
  <si>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</si>
  <si>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</si>
  <si>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</si>
  <si>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</si>
  <si>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</si>
  <si>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Daily     GD/M-D Mich Con         Mar02           USD/MM</t>
  </si>
  <si>
    <t>US Gas Daily     GD/M-D Mich Con         May02           USD/MM</t>
  </si>
  <si>
    <t>US Gas Daily     HHub                    11-31Jan02      USD/MM</t>
  </si>
  <si>
    <t>HHub GD/D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</si>
  <si>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</si>
  <si>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</si>
  <si>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</si>
  <si>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US Gas Daily     HHub                    Feb02           USD/MM</t>
  </si>
  <si>
    <t>NG-Price</t>
  </si>
  <si>
    <t>US Gas Daily     HHub                    Nov01-Mar02     USD/MM</t>
  </si>
  <si>
    <t>US Gas Daily     HSC                     11-31Jan02      USD/MM</t>
  </si>
  <si>
    <t>HSC GD/D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</si>
  <si>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</si>
  <si>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</si>
  <si>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</si>
  <si>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US Gas Daily     HSC                     Apr02           USD/MM</t>
  </si>
  <si>
    <t>Firm Trade Enron Online Texas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</si>
  <si>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</si>
  <si>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</si>
  <si>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</si>
  <si>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11-31Jan02      USD/MM</t>
  </si>
  <si>
    <t xml:space="preserve">HSC-HHub GD/D (Spread) </t>
  </si>
  <si>
    <t>US Gas Daily     HSC-HHub                12-31Jan02      USD/MM</t>
  </si>
  <si>
    <t>US Gas Daily     IF GD/D ANR LA          Apr02     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</si>
  <si>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</si>
  <si>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</si>
  <si>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</si>
  <si>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</si>
  <si>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</si>
  <si>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</si>
  <si>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</si>
  <si>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</si>
  <si>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</si>
  <si>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</si>
  <si>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</si>
  <si>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</si>
  <si>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</si>
  <si>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</si>
  <si>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Apr02           USD/MM</t>
  </si>
  <si>
    <t>NNG Demarc GD/D IF</t>
  </si>
  <si>
    <t>US Gas Daily     IF GD/D Demarc          Apr-Oct02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</si>
  <si>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</si>
  <si>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</si>
  <si>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</si>
  <si>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</si>
  <si>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</si>
  <si>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</si>
  <si>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Apr02           USD/MM</t>
  </si>
  <si>
    <t>El Paso Permian GD/D IF</t>
  </si>
  <si>
    <t>US Gas Daily     IF GD/D EP-Perm         Apr-Oct02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</si>
  <si>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</si>
  <si>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</si>
  <si>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</si>
  <si>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</si>
  <si>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Apr02           USD/MM</t>
  </si>
  <si>
    <t>El Paso San Juan GD/D IF</t>
  </si>
  <si>
    <t>US Gas Daily     IF GD/D EP-SJ           Apr-Oct02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</si>
  <si>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</si>
  <si>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</si>
  <si>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</si>
  <si>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</si>
  <si>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</si>
  <si>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</si>
  <si>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Intra - Northeast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</si>
  <si>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</si>
  <si>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</si>
  <si>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</si>
  <si>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</si>
  <si>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</si>
  <si>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</si>
  <si>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</si>
  <si>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</si>
  <si>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</si>
  <si>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</si>
  <si>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</si>
  <si>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</si>
  <si>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</si>
  <si>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</si>
  <si>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</si>
  <si>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</si>
  <si>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</si>
  <si>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</si>
  <si>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</si>
  <si>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</si>
  <si>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Apr02           USD/MM</t>
  </si>
  <si>
    <t>NGPL MidCont GD/D IF</t>
  </si>
  <si>
    <t>US Gas Daily     IF GD/D NGPL MidCont    Apr-Oct02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</si>
  <si>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</si>
  <si>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</si>
  <si>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</si>
  <si>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</si>
  <si>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Apr02           USD/MM</t>
  </si>
  <si>
    <t>PEPL GD/D IF</t>
  </si>
  <si>
    <t>US Gas Daily     IF GD/D PEPL            Apr-Oct02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</si>
  <si>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</si>
  <si>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</si>
  <si>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</si>
  <si>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</si>
  <si>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</si>
  <si>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</si>
  <si>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</si>
  <si>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</si>
  <si>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</si>
  <si>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</si>
  <si>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</si>
  <si>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</si>
  <si>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</si>
  <si>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</si>
  <si>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</si>
  <si>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</si>
  <si>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</si>
  <si>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</si>
  <si>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</si>
  <si>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</si>
  <si>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</si>
  <si>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</si>
  <si>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</si>
  <si>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</si>
  <si>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</si>
  <si>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</si>
  <si>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</si>
  <si>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</si>
  <si>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</si>
  <si>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</si>
  <si>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</si>
  <si>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</si>
  <si>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</si>
  <si>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</si>
  <si>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</si>
  <si>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</si>
  <si>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</si>
  <si>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</si>
  <si>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</si>
  <si>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</si>
  <si>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</si>
  <si>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</si>
  <si>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</si>
  <si>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</si>
  <si>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</si>
  <si>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</si>
  <si>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11-31Jan02      USD/MM</t>
  </si>
  <si>
    <t>KatyPlantTailgate GD/D</t>
  </si>
  <si>
    <t>US Gas Daily     KatyPltTailgate         12-31Jan02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</si>
  <si>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</si>
  <si>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</si>
  <si>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</si>
  <si>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</si>
  <si>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11-31Jan02      USD/MM</t>
  </si>
  <si>
    <t>Kern River Opal GD/D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</si>
  <si>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</si>
  <si>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</si>
  <si>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</si>
  <si>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</si>
  <si>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</si>
  <si>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</si>
  <si>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</si>
  <si>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</si>
  <si>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11-31Jan02      USD/MM</t>
  </si>
  <si>
    <t>Malin GD/D</t>
  </si>
  <si>
    <t>US Gas Daily     Malin                   12-14Jan02      USD/MM</t>
  </si>
  <si>
    <t>US Gas Daily     Malin                   12-31Jan02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</si>
  <si>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</si>
  <si>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</si>
  <si>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</si>
  <si>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</si>
  <si>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11-31Jan02      USD/MM</t>
  </si>
  <si>
    <t>MichCon GD/D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</si>
  <si>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</si>
  <si>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</si>
  <si>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</si>
  <si>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</si>
  <si>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</si>
  <si>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</si>
  <si>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</si>
  <si>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</si>
  <si>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</si>
  <si>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</si>
  <si>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</si>
  <si>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</si>
  <si>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Apr02           USD/MM</t>
  </si>
  <si>
    <t>Malin GD/D NGI</t>
  </si>
  <si>
    <t>US Gas Daily     NGI GD/D Malin          Apr-Oct02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</si>
  <si>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</si>
  <si>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</si>
  <si>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</si>
  <si>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</si>
  <si>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</si>
  <si>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</si>
  <si>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</si>
  <si>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GD-New</t>
  </si>
  <si>
    <t>US Gas Daily     NGI GD/D PGECty         Apr02           USD/MM</t>
  </si>
  <si>
    <t>PG&amp;E CityGate GD/D NGI</t>
  </si>
  <si>
    <t>US Gas Daily     NGI GD/D PGECty         Apr-Oct02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</si>
  <si>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</si>
  <si>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</si>
  <si>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</si>
  <si>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Apr02           USD/MM</t>
  </si>
  <si>
    <t>SoCal GD/D NGI</t>
  </si>
  <si>
    <t>FB-West9</t>
  </si>
  <si>
    <t>US Gas Daily     NGI GD/D SoCal          Apr-Oct02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</si>
  <si>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</si>
  <si>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</si>
  <si>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</si>
  <si>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11-31Jan02      USD/MM</t>
  </si>
  <si>
    <t>NGPL LA GD/D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</si>
  <si>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</si>
  <si>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</si>
  <si>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</si>
  <si>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</si>
  <si>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</si>
  <si>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</si>
  <si>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</si>
  <si>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11-31Jan02      USD/MM</t>
  </si>
  <si>
    <t>NGPL MidCont GD/D</t>
  </si>
  <si>
    <t>US Gas Daily     NGPL Midcont            12-31Jan02      USD/MM</t>
  </si>
  <si>
    <t>US Gas Daily     NGPL Midcont            Feb02           USD/MM</t>
  </si>
  <si>
    <t>US Gas Daily     NGPL TXOK East          11-31Jan02      USD/MM</t>
  </si>
  <si>
    <t>NGPL TexOk East GD/D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</si>
  <si>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</si>
  <si>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</si>
  <si>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</si>
  <si>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</si>
  <si>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</si>
  <si>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</si>
  <si>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</si>
  <si>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11-31Jan02      USD/MM</t>
  </si>
  <si>
    <t>NNG Demarc GD/D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</si>
  <si>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</si>
  <si>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</si>
  <si>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</si>
  <si>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</si>
  <si>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</si>
  <si>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</si>
  <si>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</si>
  <si>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11-31Jan02      USD/MM</t>
  </si>
  <si>
    <t>PEPL GD/D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</si>
  <si>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</si>
  <si>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</si>
  <si>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</si>
  <si>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</si>
  <si>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</si>
  <si>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</si>
  <si>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</si>
  <si>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CtyGate            11-31Jan02      USD/MM</t>
  </si>
  <si>
    <t xml:space="preserve">PG&amp;E CityGate GD/D 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</si>
  <si>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</si>
  <si>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</si>
  <si>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</si>
  <si>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</si>
  <si>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</si>
  <si>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</si>
  <si>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</si>
  <si>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CtyG-Malin         12-31Jan02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</si>
  <si>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</si>
  <si>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</si>
  <si>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</si>
  <si>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</si>
  <si>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</si>
  <si>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Large pkgs         11-31Jan02      USD/MM</t>
  </si>
  <si>
    <t>PG&amp;E Large pkgs GD/D</t>
  </si>
  <si>
    <t>US Gas Daily     PG&amp;E Large pkgs         12-31Jan02      USD/MM</t>
  </si>
  <si>
    <t>US Gas Daily     PG&amp;E Large pkgs         Feb02           USD/MM</t>
  </si>
  <si>
    <t>US Gas Daily     PGE CtyG-SoCal          12-31Jan02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</si>
  <si>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</si>
  <si>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</si>
  <si>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</si>
  <si>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</si>
  <si>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</si>
  <si>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11-31Jan02      USD/MM</t>
  </si>
  <si>
    <t>Reliant (North/South) GD/D</t>
  </si>
  <si>
    <t>US Gas Daily     Reliant East            12-31Jan02      USD/MM</t>
  </si>
  <si>
    <t>US Gas Daily     Reliant East            Mar02           USD/MM</t>
  </si>
  <si>
    <t>US Gas Daily     Reliant East            Nov01           USD/MM</t>
  </si>
  <si>
    <t>US Gas Daily     SoCal                   11-31Jan02      USD/MM</t>
  </si>
  <si>
    <t>SoCal Large Pkgs GD/D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</si>
  <si>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</si>
  <si>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</si>
  <si>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</si>
  <si>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                   Apr02           USD/MM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</si>
  <si>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</si>
  <si>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</si>
  <si>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</si>
  <si>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12-31Jan02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</si>
  <si>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</si>
  <si>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</si>
  <si>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</si>
  <si>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</si>
  <si>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</si>
  <si>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11-31Jan02      USD/MM</t>
  </si>
  <si>
    <t>TCO Pool GD/D</t>
  </si>
  <si>
    <t>East-MKTEAST</t>
  </si>
  <si>
    <t>US Gas Daily     TCO Pool                11Jan02         USD/MM</t>
  </si>
  <si>
    <t>US Gas Daily     TCO Pool                12-31Jan02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</si>
  <si>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</si>
  <si>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</si>
  <si>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</si>
  <si>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11-31Jan02      USD/MM</t>
  </si>
  <si>
    <t xml:space="preserve">TCO Pool-HHub GD/D (Spread) </t>
  </si>
  <si>
    <t>US Gas Daily     TCO Pool-HHub           12-31Jan02      USD/MM</t>
  </si>
  <si>
    <t>US Gas Daily     TENN 500                11-31Jan02      USD/MM</t>
  </si>
  <si>
    <t>Tenn 500 GD/D</t>
  </si>
  <si>
    <t>US Gas Daily     TENN 500                12-31Jan02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</si>
  <si>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</si>
  <si>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</si>
  <si>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</si>
  <si>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</si>
  <si>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11-31Jan02      USD/MM</t>
  </si>
  <si>
    <t>Tenn 800 GD/D</t>
  </si>
  <si>
    <t>US Gas Daily     TENN 800                12-31Jan02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</si>
  <si>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</si>
  <si>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</si>
  <si>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</si>
  <si>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</si>
  <si>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11-31Jan02      USD/MM</t>
  </si>
  <si>
    <t>Tenn Zone 0 GD/D</t>
  </si>
  <si>
    <t>US Gas Daily     TENN Z-0                12-31Jan02      USD/MM</t>
  </si>
  <si>
    <t>US Gas Daily     TENN Z-0                Feb02           USD/MM</t>
  </si>
  <si>
    <t>US Gas Daily     TETCO ELA               11-31Jan02      USD/MM</t>
  </si>
  <si>
    <t>TETCO ELA GD/D</t>
  </si>
  <si>
    <t>US Gas Daily     TETCO ELA               12-31Jan02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</si>
  <si>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</si>
  <si>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</si>
  <si>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</si>
  <si>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</si>
  <si>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11-31Jan02      USD/MM</t>
  </si>
  <si>
    <t>TETCO STX GD/D</t>
  </si>
  <si>
    <t>US Gas Daily     TETCO STX               12-31Jan02      USD/MM</t>
  </si>
  <si>
    <t>US Gas Daily     TETCO STX               Feb02           USD/MM</t>
  </si>
  <si>
    <t>US Gas Daily     TETM3-HHub              11-31Jan02      USD/MM</t>
  </si>
  <si>
    <t xml:space="preserve">Texas E M3-HHub GD/D (Spread) </t>
  </si>
  <si>
    <t>US Gas Daily     TETM3-HHub              12-31Jan02      USD/MM</t>
  </si>
  <si>
    <t>US Gas Daily     TGT Z-SL                11-31Jan02      USD/MM</t>
  </si>
  <si>
    <t>TGT Zone SL GD/D</t>
  </si>
  <si>
    <t>US Gas Daily     TGT Z-SL                12-31Jan02      USD/MM</t>
  </si>
  <si>
    <t>US Gas Daily     TGT Z-SL                Feb02           USD/MM</t>
  </si>
  <si>
    <t>US Gas Daily     Transco St.65           11-31Jan02      USD/MM</t>
  </si>
  <si>
    <t>Transco Zone 3 GD/D</t>
  </si>
  <si>
    <t>US Gas Daily     Transco St.65           12-31Jan02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</si>
  <si>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</si>
  <si>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</si>
  <si>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</si>
  <si>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</si>
  <si>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11-31Jan02      USD/MM</t>
  </si>
  <si>
    <t>Transco Zone 6 GD/D</t>
  </si>
  <si>
    <t>US Gas Daily     Transco Z6 NY           12-31Jan02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</si>
  <si>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</si>
  <si>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</si>
  <si>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</si>
  <si>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</si>
  <si>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11-31Jan02      USD/MM</t>
  </si>
  <si>
    <t>Trunkline ELA GD/D</t>
  </si>
  <si>
    <t>US Gas Daily     Trunkline ELA           12-31Jan02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</si>
  <si>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</si>
  <si>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</si>
  <si>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</si>
  <si>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</si>
  <si>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11-31Jan02      USD/MM</t>
  </si>
  <si>
    <t>Trunkline WLA GD/D</t>
  </si>
  <si>
    <t>US Gas Daily     Trunkline WLA           12-31Jan02      USD/MM</t>
  </si>
  <si>
    <t>ENA - IM Central Gulf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</si>
  <si>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</si>
  <si>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</si>
  <si>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</si>
  <si>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</si>
  <si>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TX E M3                 11-31Jan02      USD/MM</t>
  </si>
  <si>
    <t>Texas E M-3 GD/D</t>
  </si>
  <si>
    <t>US Gas Daily     TX E M3                 12-31Jan02      USD/MM</t>
  </si>
  <si>
    <t>US Gas Daily     TX E M3                 Feb02           USD/MM</t>
  </si>
  <si>
    <t>US Gas Daily     TX E M3                 Mar02           USD/MM</t>
  </si>
  <si>
    <t>US Gas Daily     TZ6NY-HHub              11-31Jan02      USD/MM</t>
  </si>
  <si>
    <t xml:space="preserve">Transco Z6 (NY)-HHub GD/D (Spread) </t>
  </si>
  <si>
    <t>US Gas Daily     TZ6NY-HHub              12-31Jan02      USD/MM</t>
  </si>
  <si>
    <t>US Gas Daily     Waha                    11-31Jan02      USD/MM</t>
  </si>
  <si>
    <t>Waha GD/D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</si>
  <si>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</si>
  <si>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</si>
  <si>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</si>
  <si>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</si>
  <si>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</si>
  <si>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</si>
  <si>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</si>
  <si>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11-31Jan02      USD/MM</t>
  </si>
  <si>
    <t xml:space="preserve">Waha-HHub GD/D (Spread) </t>
  </si>
  <si>
    <t>US Gas Daily     Waha-HHub               12-31Jan02      USD/MM</t>
  </si>
  <si>
    <t>US Gas Daily Opt GD/D Chi - NGI Chi ES   Apr-Oct02       USD/MM</t>
  </si>
  <si>
    <t>Option-GD/D Chi - NGI Chi</t>
  </si>
  <si>
    <t>OPTIONS-GDOPT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</si>
  <si>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</si>
  <si>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</si>
  <si>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</si>
  <si>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</si>
  <si>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</si>
  <si>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</si>
  <si>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</si>
  <si>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</si>
  <si>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</si>
  <si>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</si>
  <si>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</si>
  <si>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</si>
  <si>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</si>
  <si>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</si>
  <si>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</si>
  <si>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</si>
  <si>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</si>
  <si>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</si>
  <si>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NYMEX NL1 (Nat Gas)</t>
  </si>
  <si>
    <t>NG EXOTIC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</si>
  <si>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</si>
  <si>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</si>
  <si>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</si>
  <si>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</si>
  <si>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</si>
  <si>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</si>
  <si>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</si>
  <si>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</si>
  <si>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</si>
  <si>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</si>
  <si>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</si>
  <si>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</si>
  <si>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</si>
  <si>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</si>
  <si>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</si>
  <si>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</si>
  <si>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</si>
  <si>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</si>
  <si>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</si>
  <si>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</si>
  <si>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</si>
  <si>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</si>
  <si>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</si>
  <si>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</si>
  <si>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</si>
  <si>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</si>
  <si>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</si>
  <si>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</si>
  <si>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</si>
  <si>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</si>
  <si>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Daily     Consumers Pwr           11-31Jan02      USD/MM</t>
  </si>
  <si>
    <t>Consumers Power GD/D</t>
  </si>
  <si>
    <t>US Gas Daily     Consumers Pwr           12-31Jan02      USD/MM</t>
  </si>
  <si>
    <t>US Gas Daily     Consumers Pwr           Feb02           USD/MM</t>
  </si>
  <si>
    <t>US Gas Daily     Consumers Pwr           Mar02           USD/MM</t>
  </si>
  <si>
    <t>US Gas Daily     Dom South               11-31Jan02      USD/MM</t>
  </si>
  <si>
    <t>Dominion SP GD/D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</si>
  <si>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</si>
  <si>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</si>
  <si>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</si>
  <si>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</si>
  <si>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</si>
  <si>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</si>
  <si>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</si>
  <si>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11-31Jan02      USD/MM</t>
  </si>
  <si>
    <t xml:space="preserve">Dominion SP-HHub GD/D (Spread) </t>
  </si>
  <si>
    <t>US Gas Daily     DomSP-HHub              12-31Jan02      USD/MM</t>
  </si>
  <si>
    <t>US Gas Daily     EP Permian              11-31Jan02      USD/MM</t>
  </si>
  <si>
    <t>El Paso Permian GD/D</t>
  </si>
  <si>
    <t>ENA - FT WC CAL</t>
  </si>
  <si>
    <t>US Gas Daily     EP Permian              12-31Jan02      USD/MM</t>
  </si>
  <si>
    <t>US Gas Daily     EP Permian              Feb02           USD/MM</t>
  </si>
  <si>
    <t>US Gas Daily     EP SanJuan              11-31Jan02      USD/MM</t>
  </si>
  <si>
    <t>El Paso San Juan GD/D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</si>
  <si>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</si>
  <si>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</si>
  <si>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</si>
  <si>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</si>
  <si>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</si>
  <si>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</si>
  <si>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</si>
  <si>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11-31Jan02      USD/MM</t>
  </si>
  <si>
    <t>FGT CG GD/D</t>
  </si>
  <si>
    <t>US Gas Daily     FGT CG                  12-31Jan02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</si>
  <si>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</si>
  <si>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</si>
  <si>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</si>
  <si>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</si>
  <si>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11-31Jan02      USD/MM</t>
  </si>
  <si>
    <t>FGT Zone 2 GD/D</t>
  </si>
  <si>
    <t>US Gas Daily     FGT Z2                  12-31Jan02      USD/MM</t>
  </si>
  <si>
    <t>US Gas Daily     FGT Z2                  Feb02           USD/MM</t>
  </si>
  <si>
    <t>#s</t>
  </si>
  <si>
    <t>Unused Books</t>
  </si>
  <si>
    <t>Malin, CIG Cash</t>
  </si>
  <si>
    <t>Potential Changes/Missing Info</t>
  </si>
  <si>
    <t>Asst: JasonWolfe</t>
  </si>
  <si>
    <t>Asst: Mog Heu</t>
  </si>
  <si>
    <t>Asst</t>
  </si>
  <si>
    <t>Trading Assistant - no P&amp;L or VaR responsibility</t>
  </si>
  <si>
    <t>JasonWolfe - no books</t>
  </si>
  <si>
    <t>Mog Heu - no books</t>
  </si>
  <si>
    <t>(EnPower)</t>
  </si>
  <si>
    <t>(ERMS)</t>
  </si>
  <si>
    <t>MRC</t>
  </si>
  <si>
    <t>Officer</t>
  </si>
  <si>
    <t>BUC</t>
  </si>
  <si>
    <t>Legal</t>
  </si>
  <si>
    <t>Entity</t>
  </si>
  <si>
    <t>EIS</t>
  </si>
  <si>
    <t>Function</t>
  </si>
  <si>
    <t>VaR</t>
  </si>
  <si>
    <t>Coaster</t>
  </si>
  <si>
    <t>Risk</t>
  </si>
  <si>
    <t>Report</t>
  </si>
  <si>
    <t>Class</t>
  </si>
  <si>
    <t>Firm(s)</t>
  </si>
  <si>
    <t>System</t>
  </si>
  <si>
    <t>ERMS</t>
  </si>
  <si>
    <t>EnPower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</si>
  <si>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</si>
  <si>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</si>
  <si>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</si>
  <si>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</si>
  <si>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</si>
  <si>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</si>
  <si>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</si>
  <si>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</si>
  <si>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</si>
  <si>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</si>
  <si>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</si>
  <si>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</si>
  <si>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</si>
  <si>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</si>
  <si>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</si>
  <si>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</si>
  <si>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</si>
  <si>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</si>
  <si>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</si>
  <si>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</si>
  <si>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</si>
  <si>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</si>
  <si>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</si>
  <si>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</si>
  <si>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</si>
  <si>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</si>
  <si>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</si>
  <si>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</si>
  <si>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</si>
  <si>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</si>
  <si>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</si>
  <si>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</si>
  <si>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</si>
  <si>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AlgonqinCtyGate         11Jan02         USD/MM</t>
  </si>
  <si>
    <t>Algonqin Citygate</t>
  </si>
  <si>
    <t>ENA-IM ME NEW ENGLAND</t>
  </si>
  <si>
    <t>US Gas Phy       AlgonqinCtyGate         12-14Jan02      USD/MM</t>
  </si>
  <si>
    <t>US Gas Phy       AlgonqinCtyGate         Feb02           USD/MM</t>
  </si>
  <si>
    <t>US Gas Phy       AlgonqinCtyGate         Mar02           USD/MM</t>
  </si>
  <si>
    <t>US Gas Phy       ANR / Nicor             11Jan02         USD/MM</t>
  </si>
  <si>
    <t>ANR - Nicor (Location)</t>
  </si>
  <si>
    <t>ENA - IM MKT Central CG</t>
  </si>
  <si>
    <t>PB-Cent2</t>
  </si>
  <si>
    <t>Trader Name</t>
  </si>
  <si>
    <t>Kevin Presto</t>
  </si>
  <si>
    <t>NETCO-LT-MGMT</t>
  </si>
  <si>
    <t>Dana Davis</t>
  </si>
  <si>
    <t>Rob Benson</t>
  </si>
  <si>
    <t>NETCO-LT-NEMGMT</t>
  </si>
  <si>
    <t>NETCO-LT-PJM</t>
  </si>
  <si>
    <t>NETCO-ST-PJM</t>
  </si>
  <si>
    <t>Paul Thomas</t>
  </si>
  <si>
    <t>Peter Makkai</t>
  </si>
  <si>
    <t>NETCO-HRLY-PJM</t>
  </si>
  <si>
    <t>Bryce Schneider</t>
  </si>
  <si>
    <t>Rob Stalford</t>
  </si>
  <si>
    <t>Steve Wang</t>
  </si>
  <si>
    <t>Region</t>
  </si>
  <si>
    <t>NETCO-LT-OPTIONA</t>
  </si>
  <si>
    <t>NETCO-LT-OPTIONB</t>
  </si>
  <si>
    <t>Northeast</t>
  </si>
  <si>
    <t>NETCO-HRLY-NY</t>
  </si>
  <si>
    <t>Fletch Sturm</t>
  </si>
  <si>
    <t>Russell Ballato</t>
  </si>
  <si>
    <t>NETCO-ST-COMED</t>
  </si>
  <si>
    <t>Mike Carson</t>
  </si>
  <si>
    <t>Don Baughman</t>
  </si>
  <si>
    <t>NETCO-HRLY-MW</t>
  </si>
  <si>
    <t>NETCO-HRLY-SE</t>
  </si>
  <si>
    <t>Miguel Garcia</t>
  </si>
  <si>
    <t>Doug Gilbert-Smith</t>
  </si>
  <si>
    <t>Jeff King</t>
  </si>
  <si>
    <t>Paul Schiavone</t>
  </si>
  <si>
    <t>Eric Saibi</t>
  </si>
  <si>
    <t>NETCO-LT-ERCOT</t>
  </si>
  <si>
    <t>NETCO-ST-ERCOT</t>
  </si>
  <si>
    <t>Ercot</t>
  </si>
  <si>
    <t>PWR-GAS-MGMT</t>
  </si>
  <si>
    <t>PWR-GAS-MW</t>
  </si>
  <si>
    <t>PWR-GAS-NE</t>
  </si>
  <si>
    <t>PWR-GAS-ERCOT</t>
  </si>
  <si>
    <t>NETCO-ST-NY</t>
  </si>
  <si>
    <t>NETCO-ERCT-MGMT</t>
  </si>
  <si>
    <t>Juan Padron</t>
  </si>
  <si>
    <t>Willis Philip</t>
  </si>
  <si>
    <t>Jason Kaniss</t>
  </si>
  <si>
    <t>NETCO-ST-SE</t>
  </si>
  <si>
    <t>PWR-GAS-LT-ERCT</t>
  </si>
  <si>
    <t>PWR-GAS-LT-SPP</t>
  </si>
  <si>
    <t>PWR-GAS-ST-PJM</t>
  </si>
  <si>
    <t>PWR-GAS-ST-NY</t>
  </si>
  <si>
    <t>NETCO-HRLY-NE</t>
  </si>
  <si>
    <t>NETCO-LT-SE</t>
  </si>
  <si>
    <t>PWR-GAS-PJM</t>
  </si>
  <si>
    <t>Lloyd Will</t>
  </si>
  <si>
    <t>NETCO-HRLY-MGMT</t>
  </si>
  <si>
    <t>Midwest/Southeast</t>
  </si>
  <si>
    <t>PWR-GAS-ST-ERCT</t>
  </si>
  <si>
    <t>PWR-GAS-ST-MW</t>
  </si>
  <si>
    <t>NETCO-LT-MW</t>
  </si>
  <si>
    <t>NETCO-ST-MW</t>
  </si>
  <si>
    <t>NY Zone J, G, A</t>
  </si>
  <si>
    <t>Cinergy, Comed</t>
  </si>
  <si>
    <t>Entergy, SOCO</t>
  </si>
  <si>
    <t>Ercot South, Cinergy, Entergy, SOCO</t>
  </si>
  <si>
    <t>NY Zone J, G, A, Nepool, PJM West</t>
  </si>
  <si>
    <t>East Power Desk</t>
  </si>
  <si>
    <t>DH</t>
  </si>
  <si>
    <t>RH</t>
  </si>
  <si>
    <t>Desk Head</t>
  </si>
  <si>
    <t>Region Head</t>
  </si>
  <si>
    <t>West Power Desk</t>
  </si>
  <si>
    <t>Tim Belden</t>
  </si>
  <si>
    <t>Mike Swerzbin</t>
  </si>
  <si>
    <t>Diana Scholtes</t>
  </si>
  <si>
    <t>Chris Mallory</t>
  </si>
  <si>
    <t>Jeff Richter</t>
  </si>
  <si>
    <t>LT Northwest</t>
  </si>
  <si>
    <t>LT Southwest</t>
  </si>
  <si>
    <t>ST Nortwest</t>
  </si>
  <si>
    <t>ST CA</t>
  </si>
  <si>
    <t>ST Southwest</t>
  </si>
  <si>
    <t>All Northeast products</t>
  </si>
  <si>
    <t>PJM West, PJM East</t>
  </si>
  <si>
    <t>Curves/Products</t>
  </si>
  <si>
    <t>PJM West (hourly)</t>
  </si>
  <si>
    <t>NY Zone J, G, A (hourly)</t>
  </si>
  <si>
    <t>Nepool (hourly)</t>
  </si>
  <si>
    <t>All Midwest/Southeast products</t>
  </si>
  <si>
    <t>All Ercot products</t>
  </si>
  <si>
    <t>Comed, TVA</t>
  </si>
  <si>
    <t>LT Ercot</t>
  </si>
  <si>
    <t>ST Ercot</t>
  </si>
  <si>
    <t>LT Southeast</t>
  </si>
  <si>
    <t>ST Midwest</t>
  </si>
  <si>
    <t>ST Comed</t>
  </si>
  <si>
    <t>ST Southeast</t>
  </si>
  <si>
    <t>LT PJM</t>
  </si>
  <si>
    <t>ST PJM</t>
  </si>
  <si>
    <t>ST NY</t>
  </si>
  <si>
    <t>Concentration</t>
  </si>
  <si>
    <t>East Power</t>
  </si>
  <si>
    <t>Northeast, Midwest</t>
  </si>
  <si>
    <t>Southeast, Ercot</t>
  </si>
  <si>
    <t>Options</t>
  </si>
  <si>
    <t>West Power</t>
  </si>
  <si>
    <t>LT CA</t>
  </si>
  <si>
    <t>All West Power Products</t>
  </si>
  <si>
    <t>All East Power Products</t>
  </si>
  <si>
    <t>Northwest</t>
  </si>
  <si>
    <t>Southwest</t>
  </si>
  <si>
    <t>California (CA)</t>
  </si>
  <si>
    <t>Desk</t>
  </si>
  <si>
    <t>NETCO-LT-NW</t>
  </si>
  <si>
    <t>NETCO-ST-NW</t>
  </si>
  <si>
    <t>NETCO-LT-SW</t>
  </si>
  <si>
    <t>NETCO-ST-SW</t>
  </si>
  <si>
    <t>Canada</t>
  </si>
  <si>
    <t>John Zufferli</t>
  </si>
  <si>
    <t>US Gas</t>
  </si>
  <si>
    <t>John Lavorato</t>
  </si>
  <si>
    <t>PWR-GAS-NW</t>
  </si>
  <si>
    <t>PWR-GAS-SW</t>
  </si>
  <si>
    <t>PWR-GAS-CALI</t>
  </si>
  <si>
    <t>Tim to send</t>
  </si>
  <si>
    <t>Greg Whalley</t>
  </si>
  <si>
    <t>Cinergy, Entergy, SOCO, TVA</t>
  </si>
  <si>
    <t>Entergy, SOCO, TVA</t>
  </si>
  <si>
    <t>Nymex Swaps</t>
  </si>
  <si>
    <t>FB-Financial1</t>
  </si>
  <si>
    <t>Power</t>
  </si>
  <si>
    <t>Financial</t>
  </si>
  <si>
    <t>Mike Maggi</t>
  </si>
  <si>
    <t>FB-Financial2</t>
  </si>
  <si>
    <t>Nymex Options</t>
  </si>
  <si>
    <t>Swaps</t>
  </si>
  <si>
    <t>Nymex</t>
  </si>
  <si>
    <t>Larry May</t>
  </si>
  <si>
    <t>FB-Financial3</t>
  </si>
  <si>
    <t>Andy Zipper</t>
  </si>
  <si>
    <t>FB-Financial4</t>
  </si>
  <si>
    <t>FB-Financial5</t>
  </si>
  <si>
    <t>FB-Crude</t>
  </si>
  <si>
    <t>FB-Unleaded</t>
  </si>
  <si>
    <t>FB-Heating Oil</t>
  </si>
  <si>
    <t>FB-Executive</t>
  </si>
  <si>
    <t>Hunter Shively</t>
  </si>
  <si>
    <t>Central</t>
  </si>
  <si>
    <t>Tom Martin</t>
  </si>
  <si>
    <t>Scott Neal</t>
  </si>
  <si>
    <t>Mike Grigsby</t>
  </si>
  <si>
    <t>FB-CENT1</t>
  </si>
  <si>
    <t>FB-CENT2</t>
  </si>
  <si>
    <t>FB-CENT3</t>
  </si>
  <si>
    <t>FB-CENT4</t>
  </si>
  <si>
    <t>FB-CENT5</t>
  </si>
  <si>
    <t>FB-CENT6</t>
  </si>
  <si>
    <t>PB-CENT1</t>
  </si>
  <si>
    <t>PB-CENT2</t>
  </si>
  <si>
    <t>PB-CENT3</t>
  </si>
  <si>
    <t>PB-CENT4</t>
  </si>
  <si>
    <t>PB-CENT5</t>
  </si>
  <si>
    <t>PB-CENT6</t>
  </si>
  <si>
    <t>PB-HDG-CENT1</t>
  </si>
  <si>
    <t>PB-HDG-CENT2</t>
  </si>
  <si>
    <t>PB-HDG-CENT3</t>
  </si>
  <si>
    <t>PB-HDG-CENT4</t>
  </si>
  <si>
    <t>PB-HDG-CENT5</t>
  </si>
  <si>
    <t>PB-HDG-CENT6</t>
  </si>
  <si>
    <t>FB-CENT1-CAD</t>
  </si>
  <si>
    <t>FB-CENT2-CAD</t>
  </si>
  <si>
    <t>FB-CENT3-CAD</t>
  </si>
  <si>
    <t>FB-CENT4-CAD</t>
  </si>
  <si>
    <t>FB-CENT5-CAD</t>
  </si>
  <si>
    <t>FB-CENT6-CAD</t>
  </si>
  <si>
    <t>PB-CENT1-CAD</t>
  </si>
  <si>
    <t>PB-CENT2-CAD</t>
  </si>
  <si>
    <t>PB-CENT3-CAD</t>
  </si>
  <si>
    <t>PB-CENT4-CAD</t>
  </si>
  <si>
    <t>PB-CENT5-CAD</t>
  </si>
  <si>
    <t>PB-CENT6-CAD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</si>
  <si>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</si>
  <si>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</si>
  <si>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</si>
  <si>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</si>
  <si>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</si>
  <si>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</si>
  <si>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</si>
  <si>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</si>
  <si>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</si>
  <si>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</si>
  <si>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</si>
  <si>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</si>
  <si>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</si>
  <si>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</si>
  <si>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</si>
  <si>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</si>
  <si>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</si>
  <si>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</si>
  <si>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</si>
  <si>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</si>
  <si>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</si>
  <si>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</si>
  <si>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PB-HDG-EAST1</t>
  </si>
  <si>
    <t>PB-HDG-EAST2</t>
  </si>
  <si>
    <t>PB-HDG-EAST3</t>
  </si>
  <si>
    <t>PB-HDG-EAST4</t>
  </si>
  <si>
    <t>PB-HDG-EAST5</t>
  </si>
  <si>
    <t>PB-HDG-EAST6</t>
  </si>
  <si>
    <t>PB-HDG-EAST7</t>
  </si>
  <si>
    <t>PB-HDG-EAST8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</si>
  <si>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</si>
  <si>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</si>
  <si>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</si>
  <si>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</si>
  <si>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</si>
  <si>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</si>
  <si>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</si>
  <si>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</si>
  <si>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</si>
  <si>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</si>
  <si>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</si>
  <si>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</si>
  <si>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PB-HDG-TEXAS1</t>
  </si>
  <si>
    <t>PB-HDG-TEXAS2</t>
  </si>
  <si>
    <t>PB-HDG-TEXAS3</t>
  </si>
  <si>
    <t>PB-HDG-TEXAS4</t>
  </si>
  <si>
    <t>PB-HDG-TEXAS5</t>
  </si>
  <si>
    <t>PB-HDG-TEXAS6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</si>
  <si>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</si>
  <si>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</si>
  <si>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</si>
  <si>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</si>
  <si>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</si>
  <si>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</si>
  <si>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</si>
  <si>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</si>
  <si>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</si>
  <si>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</si>
  <si>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</si>
  <si>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</si>
  <si>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</si>
  <si>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</si>
  <si>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</si>
  <si>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</si>
  <si>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</si>
  <si>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</si>
  <si>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</si>
  <si>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</si>
  <si>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</si>
  <si>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</si>
  <si>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</si>
  <si>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</si>
  <si>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</si>
  <si>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</si>
  <si>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</si>
  <si>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</si>
  <si>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</si>
  <si>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</si>
  <si>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</si>
  <si>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</si>
  <si>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</si>
  <si>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</si>
  <si>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</si>
  <si>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</si>
  <si>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PB-WEST10</t>
  </si>
  <si>
    <t>PB-HDG-WEST10</t>
  </si>
  <si>
    <t>FB-WEST10-CAD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</si>
  <si>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</si>
  <si>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</si>
  <si>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</si>
  <si>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</si>
  <si>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</si>
  <si>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</si>
  <si>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CENT1</t>
  </si>
  <si>
    <t>CENT2</t>
  </si>
  <si>
    <t>CENT3</t>
  </si>
  <si>
    <t>CENT4</t>
  </si>
  <si>
    <t>CENT5</t>
  </si>
  <si>
    <t>CENT6</t>
  </si>
  <si>
    <t>PBCENT1</t>
  </si>
  <si>
    <t>PBCENT2</t>
  </si>
  <si>
    <t>PBCENT3</t>
  </si>
  <si>
    <t>PBCENT4</t>
  </si>
  <si>
    <t>PBCENT5</t>
  </si>
  <si>
    <t>PBCENT6</t>
  </si>
  <si>
    <t>CENT</t>
  </si>
  <si>
    <t>EAST1</t>
  </si>
  <si>
    <t>EAST2</t>
  </si>
  <si>
    <t>EAST3</t>
  </si>
  <si>
    <t>EAST4</t>
  </si>
  <si>
    <t>EAST5</t>
  </si>
  <si>
    <t>EAST6</t>
  </si>
  <si>
    <t>EAST7</t>
  </si>
  <si>
    <t>EAST8</t>
  </si>
  <si>
    <t>PBEAST1</t>
  </si>
  <si>
    <t>PBEAST2</t>
  </si>
  <si>
    <t>PBEAST3</t>
  </si>
  <si>
    <t>PBEAST4</t>
  </si>
  <si>
    <t>PBEAST5</t>
  </si>
  <si>
    <t>PBEAST6</t>
  </si>
  <si>
    <t>PBEAST7</t>
  </si>
  <si>
    <t>PBEAST8</t>
  </si>
  <si>
    <t>EAST</t>
  </si>
  <si>
    <t>TEXAS1</t>
  </si>
  <si>
    <t>TEXAS2</t>
  </si>
  <si>
    <t>TEXAS3</t>
  </si>
  <si>
    <t>TEXAS4</t>
  </si>
  <si>
    <t>TEXAS5</t>
  </si>
  <si>
    <t>TEXAS6</t>
  </si>
  <si>
    <t>PBTEXAS1</t>
  </si>
  <si>
    <t>PBTEXAS2</t>
  </si>
  <si>
    <t>PBTEXAS3</t>
  </si>
  <si>
    <t>PBTEXAS4</t>
  </si>
  <si>
    <t>PBTEXAS5</t>
  </si>
  <si>
    <t>PBTEXAS6</t>
  </si>
  <si>
    <t>TEXAS</t>
  </si>
  <si>
    <t>WEST1</t>
  </si>
  <si>
    <t>WEST2</t>
  </si>
  <si>
    <t>WEST3</t>
  </si>
  <si>
    <t>WEST4</t>
  </si>
  <si>
    <t>WEST5</t>
  </si>
  <si>
    <t>WEST6</t>
  </si>
  <si>
    <t>WEST7</t>
  </si>
  <si>
    <t>WEST8</t>
  </si>
  <si>
    <t>WEST9</t>
  </si>
  <si>
    <t>PBWEST1</t>
  </si>
  <si>
    <t>PBWEST2</t>
  </si>
  <si>
    <t>PBWEST3</t>
  </si>
  <si>
    <t>PBWEST4</t>
  </si>
  <si>
    <t>PBWEST5</t>
  </si>
  <si>
    <t>PBWEST6</t>
  </si>
  <si>
    <t>PBWEST7</t>
  </si>
  <si>
    <t>PBWEST8</t>
  </si>
  <si>
    <t>PBWEST9</t>
  </si>
  <si>
    <t>WEST</t>
  </si>
  <si>
    <t>PBWEST10</t>
  </si>
  <si>
    <t>NG/MMBUT/USD</t>
  </si>
  <si>
    <t>Geoff Storey</t>
  </si>
  <si>
    <t>Andy Lewis</t>
  </si>
  <si>
    <t>Jason Williams</t>
  </si>
  <si>
    <t>NG/GJ/CAD</t>
  </si>
  <si>
    <t>Sandra Brawner</t>
  </si>
  <si>
    <t>Jon McKay</t>
  </si>
  <si>
    <t>Chuck Ames</t>
  </si>
  <si>
    <t>Judy Townsend</t>
  </si>
  <si>
    <t>Andy Ring</t>
  </si>
  <si>
    <t>Eric Bass</t>
  </si>
  <si>
    <t>Charlie Weldon</t>
  </si>
  <si>
    <t>Dave Baumbach</t>
  </si>
  <si>
    <t>Phillip Allen</t>
  </si>
  <si>
    <t>Keith Holst</t>
  </si>
  <si>
    <t>Frank Ermis</t>
  </si>
  <si>
    <t>Jay Reitmeyer</t>
  </si>
  <si>
    <t>Jane Tholt</t>
  </si>
  <si>
    <t>Matt Lenhart</t>
  </si>
  <si>
    <t>Matt Smith</t>
  </si>
  <si>
    <t>Steve South</t>
  </si>
  <si>
    <t xml:space="preserve">FB-WEST10 </t>
  </si>
  <si>
    <t>WEST10</t>
  </si>
  <si>
    <t>Notes</t>
  </si>
  <si>
    <t>Unassigned</t>
  </si>
  <si>
    <t>East</t>
  </si>
  <si>
    <t>Texas</t>
  </si>
  <si>
    <t>NETCO-LT-CALI</t>
  </si>
  <si>
    <t xml:space="preserve">Sean Crandall / </t>
  </si>
  <si>
    <t>NETCO-ST-CALI</t>
  </si>
  <si>
    <t>NETCO-W-HOURLY</t>
  </si>
  <si>
    <t>Bill Williams</t>
  </si>
  <si>
    <t>Power Books</t>
  </si>
  <si>
    <t>NG Books</t>
  </si>
  <si>
    <t>Other Books</t>
  </si>
  <si>
    <t>Balance of Month</t>
  </si>
  <si>
    <t>7 Hourly Traders</t>
  </si>
  <si>
    <t>Asst: John Griffith</t>
  </si>
  <si>
    <t>?</t>
  </si>
  <si>
    <t>Chad Clark</t>
  </si>
  <si>
    <t>Michael Cowan</t>
  </si>
  <si>
    <t>Chris Dorland</t>
  </si>
  <si>
    <t>Cooper Richey</t>
  </si>
  <si>
    <t>Asst: Dutch Quigley</t>
  </si>
  <si>
    <t>Vlady Pimenov</t>
  </si>
  <si>
    <t>SJ cash</t>
  </si>
  <si>
    <t>SJ Basis</t>
  </si>
  <si>
    <t>Socal Basis</t>
  </si>
  <si>
    <t>Socal Cash</t>
  </si>
  <si>
    <t>West Rockies Basis</t>
  </si>
  <si>
    <t>Malin, CG Cash</t>
  </si>
  <si>
    <t>East Rockes Basis</t>
  </si>
  <si>
    <t>Opal Cash</t>
  </si>
  <si>
    <t>CIG Cash</t>
  </si>
  <si>
    <t>Next Day</t>
  </si>
  <si>
    <t>Assistant, no P&amp;L responsibility</t>
  </si>
  <si>
    <t>Henry Hub</t>
  </si>
  <si>
    <t>NE Physical, GD</t>
  </si>
  <si>
    <t>NE Basis</t>
  </si>
  <si>
    <t>Gulf Coast</t>
  </si>
  <si>
    <t>NETCO-WBOM</t>
  </si>
  <si>
    <t>Garrett Tripp</t>
  </si>
  <si>
    <t>Balance of Month only</t>
  </si>
  <si>
    <t>Next day only</t>
  </si>
  <si>
    <t>CAND MGMT-GD</t>
  </si>
  <si>
    <t>CAND MGMT-BAS</t>
  </si>
  <si>
    <t>CAND MGMT-PR</t>
  </si>
  <si>
    <t>CAND MGMT-PWR</t>
  </si>
  <si>
    <t>ON-HRLY</t>
  </si>
  <si>
    <t>ON-ST</t>
  </si>
  <si>
    <t>ON-ST/ON-PWR-ST-GD</t>
  </si>
  <si>
    <t>ON-ST/ON-PWR-LT-GD,ON-PWR-LT-BAS,ON-PWR-LT-PR</t>
  </si>
  <si>
    <t>AB-HRLY</t>
  </si>
  <si>
    <t>AB-ST</t>
  </si>
  <si>
    <t>AB-ST/AB-PWR-ST-GD</t>
  </si>
  <si>
    <t>AB-LT/AB-PWR-LT-GD,AB-PWR-LT-BAS,AB-PWR-LT-PR</t>
  </si>
  <si>
    <t>IM-CanadaWest</t>
  </si>
  <si>
    <t>IM-Canada BC</t>
  </si>
  <si>
    <t>FT-Cand-EGSC-BC</t>
  </si>
  <si>
    <t>Chris Lambie</t>
  </si>
  <si>
    <t>FT-Cand-EGSC-AB</t>
  </si>
  <si>
    <t>Kam Keiser</t>
  </si>
  <si>
    <t>Futures</t>
  </si>
  <si>
    <t>Basis</t>
  </si>
  <si>
    <t>Cash</t>
  </si>
  <si>
    <t>x</t>
  </si>
  <si>
    <t>Gas Daily Options</t>
  </si>
  <si>
    <t>Power, Gas Prop Options</t>
  </si>
  <si>
    <t>Chicago Basis, GD</t>
  </si>
  <si>
    <t>Midcon Basis and GD</t>
  </si>
  <si>
    <t>Midcon Cash and Index</t>
  </si>
  <si>
    <t>Chicago Cash and Index</t>
  </si>
  <si>
    <t>Souad Mahmassani</t>
  </si>
  <si>
    <t>Michon/Dawn Cash and Index</t>
  </si>
  <si>
    <t>Michcon/Dawn Basis and GD</t>
  </si>
  <si>
    <t>NE</t>
  </si>
  <si>
    <t>WAHA Cash, Index</t>
  </si>
  <si>
    <t>Katy, Carthage Index</t>
  </si>
  <si>
    <t>HSC Cash, Index, GD</t>
  </si>
  <si>
    <t>Basis, WAHA Cash, Index</t>
  </si>
  <si>
    <t>PG&amp;E/Malin Basis</t>
  </si>
  <si>
    <t>West</t>
  </si>
  <si>
    <t>all but West</t>
  </si>
  <si>
    <t>TX/West</t>
  </si>
  <si>
    <t>West,TX,Can,MicCon</t>
  </si>
  <si>
    <t>Don Black</t>
  </si>
  <si>
    <t>VaR Portfolio</t>
  </si>
  <si>
    <t>Commodity</t>
  </si>
  <si>
    <t>Trader</t>
  </si>
  <si>
    <t>Book</t>
  </si>
  <si>
    <t>Instrument</t>
  </si>
  <si>
    <t>Location</t>
  </si>
  <si>
    <t>Tenor</t>
  </si>
  <si>
    <t>Liquidity (volume/day)</t>
  </si>
  <si>
    <t>Best Risk Mitigator</t>
  </si>
  <si>
    <t>Canada Gas</t>
  </si>
  <si>
    <t>NG</t>
  </si>
  <si>
    <t>Mike Cowan</t>
  </si>
  <si>
    <t>Physical Gas for Daily Index</t>
  </si>
  <si>
    <t>AECO</t>
  </si>
  <si>
    <t>Day</t>
  </si>
  <si>
    <t>0.2 bcf/day</t>
  </si>
  <si>
    <t>N/A</t>
  </si>
  <si>
    <t>Physical Day Gas</t>
  </si>
  <si>
    <t>2 bcf/day</t>
  </si>
  <si>
    <t>Physical Fixed Price ROM</t>
  </si>
  <si>
    <t>Rest of Month</t>
  </si>
  <si>
    <t>400 contracts/day</t>
  </si>
  <si>
    <t>Dawn/Chicago/Malin/Rockies/HEHub Fixed Price/NYMEX</t>
  </si>
  <si>
    <t>Physical Gas for Monthly Index Prompt month</t>
  </si>
  <si>
    <t>Prompt Month</t>
  </si>
  <si>
    <t>600 contracts/day</t>
  </si>
  <si>
    <t>Physical Fixed Price Prompt month</t>
  </si>
  <si>
    <t>Physical Fixed Price Prompt month + 1</t>
  </si>
  <si>
    <t>Prompt Month+1</t>
  </si>
  <si>
    <t>Physical Basis Prompt month</t>
  </si>
  <si>
    <t>500 contracts/day</t>
  </si>
  <si>
    <t>Dawn/Chicago/Malin/Rockies Basis</t>
  </si>
  <si>
    <t>Physical Basis Prompt month + 1</t>
  </si>
  <si>
    <t>Financial Fixed vs Daily ROM</t>
  </si>
  <si>
    <t>Financial Fixed vs Daily Prompt month</t>
  </si>
  <si>
    <t>Financial Fixed vs Daily Prompt month + 1</t>
  </si>
  <si>
    <t>Financial Daily Basis Prompt month</t>
  </si>
  <si>
    <t>Financial Daily Basis Prompt month + 1</t>
  </si>
  <si>
    <t>Financial Daily for Monthly Index</t>
  </si>
  <si>
    <t>200 contracts/day</t>
  </si>
  <si>
    <t>SUMAS</t>
  </si>
  <si>
    <t>0.05 bcf/day</t>
  </si>
  <si>
    <t>150 contracts/day</t>
  </si>
  <si>
    <t>Malin/Rockies/AECO/Socal/HEHub Fixed Price/NYMEX</t>
  </si>
  <si>
    <t>Malin/Rockies/AECO/Socal Basis</t>
  </si>
  <si>
    <t>100 contracts/day</t>
  </si>
  <si>
    <t xml:space="preserve">Financial Monthly Basis Prompt month </t>
  </si>
  <si>
    <t>Physical Monthly Index Prompt month + 1</t>
  </si>
  <si>
    <t>30 contracts/day</t>
  </si>
  <si>
    <t>Physical Balance of Season Index</t>
  </si>
  <si>
    <t>Balance of Season</t>
  </si>
  <si>
    <t>Physical Prompt Winter Index</t>
  </si>
  <si>
    <t>Winter</t>
  </si>
  <si>
    <t>Physical Prompt Summer Index</t>
  </si>
  <si>
    <t>Summer</t>
  </si>
  <si>
    <t>200 contractsd/day</t>
  </si>
  <si>
    <t>Physical Prompt Winter + 1 Index</t>
  </si>
  <si>
    <t>Winter+1</t>
  </si>
  <si>
    <t>75 contracts/day</t>
  </si>
  <si>
    <t>Physical Prompt Summer + 1 Index</t>
  </si>
  <si>
    <t>Summer+1</t>
  </si>
  <si>
    <t>Financial Monthly Basis Prompt month + 1</t>
  </si>
  <si>
    <t>Financial Balance of Season Basis</t>
  </si>
  <si>
    <t>300 contracts/day</t>
  </si>
  <si>
    <t>Financial Prompt Winter Basis</t>
  </si>
  <si>
    <t>600 contacts/day</t>
  </si>
  <si>
    <t>Financial Prompt Summer Basis</t>
  </si>
  <si>
    <t>900 contracts/day</t>
  </si>
  <si>
    <t>Financial Prompt Winter + 1 Basis</t>
  </si>
  <si>
    <t>Financial Prompt Summer + 1 Basis</t>
  </si>
  <si>
    <t>450 contracts/day</t>
  </si>
  <si>
    <t>Swap</t>
  </si>
  <si>
    <t>NYMEX</t>
  </si>
  <si>
    <t>Calendar</t>
  </si>
  <si>
    <t>350 contracts/day</t>
  </si>
  <si>
    <t>Calendar+1</t>
  </si>
  <si>
    <t>Physical Prompt Calendar Index</t>
  </si>
  <si>
    <t>Physical Prompt Calendar + 1 Index</t>
  </si>
  <si>
    <t>250 contracts/day</t>
  </si>
  <si>
    <t>Financial Monthly Basis Prompt month</t>
  </si>
  <si>
    <t>Financial Prompt Calendar Basis</t>
  </si>
  <si>
    <t>Financial Prompt Calendar + 1 Basis</t>
  </si>
  <si>
    <t>Canada Power</t>
  </si>
  <si>
    <t>Swap, Forward</t>
  </si>
  <si>
    <t>PPoA</t>
  </si>
  <si>
    <t>Hourly Swap</t>
  </si>
  <si>
    <t>2,000 MWh</t>
  </si>
  <si>
    <t>Mid-C Power</t>
  </si>
  <si>
    <t>Next Day Swap</t>
  </si>
  <si>
    <t>10,000 MWh</t>
  </si>
  <si>
    <t>Rest Of Month Swap</t>
  </si>
  <si>
    <t>50,000 MWh</t>
  </si>
  <si>
    <t>Mid-C Power/AECO Fixed Price</t>
  </si>
  <si>
    <t>AB-LT/AB-PWR-LT-GD</t>
  </si>
  <si>
    <t>Prompt month Swap</t>
  </si>
  <si>
    <t>100,000 MWh</t>
  </si>
  <si>
    <t>Prompt month +1 Swap</t>
  </si>
  <si>
    <t>Mid-C Power/AECO Fixed Price, AECO Basis, NYMEX</t>
  </si>
  <si>
    <t>Rest of Quarter</t>
  </si>
  <si>
    <t>Q1, Q2, Q3, Q4</t>
  </si>
  <si>
    <t>Rest of Year</t>
  </si>
  <si>
    <t>200,000 MWh</t>
  </si>
  <si>
    <t>Prompt Calendar</t>
  </si>
  <si>
    <t>400,000 MWh</t>
  </si>
  <si>
    <t>Prompt Calendar +1</t>
  </si>
  <si>
    <t>IMO</t>
  </si>
  <si>
    <t>Northeast, Midwest Power</t>
  </si>
  <si>
    <t>Northeast, Midwest Power/Dawn Fixed Price</t>
  </si>
  <si>
    <t>Northeast, Midwest Power/Dawn Fixed Price, Dawn Basis, NYMEX</t>
  </si>
  <si>
    <t>Canada Management</t>
  </si>
  <si>
    <t>DAWN</t>
  </si>
  <si>
    <t>Effective Date:</t>
  </si>
  <si>
    <t xml:space="preserve">Start Date: </t>
  </si>
  <si>
    <t>End Date:</t>
  </si>
  <si>
    <t>Number of Dimensions</t>
  </si>
  <si>
    <t>61NY</t>
  </si>
  <si>
    <t>APX_O</t>
  </si>
  <si>
    <t>APX_P</t>
  </si>
  <si>
    <t>ARGPWR</t>
  </si>
  <si>
    <t>ARGPWR_O</t>
  </si>
  <si>
    <t>BENZ</t>
  </si>
  <si>
    <t>BRENT</t>
  </si>
  <si>
    <t>C2GC</t>
  </si>
  <si>
    <t>C3GC</t>
  </si>
  <si>
    <t>C5XT</t>
  </si>
  <si>
    <t>CGPR-CHIP-TRANS</t>
  </si>
  <si>
    <t>CGPR-DAWN</t>
  </si>
  <si>
    <t>CGPR-IROQ</t>
  </si>
  <si>
    <t>CNG_O</t>
  </si>
  <si>
    <t>CNG_P</t>
  </si>
  <si>
    <t>COA-FUT EQUIV</t>
  </si>
  <si>
    <t>COA-PRB (8400)</t>
  </si>
  <si>
    <t>CONDENSATE</t>
  </si>
  <si>
    <t>CRVAG</t>
  </si>
  <si>
    <t>CRVAL</t>
  </si>
  <si>
    <t>CRVAU</t>
  </si>
  <si>
    <t>CRVCU</t>
  </si>
  <si>
    <t>CRVNI</t>
  </si>
  <si>
    <t>CRVPB</t>
  </si>
  <si>
    <t>CRVPL</t>
  </si>
  <si>
    <t>CRVPT</t>
  </si>
  <si>
    <t>CRVSN</t>
  </si>
  <si>
    <t>CRVZN</t>
  </si>
  <si>
    <t>DEN_O</t>
  </si>
  <si>
    <t>DEN_P</t>
  </si>
  <si>
    <t>DUBAICRUDE</t>
  </si>
  <si>
    <t>EMDEN</t>
  </si>
  <si>
    <t>ENL_O</t>
  </si>
  <si>
    <t>ENL_P</t>
  </si>
  <si>
    <t>F-ROTT-RB-CP</t>
  </si>
  <si>
    <t>FF-ARA-BOLI-CP</t>
  </si>
  <si>
    <t>GBA TGS</t>
  </si>
  <si>
    <t>GOIP</t>
  </si>
  <si>
    <t>HU</t>
  </si>
  <si>
    <t>I-FOBARA</t>
  </si>
  <si>
    <t>I-NEWCASTLE</t>
  </si>
  <si>
    <t>IC4</t>
  </si>
  <si>
    <t>IF-ELPO/PERMIAN</t>
  </si>
  <si>
    <t>IF-ELPO/SJ</t>
  </si>
  <si>
    <t>IF-HPL/SHPCHAN</t>
  </si>
  <si>
    <t>IF-NTHWST/CANBR</t>
  </si>
  <si>
    <t>IF-NWPL_ROCKY_M</t>
  </si>
  <si>
    <t>IF-PAN/TX/OK</t>
  </si>
  <si>
    <t>IF-TRANSCO/Z1</t>
  </si>
  <si>
    <t>IF-TRANSCO/Z6</t>
  </si>
  <si>
    <t>LAMPERTHEIM</t>
  </si>
  <si>
    <t>LAX_JFK</t>
  </si>
  <si>
    <t>LB</t>
  </si>
  <si>
    <t>LWC34-RISI</t>
  </si>
  <si>
    <t>MICH_CG-GD</t>
  </si>
  <si>
    <t>MTBE</t>
  </si>
  <si>
    <t>NBP</t>
  </si>
  <si>
    <t>NBSK-EX</t>
  </si>
  <si>
    <t>NC4</t>
  </si>
  <si>
    <t>NEWSPRINT-RISI</t>
  </si>
  <si>
    <t>NGI-MALIN</t>
  </si>
  <si>
    <t>NGI-PGE/CG</t>
  </si>
  <si>
    <t>NGI-SOBDR-PG&amp;E</t>
  </si>
  <si>
    <t>NGI-SOCAL</t>
  </si>
  <si>
    <t>NGI/CHI. GATE</t>
  </si>
  <si>
    <t>NSW</t>
  </si>
  <si>
    <t>NXHO</t>
  </si>
  <si>
    <t>NYC_A1849_PR</t>
  </si>
  <si>
    <t>OCC11-RISI</t>
  </si>
  <si>
    <t>ONP-NY8</t>
  </si>
  <si>
    <t>PLATTS-UNLE</t>
  </si>
  <si>
    <t>PPPWD1</t>
  </si>
  <si>
    <t>PPPWD2</t>
  </si>
  <si>
    <t>PPPWD3</t>
  </si>
  <si>
    <t>PPPWD4</t>
  </si>
  <si>
    <t>PPPWD5</t>
  </si>
  <si>
    <t>PPPWD6</t>
  </si>
  <si>
    <t>PPPWE1</t>
  </si>
  <si>
    <t>PPPWE2</t>
  </si>
  <si>
    <t>PPPWE3</t>
  </si>
  <si>
    <t>PPPWE4</t>
  </si>
  <si>
    <t>PPPWE5</t>
  </si>
  <si>
    <t>PPPWE6</t>
  </si>
  <si>
    <t>QLD</t>
  </si>
  <si>
    <t>R1</t>
  </si>
  <si>
    <t>R10</t>
  </si>
  <si>
    <t>R10_O</t>
  </si>
  <si>
    <t>R11</t>
  </si>
  <si>
    <t>R11_O</t>
  </si>
  <si>
    <t>R12</t>
  </si>
  <si>
    <t>R12_O</t>
  </si>
  <si>
    <t>R1A</t>
  </si>
  <si>
    <t>R1A_O</t>
  </si>
  <si>
    <t>R1B</t>
  </si>
  <si>
    <t>R1B_O</t>
  </si>
  <si>
    <t>R1C</t>
  </si>
  <si>
    <t>R1C_O</t>
  </si>
  <si>
    <t>R1D</t>
  </si>
  <si>
    <t>R1D_O</t>
  </si>
  <si>
    <t>R1E</t>
  </si>
  <si>
    <t>R1E_O</t>
  </si>
  <si>
    <t>R1F</t>
  </si>
  <si>
    <t>R1F_O</t>
  </si>
  <si>
    <t>R1J</t>
  </si>
  <si>
    <t>R1J_O</t>
  </si>
  <si>
    <t>R1K</t>
  </si>
  <si>
    <t>R1K_O</t>
  </si>
  <si>
    <t>R1L</t>
  </si>
  <si>
    <t>R1L_O</t>
  </si>
  <si>
    <t>R1M</t>
  </si>
  <si>
    <t>R1M_O</t>
  </si>
  <si>
    <t>R1N</t>
  </si>
  <si>
    <t>R1N_O</t>
  </si>
  <si>
    <t>R1P</t>
  </si>
  <si>
    <t>R1P_O</t>
  </si>
  <si>
    <t>R1Q</t>
  </si>
  <si>
    <t>R1Q_O</t>
  </si>
  <si>
    <t>R1R</t>
  </si>
  <si>
    <t>R1R_O</t>
  </si>
  <si>
    <t>R1V</t>
  </si>
  <si>
    <t>R1V_O</t>
  </si>
  <si>
    <t>R1W</t>
  </si>
  <si>
    <t>R1W_O</t>
  </si>
  <si>
    <t>R1Z</t>
  </si>
  <si>
    <t>R1Z_O</t>
  </si>
  <si>
    <t>R1_O</t>
  </si>
  <si>
    <t>R21</t>
  </si>
  <si>
    <t>R21_O</t>
  </si>
  <si>
    <t>R22</t>
  </si>
  <si>
    <t>R22_O</t>
  </si>
  <si>
    <t>R2A</t>
  </si>
  <si>
    <t>R2A_O</t>
  </si>
  <si>
    <t>R3</t>
  </si>
  <si>
    <t>R3A</t>
  </si>
  <si>
    <t>R3A_O</t>
  </si>
  <si>
    <t>R3B</t>
  </si>
  <si>
    <t>R3B_O</t>
  </si>
  <si>
    <t>R3C</t>
  </si>
  <si>
    <t>R3C_O</t>
  </si>
  <si>
    <t>R3D</t>
  </si>
  <si>
    <t>R3D_O</t>
  </si>
  <si>
    <t>R3G</t>
  </si>
  <si>
    <t>R3G_O</t>
  </si>
  <si>
    <t>R3_O</t>
  </si>
  <si>
    <t>R4</t>
  </si>
  <si>
    <t>R4B</t>
  </si>
  <si>
    <t>R4B_O</t>
  </si>
  <si>
    <t>R4C</t>
  </si>
  <si>
    <t>R4C_O</t>
  </si>
  <si>
    <t>R4M</t>
  </si>
  <si>
    <t>R4M_O</t>
  </si>
  <si>
    <t>R4N</t>
  </si>
  <si>
    <t>R4N_O</t>
  </si>
  <si>
    <t>R4_O</t>
  </si>
  <si>
    <t>R5</t>
  </si>
  <si>
    <t>R5A</t>
  </si>
  <si>
    <t>R5A_O</t>
  </si>
  <si>
    <t>R5_O</t>
  </si>
  <si>
    <t>R6</t>
  </si>
  <si>
    <t>R6A</t>
  </si>
  <si>
    <t>R6A_O</t>
  </si>
  <si>
    <t>R6_O</t>
  </si>
  <si>
    <t>R7</t>
  </si>
  <si>
    <t>R7A</t>
  </si>
  <si>
    <t>R7A_O</t>
  </si>
  <si>
    <t>R7_O</t>
  </si>
  <si>
    <t>R8</t>
  </si>
  <si>
    <t>R8_O</t>
  </si>
  <si>
    <t>R9</t>
  </si>
  <si>
    <t>R9_O</t>
  </si>
  <si>
    <t>REE_O</t>
  </si>
  <si>
    <t>REE_P</t>
  </si>
  <si>
    <t>RWE_O</t>
  </si>
  <si>
    <t>RWE_P</t>
  </si>
  <si>
    <t>SA</t>
  </si>
  <si>
    <t>SEMICHEM-RISI</t>
  </si>
  <si>
    <t>SHRC</t>
  </si>
  <si>
    <t>SNY</t>
  </si>
  <si>
    <t>SO2</t>
  </si>
  <si>
    <t>SYSTEM:DAY</t>
  </si>
  <si>
    <t>SYSTEM:NIGHT</t>
  </si>
  <si>
    <t>VIC</t>
  </si>
  <si>
    <t>WTI</t>
  </si>
  <si>
    <t>ZEEBRUGGE</t>
  </si>
  <si>
    <t>Evaluation of Estate Assets</t>
  </si>
  <si>
    <t>MARKET PRODUCT_ID</t>
  </si>
  <si>
    <t>ENGLISH_SHORT_DESC</t>
  </si>
  <si>
    <t>LOCATION_NAME</t>
  </si>
  <si>
    <t>INDEX_DESC</t>
  </si>
  <si>
    <t>Old Book Name</t>
  </si>
  <si>
    <t>Old SITARA_PORTFOLIO_CP_ID</t>
  </si>
  <si>
    <t>Old TAGG_BOOK_CP_ID</t>
  </si>
  <si>
    <t>New Trader</t>
  </si>
  <si>
    <t>New Risk Book</t>
  </si>
  <si>
    <t>New Risk Book Global ID #</t>
  </si>
  <si>
    <t>US Gas Basis     ANR LA                  Apr-Oct02       USD/MM</t>
  </si>
  <si>
    <t>ANR LA IF NXL1</t>
  </si>
  <si>
    <t>Firm Trading Central</t>
  </si>
  <si>
    <t>FB-Cent1</t>
  </si>
  <si>
    <t>US Gas Basis     ANR LA                  Feb02           USD/MM</t>
  </si>
  <si>
    <t>FT-Intra-Gulf</t>
  </si>
  <si>
    <t>US Gas Basis     ANR OK                  Apr-Oct02       USD/MM</t>
  </si>
  <si>
    <t>ANR OK IF NXL1</t>
  </si>
  <si>
    <t>GD-CENTRAL</t>
  </si>
  <si>
    <t>FB-Cent3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</si>
  <si>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</si>
  <si>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</si>
  <si>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</si>
  <si>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CIG Rky Mtn IF NXL1</t>
  </si>
  <si>
    <t>ENA - FT WT CAL</t>
  </si>
  <si>
    <t>FB-West5</t>
  </si>
  <si>
    <t>US Gas Basis     CIG Rky Mtn             Apr-Oct03       USD/MM</t>
  </si>
  <si>
    <t>FT - Denver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</si>
  <si>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</si>
  <si>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</si>
  <si>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</si>
  <si>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</si>
  <si>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</si>
  <si>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</si>
  <si>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</si>
  <si>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Col Gulf LA IF NXL1</t>
  </si>
  <si>
    <t>FT-East</t>
  </si>
  <si>
    <t>US Gas Basis     ColGulf LA              Feb02           USD/MM</t>
  </si>
  <si>
    <t>US Gas Basis     Dom APP                 Apr-Oct02       USD/MM</t>
  </si>
  <si>
    <t>Dominion App IF NXL1</t>
  </si>
  <si>
    <t>FT-NY</t>
  </si>
  <si>
    <t>John McKay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</si>
  <si>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</si>
  <si>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</si>
  <si>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</si>
  <si>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Apr02           USD/MM</t>
  </si>
  <si>
    <t>El Paso Permian IF NXL1</t>
  </si>
  <si>
    <t>FT-KATY</t>
  </si>
  <si>
    <t>FB-Texas3</t>
  </si>
  <si>
    <t>US Gas Basis     EP Permian              Apr-Jun02       USD/MM</t>
  </si>
  <si>
    <t>US Gas Basis     EP Permian              Apr-Oct02       USD/MM</t>
  </si>
  <si>
    <t>US Gas Basis     EP Permian              Feb02           USD/MM</t>
  </si>
  <si>
    <t>FT-Texas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</si>
  <si>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</si>
  <si>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</si>
  <si>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</si>
  <si>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</si>
  <si>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</si>
  <si>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</si>
  <si>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</si>
  <si>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</si>
  <si>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</si>
  <si>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ENA - FT WT SJ</t>
  </si>
  <si>
    <t>FB-West7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</si>
  <si>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</si>
  <si>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</si>
  <si>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</si>
  <si>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</si>
  <si>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</si>
  <si>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</si>
  <si>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</si>
  <si>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11-31Jan02      USD/MM</t>
  </si>
  <si>
    <t>ANR LA-HHub GD/D (Basis)</t>
  </si>
  <si>
    <t>US Gas Basis     GD/D Chic-HHub          11-31Jan02      USD/MM</t>
  </si>
  <si>
    <t>Chicago-HHub GD/D (Basis)</t>
  </si>
  <si>
    <t>FT-ONTARIO</t>
  </si>
  <si>
    <t>FB-Cent2</t>
  </si>
  <si>
    <t>US Gas Basis     GD/D Chic-HHub          12-31Jan02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</si>
  <si>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</si>
  <si>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</si>
  <si>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</si>
  <si>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</si>
  <si>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FT-Central</t>
  </si>
  <si>
    <t>US Gas Basis     GD/D Demrc-HHub         11-31Jan02      USD/MM</t>
  </si>
  <si>
    <t xml:space="preserve">Demarc-HHub GD/D (Basis)  </t>
  </si>
  <si>
    <t>US Gas Basis     GD/D Demrc-HHub         12-31Jan02      USD/MM</t>
  </si>
  <si>
    <t>US Gas Basis     GD/D DomSP-HHub         11-31Jan02      USD/MM</t>
  </si>
  <si>
    <t xml:space="preserve">Dominion SP-HHub GD/D (Basis)  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</si>
  <si>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</si>
  <si>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</si>
  <si>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</si>
  <si>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</si>
  <si>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FGT CG-HHub GD/D (Basis)</t>
  </si>
  <si>
    <t>EAST-Northeast</t>
  </si>
  <si>
    <t>US Gas Basis     GD/D FGTCG-HHub         12-31Jan02      USD/MM</t>
  </si>
  <si>
    <t>US Gas Basis     GD/D HSC-HHub           Feb02           USD/MM</t>
  </si>
  <si>
    <t xml:space="preserve">HSC-HHub GD/D (Basis)  </t>
  </si>
  <si>
    <t>US Gas Basis     GD/D Mich-HHub          11-31Jan02      USD/MM</t>
  </si>
  <si>
    <t xml:space="preserve">MichCon-HHub GD/D (Basis)  </t>
  </si>
  <si>
    <t>US Gas Basis     GD/D Mich-HHub          12-31Jan02      USD/MM</t>
  </si>
  <si>
    <t>US Gas Basis     GD/D Mich-HHub          Apr-Oct02       USD/MM</t>
  </si>
  <si>
    <t>US Gas Basis     GD/D Mich-HHub          Feb02           USD/MM</t>
  </si>
  <si>
    <t>US Gas Basis     GD/D ML7-HHub           Apr-Oct02       USD/MM</t>
  </si>
  <si>
    <t>ANR ML7-HHub GD/D (Basis)</t>
  </si>
  <si>
    <t>US Gas Basis     GD/D NGPLA-HHub         11-31Jan02      USD/MM</t>
  </si>
  <si>
    <t>NGPL LA-HHub GD/D (Basis)</t>
  </si>
  <si>
    <t>US Gas Basis     GD/D Opal-HHub          11-31Jan02      USD/MM</t>
  </si>
  <si>
    <t xml:space="preserve">KR/Opal-HHub GD/D (Basis)  </t>
  </si>
  <si>
    <t>US Gas Basis     GD/D Opal-HHub          12-31Jan02      USD/MM</t>
  </si>
  <si>
    <t>US Gas Basis     GD/D Opal-HHub          Apr-Oct02       USD/MM</t>
  </si>
  <si>
    <t>US Gas Basis     GD/D Pepl-HHub          11-31Jan02      USD/MM</t>
  </si>
  <si>
    <t xml:space="preserve">PEPL-HHub GD/D (Basis)  </t>
  </si>
  <si>
    <t>US Gas Basis     GD/D Pepl-HHub          12-31Jan02      USD/MM</t>
  </si>
  <si>
    <t>US Gas Basis     GD/D Pepl-HHub          Feb02           USD/MM</t>
  </si>
  <si>
    <t>US Gas Basis     GD/D Perm-HHub          11-31Jan02      USD/MM</t>
  </si>
  <si>
    <t xml:space="preserve">El Paso Permian-Hub GD/D (Basis)  </t>
  </si>
  <si>
    <t>ENA - FT WC PERM</t>
  </si>
  <si>
    <t>US Gas Basis     GD/D Perm-HHub          Feb02           USD/MM</t>
  </si>
  <si>
    <t>GD-TEXAS</t>
  </si>
  <si>
    <t>US Gas Basis     GD/D ReltE-HHub         12-31Jan02      USD/MM</t>
  </si>
  <si>
    <t>Reliant East-HHub GD/D (Basis)</t>
  </si>
  <si>
    <t>US Gas Basis     GD/D SanJn-HHub         11-31Jan02      USD/MM</t>
  </si>
  <si>
    <t xml:space="preserve">El Paso San Juan-HHub GD/D (Basis)  </t>
  </si>
  <si>
    <t>ENA - FT WC SJ</t>
  </si>
  <si>
    <t>US Gas Basis     GD/D SanJn-HHub         12-31Jan02      USD/MM</t>
  </si>
  <si>
    <t>US Gas Basis     GD/D SanJn-HHub         Apr-Oct02       USD/MM</t>
  </si>
  <si>
    <t>US Gas Basis     GD/D SanJn-HHub         Feb02           USD/MM</t>
  </si>
  <si>
    <t>US Gas Basis     GD/D SoCal-HHub         11-31Jan02      USD/MM</t>
  </si>
  <si>
    <t xml:space="preserve">SoCal-HHub GD/D (Basis)  </t>
  </si>
  <si>
    <t>ENA - FT WT SOCAL</t>
  </si>
  <si>
    <t>US Gas Basis     GD/D SoCal-HHub         12-31Jan02      USD/MM</t>
  </si>
  <si>
    <t>US Gas Basis     GD/D SoCal-HHub         Apr-Oct02       USD/MM</t>
  </si>
  <si>
    <t>US Gas Basis     GD/D SoCal-HHub         Feb02           USD/MM</t>
  </si>
  <si>
    <t>US Gas Basis     GD/D TCO P-HHub         11-31Jan02      USD/MM</t>
  </si>
  <si>
    <t xml:space="preserve">TCO Pool-HHub GD/D (Basis)  </t>
  </si>
  <si>
    <t>US Gas Basis     GD/D TCO P-HHub         12-31Jan02      USD/MM</t>
  </si>
  <si>
    <t>US Gas Basis     GD/D TCO P-HHub         Feb02           USD/MM</t>
  </si>
  <si>
    <t>US Gas Basis     GD/D TETM3-HHub         11-31Jan02      USD/MM</t>
  </si>
  <si>
    <t xml:space="preserve">TETM3-HHub GD/D (Basis)  </t>
  </si>
  <si>
    <t>EAST-NEW YORK</t>
  </si>
  <si>
    <t>US Gas Basis     GD/D TETM3-HHub         12-31Jan02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</si>
  <si>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</si>
  <si>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</si>
  <si>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</si>
  <si>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</si>
  <si>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11-31Jan02      USD/MM</t>
  </si>
  <si>
    <t>Trunkline ELA-HHub GD/D (Basis)</t>
  </si>
  <si>
    <t>US Gas Basis     GD/D TrWLA-HHub         12-31Jan02      USD/MM</t>
  </si>
  <si>
    <t>Trunkline WLA-HHub GD/D (Basis)</t>
  </si>
  <si>
    <t>US Gas Basis     GD/D TZ3-HHub           Feb02           USD/MM</t>
  </si>
  <si>
    <t xml:space="preserve">TZ3-HHub GD/D (Basis)  </t>
  </si>
  <si>
    <t>US Gas Basis     GD/D TZ6NY-HHub         11-31Jan02      USD/MM</t>
  </si>
  <si>
    <t xml:space="preserve">TZ6NY-HHub GD/D (Basis)  </t>
  </si>
  <si>
    <t>US Gas Basis     GD/D TZ6NY-HHub         12-31Jan02      USD/MM</t>
  </si>
  <si>
    <t>US Gas Basis     GD/D TZ6NY-HHub         Feb02           USD/MM</t>
  </si>
  <si>
    <t>US Gas Basis     GD/D Waha-HHub          12-31Jan02      USD/MM</t>
  </si>
  <si>
    <t xml:space="preserve">Waha-HHub GD/D (Basis)  </t>
  </si>
  <si>
    <t>US Gas Basis     GD/M Mich Con           Apr-Oct02       USD/MM</t>
  </si>
  <si>
    <t>MichCon GD/M NXL1</t>
  </si>
  <si>
    <t>FT-Intra-Ontario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</si>
  <si>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</si>
  <si>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</si>
  <si>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</si>
  <si>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</si>
  <si>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</si>
  <si>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</si>
  <si>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</si>
  <si>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</si>
  <si>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</si>
  <si>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</si>
  <si>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</si>
  <si>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</si>
  <si>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</si>
  <si>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Oct02           USD/MM</t>
  </si>
  <si>
    <t>US Gas Basis     HSC                     Oct-Dec02       USD/MM</t>
  </si>
  <si>
    <t>US Gas Basis     NGI Chicago             Apr-Oct02       USD/MM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</si>
  <si>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</si>
  <si>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</si>
  <si>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</si>
  <si>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</si>
  <si>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</si>
  <si>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</si>
  <si>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</si>
  <si>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ENA-FT-WT-ROX</t>
  </si>
  <si>
    <t>FB-West1</t>
  </si>
  <si>
    <t>US Gas Basis     NGI Malin               Apr-Oct02       USD/MM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</si>
  <si>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</si>
  <si>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</si>
  <si>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</si>
  <si>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</si>
  <si>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ENA-FT WT ROX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</si>
  <si>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</si>
  <si>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</si>
  <si>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</si>
  <si>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</si>
  <si>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FB-West3</t>
  </si>
  <si>
    <t>US Gas Basis     NGI SoCal               Apr-Oct02       USD/MM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</si>
  <si>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</si>
  <si>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</si>
  <si>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</si>
  <si>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</si>
  <si>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</si>
  <si>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</si>
  <si>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</si>
  <si>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</si>
  <si>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</si>
  <si>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</si>
  <si>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</si>
  <si>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</si>
  <si>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</si>
  <si>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</si>
  <si>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</si>
  <si>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</si>
  <si>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</si>
  <si>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</si>
  <si>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</si>
  <si>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</si>
  <si>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</si>
  <si>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</si>
  <si>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</si>
  <si>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</si>
  <si>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</si>
  <si>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</si>
  <si>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</si>
  <si>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</si>
  <si>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</si>
  <si>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</si>
  <si>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</si>
  <si>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</si>
  <si>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FB-West4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</si>
  <si>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</si>
  <si>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</si>
  <si>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</si>
  <si>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Basis     NWPL RkyMtn             Mar02           USD/MM</t>
  </si>
  <si>
    <t>US Gas Basis     NWPL RkyMtn             Nov02-Mar03     USD/MM</t>
  </si>
  <si>
    <t>FT-ROCKIES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</si>
  <si>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</si>
  <si>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</si>
  <si>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</si>
  <si>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</si>
  <si>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FT-Intra-Central-Mid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</si>
  <si>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</si>
  <si>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</si>
  <si>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</si>
  <si>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</si>
  <si>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</si>
  <si>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</si>
  <si>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</si>
  <si>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</si>
  <si>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</si>
  <si>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</si>
  <si>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</si>
  <si>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</si>
  <si>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</si>
  <si>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Tenn-LA                 Apr-Oct02       USD/MM</t>
  </si>
  <si>
    <t>Tenn LA IF NXL1</t>
  </si>
  <si>
    <t>US Gas Basis     Tenn-LA                 Feb02           USD/MM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</si>
  <si>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</si>
  <si>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</si>
  <si>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</si>
  <si>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</si>
  <si>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TETCO M3 IF NXL1</t>
  </si>
  <si>
    <t>FT-East-New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</si>
  <si>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</si>
  <si>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</si>
  <si>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</si>
  <si>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</si>
  <si>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</si>
  <si>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</si>
  <si>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</si>
  <si>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</si>
  <si>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</si>
  <si>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</si>
  <si>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</si>
  <si>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</si>
  <si>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</si>
  <si>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</si>
  <si>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</si>
  <si>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</si>
  <si>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</si>
  <si>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</si>
  <si>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</si>
  <si>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</si>
  <si>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Apr02           USD/MM</t>
  </si>
  <si>
    <t>Waha IF NXL1</t>
  </si>
  <si>
    <t>US Gas Basis     Waha                    Apr-Jun02       USD/MM</t>
  </si>
  <si>
    <t>US Gas Basis     Waha                    Apr-Oct02       USD/MM</t>
  </si>
  <si>
    <t>US Gas Basis     Waha                    Feb02           USD/MM</t>
  </si>
  <si>
    <t>US Gas Basis     Waha                    Jul-Sep02 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</si>
</sst>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u/>
      <sz val="10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52"/>
      <name val="Tahoma"/>
      <family val="2"/>
    </font>
    <font>
      <i/>
      <sz val="10"/>
      <name val="Tahoma"/>
      <family val="2"/>
    </font>
    <font>
      <u/>
      <sz val="10"/>
      <name val="Arial"/>
      <family val="2"/>
    </font>
    <font>
      <sz val="10"/>
      <color indexed="6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2" fillId="0" borderId="0" xfId="0" applyFont="1" applyAlignment="1">
      <alignment horizontal="left" indent="1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6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17" fontId="0" fillId="0" borderId="0" xfId="0" applyNumberFormat="1" applyBorder="1" applyAlignment="1">
      <alignment horizontal="left"/>
    </xf>
    <xf numFmtId="0" fontId="6" fillId="0" borderId="8" xfId="0" applyFont="1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3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0" xfId="0" applyFont="1" applyBorder="1"/>
    <xf numFmtId="0" fontId="3" fillId="0" borderId="10" xfId="0" applyFont="1" applyBorder="1" applyAlignment="1">
      <alignment horizontal="center"/>
    </xf>
    <xf numFmtId="0" fontId="2" fillId="0" borderId="1" xfId="0" applyFont="1" applyBorder="1"/>
    <xf numFmtId="0" fontId="3" fillId="0" borderId="11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/>
    <xf numFmtId="0" fontId="2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4" borderId="0" xfId="0" applyFill="1"/>
    <xf numFmtId="0" fontId="11" fillId="0" borderId="0" xfId="0" applyFont="1" applyFill="1" applyAlignment="1">
      <alignment horizontal="left" indent="1"/>
    </xf>
    <xf numFmtId="0" fontId="11" fillId="0" borderId="0" xfId="0" applyFont="1" applyAlignment="1">
      <alignment horizontal="left" inden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224"/>
  <sheetViews>
    <sheetView tabSelected="1" topLeftCell="C1" zoomScale="85" workbookViewId="0">
      <pane ySplit="5" topLeftCell="A6" activePane="bottomLeft" state="frozen"/>
      <selection pane="bottomLeft" activeCell="R19" sqref="R19"/>
    </sheetView>
  </sheetViews>
  <sheetFormatPr defaultColWidth="9.109375" defaultRowHeight="13.2" x14ac:dyDescent="0.25"/>
  <cols>
    <col min="1" max="1" width="4.109375" style="5" hidden="1" customWidth="1"/>
    <col min="2" max="2" width="3.6640625" style="5" hidden="1" customWidth="1"/>
    <col min="3" max="3" width="5.88671875" style="1" customWidth="1"/>
    <col min="4" max="4" width="4" style="1" customWidth="1"/>
    <col min="5" max="5" width="19.109375" style="1" bestFit="1" customWidth="1"/>
    <col min="6" max="6" width="4.109375" style="5" customWidth="1"/>
    <col min="7" max="7" width="18" style="1" bestFit="1" customWidth="1"/>
    <col min="8" max="8" width="1.44140625" style="1" customWidth="1"/>
    <col min="9" max="9" width="26" style="1" hidden="1" customWidth="1"/>
    <col min="10" max="10" width="1.44140625" style="1" hidden="1" customWidth="1"/>
    <col min="11" max="12" width="9.109375" style="1"/>
    <col min="13" max="13" width="1.44140625" style="1" customWidth="1"/>
    <col min="14" max="14" width="15.33203125" style="1" bestFit="1" customWidth="1"/>
    <col min="15" max="17" width="8.88671875" style="1" hidden="1" customWidth="1"/>
    <col min="18" max="18" width="9.109375" style="1"/>
    <col min="19" max="19" width="10.5546875" style="1" bestFit="1" customWidth="1"/>
    <col min="20" max="20" width="34.44140625" style="1" bestFit="1" customWidth="1"/>
    <col min="21" max="21" width="0" style="1" hidden="1" customWidth="1"/>
    <col min="22" max="16384" width="9.109375" style="1"/>
  </cols>
  <sheetData>
    <row r="1" spans="1:21" x14ac:dyDescent="0.25">
      <c r="C1" s="2" t="s">
        <v>86</v>
      </c>
      <c r="E1" s="2"/>
    </row>
    <row r="2" spans="1:21" ht="13.8" thickBot="1" x14ac:dyDescent="0.3">
      <c r="C2" s="2"/>
      <c r="E2" s="2"/>
    </row>
    <row r="3" spans="1:21" x14ac:dyDescent="0.25">
      <c r="C3" s="57"/>
      <c r="D3" s="51"/>
      <c r="E3" s="51"/>
      <c r="F3" s="58"/>
      <c r="G3" s="65" t="s">
        <v>768</v>
      </c>
      <c r="H3" s="51"/>
      <c r="I3" s="65" t="s">
        <v>769</v>
      </c>
      <c r="J3" s="51"/>
      <c r="K3" s="65" t="s">
        <v>1808</v>
      </c>
      <c r="L3" s="65"/>
      <c r="M3" s="51"/>
      <c r="N3" s="65"/>
      <c r="O3" s="65"/>
      <c r="P3" s="65" t="s">
        <v>1817</v>
      </c>
      <c r="Q3" s="65" t="s">
        <v>1817</v>
      </c>
      <c r="R3" s="65" t="s">
        <v>1811</v>
      </c>
      <c r="S3" s="65" t="s">
        <v>1815</v>
      </c>
      <c r="T3" s="66"/>
      <c r="U3" s="66" t="s">
        <v>1813</v>
      </c>
    </row>
    <row r="4" spans="1:21" ht="13.8" thickBot="1" x14ac:dyDescent="0.3">
      <c r="C4" s="54" t="s">
        <v>1976</v>
      </c>
      <c r="D4" s="55"/>
      <c r="E4" s="4" t="s">
        <v>1867</v>
      </c>
      <c r="F4" s="4" t="s">
        <v>1796</v>
      </c>
      <c r="G4" s="4" t="s">
        <v>1881</v>
      </c>
      <c r="H4" s="63"/>
      <c r="I4" s="4" t="s">
        <v>1964</v>
      </c>
      <c r="J4" s="63"/>
      <c r="K4" s="4" t="s">
        <v>1809</v>
      </c>
      <c r="L4" s="4" t="s">
        <v>1810</v>
      </c>
      <c r="M4" s="63"/>
      <c r="N4" s="4" t="s">
        <v>1821</v>
      </c>
      <c r="O4" s="4" t="s">
        <v>1820</v>
      </c>
      <c r="P4" s="4" t="s">
        <v>1819</v>
      </c>
      <c r="Q4" s="4" t="s">
        <v>1818</v>
      </c>
      <c r="R4" s="4" t="s">
        <v>1812</v>
      </c>
      <c r="S4" s="4" t="s">
        <v>1814</v>
      </c>
      <c r="T4" s="56" t="s">
        <v>1816</v>
      </c>
      <c r="U4" s="56" t="s">
        <v>1814</v>
      </c>
    </row>
    <row r="5" spans="1:21" ht="7.5" customHeight="1" x14ac:dyDescent="0.25">
      <c r="E5" s="7"/>
      <c r="G5" s="7"/>
      <c r="H5" s="5"/>
      <c r="I5" s="7"/>
      <c r="J5" s="5"/>
      <c r="M5" s="5"/>
      <c r="N5" s="5"/>
      <c r="O5" s="5"/>
      <c r="P5" s="5"/>
      <c r="Q5" s="5"/>
      <c r="S5" s="5"/>
      <c r="T5" s="5"/>
    </row>
    <row r="6" spans="1:21" x14ac:dyDescent="0.25">
      <c r="C6" s="9" t="s">
        <v>751</v>
      </c>
      <c r="F6" s="14">
        <f>F9+F37+F49+F61+F7</f>
        <v>78</v>
      </c>
      <c r="G6" s="7"/>
      <c r="H6" s="5"/>
      <c r="I6" s="7"/>
      <c r="J6" s="5"/>
      <c r="M6" s="5"/>
      <c r="N6" s="5"/>
      <c r="O6" s="5" t="s">
        <v>2239</v>
      </c>
      <c r="P6" s="5" t="s">
        <v>2239</v>
      </c>
      <c r="Q6" s="5" t="s">
        <v>2239</v>
      </c>
      <c r="S6" s="5"/>
      <c r="T6" s="5"/>
      <c r="U6" s="5" t="s">
        <v>2239</v>
      </c>
    </row>
    <row r="7" spans="1:21" x14ac:dyDescent="0.25">
      <c r="C7" s="9"/>
      <c r="E7" s="1" t="s">
        <v>1989</v>
      </c>
      <c r="F7" s="5">
        <v>1</v>
      </c>
      <c r="G7" s="7"/>
      <c r="H7" s="5"/>
      <c r="I7" s="7"/>
      <c r="J7" s="5"/>
      <c r="M7" s="5"/>
      <c r="N7" s="5"/>
      <c r="O7" s="5"/>
      <c r="P7" s="5"/>
      <c r="Q7" s="5"/>
      <c r="S7" s="5"/>
      <c r="T7" s="1" t="s">
        <v>58</v>
      </c>
    </row>
    <row r="8" spans="1:21" x14ac:dyDescent="0.25">
      <c r="E8" s="7"/>
      <c r="G8" s="7"/>
      <c r="H8" s="5"/>
      <c r="I8" s="7"/>
      <c r="J8" s="5"/>
      <c r="M8" s="5"/>
      <c r="N8" s="5"/>
      <c r="O8" s="5"/>
      <c r="P8" s="5"/>
      <c r="Q8" s="5"/>
      <c r="S8" s="5"/>
      <c r="T8" s="5"/>
    </row>
    <row r="9" spans="1:21" x14ac:dyDescent="0.25">
      <c r="C9" s="9" t="s">
        <v>1930</v>
      </c>
      <c r="E9" s="7"/>
      <c r="F9" s="14">
        <f>F13+F21+F30+F35</f>
        <v>22</v>
      </c>
      <c r="G9" s="7"/>
      <c r="H9" s="5"/>
      <c r="I9" s="7"/>
      <c r="J9" s="5"/>
      <c r="K9" s="1" t="s">
        <v>82</v>
      </c>
      <c r="L9" s="1" t="s">
        <v>48</v>
      </c>
      <c r="M9" s="5"/>
      <c r="N9" s="1" t="s">
        <v>1823</v>
      </c>
      <c r="O9" s="5"/>
      <c r="P9" s="5"/>
      <c r="Q9" s="5"/>
      <c r="R9" s="10"/>
      <c r="S9" s="5" t="s">
        <v>59</v>
      </c>
    </row>
    <row r="10" spans="1:21" x14ac:dyDescent="0.25">
      <c r="A10" s="5">
        <v>1</v>
      </c>
      <c r="B10" s="5">
        <v>1</v>
      </c>
      <c r="D10" s="1" t="s">
        <v>1931</v>
      </c>
      <c r="E10" s="1" t="s">
        <v>1868</v>
      </c>
      <c r="F10" s="5">
        <v>1</v>
      </c>
      <c r="G10" s="1" t="s">
        <v>1965</v>
      </c>
      <c r="I10" s="1" t="s">
        <v>1965</v>
      </c>
    </row>
    <row r="11" spans="1:21" x14ac:dyDescent="0.25">
      <c r="A11" s="5">
        <v>2</v>
      </c>
      <c r="B11" s="5">
        <v>2</v>
      </c>
      <c r="E11" s="1" t="s">
        <v>1879</v>
      </c>
      <c r="F11" s="5">
        <v>1</v>
      </c>
      <c r="G11" s="1" t="s">
        <v>1966</v>
      </c>
      <c r="I11" s="1" t="s">
        <v>1968</v>
      </c>
    </row>
    <row r="12" spans="1:21" x14ac:dyDescent="0.25">
      <c r="A12" s="5">
        <v>3</v>
      </c>
      <c r="B12" s="5">
        <v>3</v>
      </c>
      <c r="E12" s="1" t="s">
        <v>1880</v>
      </c>
      <c r="F12" s="5">
        <v>1</v>
      </c>
      <c r="G12" s="1" t="s">
        <v>1967</v>
      </c>
      <c r="I12" s="1" t="s">
        <v>1968</v>
      </c>
    </row>
    <row r="13" spans="1:21" x14ac:dyDescent="0.25">
      <c r="A13" s="5">
        <v>4</v>
      </c>
      <c r="B13" s="5">
        <v>4</v>
      </c>
      <c r="F13" s="41">
        <f>SUM(F10:F12)</f>
        <v>3</v>
      </c>
    </row>
    <row r="14" spans="1:21" x14ac:dyDescent="0.25">
      <c r="A14" s="5">
        <v>5</v>
      </c>
      <c r="B14" s="5">
        <v>5</v>
      </c>
      <c r="D14" s="1" t="s">
        <v>1932</v>
      </c>
      <c r="E14" s="1" t="s">
        <v>1870</v>
      </c>
      <c r="F14" s="5">
        <v>1</v>
      </c>
      <c r="G14" s="1" t="s">
        <v>1884</v>
      </c>
      <c r="I14" s="1" t="s">
        <v>1884</v>
      </c>
    </row>
    <row r="15" spans="1:21" x14ac:dyDescent="0.25">
      <c r="A15" s="5">
        <v>6</v>
      </c>
      <c r="B15" s="5">
        <v>6</v>
      </c>
      <c r="E15" s="1" t="s">
        <v>1871</v>
      </c>
      <c r="F15" s="5">
        <v>1</v>
      </c>
      <c r="G15" s="1" t="s">
        <v>1884</v>
      </c>
      <c r="I15" s="1" t="s">
        <v>1961</v>
      </c>
    </row>
    <row r="16" spans="1:21" x14ac:dyDescent="0.25">
      <c r="A16" s="5">
        <v>7</v>
      </c>
      <c r="B16" s="5">
        <v>7</v>
      </c>
      <c r="E16" s="1" t="s">
        <v>1875</v>
      </c>
      <c r="F16" s="5">
        <v>1</v>
      </c>
      <c r="G16" s="1" t="s">
        <v>1884</v>
      </c>
      <c r="I16" s="1" t="s">
        <v>1962</v>
      </c>
    </row>
    <row r="17" spans="1:9" x14ac:dyDescent="0.25">
      <c r="A17" s="5">
        <v>8</v>
      </c>
      <c r="B17" s="5">
        <v>8</v>
      </c>
      <c r="E17" s="1" t="s">
        <v>1878</v>
      </c>
      <c r="F17" s="5">
        <v>1</v>
      </c>
      <c r="G17" s="1" t="s">
        <v>1884</v>
      </c>
      <c r="I17" s="1" t="s">
        <v>1963</v>
      </c>
    </row>
    <row r="18" spans="1:9" x14ac:dyDescent="0.25">
      <c r="A18" s="5">
        <v>9</v>
      </c>
      <c r="B18" s="5">
        <v>9</v>
      </c>
      <c r="E18" s="1" t="s">
        <v>1876</v>
      </c>
      <c r="F18" s="5">
        <v>1</v>
      </c>
      <c r="G18" s="1" t="s">
        <v>1884</v>
      </c>
      <c r="I18" s="1" t="s">
        <v>2236</v>
      </c>
    </row>
    <row r="19" spans="1:9" x14ac:dyDescent="0.25">
      <c r="A19" s="5">
        <v>10</v>
      </c>
      <c r="B19" s="5">
        <v>10</v>
      </c>
      <c r="E19" s="1" t="s">
        <v>1907</v>
      </c>
      <c r="F19" s="5">
        <v>1</v>
      </c>
      <c r="G19" s="1" t="s">
        <v>1884</v>
      </c>
      <c r="I19" s="1" t="s">
        <v>2236</v>
      </c>
    </row>
    <row r="20" spans="1:9" x14ac:dyDescent="0.25">
      <c r="A20" s="5">
        <v>11</v>
      </c>
      <c r="B20" s="5">
        <v>11</v>
      </c>
      <c r="E20" s="1" t="s">
        <v>1908</v>
      </c>
      <c r="F20" s="5">
        <v>1</v>
      </c>
      <c r="G20" s="1" t="s">
        <v>1884</v>
      </c>
      <c r="I20" s="1" t="s">
        <v>2236</v>
      </c>
    </row>
    <row r="21" spans="1:9" x14ac:dyDescent="0.25">
      <c r="A21" s="5">
        <v>12</v>
      </c>
      <c r="B21" s="5">
        <v>12</v>
      </c>
      <c r="F21" s="41">
        <f>SUM(F14:F20)</f>
        <v>7</v>
      </c>
    </row>
    <row r="22" spans="1:9" x14ac:dyDescent="0.25">
      <c r="A22" s="5">
        <v>13</v>
      </c>
      <c r="B22" s="5">
        <v>13</v>
      </c>
      <c r="D22" s="1" t="s">
        <v>1932</v>
      </c>
      <c r="E22" s="1" t="s">
        <v>1886</v>
      </c>
      <c r="F22" s="5">
        <v>1</v>
      </c>
      <c r="G22" s="1" t="s">
        <v>1920</v>
      </c>
      <c r="I22" s="1" t="s">
        <v>1920</v>
      </c>
    </row>
    <row r="23" spans="1:9" x14ac:dyDescent="0.25">
      <c r="A23" s="5">
        <v>14</v>
      </c>
      <c r="B23" s="5">
        <v>14</v>
      </c>
      <c r="E23" s="1" t="s">
        <v>1889</v>
      </c>
      <c r="F23" s="5">
        <v>1</v>
      </c>
      <c r="G23" s="1" t="s">
        <v>1920</v>
      </c>
      <c r="I23" s="1" t="s">
        <v>1957</v>
      </c>
    </row>
    <row r="24" spans="1:9" x14ac:dyDescent="0.25">
      <c r="A24" s="5">
        <v>15</v>
      </c>
      <c r="B24" s="5">
        <v>15</v>
      </c>
      <c r="E24" s="1" t="s">
        <v>1887</v>
      </c>
      <c r="F24" s="5">
        <v>1</v>
      </c>
      <c r="G24" s="1" t="s">
        <v>1920</v>
      </c>
      <c r="I24" s="1" t="s">
        <v>1958</v>
      </c>
    </row>
    <row r="25" spans="1:9" x14ac:dyDescent="0.25">
      <c r="A25" s="5">
        <v>16</v>
      </c>
      <c r="B25" s="5">
        <v>16</v>
      </c>
      <c r="E25" s="1" t="s">
        <v>1909</v>
      </c>
      <c r="F25" s="5">
        <v>1</v>
      </c>
      <c r="G25" s="1" t="s">
        <v>1920</v>
      </c>
      <c r="I25" s="1" t="s">
        <v>1959</v>
      </c>
    </row>
    <row r="26" spans="1:9" x14ac:dyDescent="0.25">
      <c r="A26" s="5">
        <v>17</v>
      </c>
      <c r="B26" s="5">
        <v>17</v>
      </c>
      <c r="E26" s="1" t="s">
        <v>1897</v>
      </c>
      <c r="F26" s="5">
        <v>1</v>
      </c>
      <c r="G26" s="1" t="s">
        <v>1920</v>
      </c>
      <c r="I26" s="1" t="s">
        <v>1960</v>
      </c>
    </row>
    <row r="27" spans="1:9" x14ac:dyDescent="0.25">
      <c r="A27" s="5">
        <v>18</v>
      </c>
      <c r="B27" s="5">
        <v>18</v>
      </c>
      <c r="E27" s="1" t="s">
        <v>1890</v>
      </c>
      <c r="F27" s="5">
        <v>1</v>
      </c>
      <c r="G27" s="1" t="s">
        <v>1920</v>
      </c>
      <c r="I27" s="1" t="s">
        <v>2236</v>
      </c>
    </row>
    <row r="28" spans="1:9" x14ac:dyDescent="0.25">
      <c r="A28" s="5">
        <v>19</v>
      </c>
      <c r="B28" s="5">
        <v>19</v>
      </c>
      <c r="E28" s="1" t="s">
        <v>1893</v>
      </c>
      <c r="F28" s="5">
        <v>1</v>
      </c>
      <c r="G28" s="1" t="s">
        <v>1920</v>
      </c>
      <c r="I28" s="1" t="s">
        <v>2236</v>
      </c>
    </row>
    <row r="29" spans="1:9" x14ac:dyDescent="0.25">
      <c r="A29" s="5">
        <v>20</v>
      </c>
      <c r="B29" s="5">
        <v>20</v>
      </c>
      <c r="E29" s="1" t="s">
        <v>1918</v>
      </c>
      <c r="F29" s="5">
        <v>1</v>
      </c>
      <c r="G29" s="1" t="s">
        <v>1920</v>
      </c>
      <c r="I29" s="1" t="s">
        <v>2236</v>
      </c>
    </row>
    <row r="30" spans="1:9" x14ac:dyDescent="0.25">
      <c r="A30" s="5">
        <v>21</v>
      </c>
      <c r="B30" s="5">
        <v>21</v>
      </c>
      <c r="F30" s="41">
        <f>SUM(F22:F29)</f>
        <v>8</v>
      </c>
    </row>
    <row r="31" spans="1:9" x14ac:dyDescent="0.25">
      <c r="A31" s="5">
        <v>22</v>
      </c>
      <c r="B31" s="5">
        <v>22</v>
      </c>
      <c r="D31" s="1" t="s">
        <v>1932</v>
      </c>
      <c r="E31" s="1" t="s">
        <v>1894</v>
      </c>
      <c r="F31" s="5">
        <v>1</v>
      </c>
      <c r="G31" s="1" t="s">
        <v>1900</v>
      </c>
      <c r="I31" s="1" t="s">
        <v>1900</v>
      </c>
    </row>
    <row r="32" spans="1:9" x14ac:dyDescent="0.25">
      <c r="A32" s="5">
        <v>23</v>
      </c>
      <c r="B32" s="5">
        <v>23</v>
      </c>
      <c r="E32" s="1" t="s">
        <v>1895</v>
      </c>
      <c r="F32" s="5">
        <v>1</v>
      </c>
      <c r="G32" s="1" t="s">
        <v>1900</v>
      </c>
      <c r="I32" s="1" t="s">
        <v>1955</v>
      </c>
    </row>
    <row r="33" spans="1:20" x14ac:dyDescent="0.25">
      <c r="A33" s="5">
        <v>24</v>
      </c>
      <c r="B33" s="5">
        <v>24</v>
      </c>
      <c r="E33" s="1" t="s">
        <v>1896</v>
      </c>
      <c r="F33" s="5">
        <v>1</v>
      </c>
      <c r="G33" s="1" t="s">
        <v>1900</v>
      </c>
      <c r="I33" s="1" t="s">
        <v>1956</v>
      </c>
    </row>
    <row r="34" spans="1:20" x14ac:dyDescent="0.25">
      <c r="E34" s="3" t="s">
        <v>62</v>
      </c>
      <c r="F34" s="13">
        <v>1</v>
      </c>
      <c r="G34" s="3" t="s">
        <v>1900</v>
      </c>
      <c r="I34" s="1" t="s">
        <v>2236</v>
      </c>
      <c r="L34" s="5"/>
      <c r="M34" s="5"/>
      <c r="N34" s="5"/>
      <c r="O34" s="5"/>
      <c r="P34" s="5"/>
      <c r="Q34" s="5"/>
    </row>
    <row r="35" spans="1:20" x14ac:dyDescent="0.25">
      <c r="A35" s="5">
        <v>25</v>
      </c>
      <c r="B35" s="5">
        <v>25</v>
      </c>
      <c r="F35" s="41">
        <f>SUM(F31:F34)</f>
        <v>4</v>
      </c>
    </row>
    <row r="36" spans="1:20" x14ac:dyDescent="0.25">
      <c r="A36" s="5">
        <v>26</v>
      </c>
      <c r="B36" s="5">
        <v>26</v>
      </c>
    </row>
    <row r="37" spans="1:20" x14ac:dyDescent="0.25">
      <c r="A37" s="5">
        <v>27</v>
      </c>
      <c r="B37" s="5">
        <v>27</v>
      </c>
      <c r="C37" s="9" t="s">
        <v>1935</v>
      </c>
      <c r="E37" s="7"/>
      <c r="F37" s="14">
        <f>SUM(F38:F47)</f>
        <v>14</v>
      </c>
      <c r="G37" s="7"/>
      <c r="H37" s="5"/>
      <c r="I37" s="7"/>
      <c r="J37" s="5"/>
      <c r="K37" s="1" t="s">
        <v>82</v>
      </c>
      <c r="L37" s="1" t="s">
        <v>48</v>
      </c>
      <c r="M37" s="5"/>
      <c r="N37" s="1" t="s">
        <v>1823</v>
      </c>
      <c r="O37" s="5"/>
      <c r="P37" s="5"/>
      <c r="Q37" s="5"/>
      <c r="R37" s="10"/>
      <c r="S37" s="5" t="s">
        <v>59</v>
      </c>
      <c r="T37" s="5"/>
    </row>
    <row r="38" spans="1:20" x14ac:dyDescent="0.25">
      <c r="A38" s="5">
        <v>28</v>
      </c>
      <c r="B38" s="5">
        <v>28</v>
      </c>
      <c r="D38" s="1" t="s">
        <v>1931</v>
      </c>
      <c r="E38" s="1" t="s">
        <v>1936</v>
      </c>
      <c r="F38" s="5">
        <v>1</v>
      </c>
      <c r="G38" s="1" t="s">
        <v>1969</v>
      </c>
      <c r="I38" s="1" t="s">
        <v>1970</v>
      </c>
    </row>
    <row r="39" spans="1:20" x14ac:dyDescent="0.25">
      <c r="A39" s="5">
        <v>29</v>
      </c>
      <c r="B39" s="5">
        <v>29</v>
      </c>
      <c r="I39" s="1" t="s">
        <v>1942</v>
      </c>
    </row>
    <row r="40" spans="1:20" x14ac:dyDescent="0.25">
      <c r="A40" s="5">
        <v>30</v>
      </c>
      <c r="B40" s="5">
        <v>30</v>
      </c>
    </row>
    <row r="41" spans="1:20" x14ac:dyDescent="0.25">
      <c r="A41" s="5">
        <v>31</v>
      </c>
      <c r="B41" s="5">
        <v>31</v>
      </c>
      <c r="E41" s="1" t="s">
        <v>1937</v>
      </c>
      <c r="F41" s="5">
        <v>1</v>
      </c>
      <c r="G41" s="1" t="s">
        <v>1973</v>
      </c>
      <c r="I41" s="1" t="s">
        <v>1941</v>
      </c>
    </row>
    <row r="42" spans="1:20" x14ac:dyDescent="0.25">
      <c r="A42" s="5">
        <v>32</v>
      </c>
      <c r="B42" s="5">
        <v>32</v>
      </c>
      <c r="E42" s="1" t="s">
        <v>2229</v>
      </c>
      <c r="F42" s="5">
        <v>1</v>
      </c>
      <c r="G42" s="1" t="s">
        <v>1973</v>
      </c>
      <c r="I42" s="1" t="s">
        <v>1943</v>
      </c>
    </row>
    <row r="43" spans="1:20" x14ac:dyDescent="0.25">
      <c r="A43" s="5">
        <v>33</v>
      </c>
      <c r="B43" s="5">
        <v>33</v>
      </c>
      <c r="E43" s="12" t="s">
        <v>1938</v>
      </c>
      <c r="F43" s="5">
        <v>1</v>
      </c>
    </row>
    <row r="44" spans="1:20" x14ac:dyDescent="0.25">
      <c r="A44" s="5">
        <v>34</v>
      </c>
      <c r="B44" s="5">
        <v>34</v>
      </c>
      <c r="E44" s="1" t="s">
        <v>1939</v>
      </c>
      <c r="F44" s="5">
        <v>1</v>
      </c>
      <c r="G44" s="1" t="s">
        <v>1975</v>
      </c>
      <c r="I44" s="1" t="s">
        <v>1944</v>
      </c>
    </row>
    <row r="45" spans="1:20" x14ac:dyDescent="0.25">
      <c r="A45" s="5">
        <v>35</v>
      </c>
      <c r="B45" s="5">
        <v>35</v>
      </c>
      <c r="E45" s="1" t="s">
        <v>1940</v>
      </c>
      <c r="F45" s="5">
        <v>1</v>
      </c>
      <c r="G45" s="1" t="s">
        <v>1974</v>
      </c>
      <c r="I45" s="1" t="s">
        <v>1945</v>
      </c>
    </row>
    <row r="46" spans="1:20" x14ac:dyDescent="0.25">
      <c r="A46" s="5">
        <v>36</v>
      </c>
      <c r="B46" s="5">
        <v>36</v>
      </c>
      <c r="E46" s="1" t="s">
        <v>2232</v>
      </c>
      <c r="F46" s="5">
        <v>1</v>
      </c>
      <c r="G46" s="1" t="s">
        <v>1969</v>
      </c>
      <c r="I46" s="1" t="s">
        <v>2236</v>
      </c>
    </row>
    <row r="47" spans="1:20" x14ac:dyDescent="0.25">
      <c r="A47" s="5">
        <v>37</v>
      </c>
      <c r="B47" s="5">
        <v>37</v>
      </c>
      <c r="E47" s="12" t="s">
        <v>2237</v>
      </c>
      <c r="F47" s="5">
        <v>7</v>
      </c>
      <c r="G47" s="1" t="s">
        <v>1969</v>
      </c>
      <c r="I47" s="1" t="s">
        <v>2255</v>
      </c>
    </row>
    <row r="48" spans="1:20" x14ac:dyDescent="0.25">
      <c r="A48" s="5">
        <v>38</v>
      </c>
      <c r="B48" s="5">
        <v>38</v>
      </c>
    </row>
    <row r="49" spans="1:19" x14ac:dyDescent="0.25">
      <c r="A49" s="5">
        <v>39</v>
      </c>
      <c r="B49" s="5">
        <v>39</v>
      </c>
      <c r="C49" s="9" t="s">
        <v>1981</v>
      </c>
      <c r="F49" s="14">
        <f>F56+F59</f>
        <v>7</v>
      </c>
      <c r="K49" s="1" t="s">
        <v>83</v>
      </c>
      <c r="L49" s="1" t="s">
        <v>49</v>
      </c>
      <c r="R49" s="10"/>
      <c r="S49" s="5" t="s">
        <v>59</v>
      </c>
    </row>
    <row r="50" spans="1:19" x14ac:dyDescent="0.25">
      <c r="A50" s="5">
        <v>40</v>
      </c>
      <c r="B50" s="5">
        <v>40</v>
      </c>
      <c r="D50" s="1" t="s">
        <v>1931</v>
      </c>
      <c r="E50" s="1" t="s">
        <v>1982</v>
      </c>
      <c r="F50" s="5">
        <v>1</v>
      </c>
      <c r="G50" s="1" t="s">
        <v>736</v>
      </c>
      <c r="I50" s="1" t="s">
        <v>735</v>
      </c>
    </row>
    <row r="51" spans="1:19" x14ac:dyDescent="0.25">
      <c r="A51" s="5">
        <v>43</v>
      </c>
      <c r="B51" s="5">
        <v>41</v>
      </c>
    </row>
    <row r="52" spans="1:19" x14ac:dyDescent="0.25">
      <c r="A52" s="5">
        <v>44</v>
      </c>
      <c r="B52" s="5">
        <v>42</v>
      </c>
      <c r="E52" s="1" t="s">
        <v>2242</v>
      </c>
      <c r="F52" s="5">
        <v>1</v>
      </c>
      <c r="G52" s="1" t="s">
        <v>739</v>
      </c>
      <c r="I52" s="1" t="s">
        <v>744</v>
      </c>
      <c r="N52" s="1" t="s">
        <v>1822</v>
      </c>
    </row>
    <row r="53" spans="1:19" x14ac:dyDescent="0.25">
      <c r="A53" s="5">
        <v>45</v>
      </c>
      <c r="B53" s="5">
        <v>43</v>
      </c>
      <c r="E53" s="16" t="s">
        <v>2280</v>
      </c>
      <c r="F53" s="5">
        <v>1</v>
      </c>
      <c r="G53" s="1" t="s">
        <v>739</v>
      </c>
      <c r="I53" s="1" t="s">
        <v>745</v>
      </c>
      <c r="N53" s="1" t="s">
        <v>1822</v>
      </c>
    </row>
    <row r="54" spans="1:19" x14ac:dyDescent="0.25">
      <c r="A54" s="5">
        <v>46</v>
      </c>
      <c r="B54" s="5">
        <v>44</v>
      </c>
      <c r="E54" s="1" t="s">
        <v>2240</v>
      </c>
      <c r="F54" s="5">
        <v>1</v>
      </c>
      <c r="G54" s="1" t="s">
        <v>739</v>
      </c>
      <c r="I54" s="1" t="s">
        <v>743</v>
      </c>
      <c r="N54" s="1" t="s">
        <v>1822</v>
      </c>
    </row>
    <row r="55" spans="1:19" x14ac:dyDescent="0.25">
      <c r="A55" s="5">
        <v>47</v>
      </c>
      <c r="B55" s="5">
        <v>45</v>
      </c>
      <c r="E55" s="1" t="s">
        <v>2241</v>
      </c>
      <c r="F55" s="5">
        <v>1</v>
      </c>
      <c r="G55" s="1" t="s">
        <v>739</v>
      </c>
      <c r="I55" s="1" t="s">
        <v>742</v>
      </c>
      <c r="N55" s="1" t="s">
        <v>1822</v>
      </c>
    </row>
    <row r="56" spans="1:19" x14ac:dyDescent="0.25">
      <c r="A56" s="5">
        <v>48</v>
      </c>
      <c r="B56" s="5">
        <v>46</v>
      </c>
      <c r="F56" s="41">
        <f>SUM(F50:F55)</f>
        <v>5</v>
      </c>
    </row>
    <row r="57" spans="1:19" x14ac:dyDescent="0.25">
      <c r="A57" s="5">
        <v>49</v>
      </c>
      <c r="B57" s="5">
        <v>47</v>
      </c>
      <c r="E57" s="1" t="s">
        <v>2243</v>
      </c>
      <c r="F57" s="5">
        <v>1</v>
      </c>
      <c r="G57" s="1" t="s">
        <v>740</v>
      </c>
      <c r="I57" s="1" t="s">
        <v>737</v>
      </c>
      <c r="N57" s="1" t="s">
        <v>85</v>
      </c>
    </row>
    <row r="58" spans="1:19" x14ac:dyDescent="0.25">
      <c r="A58" s="5">
        <v>53</v>
      </c>
      <c r="B58" s="5">
        <v>48</v>
      </c>
      <c r="E58" s="1" t="s">
        <v>2262</v>
      </c>
      <c r="F58" s="5">
        <v>1</v>
      </c>
      <c r="G58" s="1" t="s">
        <v>740</v>
      </c>
      <c r="I58" s="1" t="s">
        <v>738</v>
      </c>
      <c r="N58" s="1" t="s">
        <v>85</v>
      </c>
    </row>
    <row r="59" spans="1:19" x14ac:dyDescent="0.25">
      <c r="A59" s="5">
        <v>57</v>
      </c>
      <c r="B59" s="5">
        <v>49</v>
      </c>
      <c r="F59" s="41">
        <f>SUM(F57:F58)</f>
        <v>2</v>
      </c>
    </row>
    <row r="60" spans="1:19" x14ac:dyDescent="0.25">
      <c r="A60" s="5">
        <v>58</v>
      </c>
      <c r="B60" s="5">
        <v>50</v>
      </c>
    </row>
    <row r="61" spans="1:19" x14ac:dyDescent="0.25">
      <c r="A61" s="5">
        <v>59</v>
      </c>
      <c r="B61" s="5">
        <v>51</v>
      </c>
      <c r="C61" s="9" t="s">
        <v>1983</v>
      </c>
      <c r="F61" s="14">
        <f>F68+F76+F83+F88+F95+F102</f>
        <v>34</v>
      </c>
      <c r="K61" s="1" t="s">
        <v>84</v>
      </c>
      <c r="L61" s="1" t="s">
        <v>48</v>
      </c>
      <c r="N61" s="1" t="s">
        <v>1822</v>
      </c>
      <c r="R61" s="10"/>
      <c r="S61" s="5" t="s">
        <v>59</v>
      </c>
    </row>
    <row r="62" spans="1:19" x14ac:dyDescent="0.25">
      <c r="A62" s="5">
        <v>60</v>
      </c>
      <c r="B62" s="5">
        <v>52</v>
      </c>
      <c r="D62" s="1" t="s">
        <v>1931</v>
      </c>
      <c r="E62" s="1" t="s">
        <v>1984</v>
      </c>
      <c r="F62" s="5">
        <v>1</v>
      </c>
      <c r="G62" s="1" t="s">
        <v>1995</v>
      </c>
      <c r="I62" s="1" t="s">
        <v>1992</v>
      </c>
    </row>
    <row r="63" spans="1:19" x14ac:dyDescent="0.25">
      <c r="A63" s="5">
        <v>63</v>
      </c>
      <c r="B63" s="5">
        <v>53</v>
      </c>
      <c r="E63" s="69" t="s">
        <v>2244</v>
      </c>
      <c r="F63" s="5">
        <v>1</v>
      </c>
      <c r="G63" s="1" t="s">
        <v>1995</v>
      </c>
      <c r="I63" s="1" t="s">
        <v>1992</v>
      </c>
    </row>
    <row r="64" spans="1:19" x14ac:dyDescent="0.25">
      <c r="A64" s="5">
        <v>64</v>
      </c>
      <c r="B64" s="5">
        <v>54</v>
      </c>
      <c r="E64" s="11" t="s">
        <v>1996</v>
      </c>
      <c r="F64" s="5">
        <v>1</v>
      </c>
      <c r="G64" s="1" t="s">
        <v>1995</v>
      </c>
      <c r="I64" s="1" t="s">
        <v>1998</v>
      </c>
    </row>
    <row r="65" spans="1:98" x14ac:dyDescent="0.25">
      <c r="A65" s="5">
        <v>65</v>
      </c>
      <c r="B65" s="5">
        <v>55</v>
      </c>
      <c r="E65" s="69" t="s">
        <v>2238</v>
      </c>
      <c r="F65" s="5">
        <v>1</v>
      </c>
      <c r="G65" s="1" t="s">
        <v>1995</v>
      </c>
      <c r="I65" s="1" t="s">
        <v>1998</v>
      </c>
    </row>
    <row r="66" spans="1:98" x14ac:dyDescent="0.25">
      <c r="A66" s="5">
        <v>66</v>
      </c>
      <c r="B66" s="5">
        <v>56</v>
      </c>
      <c r="E66" s="11" t="s">
        <v>2001</v>
      </c>
      <c r="F66" s="5">
        <v>1</v>
      </c>
      <c r="G66" s="1" t="s">
        <v>1995</v>
      </c>
      <c r="I66" s="1" t="s">
        <v>2287</v>
      </c>
    </row>
    <row r="67" spans="1:98" x14ac:dyDescent="0.25">
      <c r="A67" s="5">
        <v>67</v>
      </c>
      <c r="B67" s="5">
        <v>57</v>
      </c>
      <c r="E67" s="1" t="s">
        <v>2003</v>
      </c>
      <c r="F67" s="5">
        <v>1</v>
      </c>
      <c r="G67" s="1" t="s">
        <v>1995</v>
      </c>
      <c r="I67" s="1" t="s">
        <v>2288</v>
      </c>
    </row>
    <row r="68" spans="1:98" x14ac:dyDescent="0.25">
      <c r="A68" s="5">
        <v>68</v>
      </c>
      <c r="B68" s="5">
        <v>58</v>
      </c>
      <c r="F68" s="41">
        <f>SUM(F62:F67)</f>
        <v>6</v>
      </c>
    </row>
    <row r="69" spans="1:98" x14ac:dyDescent="0.25">
      <c r="A69" s="5">
        <v>69</v>
      </c>
      <c r="B69" s="5">
        <v>59</v>
      </c>
    </row>
    <row r="70" spans="1:98" s="3" customFormat="1" x14ac:dyDescent="0.25">
      <c r="A70" s="5">
        <v>70</v>
      </c>
      <c r="B70" s="13">
        <v>60</v>
      </c>
      <c r="D70" s="1" t="s">
        <v>1932</v>
      </c>
      <c r="E70" s="1" t="s">
        <v>2010</v>
      </c>
      <c r="F70" s="13">
        <v>1</v>
      </c>
      <c r="G70" s="3" t="s">
        <v>2011</v>
      </c>
      <c r="H70" s="1"/>
      <c r="I70" s="1" t="s">
        <v>2289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s="3" customFormat="1" x14ac:dyDescent="0.25">
      <c r="A71" s="5">
        <v>78</v>
      </c>
      <c r="B71" s="13">
        <v>61</v>
      </c>
      <c r="E71" s="1" t="s">
        <v>2203</v>
      </c>
      <c r="F71" s="13">
        <v>1</v>
      </c>
      <c r="G71" s="3" t="s">
        <v>2011</v>
      </c>
      <c r="H71" s="1"/>
      <c r="I71" s="1" t="s">
        <v>2290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s="3" customFormat="1" x14ac:dyDescent="0.25">
      <c r="A72" s="5">
        <v>86</v>
      </c>
      <c r="B72" s="13">
        <v>62</v>
      </c>
      <c r="E72" s="1" t="s">
        <v>2202</v>
      </c>
      <c r="F72" s="13">
        <v>1</v>
      </c>
      <c r="G72" s="3" t="s">
        <v>2011</v>
      </c>
      <c r="H72" s="1"/>
      <c r="I72" s="1" t="s">
        <v>2295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s="3" customFormat="1" x14ac:dyDescent="0.25">
      <c r="A73" s="5">
        <v>94</v>
      </c>
      <c r="B73" s="13">
        <v>63</v>
      </c>
      <c r="E73" s="1" t="s">
        <v>2204</v>
      </c>
      <c r="F73" s="13">
        <v>1</v>
      </c>
      <c r="G73" s="3" t="s">
        <v>2011</v>
      </c>
      <c r="H73" s="1"/>
      <c r="I73" s="1" t="s">
        <v>2291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s="3" customFormat="1" x14ac:dyDescent="0.25">
      <c r="A74" s="5">
        <v>102</v>
      </c>
      <c r="B74" s="13">
        <v>64</v>
      </c>
      <c r="E74" s="3" t="s">
        <v>2245</v>
      </c>
      <c r="F74" s="13">
        <v>1</v>
      </c>
      <c r="G74" s="3" t="s">
        <v>2011</v>
      </c>
      <c r="H74" s="1"/>
      <c r="I74" s="1" t="s">
        <v>2292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s="3" customFormat="1" x14ac:dyDescent="0.25">
      <c r="A75" s="5">
        <v>106</v>
      </c>
      <c r="B75" s="13">
        <v>65</v>
      </c>
      <c r="E75" s="3" t="s">
        <v>2293</v>
      </c>
      <c r="F75" s="13">
        <v>1</v>
      </c>
      <c r="H75" s="1"/>
      <c r="I75" s="1" t="s">
        <v>2294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s="3" customFormat="1" x14ac:dyDescent="0.25">
      <c r="A76" s="5">
        <v>119</v>
      </c>
      <c r="B76" s="13">
        <v>66</v>
      </c>
      <c r="E76" s="1"/>
      <c r="F76" s="42">
        <f>SUM(F70:F75)</f>
        <v>6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s="3" customFormat="1" x14ac:dyDescent="0.25">
      <c r="A77" s="5">
        <v>120</v>
      </c>
      <c r="B77" s="13">
        <v>67</v>
      </c>
      <c r="D77" s="1" t="s">
        <v>1932</v>
      </c>
      <c r="E77" s="1" t="s">
        <v>2013</v>
      </c>
      <c r="F77" s="13">
        <v>1</v>
      </c>
      <c r="G77" s="3" t="s">
        <v>2226</v>
      </c>
      <c r="H77" s="1"/>
      <c r="I77" s="1" t="s">
        <v>2257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s="3" customFormat="1" x14ac:dyDescent="0.25">
      <c r="A78" s="5">
        <v>123</v>
      </c>
      <c r="B78" s="13">
        <v>68</v>
      </c>
      <c r="E78" s="1" t="s">
        <v>2210</v>
      </c>
      <c r="F78" s="13">
        <v>1</v>
      </c>
      <c r="G78" s="3" t="s">
        <v>2226</v>
      </c>
      <c r="H78" s="1"/>
      <c r="I78" s="1" t="s">
        <v>2260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s="3" customFormat="1" x14ac:dyDescent="0.25">
      <c r="A79" s="5">
        <v>126</v>
      </c>
      <c r="B79" s="13">
        <v>69</v>
      </c>
      <c r="E79" s="1" t="s">
        <v>2208</v>
      </c>
      <c r="F79" s="13">
        <v>1</v>
      </c>
      <c r="G79" s="3" t="s">
        <v>2226</v>
      </c>
      <c r="H79" s="1"/>
      <c r="I79" s="1" t="s">
        <v>2258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s="3" customFormat="1" x14ac:dyDescent="0.25">
      <c r="A80" s="5">
        <v>129</v>
      </c>
      <c r="B80" s="13">
        <v>70</v>
      </c>
      <c r="E80" s="1" t="s">
        <v>2207</v>
      </c>
      <c r="F80" s="13">
        <v>1</v>
      </c>
      <c r="G80" s="3" t="s">
        <v>2226</v>
      </c>
      <c r="H80" s="1"/>
      <c r="I80" s="1" t="s">
        <v>2259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s="3" customFormat="1" x14ac:dyDescent="0.25">
      <c r="A81" s="5">
        <v>132</v>
      </c>
      <c r="B81" s="13">
        <v>71</v>
      </c>
      <c r="E81" s="1" t="s">
        <v>2209</v>
      </c>
      <c r="F81" s="13">
        <v>1</v>
      </c>
      <c r="G81" s="3" t="s">
        <v>2226</v>
      </c>
      <c r="H81" s="1"/>
      <c r="I81" s="1" t="s">
        <v>2260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s="3" customFormat="1" x14ac:dyDescent="0.25">
      <c r="A82" s="5">
        <v>135</v>
      </c>
      <c r="B82" s="13">
        <v>72</v>
      </c>
      <c r="E82" s="1" t="s">
        <v>2206</v>
      </c>
      <c r="F82" s="13">
        <v>1</v>
      </c>
      <c r="G82" s="3" t="s">
        <v>2226</v>
      </c>
      <c r="H82" s="1"/>
      <c r="I82" s="1" t="s">
        <v>2260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s="3" customFormat="1" x14ac:dyDescent="0.25">
      <c r="A83" s="5">
        <v>144</v>
      </c>
      <c r="B83" s="13">
        <v>73</v>
      </c>
      <c r="E83" s="1"/>
      <c r="F83" s="42">
        <f>SUM(F77:F82)</f>
        <v>6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s="3" customFormat="1" x14ac:dyDescent="0.25">
      <c r="A84" s="5">
        <v>145</v>
      </c>
      <c r="B84" s="13">
        <v>74</v>
      </c>
      <c r="D84" s="1" t="s">
        <v>1932</v>
      </c>
      <c r="E84" s="1" t="s">
        <v>2012</v>
      </c>
      <c r="F84" s="13">
        <v>1</v>
      </c>
      <c r="G84" s="3" t="s">
        <v>2227</v>
      </c>
      <c r="H84" s="1"/>
      <c r="I84" s="1" t="s">
        <v>2299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s="3" customFormat="1" x14ac:dyDescent="0.25">
      <c r="A85" s="5">
        <v>148</v>
      </c>
      <c r="B85" s="13">
        <v>75</v>
      </c>
      <c r="E85" s="1" t="s">
        <v>2212</v>
      </c>
      <c r="F85" s="13">
        <v>1</v>
      </c>
      <c r="G85" s="3" t="s">
        <v>2227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s="3" customFormat="1" x14ac:dyDescent="0.25">
      <c r="A86" s="5">
        <v>151</v>
      </c>
      <c r="B86" s="13">
        <v>76</v>
      </c>
      <c r="E86" s="3" t="s">
        <v>2213</v>
      </c>
      <c r="F86" s="13">
        <v>1</v>
      </c>
      <c r="G86" s="3" t="s">
        <v>2227</v>
      </c>
      <c r="H86" s="1"/>
      <c r="I86" s="1" t="s">
        <v>2297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s="3" customFormat="1" x14ac:dyDescent="0.25">
      <c r="A87" s="5">
        <v>154</v>
      </c>
      <c r="B87" s="13">
        <v>77</v>
      </c>
      <c r="E87" s="1" t="s">
        <v>2211</v>
      </c>
      <c r="F87" s="13">
        <v>1</v>
      </c>
      <c r="G87" s="3" t="s">
        <v>2227</v>
      </c>
      <c r="H87" s="1"/>
      <c r="I87" s="1" t="s">
        <v>2300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s="3" customFormat="1" x14ac:dyDescent="0.25">
      <c r="A88" s="5">
        <v>163</v>
      </c>
      <c r="B88" s="13">
        <v>78</v>
      </c>
      <c r="E88" s="1"/>
      <c r="F88" s="42">
        <f>SUM(F84:F87)</f>
        <v>4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s="3" customFormat="1" x14ac:dyDescent="0.25">
      <c r="A89" s="5">
        <v>164</v>
      </c>
      <c r="B89" s="13">
        <v>79</v>
      </c>
      <c r="D89" s="1" t="s">
        <v>1932</v>
      </c>
      <c r="E89" s="1" t="s">
        <v>2214</v>
      </c>
      <c r="F89" s="13">
        <v>1</v>
      </c>
      <c r="G89" s="3" t="s">
        <v>1974</v>
      </c>
      <c r="H89" s="1"/>
      <c r="I89" s="1" t="s">
        <v>2239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s="3" customFormat="1" x14ac:dyDescent="0.25">
      <c r="A90" s="5">
        <v>168</v>
      </c>
      <c r="B90" s="13">
        <v>80</v>
      </c>
      <c r="E90" s="3" t="s">
        <v>2306</v>
      </c>
      <c r="F90" s="13">
        <v>1</v>
      </c>
      <c r="G90" s="3" t="s">
        <v>1974</v>
      </c>
      <c r="H90" s="1"/>
      <c r="I90" s="3" t="s">
        <v>2606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s="3" customFormat="1" x14ac:dyDescent="0.25">
      <c r="A91" s="5">
        <v>169</v>
      </c>
      <c r="B91" s="13">
        <v>81</v>
      </c>
      <c r="E91" s="1" t="s">
        <v>2218</v>
      </c>
      <c r="F91" s="13">
        <v>1</v>
      </c>
      <c r="G91" s="3" t="s">
        <v>1974</v>
      </c>
      <c r="H91" s="1"/>
      <c r="I91" s="1" t="s">
        <v>2246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s="3" customFormat="1" x14ac:dyDescent="0.25">
      <c r="A92" s="5">
        <v>173</v>
      </c>
      <c r="B92" s="13">
        <v>82</v>
      </c>
      <c r="E92" s="1" t="s">
        <v>2219</v>
      </c>
      <c r="F92" s="13">
        <v>1</v>
      </c>
      <c r="G92" s="3" t="s">
        <v>1974</v>
      </c>
      <c r="H92" s="1"/>
      <c r="I92" s="1" t="s">
        <v>2247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s="3" customFormat="1" x14ac:dyDescent="0.25">
      <c r="A93" s="5">
        <v>177</v>
      </c>
      <c r="B93" s="13">
        <v>83</v>
      </c>
      <c r="E93" s="1" t="s">
        <v>2215</v>
      </c>
      <c r="F93" s="13">
        <v>1</v>
      </c>
      <c r="G93" s="3" t="s">
        <v>1974</v>
      </c>
      <c r="H93" s="1"/>
      <c r="I93" s="1" t="s">
        <v>2248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s="3" customFormat="1" x14ac:dyDescent="0.25">
      <c r="A94" s="5">
        <v>181</v>
      </c>
      <c r="B94" s="13">
        <v>84</v>
      </c>
      <c r="E94" s="1" t="s">
        <v>2220</v>
      </c>
      <c r="F94" s="13">
        <v>1</v>
      </c>
      <c r="G94" s="3" t="s">
        <v>1974</v>
      </c>
      <c r="H94" s="1"/>
      <c r="I94" s="1" t="s">
        <v>2249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s="3" customFormat="1" x14ac:dyDescent="0.25">
      <c r="A95" s="5">
        <v>185</v>
      </c>
      <c r="B95" s="13">
        <v>85</v>
      </c>
      <c r="E95" s="1"/>
      <c r="F95" s="42">
        <f>SUM(F89:F94)</f>
        <v>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s="3" customFormat="1" x14ac:dyDescent="0.25">
      <c r="A96" s="5">
        <v>186</v>
      </c>
      <c r="B96" s="13">
        <v>86</v>
      </c>
      <c r="D96" s="1" t="s">
        <v>1932</v>
      </c>
      <c r="E96" s="1" t="s">
        <v>2014</v>
      </c>
      <c r="F96" s="13">
        <v>1</v>
      </c>
      <c r="G96" s="3" t="s">
        <v>1973</v>
      </c>
      <c r="H96" s="1"/>
      <c r="I96" s="1" t="s">
        <v>2301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s="3" customFormat="1" x14ac:dyDescent="0.25">
      <c r="A97" s="5">
        <v>190</v>
      </c>
      <c r="B97" s="13">
        <v>87</v>
      </c>
      <c r="E97" s="1" t="s">
        <v>2216</v>
      </c>
      <c r="F97" s="13">
        <v>1</v>
      </c>
      <c r="G97" s="3" t="s">
        <v>1973</v>
      </c>
      <c r="H97" s="1"/>
      <c r="I97" s="1" t="s">
        <v>2250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s="3" customFormat="1" x14ac:dyDescent="0.25">
      <c r="A98" s="5">
        <v>194</v>
      </c>
      <c r="B98" s="13">
        <v>88</v>
      </c>
      <c r="E98" s="68" t="s">
        <v>1800</v>
      </c>
      <c r="F98" s="13">
        <v>1</v>
      </c>
      <c r="G98" s="3" t="s">
        <v>1973</v>
      </c>
      <c r="H98" s="1"/>
      <c r="I98" s="1" t="s">
        <v>1798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s="3" customFormat="1" x14ac:dyDescent="0.25">
      <c r="A99" s="5">
        <v>198</v>
      </c>
      <c r="B99" s="13">
        <v>89</v>
      </c>
      <c r="E99" s="1" t="s">
        <v>2217</v>
      </c>
      <c r="F99" s="13">
        <v>1</v>
      </c>
      <c r="G99" s="3" t="s">
        <v>1973</v>
      </c>
      <c r="H99" s="1"/>
      <c r="I99" s="1" t="s">
        <v>2252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s="3" customFormat="1" x14ac:dyDescent="0.25">
      <c r="A100" s="5">
        <v>202</v>
      </c>
      <c r="B100" s="13">
        <v>90</v>
      </c>
      <c r="E100" s="1" t="s">
        <v>2221</v>
      </c>
      <c r="F100" s="13">
        <v>1</v>
      </c>
      <c r="G100" s="3" t="s">
        <v>1973</v>
      </c>
      <c r="H100" s="1"/>
      <c r="I100" s="1" t="s">
        <v>2253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s="3" customFormat="1" x14ac:dyDescent="0.25">
      <c r="A101" s="5">
        <v>206</v>
      </c>
      <c r="B101" s="13">
        <v>91</v>
      </c>
      <c r="E101" s="68" t="s">
        <v>1801</v>
      </c>
      <c r="F101" s="13">
        <v>1</v>
      </c>
      <c r="G101" s="3" t="s">
        <v>1973</v>
      </c>
      <c r="H101" s="1"/>
      <c r="I101" s="1" t="s">
        <v>2254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s="3" customFormat="1" x14ac:dyDescent="0.25">
      <c r="A102" s="5">
        <v>207</v>
      </c>
      <c r="B102" s="13">
        <v>92</v>
      </c>
      <c r="E102" s="1"/>
      <c r="F102" s="41">
        <f>SUM(F96:F101)</f>
        <v>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x14ac:dyDescent="0.25">
      <c r="A103" s="5">
        <v>208</v>
      </c>
      <c r="B103" s="13">
        <v>93</v>
      </c>
      <c r="F103" s="1"/>
    </row>
    <row r="104" spans="1:98" x14ac:dyDescent="0.25">
      <c r="A104" s="5">
        <v>209</v>
      </c>
      <c r="B104" s="13">
        <v>94</v>
      </c>
      <c r="C104" s="43" t="s">
        <v>1931</v>
      </c>
      <c r="D104" s="43"/>
      <c r="E104" s="43" t="s">
        <v>1933</v>
      </c>
    </row>
    <row r="105" spans="1:98" x14ac:dyDescent="0.25">
      <c r="A105" s="5">
        <v>210</v>
      </c>
      <c r="B105" s="13">
        <v>95</v>
      </c>
      <c r="C105" s="43" t="s">
        <v>1932</v>
      </c>
      <c r="D105" s="43"/>
      <c r="E105" s="43" t="s">
        <v>1934</v>
      </c>
    </row>
    <row r="106" spans="1:98" x14ac:dyDescent="0.25">
      <c r="B106" s="13"/>
      <c r="C106" s="43" t="s">
        <v>1802</v>
      </c>
      <c r="D106" s="43"/>
      <c r="E106" s="43" t="s">
        <v>1803</v>
      </c>
    </row>
    <row r="107" spans="1:98" x14ac:dyDescent="0.25">
      <c r="A107" s="5">
        <v>211</v>
      </c>
      <c r="B107" s="13">
        <v>96</v>
      </c>
      <c r="C107" s="44"/>
      <c r="E107" s="43" t="s">
        <v>1797</v>
      </c>
    </row>
    <row r="108" spans="1:98" x14ac:dyDescent="0.25">
      <c r="A108" s="5">
        <v>212</v>
      </c>
      <c r="B108" s="13">
        <v>97</v>
      </c>
      <c r="C108" s="10"/>
      <c r="E108" s="43" t="s">
        <v>1799</v>
      </c>
    </row>
    <row r="109" spans="1:98" x14ac:dyDescent="0.25">
      <c r="A109" s="5">
        <v>213</v>
      </c>
      <c r="B109" s="13">
        <v>98</v>
      </c>
    </row>
    <row r="110" spans="1:98" x14ac:dyDescent="0.25">
      <c r="A110" s="5">
        <v>41</v>
      </c>
      <c r="G110" s="1" t="s">
        <v>736</v>
      </c>
    </row>
    <row r="111" spans="1:98" x14ac:dyDescent="0.25">
      <c r="A111" s="5">
        <v>42</v>
      </c>
      <c r="G111" s="1" t="s">
        <v>736</v>
      </c>
    </row>
    <row r="112" spans="1:98" x14ac:dyDescent="0.25">
      <c r="A112" s="5">
        <v>50</v>
      </c>
      <c r="G112" s="1" t="s">
        <v>740</v>
      </c>
    </row>
    <row r="113" spans="1:98" x14ac:dyDescent="0.25">
      <c r="A113" s="5">
        <v>51</v>
      </c>
      <c r="G113" s="1" t="s">
        <v>740</v>
      </c>
    </row>
    <row r="114" spans="1:98" x14ac:dyDescent="0.25">
      <c r="A114" s="5">
        <v>52</v>
      </c>
      <c r="G114" s="1" t="s">
        <v>740</v>
      </c>
    </row>
    <row r="115" spans="1:98" x14ac:dyDescent="0.25">
      <c r="A115" s="5">
        <v>54</v>
      </c>
      <c r="G115" s="1" t="s">
        <v>740</v>
      </c>
    </row>
    <row r="116" spans="1:98" x14ac:dyDescent="0.25">
      <c r="A116" s="5">
        <v>55</v>
      </c>
      <c r="G116" s="1" t="s">
        <v>740</v>
      </c>
    </row>
    <row r="117" spans="1:98" x14ac:dyDescent="0.25">
      <c r="A117" s="5">
        <v>56</v>
      </c>
      <c r="F117" s="1"/>
      <c r="G117" s="1" t="s">
        <v>740</v>
      </c>
    </row>
    <row r="118" spans="1:98" x14ac:dyDescent="0.25">
      <c r="A118" s="5">
        <v>61</v>
      </c>
      <c r="E118" s="12"/>
      <c r="G118" s="1" t="s">
        <v>1995</v>
      </c>
    </row>
    <row r="119" spans="1:98" x14ac:dyDescent="0.25">
      <c r="A119" s="5">
        <v>62</v>
      </c>
      <c r="G119" s="1" t="s">
        <v>1995</v>
      </c>
    </row>
    <row r="120" spans="1:98" s="3" customFormat="1" x14ac:dyDescent="0.25">
      <c r="A120" s="5">
        <v>71</v>
      </c>
      <c r="B120" s="13"/>
      <c r="E120" s="1"/>
      <c r="F120" s="13"/>
      <c r="G120" s="3" t="s">
        <v>2011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s="3" customFormat="1" x14ac:dyDescent="0.25">
      <c r="A121" s="5">
        <v>72</v>
      </c>
      <c r="B121" s="13"/>
      <c r="E121" s="1"/>
      <c r="F121" s="13"/>
      <c r="G121" s="3" t="s">
        <v>2011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s="3" customFormat="1" x14ac:dyDescent="0.25">
      <c r="A122" s="5">
        <v>73</v>
      </c>
      <c r="B122" s="13"/>
      <c r="E122" s="1"/>
      <c r="F122" s="13"/>
      <c r="G122" s="3" t="s">
        <v>2011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s="3" customFormat="1" x14ac:dyDescent="0.25">
      <c r="A123" s="5">
        <v>74</v>
      </c>
      <c r="B123" s="13"/>
      <c r="E123" s="1"/>
      <c r="F123" s="13"/>
      <c r="G123" s="3" t="s">
        <v>2011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s="3" customFormat="1" x14ac:dyDescent="0.25">
      <c r="A124" s="5">
        <v>75</v>
      </c>
      <c r="B124" s="13"/>
      <c r="E124" s="1"/>
      <c r="F124" s="13"/>
      <c r="G124" s="3" t="s">
        <v>2011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s="3" customFormat="1" x14ac:dyDescent="0.25">
      <c r="A125" s="5">
        <v>76</v>
      </c>
      <c r="B125" s="13"/>
      <c r="E125" s="1"/>
      <c r="F125" s="13"/>
      <c r="G125" s="3" t="s">
        <v>2011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s="3" customFormat="1" x14ac:dyDescent="0.25">
      <c r="A126" s="5">
        <v>77</v>
      </c>
      <c r="B126" s="13"/>
      <c r="E126" s="1"/>
      <c r="F126" s="13"/>
      <c r="G126" s="3" t="s">
        <v>2011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s="3" customFormat="1" x14ac:dyDescent="0.25">
      <c r="A127" s="5">
        <v>79</v>
      </c>
      <c r="B127" s="13"/>
      <c r="E127" s="1"/>
      <c r="F127" s="13"/>
      <c r="G127" s="3" t="s">
        <v>2011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s="3" customFormat="1" x14ac:dyDescent="0.25">
      <c r="A128" s="5">
        <v>80</v>
      </c>
      <c r="B128" s="13"/>
      <c r="E128" s="1"/>
      <c r="F128" s="13"/>
      <c r="G128" s="3" t="s">
        <v>2011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s="3" customFormat="1" x14ac:dyDescent="0.25">
      <c r="A129" s="5">
        <v>81</v>
      </c>
      <c r="B129" s="13"/>
      <c r="E129" s="1"/>
      <c r="F129" s="13"/>
      <c r="G129" s="3" t="s">
        <v>2011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s="3" customFormat="1" x14ac:dyDescent="0.25">
      <c r="A130" s="5">
        <v>82</v>
      </c>
      <c r="B130" s="13"/>
      <c r="E130" s="1"/>
      <c r="F130" s="13"/>
      <c r="G130" s="3" t="s">
        <v>2011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s="3" customFormat="1" x14ac:dyDescent="0.25">
      <c r="A131" s="5">
        <v>83</v>
      </c>
      <c r="B131" s="13"/>
      <c r="E131" s="1"/>
      <c r="F131" s="13"/>
      <c r="G131" s="3" t="s">
        <v>2011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s="3" customFormat="1" x14ac:dyDescent="0.25">
      <c r="A132" s="5">
        <v>84</v>
      </c>
      <c r="B132" s="13"/>
      <c r="E132" s="1"/>
      <c r="F132" s="13"/>
      <c r="G132" s="3" t="s">
        <v>2011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s="3" customFormat="1" x14ac:dyDescent="0.25">
      <c r="A133" s="5">
        <v>85</v>
      </c>
      <c r="B133" s="13"/>
      <c r="E133" s="1"/>
      <c r="F133" s="13"/>
      <c r="G133" s="3" t="s">
        <v>2011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s="3" customFormat="1" x14ac:dyDescent="0.25">
      <c r="A134" s="5">
        <v>87</v>
      </c>
      <c r="B134" s="13"/>
      <c r="E134" s="1"/>
      <c r="F134" s="13"/>
      <c r="G134" s="3" t="s">
        <v>2011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s="3" customFormat="1" x14ac:dyDescent="0.25">
      <c r="A135" s="5">
        <v>88</v>
      </c>
      <c r="B135" s="13"/>
      <c r="E135" s="1"/>
      <c r="F135" s="13"/>
      <c r="G135" s="3" t="s">
        <v>2011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s="3" customFormat="1" x14ac:dyDescent="0.25">
      <c r="A136" s="5">
        <v>89</v>
      </c>
      <c r="B136" s="13"/>
      <c r="E136" s="1"/>
      <c r="F136" s="13"/>
      <c r="G136" s="3" t="s">
        <v>2011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s="3" customFormat="1" x14ac:dyDescent="0.25">
      <c r="A137" s="5">
        <v>90</v>
      </c>
      <c r="B137" s="13"/>
      <c r="E137" s="1"/>
      <c r="F137" s="13"/>
      <c r="G137" s="3" t="s">
        <v>2011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s="3" customFormat="1" x14ac:dyDescent="0.25">
      <c r="A138" s="5">
        <v>91</v>
      </c>
      <c r="B138" s="13"/>
      <c r="E138" s="1"/>
      <c r="F138" s="13"/>
      <c r="G138" s="3" t="s">
        <v>2011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s="3" customFormat="1" x14ac:dyDescent="0.25">
      <c r="A139" s="5">
        <v>92</v>
      </c>
      <c r="B139" s="13"/>
      <c r="E139" s="1"/>
      <c r="F139" s="13"/>
      <c r="G139" s="3" t="s">
        <v>2011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s="3" customFormat="1" x14ac:dyDescent="0.25">
      <c r="A140" s="5">
        <v>93</v>
      </c>
      <c r="B140" s="13"/>
      <c r="E140" s="1"/>
      <c r="F140" s="13"/>
      <c r="G140" s="3" t="s">
        <v>2011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s="3" customFormat="1" x14ac:dyDescent="0.25">
      <c r="A141" s="5">
        <v>95</v>
      </c>
      <c r="B141" s="13"/>
      <c r="E141" s="1"/>
      <c r="F141" s="13"/>
      <c r="G141" s="3" t="s">
        <v>2011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s="3" customFormat="1" x14ac:dyDescent="0.25">
      <c r="A142" s="5">
        <v>96</v>
      </c>
      <c r="B142" s="13"/>
      <c r="E142" s="1"/>
      <c r="F142" s="13"/>
      <c r="G142" s="3" t="s">
        <v>2011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s="3" customFormat="1" x14ac:dyDescent="0.25">
      <c r="A143" s="5">
        <v>97</v>
      </c>
      <c r="B143" s="13"/>
      <c r="E143" s="1"/>
      <c r="F143" s="13"/>
      <c r="G143" s="3" t="s">
        <v>2011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s="3" customFormat="1" x14ac:dyDescent="0.25">
      <c r="A144" s="5">
        <v>98</v>
      </c>
      <c r="B144" s="13"/>
      <c r="E144" s="1"/>
      <c r="F144" s="13"/>
      <c r="G144" s="3" t="s">
        <v>2011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s="3" customFormat="1" x14ac:dyDescent="0.25">
      <c r="A145" s="5">
        <v>99</v>
      </c>
      <c r="B145" s="13"/>
      <c r="E145" s="1"/>
      <c r="F145" s="13"/>
      <c r="G145" s="3" t="s">
        <v>2011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s="3" customFormat="1" x14ac:dyDescent="0.25">
      <c r="A146" s="5">
        <v>100</v>
      </c>
      <c r="B146" s="13"/>
      <c r="E146" s="1"/>
      <c r="F146" s="13"/>
      <c r="G146" s="3" t="s">
        <v>2011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s="3" customFormat="1" x14ac:dyDescent="0.25">
      <c r="A147" s="5">
        <v>101</v>
      </c>
      <c r="B147" s="13"/>
      <c r="E147" s="1"/>
      <c r="F147" s="13"/>
      <c r="G147" s="3" t="s">
        <v>2011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s="3" customFormat="1" x14ac:dyDescent="0.25">
      <c r="A148" s="5">
        <v>103</v>
      </c>
      <c r="B148" s="13"/>
      <c r="E148" s="10"/>
      <c r="F148" s="36"/>
      <c r="G148" s="3" t="s">
        <v>2011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s="3" customFormat="1" x14ac:dyDescent="0.25">
      <c r="A149" s="5">
        <v>104</v>
      </c>
      <c r="B149" s="13"/>
      <c r="E149" s="10"/>
      <c r="F149" s="36"/>
      <c r="G149" s="3" t="s">
        <v>2011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s="3" customFormat="1" x14ac:dyDescent="0.25">
      <c r="A150" s="5">
        <v>105</v>
      </c>
      <c r="B150" s="13"/>
      <c r="E150" s="10"/>
      <c r="F150" s="36"/>
      <c r="G150" s="3" t="s">
        <v>2011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s="3" customFormat="1" x14ac:dyDescent="0.25">
      <c r="A151" s="5">
        <v>107</v>
      </c>
      <c r="B151" s="13"/>
      <c r="E151" s="44" t="s">
        <v>2225</v>
      </c>
      <c r="F151" s="45"/>
      <c r="G151" s="3" t="s">
        <v>2011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s="3" customFormat="1" x14ac:dyDescent="0.25">
      <c r="A152" s="5">
        <v>108</v>
      </c>
      <c r="B152" s="13"/>
      <c r="E152" s="44" t="s">
        <v>2225</v>
      </c>
      <c r="F152" s="45"/>
      <c r="G152" s="3" t="s">
        <v>2011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s="3" customFormat="1" x14ac:dyDescent="0.25">
      <c r="A153" s="5">
        <v>109</v>
      </c>
      <c r="B153" s="13"/>
      <c r="E153" s="44" t="s">
        <v>2225</v>
      </c>
      <c r="F153" s="45"/>
      <c r="G153" s="3" t="s">
        <v>2011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s="3" customFormat="1" x14ac:dyDescent="0.25">
      <c r="A154" s="5">
        <v>110</v>
      </c>
      <c r="B154" s="13"/>
      <c r="E154" s="44" t="s">
        <v>2225</v>
      </c>
      <c r="F154" s="45"/>
      <c r="G154" s="3" t="s">
        <v>2011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s="3" customFormat="1" x14ac:dyDescent="0.25">
      <c r="A155" s="5">
        <v>111</v>
      </c>
      <c r="B155" s="13"/>
      <c r="E155" s="44" t="s">
        <v>2225</v>
      </c>
      <c r="F155" s="45"/>
      <c r="G155" s="3" t="s">
        <v>2011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s="3" customFormat="1" x14ac:dyDescent="0.25">
      <c r="A156" s="5">
        <v>112</v>
      </c>
      <c r="B156" s="13"/>
      <c r="E156" s="44" t="s">
        <v>2225</v>
      </c>
      <c r="F156" s="45"/>
      <c r="G156" s="3" t="s">
        <v>2011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s="3" customFormat="1" x14ac:dyDescent="0.25">
      <c r="A157" s="5">
        <v>113</v>
      </c>
      <c r="B157" s="13"/>
      <c r="E157" s="44" t="s">
        <v>2225</v>
      </c>
      <c r="F157" s="45"/>
      <c r="G157" s="3" t="s">
        <v>2011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s="3" customFormat="1" x14ac:dyDescent="0.25">
      <c r="A158" s="5">
        <v>114</v>
      </c>
      <c r="B158" s="13"/>
      <c r="E158" s="44" t="s">
        <v>2225</v>
      </c>
      <c r="F158" s="45"/>
      <c r="G158" s="3" t="s">
        <v>2011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s="3" customFormat="1" x14ac:dyDescent="0.25">
      <c r="A159" s="5">
        <v>115</v>
      </c>
      <c r="B159" s="13"/>
      <c r="E159" s="44" t="s">
        <v>2225</v>
      </c>
      <c r="F159" s="45"/>
      <c r="G159" s="3" t="s">
        <v>2011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s="3" customFormat="1" x14ac:dyDescent="0.25">
      <c r="A160" s="5">
        <v>116</v>
      </c>
      <c r="B160" s="13"/>
      <c r="E160" s="44" t="s">
        <v>2225</v>
      </c>
      <c r="F160" s="45"/>
      <c r="G160" s="3" t="s">
        <v>2011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s="3" customFormat="1" x14ac:dyDescent="0.25">
      <c r="A161" s="5">
        <v>117</v>
      </c>
      <c r="B161" s="13"/>
      <c r="E161" s="44" t="s">
        <v>2225</v>
      </c>
      <c r="F161" s="45"/>
      <c r="G161" s="3" t="s">
        <v>2011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s="3" customFormat="1" x14ac:dyDescent="0.25">
      <c r="A162" s="5">
        <v>118</v>
      </c>
      <c r="B162" s="13"/>
      <c r="E162" s="44" t="s">
        <v>2225</v>
      </c>
      <c r="F162" s="45"/>
      <c r="G162" s="3" t="s">
        <v>2011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s="3" customFormat="1" x14ac:dyDescent="0.25">
      <c r="A163" s="5">
        <v>121</v>
      </c>
      <c r="B163" s="13"/>
      <c r="E163" s="1"/>
      <c r="F163" s="13"/>
      <c r="G163" s="3" t="s">
        <v>2226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s="3" customFormat="1" x14ac:dyDescent="0.25">
      <c r="A164" s="5">
        <v>122</v>
      </c>
      <c r="B164" s="13"/>
      <c r="E164" s="1"/>
      <c r="F164" s="13"/>
      <c r="G164" s="3" t="s">
        <v>2226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s="3" customFormat="1" x14ac:dyDescent="0.25">
      <c r="A165" s="5">
        <v>124</v>
      </c>
      <c r="B165" s="13"/>
      <c r="E165" s="1"/>
      <c r="F165" s="13"/>
      <c r="G165" s="3" t="s">
        <v>2226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s="3" customFormat="1" x14ac:dyDescent="0.25">
      <c r="A166" s="5">
        <v>125</v>
      </c>
      <c r="B166" s="13"/>
      <c r="E166" s="1"/>
      <c r="F166" s="13"/>
      <c r="G166" s="3" t="s">
        <v>2226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s="3" customFormat="1" x14ac:dyDescent="0.25">
      <c r="A167" s="5">
        <v>127</v>
      </c>
      <c r="B167" s="13"/>
      <c r="E167" s="1"/>
      <c r="F167" s="13"/>
      <c r="G167" s="3" t="s">
        <v>2226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s="3" customFormat="1" x14ac:dyDescent="0.25">
      <c r="A168" s="5">
        <v>128</v>
      </c>
      <c r="B168" s="13"/>
      <c r="E168" s="1"/>
      <c r="F168" s="13"/>
      <c r="G168" s="3" t="s">
        <v>2226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s="3" customFormat="1" x14ac:dyDescent="0.25">
      <c r="A169" s="5">
        <v>130</v>
      </c>
      <c r="B169" s="13"/>
      <c r="E169" s="1"/>
      <c r="F169" s="13"/>
      <c r="G169" s="3" t="s">
        <v>2226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s="3" customFormat="1" x14ac:dyDescent="0.25">
      <c r="A170" s="5">
        <v>131</v>
      </c>
      <c r="B170" s="13"/>
      <c r="E170" s="1"/>
      <c r="F170" s="13"/>
      <c r="G170" s="3" t="s">
        <v>2226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s="3" customFormat="1" x14ac:dyDescent="0.25">
      <c r="A171" s="5">
        <v>133</v>
      </c>
      <c r="B171" s="13"/>
      <c r="E171" s="1"/>
      <c r="F171" s="13"/>
      <c r="G171" s="3" t="s">
        <v>2226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s="3" customFormat="1" x14ac:dyDescent="0.25">
      <c r="A172" s="5">
        <v>134</v>
      </c>
      <c r="B172" s="13"/>
      <c r="E172" s="1"/>
      <c r="F172" s="13"/>
      <c r="G172" s="3" t="s">
        <v>2226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s="3" customFormat="1" x14ac:dyDescent="0.25">
      <c r="A173" s="5">
        <v>136</v>
      </c>
      <c r="B173" s="13"/>
      <c r="E173" s="1"/>
      <c r="F173" s="13"/>
      <c r="G173" s="3" t="s">
        <v>2226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s="3" customFormat="1" x14ac:dyDescent="0.25">
      <c r="A174" s="5">
        <v>137</v>
      </c>
      <c r="B174" s="13"/>
      <c r="E174" s="1"/>
      <c r="F174" s="13"/>
      <c r="G174" s="3" t="s">
        <v>2226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s="3" customFormat="1" x14ac:dyDescent="0.25">
      <c r="A175" s="5">
        <v>138</v>
      </c>
      <c r="B175" s="13"/>
      <c r="E175" s="44" t="s">
        <v>2225</v>
      </c>
      <c r="F175" s="45"/>
      <c r="G175" s="3" t="s">
        <v>2226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s="3" customFormat="1" x14ac:dyDescent="0.25">
      <c r="A176" s="5">
        <v>139</v>
      </c>
      <c r="B176" s="13"/>
      <c r="E176" s="44" t="s">
        <v>2225</v>
      </c>
      <c r="F176" s="45"/>
      <c r="G176" s="3" t="s">
        <v>2226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s="3" customFormat="1" x14ac:dyDescent="0.25">
      <c r="A177" s="5">
        <v>140</v>
      </c>
      <c r="B177" s="13"/>
      <c r="E177" s="44" t="s">
        <v>2225</v>
      </c>
      <c r="F177" s="45"/>
      <c r="G177" s="3" t="s">
        <v>2226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s="3" customFormat="1" x14ac:dyDescent="0.25">
      <c r="A178" s="5">
        <v>141</v>
      </c>
      <c r="B178" s="13"/>
      <c r="E178" s="44" t="s">
        <v>2225</v>
      </c>
      <c r="F178" s="45"/>
      <c r="G178" s="3" t="s">
        <v>2226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s="3" customFormat="1" x14ac:dyDescent="0.25">
      <c r="A179" s="5">
        <v>142</v>
      </c>
      <c r="B179" s="13"/>
      <c r="E179" s="44" t="s">
        <v>2225</v>
      </c>
      <c r="F179" s="45"/>
      <c r="G179" s="3" t="s">
        <v>2226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s="3" customFormat="1" x14ac:dyDescent="0.25">
      <c r="A180" s="5">
        <v>143</v>
      </c>
      <c r="B180" s="13"/>
      <c r="E180" s="44" t="s">
        <v>2225</v>
      </c>
      <c r="F180" s="45"/>
      <c r="G180" s="3" t="s">
        <v>2226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s="3" customFormat="1" x14ac:dyDescent="0.25">
      <c r="A181" s="5">
        <v>146</v>
      </c>
      <c r="B181" s="13"/>
      <c r="E181" s="1"/>
      <c r="F181" s="13"/>
      <c r="G181" s="3" t="s">
        <v>2227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s="3" customFormat="1" x14ac:dyDescent="0.25">
      <c r="A182" s="5">
        <v>147</v>
      </c>
      <c r="B182" s="13"/>
      <c r="E182" s="1"/>
      <c r="F182" s="13"/>
      <c r="G182" s="3" t="s">
        <v>2227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s="3" customFormat="1" x14ac:dyDescent="0.25">
      <c r="A183" s="5">
        <v>149</v>
      </c>
      <c r="B183" s="13"/>
      <c r="E183" s="1"/>
      <c r="F183" s="13"/>
      <c r="G183" s="3" t="s">
        <v>2227</v>
      </c>
      <c r="H183" s="1"/>
      <c r="I183" s="1" t="s">
        <v>2298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s="3" customFormat="1" x14ac:dyDescent="0.25">
      <c r="A184" s="5">
        <v>150</v>
      </c>
      <c r="B184" s="13"/>
      <c r="E184" s="1"/>
      <c r="F184" s="13"/>
      <c r="G184" s="3" t="s">
        <v>2227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s="3" customFormat="1" x14ac:dyDescent="0.25">
      <c r="A185" s="5">
        <v>152</v>
      </c>
      <c r="B185" s="13"/>
      <c r="E185" s="10"/>
      <c r="F185" s="36"/>
      <c r="G185" s="3" t="s">
        <v>2227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s="3" customFormat="1" x14ac:dyDescent="0.25">
      <c r="A186" s="5">
        <v>153</v>
      </c>
      <c r="B186" s="13"/>
      <c r="E186" s="10"/>
      <c r="F186" s="36"/>
      <c r="G186" s="3" t="s">
        <v>2227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s="3" customFormat="1" x14ac:dyDescent="0.25">
      <c r="A187" s="5">
        <v>155</v>
      </c>
      <c r="B187" s="13"/>
      <c r="E187" s="1"/>
      <c r="F187" s="13"/>
      <c r="G187" s="3" t="s">
        <v>2227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s="3" customFormat="1" x14ac:dyDescent="0.25">
      <c r="A188" s="5">
        <v>156</v>
      </c>
      <c r="B188" s="13"/>
      <c r="E188" s="1"/>
      <c r="F188" s="13"/>
      <c r="G188" s="3" t="s">
        <v>2227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s="3" customFormat="1" x14ac:dyDescent="0.25">
      <c r="A189" s="5">
        <v>157</v>
      </c>
      <c r="B189" s="13"/>
      <c r="E189" s="44" t="s">
        <v>2225</v>
      </c>
      <c r="F189" s="45"/>
      <c r="G189" s="3" t="s">
        <v>2227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s="3" customFormat="1" x14ac:dyDescent="0.25">
      <c r="A190" s="5">
        <v>158</v>
      </c>
      <c r="B190" s="13"/>
      <c r="E190" s="44" t="s">
        <v>2225</v>
      </c>
      <c r="F190" s="45"/>
      <c r="G190" s="3" t="s">
        <v>2227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s="3" customFormat="1" x14ac:dyDescent="0.25">
      <c r="A191" s="5">
        <v>159</v>
      </c>
      <c r="B191" s="13"/>
      <c r="E191" s="44" t="s">
        <v>2225</v>
      </c>
      <c r="F191" s="45"/>
      <c r="G191" s="3" t="s">
        <v>2227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s="3" customFormat="1" x14ac:dyDescent="0.25">
      <c r="A192" s="5">
        <v>160</v>
      </c>
      <c r="B192" s="13"/>
      <c r="E192" s="44" t="s">
        <v>2225</v>
      </c>
      <c r="F192" s="45"/>
      <c r="G192" s="3" t="s">
        <v>2227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s="3" customFormat="1" x14ac:dyDescent="0.25">
      <c r="A193" s="5">
        <v>161</v>
      </c>
      <c r="B193" s="13"/>
      <c r="E193" s="44" t="s">
        <v>2225</v>
      </c>
      <c r="F193" s="45"/>
      <c r="G193" s="3" t="s">
        <v>2227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s="3" customFormat="1" x14ac:dyDescent="0.25">
      <c r="A194" s="5">
        <v>162</v>
      </c>
      <c r="B194" s="13"/>
      <c r="E194" s="44" t="s">
        <v>2225</v>
      </c>
      <c r="F194" s="45"/>
      <c r="G194" s="3" t="s">
        <v>2227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s="3" customFormat="1" x14ac:dyDescent="0.25">
      <c r="A195" s="5">
        <v>165</v>
      </c>
      <c r="B195" s="13"/>
      <c r="E195" s="1"/>
      <c r="F195" s="13"/>
      <c r="G195" s="3" t="s">
        <v>1974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s="3" customFormat="1" x14ac:dyDescent="0.25">
      <c r="A196" s="5">
        <v>166</v>
      </c>
      <c r="B196" s="13"/>
      <c r="E196" s="1"/>
      <c r="F196" s="13"/>
      <c r="G196" s="3" t="s">
        <v>1974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s="3" customFormat="1" x14ac:dyDescent="0.25">
      <c r="A197" s="5">
        <v>167</v>
      </c>
      <c r="B197" s="13"/>
      <c r="E197" s="1"/>
      <c r="F197" s="13"/>
      <c r="G197" s="3" t="s">
        <v>1974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s="3" customFormat="1" x14ac:dyDescent="0.25">
      <c r="A198" s="5">
        <v>170</v>
      </c>
      <c r="B198" s="13"/>
      <c r="E198" s="1"/>
      <c r="F198" s="13"/>
      <c r="G198" s="3" t="s">
        <v>1974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s="3" customFormat="1" x14ac:dyDescent="0.25">
      <c r="A199" s="5">
        <v>171</v>
      </c>
      <c r="B199" s="13"/>
      <c r="E199" s="1"/>
      <c r="F199" s="13"/>
      <c r="G199" s="3" t="s">
        <v>1974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s="3" customFormat="1" x14ac:dyDescent="0.25">
      <c r="A200" s="5">
        <v>172</v>
      </c>
      <c r="B200" s="13"/>
      <c r="E200" s="1"/>
      <c r="F200" s="13"/>
      <c r="G200" s="3" t="s">
        <v>1974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s="3" customFormat="1" x14ac:dyDescent="0.25">
      <c r="A201" s="5">
        <v>174</v>
      </c>
      <c r="B201" s="13"/>
      <c r="E201" s="1"/>
      <c r="F201" s="13"/>
      <c r="G201" s="3" t="s">
        <v>1974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s="3" customFormat="1" x14ac:dyDescent="0.25">
      <c r="A202" s="5">
        <v>175</v>
      </c>
      <c r="B202" s="13"/>
      <c r="E202" s="1"/>
      <c r="F202" s="13"/>
      <c r="G202" s="3" t="s">
        <v>1974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s="3" customFormat="1" x14ac:dyDescent="0.25">
      <c r="A203" s="5">
        <v>176</v>
      </c>
      <c r="B203" s="13"/>
      <c r="E203" s="1"/>
      <c r="F203" s="13"/>
      <c r="G203" s="3" t="s">
        <v>1974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s="3" customFormat="1" x14ac:dyDescent="0.25">
      <c r="A204" s="5">
        <v>178</v>
      </c>
      <c r="B204" s="13"/>
      <c r="E204" s="1"/>
      <c r="F204" s="13"/>
      <c r="G204" s="3" t="s">
        <v>1974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s="3" customFormat="1" x14ac:dyDescent="0.25">
      <c r="A205" s="5">
        <v>179</v>
      </c>
      <c r="B205" s="13"/>
      <c r="E205" s="1"/>
      <c r="F205" s="13"/>
      <c r="G205" s="3" t="s">
        <v>1974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s="3" customFormat="1" x14ac:dyDescent="0.25">
      <c r="A206" s="5">
        <v>180</v>
      </c>
      <c r="B206" s="13"/>
      <c r="E206" s="1"/>
      <c r="F206" s="13"/>
      <c r="G206" s="3" t="s">
        <v>1974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s="3" customFormat="1" x14ac:dyDescent="0.25">
      <c r="A207" s="5">
        <v>182</v>
      </c>
      <c r="B207" s="13"/>
      <c r="E207" s="1"/>
      <c r="F207" s="13"/>
      <c r="G207" s="3" t="s">
        <v>1974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s="3" customFormat="1" x14ac:dyDescent="0.25">
      <c r="A208" s="5">
        <v>183</v>
      </c>
      <c r="B208" s="13"/>
      <c r="E208" s="1"/>
      <c r="F208" s="13"/>
      <c r="G208" s="3" t="s">
        <v>1974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s="3" customFormat="1" x14ac:dyDescent="0.25">
      <c r="A209" s="5">
        <v>184</v>
      </c>
      <c r="B209" s="13"/>
      <c r="E209" s="1"/>
      <c r="F209" s="13"/>
      <c r="G209" s="3" t="s">
        <v>1974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s="3" customFormat="1" x14ac:dyDescent="0.25">
      <c r="A210" s="5">
        <v>187</v>
      </c>
      <c r="B210" s="13"/>
      <c r="E210" s="1"/>
      <c r="F210" s="13"/>
      <c r="G210" s="3" t="s">
        <v>1973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s="3" customFormat="1" x14ac:dyDescent="0.25">
      <c r="A211" s="5">
        <v>188</v>
      </c>
      <c r="B211" s="13"/>
      <c r="E211" s="1"/>
      <c r="F211" s="13"/>
      <c r="G211" s="3" t="s">
        <v>1973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s="3" customFormat="1" x14ac:dyDescent="0.25">
      <c r="A212" s="5">
        <v>189</v>
      </c>
      <c r="B212" s="13"/>
      <c r="E212" s="1"/>
      <c r="F212" s="13"/>
      <c r="G212" s="3" t="s">
        <v>1973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s="3" customFormat="1" x14ac:dyDescent="0.25">
      <c r="A213" s="5">
        <v>191</v>
      </c>
      <c r="B213" s="13"/>
      <c r="E213" s="1"/>
      <c r="F213" s="13"/>
      <c r="G213" s="3" t="s">
        <v>1973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s="3" customFormat="1" x14ac:dyDescent="0.25">
      <c r="A214" s="5">
        <v>192</v>
      </c>
      <c r="B214" s="13"/>
      <c r="E214" s="1"/>
      <c r="F214" s="13"/>
      <c r="G214" s="3" t="s">
        <v>1973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s="3" customFormat="1" x14ac:dyDescent="0.25">
      <c r="A215" s="5">
        <v>193</v>
      </c>
      <c r="B215" s="13"/>
      <c r="E215" s="1"/>
      <c r="F215" s="13"/>
      <c r="G215" s="3" t="s">
        <v>1973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s="3" customFormat="1" x14ac:dyDescent="0.25">
      <c r="A216" s="5">
        <v>195</v>
      </c>
      <c r="B216" s="13"/>
      <c r="E216" s="10"/>
      <c r="F216" s="36"/>
      <c r="G216" s="3" t="s">
        <v>1973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s="3" customFormat="1" x14ac:dyDescent="0.25">
      <c r="A217" s="5">
        <v>196</v>
      </c>
      <c r="B217" s="13"/>
      <c r="E217" s="10"/>
      <c r="F217" s="36"/>
      <c r="G217" s="3" t="s">
        <v>1973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 spans="1:98" s="3" customFormat="1" x14ac:dyDescent="0.25">
      <c r="A218" s="5">
        <v>197</v>
      </c>
      <c r="B218" s="13"/>
      <c r="E218" s="10"/>
      <c r="F218" s="36"/>
      <c r="G218" s="3" t="s">
        <v>1973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 spans="1:98" s="3" customFormat="1" x14ac:dyDescent="0.25">
      <c r="A219" s="5">
        <v>199</v>
      </c>
      <c r="B219" s="13"/>
      <c r="E219" s="1"/>
      <c r="F219" s="13"/>
      <c r="G219" s="3" t="s">
        <v>1973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 spans="1:98" s="3" customFormat="1" x14ac:dyDescent="0.25">
      <c r="A220" s="5">
        <v>200</v>
      </c>
      <c r="B220" s="13"/>
      <c r="E220" s="1"/>
      <c r="F220" s="13"/>
      <c r="G220" s="3" t="s">
        <v>1973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 spans="1:98" s="3" customFormat="1" x14ac:dyDescent="0.25">
      <c r="A221" s="5">
        <v>201</v>
      </c>
      <c r="B221" s="13"/>
      <c r="E221" s="1"/>
      <c r="F221" s="13"/>
      <c r="G221" s="3" t="s">
        <v>1973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 spans="1:98" s="3" customFormat="1" x14ac:dyDescent="0.25">
      <c r="A222" s="5">
        <v>203</v>
      </c>
      <c r="B222" s="13"/>
      <c r="E222" s="1"/>
      <c r="F222" s="13"/>
      <c r="G222" s="3" t="s">
        <v>1973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 spans="1:98" s="3" customFormat="1" x14ac:dyDescent="0.25">
      <c r="A223" s="5">
        <v>204</v>
      </c>
      <c r="B223" s="13"/>
      <c r="E223" s="1"/>
      <c r="F223" s="13"/>
      <c r="G223" s="3" t="s">
        <v>1973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 spans="1:98" s="3" customFormat="1" x14ac:dyDescent="0.25">
      <c r="A224" s="5">
        <v>205</v>
      </c>
      <c r="B224" s="13"/>
      <c r="E224" s="1"/>
      <c r="F224" s="13"/>
      <c r="G224" s="3" t="s">
        <v>1973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</sheetData>
  <phoneticPr fontId="0" type="noConversion"/>
  <pageMargins left="0.19" right="0.19" top="0.34" bottom="0.31" header="0.17" footer="0.17"/>
  <pageSetup scale="76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2667"/>
  <sheetViews>
    <sheetView topLeftCell="I1" zoomScale="85" workbookViewId="0">
      <pane ySplit="6" topLeftCell="A7" activePane="bottomLeft" state="frozen"/>
      <selection pane="bottomLeft" activeCell="G8" sqref="G8"/>
    </sheetView>
  </sheetViews>
  <sheetFormatPr defaultColWidth="9.109375" defaultRowHeight="13.2" x14ac:dyDescent="0.25"/>
  <cols>
    <col min="1" max="1" width="4.109375" style="5" hidden="1" customWidth="1"/>
    <col min="2" max="2" width="3.6640625" style="5" hidden="1" customWidth="1"/>
    <col min="3" max="3" width="5.88671875" style="1" customWidth="1"/>
    <col min="4" max="4" width="4" style="1" customWidth="1"/>
    <col min="5" max="5" width="19.109375" style="1" bestFit="1" customWidth="1"/>
    <col min="6" max="6" width="4.109375" style="5" customWidth="1"/>
    <col min="7" max="7" width="18" style="1" bestFit="1" customWidth="1"/>
    <col min="8" max="8" width="1.44140625" style="1" customWidth="1"/>
    <col min="9" max="9" width="26" style="1" customWidth="1"/>
    <col min="10" max="10" width="1.44140625" style="1" customWidth="1"/>
    <col min="11" max="11" width="34.33203125" style="1" bestFit="1" customWidth="1"/>
    <col min="12" max="12" width="8.109375" style="1" customWidth="1"/>
    <col min="13" max="13" width="8.109375" style="5" customWidth="1"/>
    <col min="14" max="14" width="7" style="5" bestFit="1" customWidth="1"/>
    <col min="15" max="15" width="18.5546875" style="5" customWidth="1"/>
    <col min="16" max="16" width="8.109375" style="5" customWidth="1"/>
    <col min="17" max="17" width="10.6640625" style="5" bestFit="1" customWidth="1"/>
    <col min="18" max="18" width="1.6640625" style="1" customWidth="1"/>
    <col min="19" max="19" width="21.44140625" style="1" customWidth="1"/>
    <col min="20" max="20" width="1.6640625" style="1" customWidth="1"/>
    <col min="21" max="21" width="18" style="1" customWidth="1"/>
    <col min="22" max="22" width="1.6640625" style="1" customWidth="1"/>
    <col min="23" max="23" width="13.33203125" style="1" customWidth="1"/>
    <col min="24" max="24" width="1.6640625" style="1" customWidth="1"/>
    <col min="25" max="25" width="14.44140625" style="1" bestFit="1" customWidth="1"/>
    <col min="26" max="26" width="1.6640625" style="1" customWidth="1"/>
    <col min="27" max="27" width="10" style="1" hidden="1" customWidth="1"/>
    <col min="28" max="16384" width="9.109375" style="1"/>
  </cols>
  <sheetData>
    <row r="1" spans="1:26" x14ac:dyDescent="0.25">
      <c r="C1" s="2" t="s">
        <v>138</v>
      </c>
      <c r="E1" s="2"/>
    </row>
    <row r="2" spans="1:26" ht="13.8" thickBot="1" x14ac:dyDescent="0.3">
      <c r="C2" s="2"/>
      <c r="E2" s="2"/>
      <c r="K2" s="53"/>
      <c r="L2" s="53"/>
      <c r="M2" s="62"/>
      <c r="N2" s="62"/>
      <c r="O2" s="62"/>
      <c r="P2" s="62"/>
      <c r="Q2" s="62"/>
    </row>
    <row r="3" spans="1:26" x14ac:dyDescent="0.25">
      <c r="C3" s="50"/>
      <c r="D3" s="51"/>
      <c r="E3" s="60"/>
      <c r="F3" s="58"/>
      <c r="G3" s="51"/>
      <c r="H3" s="51"/>
      <c r="I3" s="61"/>
      <c r="K3" s="81" t="s">
        <v>746</v>
      </c>
      <c r="L3" s="82"/>
      <c r="M3" s="82"/>
      <c r="N3" s="82"/>
      <c r="O3" s="82"/>
      <c r="P3" s="82"/>
      <c r="Q3" s="83"/>
    </row>
    <row r="4" spans="1:26" x14ac:dyDescent="0.25">
      <c r="C4" s="52"/>
      <c r="D4" s="53"/>
      <c r="E4" s="53"/>
      <c r="F4" s="62"/>
      <c r="G4" s="7" t="s">
        <v>768</v>
      </c>
      <c r="H4" s="53"/>
      <c r="I4" s="59" t="s">
        <v>769</v>
      </c>
      <c r="K4" s="52"/>
      <c r="L4" s="7" t="s">
        <v>2317</v>
      </c>
      <c r="M4" s="7" t="s">
        <v>2317</v>
      </c>
      <c r="N4" s="7"/>
      <c r="O4" s="7" t="s">
        <v>2284</v>
      </c>
      <c r="P4" s="7" t="s">
        <v>2284</v>
      </c>
      <c r="Q4" s="59"/>
    </row>
    <row r="5" spans="1:26" ht="13.8" thickBot="1" x14ac:dyDescent="0.3">
      <c r="C5" s="54" t="s">
        <v>1976</v>
      </c>
      <c r="D5" s="55"/>
      <c r="E5" s="4" t="s">
        <v>1867</v>
      </c>
      <c r="F5" s="4" t="s">
        <v>1796</v>
      </c>
      <c r="G5" s="4" t="s">
        <v>1881</v>
      </c>
      <c r="H5" s="63"/>
      <c r="I5" s="56" t="s">
        <v>1964</v>
      </c>
      <c r="J5" s="5"/>
      <c r="K5" s="54" t="s">
        <v>1994</v>
      </c>
      <c r="L5" s="4" t="s">
        <v>2283</v>
      </c>
      <c r="M5" s="4" t="s">
        <v>1968</v>
      </c>
      <c r="N5" s="4" t="s">
        <v>2285</v>
      </c>
      <c r="O5" s="4" t="s">
        <v>1999</v>
      </c>
      <c r="P5" s="4" t="s">
        <v>1968</v>
      </c>
      <c r="Q5" s="56" t="s">
        <v>766</v>
      </c>
      <c r="R5" s="5"/>
      <c r="S5" s="6" t="s">
        <v>2233</v>
      </c>
      <c r="T5" s="5"/>
      <c r="U5" s="6" t="s">
        <v>2234</v>
      </c>
      <c r="V5" s="5"/>
      <c r="W5" s="6" t="s">
        <v>2235</v>
      </c>
      <c r="X5" s="5"/>
      <c r="Y5" s="4" t="s">
        <v>2224</v>
      </c>
      <c r="Z5" s="5"/>
    </row>
    <row r="6" spans="1:26" ht="7.5" customHeight="1" x14ac:dyDescent="0.25">
      <c r="E6" s="7"/>
      <c r="G6" s="7"/>
      <c r="H6" s="5"/>
      <c r="I6" s="7"/>
      <c r="J6" s="5"/>
      <c r="K6" s="5"/>
      <c r="L6" s="7"/>
      <c r="R6" s="5"/>
      <c r="S6" s="8"/>
      <c r="T6" s="5"/>
      <c r="U6" s="8"/>
      <c r="V6" s="5"/>
      <c r="W6" s="8"/>
      <c r="X6" s="5"/>
      <c r="Y6" s="7"/>
      <c r="Z6" s="5"/>
    </row>
    <row r="7" spans="1:26" x14ac:dyDescent="0.25">
      <c r="C7" s="9" t="s">
        <v>751</v>
      </c>
      <c r="F7" s="14">
        <f>F10+F38+F50+F62+F8</f>
        <v>78</v>
      </c>
      <c r="G7" s="7"/>
      <c r="H7" s="5"/>
      <c r="I7" s="7"/>
      <c r="J7" s="5"/>
      <c r="K7" s="5"/>
      <c r="L7" s="7"/>
      <c r="R7" s="5"/>
      <c r="S7" s="8"/>
      <c r="T7" s="5"/>
      <c r="U7" s="8"/>
      <c r="V7" s="5"/>
      <c r="W7" s="8"/>
      <c r="X7" s="5"/>
      <c r="Y7" s="7"/>
      <c r="Z7" s="5"/>
    </row>
    <row r="8" spans="1:26" x14ac:dyDescent="0.25">
      <c r="C8" s="9"/>
      <c r="E8" s="1" t="s">
        <v>1989</v>
      </c>
      <c r="F8" s="5">
        <v>1</v>
      </c>
      <c r="G8" s="7"/>
      <c r="H8" s="5"/>
      <c r="I8" s="7"/>
      <c r="J8" s="5"/>
      <c r="K8" s="5"/>
      <c r="L8" s="7"/>
      <c r="R8" s="5"/>
      <c r="S8" s="8"/>
      <c r="T8" s="5"/>
      <c r="U8" s="8"/>
      <c r="V8" s="5"/>
      <c r="W8" s="8"/>
      <c r="X8" s="5"/>
      <c r="Y8" s="7"/>
      <c r="Z8" s="5"/>
    </row>
    <row r="9" spans="1:26" x14ac:dyDescent="0.25">
      <c r="E9" s="7"/>
      <c r="G9" s="7"/>
      <c r="H9" s="5"/>
      <c r="I9" s="7"/>
      <c r="J9" s="5"/>
      <c r="K9" s="5"/>
      <c r="L9" s="7"/>
      <c r="R9" s="5"/>
      <c r="S9" s="8"/>
      <c r="T9" s="5"/>
      <c r="U9" s="8"/>
      <c r="V9" s="5"/>
      <c r="W9" s="8"/>
      <c r="X9" s="5"/>
      <c r="Y9" s="7"/>
      <c r="Z9" s="5"/>
    </row>
    <row r="10" spans="1:26" x14ac:dyDescent="0.25">
      <c r="C10" s="9" t="s">
        <v>1930</v>
      </c>
      <c r="E10" s="7"/>
      <c r="F10" s="14">
        <f>F14+F22+F31+F36</f>
        <v>22</v>
      </c>
      <c r="G10" s="7"/>
      <c r="H10" s="5"/>
      <c r="I10" s="7"/>
      <c r="J10" s="5"/>
      <c r="K10" s="5"/>
      <c r="L10" s="7"/>
      <c r="R10" s="5"/>
      <c r="S10" s="8"/>
      <c r="T10" s="5"/>
      <c r="U10" s="8"/>
      <c r="V10" s="5"/>
      <c r="W10" s="8"/>
      <c r="X10" s="5"/>
      <c r="Y10" s="7"/>
      <c r="Z10" s="5"/>
    </row>
    <row r="11" spans="1:26" x14ac:dyDescent="0.25">
      <c r="A11" s="5">
        <v>1</v>
      </c>
      <c r="B11" s="5">
        <v>1</v>
      </c>
      <c r="D11" s="1" t="s">
        <v>1931</v>
      </c>
      <c r="E11" s="1" t="s">
        <v>1868</v>
      </c>
      <c r="F11" s="5">
        <v>1</v>
      </c>
      <c r="G11" s="1" t="s">
        <v>1965</v>
      </c>
      <c r="I11" s="1" t="s">
        <v>1965</v>
      </c>
      <c r="K11" s="1" t="s">
        <v>1972</v>
      </c>
      <c r="L11" s="5" t="s">
        <v>2286</v>
      </c>
      <c r="M11" s="5" t="s">
        <v>2286</v>
      </c>
      <c r="N11" s="5" t="s">
        <v>2286</v>
      </c>
      <c r="O11" s="5" t="s">
        <v>2286</v>
      </c>
      <c r="P11" s="5" t="s">
        <v>2286</v>
      </c>
      <c r="S11" s="1" t="s">
        <v>1869</v>
      </c>
      <c r="U11" s="1" t="s">
        <v>1901</v>
      </c>
    </row>
    <row r="12" spans="1:26" x14ac:dyDescent="0.25">
      <c r="A12" s="5">
        <v>2</v>
      </c>
      <c r="B12" s="5">
        <v>2</v>
      </c>
      <c r="E12" s="1" t="s">
        <v>1879</v>
      </c>
      <c r="F12" s="5">
        <v>1</v>
      </c>
      <c r="G12" s="1" t="s">
        <v>1966</v>
      </c>
      <c r="I12" s="1" t="s">
        <v>1968</v>
      </c>
      <c r="K12" s="1" t="s">
        <v>1929</v>
      </c>
      <c r="L12" s="5" t="s">
        <v>2286</v>
      </c>
      <c r="M12" s="5" t="s">
        <v>2286</v>
      </c>
      <c r="O12" s="5" t="s">
        <v>2286</v>
      </c>
      <c r="P12" s="5" t="s">
        <v>2286</v>
      </c>
      <c r="S12" s="1" t="s">
        <v>1882</v>
      </c>
    </row>
    <row r="13" spans="1:26" x14ac:dyDescent="0.25">
      <c r="A13" s="5">
        <v>3</v>
      </c>
      <c r="B13" s="5">
        <v>3</v>
      </c>
      <c r="E13" s="1" t="s">
        <v>1880</v>
      </c>
      <c r="F13" s="5">
        <v>1</v>
      </c>
      <c r="G13" s="1" t="s">
        <v>1967</v>
      </c>
      <c r="I13" s="1" t="s">
        <v>1968</v>
      </c>
      <c r="K13" s="1" t="s">
        <v>1928</v>
      </c>
      <c r="L13" s="5" t="s">
        <v>2286</v>
      </c>
      <c r="M13" s="5" t="s">
        <v>2286</v>
      </c>
      <c r="O13" s="5" t="s">
        <v>2286</v>
      </c>
      <c r="P13" s="5" t="s">
        <v>2286</v>
      </c>
      <c r="S13" s="1" t="s">
        <v>1883</v>
      </c>
    </row>
    <row r="14" spans="1:26" x14ac:dyDescent="0.25">
      <c r="A14" s="5">
        <v>4</v>
      </c>
      <c r="B14" s="5">
        <v>4</v>
      </c>
      <c r="F14" s="41">
        <f>SUM(F11:F13)</f>
        <v>3</v>
      </c>
      <c r="L14" s="5"/>
    </row>
    <row r="15" spans="1:26" x14ac:dyDescent="0.25">
      <c r="A15" s="5">
        <v>5</v>
      </c>
      <c r="B15" s="5">
        <v>5</v>
      </c>
      <c r="D15" s="1" t="s">
        <v>1932</v>
      </c>
      <c r="E15" s="1" t="s">
        <v>1870</v>
      </c>
      <c r="F15" s="5">
        <v>1</v>
      </c>
      <c r="G15" s="1" t="s">
        <v>1884</v>
      </c>
      <c r="I15" s="1" t="s">
        <v>1884</v>
      </c>
      <c r="K15" s="1" t="s">
        <v>1946</v>
      </c>
      <c r="L15" s="5" t="s">
        <v>2286</v>
      </c>
      <c r="M15" s="5" t="s">
        <v>2286</v>
      </c>
      <c r="O15" s="5" t="s">
        <v>2286</v>
      </c>
      <c r="P15" s="5" t="s">
        <v>2286</v>
      </c>
      <c r="S15" s="1" t="s">
        <v>1872</v>
      </c>
      <c r="U15" s="1" t="s">
        <v>1903</v>
      </c>
    </row>
    <row r="16" spans="1:26" x14ac:dyDescent="0.25">
      <c r="A16" s="5">
        <v>6</v>
      </c>
      <c r="B16" s="5">
        <v>6</v>
      </c>
      <c r="E16" s="1" t="s">
        <v>1871</v>
      </c>
      <c r="F16" s="5">
        <v>1</v>
      </c>
      <c r="G16" s="1" t="s">
        <v>1884</v>
      </c>
      <c r="I16" s="1" t="s">
        <v>1961</v>
      </c>
      <c r="K16" s="1" t="s">
        <v>1946</v>
      </c>
      <c r="L16" s="5" t="s">
        <v>2286</v>
      </c>
      <c r="M16" s="5" t="s">
        <v>2286</v>
      </c>
      <c r="O16" s="5" t="s">
        <v>2286</v>
      </c>
      <c r="P16" s="5" t="s">
        <v>2286</v>
      </c>
      <c r="S16" s="1" t="s">
        <v>1873</v>
      </c>
      <c r="U16" s="1" t="s">
        <v>1917</v>
      </c>
    </row>
    <row r="17" spans="1:21" x14ac:dyDescent="0.25">
      <c r="A17" s="5">
        <v>7</v>
      </c>
      <c r="B17" s="5">
        <v>7</v>
      </c>
      <c r="E17" s="1" t="s">
        <v>1875</v>
      </c>
      <c r="F17" s="5">
        <v>1</v>
      </c>
      <c r="G17" s="1" t="s">
        <v>1884</v>
      </c>
      <c r="I17" s="1" t="s">
        <v>1962</v>
      </c>
      <c r="K17" s="1" t="s">
        <v>1947</v>
      </c>
      <c r="L17" s="5" t="s">
        <v>2286</v>
      </c>
      <c r="S17" s="1" t="s">
        <v>1874</v>
      </c>
      <c r="U17" s="1" t="s">
        <v>1913</v>
      </c>
    </row>
    <row r="18" spans="1:21" x14ac:dyDescent="0.25">
      <c r="A18" s="5">
        <v>8</v>
      </c>
      <c r="B18" s="5">
        <v>8</v>
      </c>
      <c r="E18" s="1" t="s">
        <v>1878</v>
      </c>
      <c r="F18" s="5">
        <v>1</v>
      </c>
      <c r="G18" s="1" t="s">
        <v>1884</v>
      </c>
      <c r="I18" s="1" t="s">
        <v>1963</v>
      </c>
      <c r="K18" s="1" t="s">
        <v>1925</v>
      </c>
      <c r="L18" s="5" t="s">
        <v>2286</v>
      </c>
      <c r="S18" s="1" t="s">
        <v>1905</v>
      </c>
      <c r="U18" s="1" t="s">
        <v>1914</v>
      </c>
    </row>
    <row r="19" spans="1:21" x14ac:dyDescent="0.25">
      <c r="A19" s="5">
        <v>9</v>
      </c>
      <c r="B19" s="5">
        <v>9</v>
      </c>
      <c r="E19" s="1" t="s">
        <v>1876</v>
      </c>
      <c r="F19" s="5">
        <v>1</v>
      </c>
      <c r="G19" s="1" t="s">
        <v>1884</v>
      </c>
      <c r="I19" s="1" t="s">
        <v>2236</v>
      </c>
      <c r="K19" s="1" t="s">
        <v>1949</v>
      </c>
      <c r="L19" s="5"/>
      <c r="S19" s="1" t="s">
        <v>1877</v>
      </c>
    </row>
    <row r="20" spans="1:21" x14ac:dyDescent="0.25">
      <c r="A20" s="5">
        <v>10</v>
      </c>
      <c r="B20" s="5">
        <v>10</v>
      </c>
      <c r="E20" s="1" t="s">
        <v>1907</v>
      </c>
      <c r="F20" s="5">
        <v>1</v>
      </c>
      <c r="G20" s="1" t="s">
        <v>1884</v>
      </c>
      <c r="I20" s="1" t="s">
        <v>2236</v>
      </c>
      <c r="K20" s="1" t="s">
        <v>1950</v>
      </c>
      <c r="L20" s="5"/>
      <c r="S20" s="1" t="s">
        <v>1885</v>
      </c>
    </row>
    <row r="21" spans="1:21" x14ac:dyDescent="0.25">
      <c r="A21" s="5">
        <v>11</v>
      </c>
      <c r="B21" s="5">
        <v>11</v>
      </c>
      <c r="E21" s="1" t="s">
        <v>1908</v>
      </c>
      <c r="F21" s="5">
        <v>1</v>
      </c>
      <c r="G21" s="1" t="s">
        <v>1884</v>
      </c>
      <c r="I21" s="1" t="s">
        <v>2236</v>
      </c>
      <c r="K21" s="1" t="s">
        <v>1951</v>
      </c>
      <c r="L21" s="5"/>
      <c r="S21" s="1" t="s">
        <v>1915</v>
      </c>
    </row>
    <row r="22" spans="1:21" x14ac:dyDescent="0.25">
      <c r="A22" s="5">
        <v>12</v>
      </c>
      <c r="B22" s="5">
        <v>12</v>
      </c>
      <c r="F22" s="41">
        <f>SUM(F15:F21)</f>
        <v>7</v>
      </c>
      <c r="L22" s="5"/>
    </row>
    <row r="23" spans="1:21" x14ac:dyDescent="0.25">
      <c r="A23" s="5">
        <v>13</v>
      </c>
      <c r="B23" s="5">
        <v>13</v>
      </c>
      <c r="D23" s="1" t="s">
        <v>1932</v>
      </c>
      <c r="E23" s="1" t="s">
        <v>1886</v>
      </c>
      <c r="F23" s="5">
        <v>1</v>
      </c>
      <c r="G23" s="1" t="s">
        <v>1920</v>
      </c>
      <c r="I23" s="1" t="s">
        <v>1920</v>
      </c>
      <c r="K23" s="1" t="s">
        <v>1952</v>
      </c>
      <c r="L23" s="5" t="s">
        <v>2286</v>
      </c>
      <c r="M23" s="5" t="s">
        <v>2286</v>
      </c>
      <c r="O23" s="5" t="s">
        <v>2286</v>
      </c>
      <c r="P23" s="5" t="s">
        <v>2286</v>
      </c>
      <c r="S23" s="1" t="s">
        <v>1923</v>
      </c>
      <c r="U23" s="1" t="s">
        <v>1902</v>
      </c>
    </row>
    <row r="24" spans="1:21" x14ac:dyDescent="0.25">
      <c r="A24" s="5">
        <v>14</v>
      </c>
      <c r="B24" s="5">
        <v>14</v>
      </c>
      <c r="E24" s="1" t="s">
        <v>1889</v>
      </c>
      <c r="F24" s="5">
        <v>1</v>
      </c>
      <c r="G24" s="1" t="s">
        <v>1920</v>
      </c>
      <c r="I24" s="1" t="s">
        <v>1957</v>
      </c>
      <c r="K24" s="1" t="s">
        <v>1952</v>
      </c>
      <c r="L24" s="5" t="s">
        <v>2286</v>
      </c>
      <c r="S24" s="1" t="s">
        <v>1916</v>
      </c>
      <c r="U24" s="1" t="s">
        <v>1912</v>
      </c>
    </row>
    <row r="25" spans="1:21" x14ac:dyDescent="0.25">
      <c r="A25" s="5">
        <v>15</v>
      </c>
      <c r="B25" s="5">
        <v>15</v>
      </c>
      <c r="E25" s="1" t="s">
        <v>1887</v>
      </c>
      <c r="F25" s="5">
        <v>1</v>
      </c>
      <c r="G25" s="1" t="s">
        <v>1920</v>
      </c>
      <c r="I25" s="1" t="s">
        <v>1958</v>
      </c>
      <c r="K25" s="1" t="s">
        <v>1952</v>
      </c>
      <c r="L25" s="5" t="s">
        <v>2286</v>
      </c>
      <c r="S25" s="1" t="s">
        <v>1924</v>
      </c>
      <c r="U25" s="1" t="s">
        <v>1922</v>
      </c>
    </row>
    <row r="26" spans="1:21" x14ac:dyDescent="0.25">
      <c r="A26" s="5">
        <v>16</v>
      </c>
      <c r="B26" s="5">
        <v>16</v>
      </c>
      <c r="E26" s="1" t="s">
        <v>1909</v>
      </c>
      <c r="F26" s="5">
        <v>1</v>
      </c>
      <c r="G26" s="1" t="s">
        <v>1920</v>
      </c>
      <c r="I26" s="1" t="s">
        <v>60</v>
      </c>
      <c r="K26" s="1" t="s">
        <v>1954</v>
      </c>
      <c r="L26" s="5"/>
      <c r="S26" s="1" t="s">
        <v>1888</v>
      </c>
    </row>
    <row r="27" spans="1:21" x14ac:dyDescent="0.25">
      <c r="A27" s="5">
        <v>17</v>
      </c>
      <c r="B27" s="5">
        <v>17</v>
      </c>
      <c r="E27" s="1" t="s">
        <v>1897</v>
      </c>
      <c r="F27" s="5">
        <v>1</v>
      </c>
      <c r="G27" s="1" t="s">
        <v>1920</v>
      </c>
      <c r="I27" s="1" t="s">
        <v>61</v>
      </c>
      <c r="K27" s="1" t="s">
        <v>1927</v>
      </c>
      <c r="L27" s="5" t="s">
        <v>2286</v>
      </c>
      <c r="S27" s="1" t="s">
        <v>1910</v>
      </c>
    </row>
    <row r="28" spans="1:21" x14ac:dyDescent="0.25">
      <c r="A28" s="5">
        <v>18</v>
      </c>
      <c r="B28" s="5">
        <v>18</v>
      </c>
      <c r="E28" s="1" t="s">
        <v>1890</v>
      </c>
      <c r="F28" s="5">
        <v>1</v>
      </c>
      <c r="G28" s="1" t="s">
        <v>1920</v>
      </c>
      <c r="I28" s="1" t="s">
        <v>2236</v>
      </c>
      <c r="K28" s="1" t="s">
        <v>64</v>
      </c>
      <c r="L28" s="5"/>
      <c r="S28" s="1" t="s">
        <v>1891</v>
      </c>
    </row>
    <row r="29" spans="1:21" x14ac:dyDescent="0.25">
      <c r="A29" s="5">
        <v>19</v>
      </c>
      <c r="B29" s="5">
        <v>19</v>
      </c>
      <c r="E29" s="1" t="s">
        <v>1893</v>
      </c>
      <c r="F29" s="5">
        <v>1</v>
      </c>
      <c r="G29" s="1" t="s">
        <v>1920</v>
      </c>
      <c r="I29" s="1" t="s">
        <v>2236</v>
      </c>
      <c r="K29" s="1" t="s">
        <v>65</v>
      </c>
      <c r="L29" s="5"/>
      <c r="S29" s="1" t="s">
        <v>1892</v>
      </c>
    </row>
    <row r="30" spans="1:21" x14ac:dyDescent="0.25">
      <c r="A30" s="5">
        <v>20</v>
      </c>
      <c r="B30" s="5">
        <v>20</v>
      </c>
      <c r="E30" s="1" t="s">
        <v>1918</v>
      </c>
      <c r="F30" s="5">
        <v>1</v>
      </c>
      <c r="G30" s="1" t="s">
        <v>1920</v>
      </c>
      <c r="I30" s="1" t="s">
        <v>2236</v>
      </c>
      <c r="K30" s="1" t="s">
        <v>66</v>
      </c>
      <c r="L30" s="5"/>
      <c r="S30" s="1" t="s">
        <v>1919</v>
      </c>
    </row>
    <row r="31" spans="1:21" x14ac:dyDescent="0.25">
      <c r="A31" s="5">
        <v>21</v>
      </c>
      <c r="B31" s="5">
        <v>21</v>
      </c>
      <c r="F31" s="41">
        <f>SUM(F23:F30)</f>
        <v>8</v>
      </c>
      <c r="L31" s="5"/>
    </row>
    <row r="32" spans="1:21" x14ac:dyDescent="0.25">
      <c r="A32" s="5">
        <v>22</v>
      </c>
      <c r="B32" s="5">
        <v>22</v>
      </c>
      <c r="D32" s="1" t="s">
        <v>1932</v>
      </c>
      <c r="E32" s="1" t="s">
        <v>1894</v>
      </c>
      <c r="F32" s="5">
        <v>1</v>
      </c>
      <c r="G32" s="1" t="s">
        <v>1900</v>
      </c>
      <c r="I32" s="1" t="s">
        <v>1900</v>
      </c>
      <c r="K32" s="1" t="s">
        <v>1953</v>
      </c>
      <c r="L32" s="5" t="s">
        <v>2286</v>
      </c>
      <c r="O32" s="5" t="s">
        <v>2227</v>
      </c>
      <c r="S32" s="1" t="s">
        <v>1906</v>
      </c>
      <c r="U32" s="1" t="s">
        <v>1904</v>
      </c>
    </row>
    <row r="33" spans="1:26" x14ac:dyDescent="0.25">
      <c r="A33" s="5">
        <v>23</v>
      </c>
      <c r="B33" s="5">
        <v>23</v>
      </c>
      <c r="E33" s="1" t="s">
        <v>1895</v>
      </c>
      <c r="F33" s="5">
        <v>1</v>
      </c>
      <c r="G33" s="1" t="s">
        <v>1900</v>
      </c>
      <c r="I33" s="1" t="s">
        <v>1955</v>
      </c>
      <c r="K33" s="1" t="s">
        <v>1953</v>
      </c>
      <c r="L33" s="5" t="s">
        <v>2286</v>
      </c>
      <c r="O33" s="5" t="s">
        <v>2227</v>
      </c>
      <c r="S33" s="1" t="s">
        <v>1898</v>
      </c>
      <c r="U33" s="1" t="s">
        <v>1911</v>
      </c>
    </row>
    <row r="34" spans="1:26" x14ac:dyDescent="0.25">
      <c r="A34" s="5">
        <v>24</v>
      </c>
      <c r="B34" s="5">
        <v>24</v>
      </c>
      <c r="E34" s="1" t="s">
        <v>1896</v>
      </c>
      <c r="F34" s="5">
        <v>1</v>
      </c>
      <c r="G34" s="1" t="s">
        <v>1900</v>
      </c>
      <c r="I34" s="1" t="s">
        <v>1956</v>
      </c>
      <c r="K34" s="1" t="s">
        <v>1953</v>
      </c>
      <c r="L34" s="5" t="s">
        <v>2286</v>
      </c>
      <c r="O34" s="5" t="s">
        <v>2227</v>
      </c>
      <c r="S34" s="1" t="s">
        <v>1899</v>
      </c>
      <c r="U34" s="1" t="s">
        <v>1921</v>
      </c>
    </row>
    <row r="35" spans="1:26" x14ac:dyDescent="0.25">
      <c r="E35" s="3" t="s">
        <v>62</v>
      </c>
      <c r="F35" s="13">
        <v>1</v>
      </c>
      <c r="G35" s="3" t="s">
        <v>1900</v>
      </c>
      <c r="I35" s="1" t="s">
        <v>2236</v>
      </c>
      <c r="K35" s="1" t="s">
        <v>67</v>
      </c>
      <c r="L35" s="5"/>
    </row>
    <row r="36" spans="1:26" x14ac:dyDescent="0.25">
      <c r="A36" s="5">
        <v>25</v>
      </c>
      <c r="B36" s="5">
        <v>25</v>
      </c>
      <c r="F36" s="41">
        <f>SUM(F32:F35)</f>
        <v>4</v>
      </c>
      <c r="L36" s="5"/>
    </row>
    <row r="37" spans="1:26" x14ac:dyDescent="0.25">
      <c r="A37" s="5">
        <v>26</v>
      </c>
      <c r="B37" s="5">
        <v>26</v>
      </c>
      <c r="L37" s="5"/>
    </row>
    <row r="38" spans="1:26" x14ac:dyDescent="0.25">
      <c r="A38" s="5">
        <v>27</v>
      </c>
      <c r="B38" s="5">
        <v>27</v>
      </c>
      <c r="C38" s="9" t="s">
        <v>1935</v>
      </c>
      <c r="E38" s="7"/>
      <c r="F38" s="14">
        <f>SUM(F39:F48)</f>
        <v>14</v>
      </c>
      <c r="G38" s="7"/>
      <c r="H38" s="5"/>
      <c r="I38" s="7"/>
      <c r="J38" s="5"/>
      <c r="K38" s="7"/>
      <c r="L38" s="5"/>
      <c r="R38" s="5"/>
      <c r="S38" s="8"/>
      <c r="T38" s="5"/>
      <c r="U38" s="8"/>
      <c r="V38" s="5"/>
      <c r="W38" s="8"/>
      <c r="X38" s="5"/>
      <c r="Y38" s="7"/>
      <c r="Z38" s="5"/>
    </row>
    <row r="39" spans="1:26" x14ac:dyDescent="0.25">
      <c r="A39" s="5">
        <v>28</v>
      </c>
      <c r="B39" s="5">
        <v>28</v>
      </c>
      <c r="D39" s="1" t="s">
        <v>1931</v>
      </c>
      <c r="E39" s="1" t="s">
        <v>1936</v>
      </c>
      <c r="F39" s="5">
        <v>1</v>
      </c>
      <c r="G39" s="1" t="s">
        <v>1969</v>
      </c>
      <c r="I39" s="1" t="s">
        <v>73</v>
      </c>
      <c r="K39" s="1" t="s">
        <v>79</v>
      </c>
      <c r="L39" s="5" t="s">
        <v>2286</v>
      </c>
      <c r="M39" s="5" t="s">
        <v>2286</v>
      </c>
      <c r="N39" s="5" t="s">
        <v>2286</v>
      </c>
      <c r="O39" s="5" t="s">
        <v>2286</v>
      </c>
      <c r="P39" s="5" t="s">
        <v>2286</v>
      </c>
      <c r="S39" s="1" t="s">
        <v>2228</v>
      </c>
      <c r="U39" s="1" t="s">
        <v>1987</v>
      </c>
    </row>
    <row r="40" spans="1:26" x14ac:dyDescent="0.25">
      <c r="A40" s="5">
        <v>29</v>
      </c>
      <c r="B40" s="5">
        <v>29</v>
      </c>
      <c r="I40" s="1" t="s">
        <v>74</v>
      </c>
      <c r="K40" s="1" t="s">
        <v>79</v>
      </c>
      <c r="L40" s="5" t="s">
        <v>2286</v>
      </c>
      <c r="S40" s="1" t="s">
        <v>1979</v>
      </c>
      <c r="U40" s="1" t="s">
        <v>1986</v>
      </c>
    </row>
    <row r="41" spans="1:26" x14ac:dyDescent="0.25">
      <c r="A41" s="5">
        <v>30</v>
      </c>
      <c r="B41" s="5">
        <v>30</v>
      </c>
      <c r="L41" s="5"/>
    </row>
    <row r="42" spans="1:26" x14ac:dyDescent="0.25">
      <c r="A42" s="5">
        <v>31</v>
      </c>
      <c r="B42" s="5">
        <v>31</v>
      </c>
      <c r="E42" s="1" t="s">
        <v>1937</v>
      </c>
      <c r="F42" s="5">
        <v>1</v>
      </c>
      <c r="G42" s="1" t="s">
        <v>1973</v>
      </c>
      <c r="I42" s="1" t="s">
        <v>75</v>
      </c>
      <c r="K42" s="1" t="s">
        <v>79</v>
      </c>
      <c r="L42" s="5" t="s">
        <v>2286</v>
      </c>
      <c r="M42" s="5" t="s">
        <v>2286</v>
      </c>
      <c r="O42" s="5" t="s">
        <v>2286</v>
      </c>
      <c r="P42" s="5" t="s">
        <v>2286</v>
      </c>
      <c r="S42" s="1" t="s">
        <v>1977</v>
      </c>
      <c r="U42" s="1" t="s">
        <v>1985</v>
      </c>
    </row>
    <row r="43" spans="1:26" x14ac:dyDescent="0.25">
      <c r="A43" s="5">
        <v>32</v>
      </c>
      <c r="B43" s="5">
        <v>32</v>
      </c>
      <c r="E43" s="1" t="s">
        <v>2229</v>
      </c>
      <c r="F43" s="5">
        <v>1</v>
      </c>
      <c r="G43" s="1" t="s">
        <v>1973</v>
      </c>
      <c r="I43" s="1" t="s">
        <v>76</v>
      </c>
      <c r="K43" s="3" t="s">
        <v>80</v>
      </c>
      <c r="L43" s="5"/>
      <c r="S43" s="1" t="s">
        <v>1978</v>
      </c>
    </row>
    <row r="44" spans="1:26" x14ac:dyDescent="0.25">
      <c r="A44" s="5">
        <v>33</v>
      </c>
      <c r="B44" s="5">
        <v>33</v>
      </c>
      <c r="E44" s="12" t="s">
        <v>1938</v>
      </c>
      <c r="F44" s="5">
        <v>1</v>
      </c>
      <c r="L44" s="5"/>
    </row>
    <row r="45" spans="1:26" x14ac:dyDescent="0.25">
      <c r="A45" s="5">
        <v>34</v>
      </c>
      <c r="B45" s="5">
        <v>34</v>
      </c>
      <c r="E45" s="1" t="s">
        <v>1939</v>
      </c>
      <c r="F45" s="5">
        <v>1</v>
      </c>
      <c r="G45" s="1" t="s">
        <v>1975</v>
      </c>
      <c r="I45" s="1" t="s">
        <v>77</v>
      </c>
      <c r="K45" s="3" t="s">
        <v>80</v>
      </c>
      <c r="L45" s="5"/>
      <c r="S45" s="1" t="s">
        <v>2230</v>
      </c>
    </row>
    <row r="46" spans="1:26" x14ac:dyDescent="0.25">
      <c r="A46" s="5">
        <v>35</v>
      </c>
      <c r="B46" s="5">
        <v>35</v>
      </c>
      <c r="E46" s="1" t="s">
        <v>1940</v>
      </c>
      <c r="F46" s="5">
        <v>1</v>
      </c>
      <c r="G46" s="1" t="s">
        <v>1974</v>
      </c>
      <c r="I46" s="1" t="s">
        <v>78</v>
      </c>
      <c r="K46" s="3" t="s">
        <v>80</v>
      </c>
      <c r="L46" s="5"/>
      <c r="S46" s="1" t="s">
        <v>1980</v>
      </c>
    </row>
    <row r="47" spans="1:26" x14ac:dyDescent="0.25">
      <c r="A47" s="5">
        <v>36</v>
      </c>
      <c r="B47" s="5">
        <v>36</v>
      </c>
      <c r="E47" s="1" t="s">
        <v>2232</v>
      </c>
      <c r="F47" s="5">
        <v>1</v>
      </c>
      <c r="G47" s="1" t="s">
        <v>1969</v>
      </c>
      <c r="I47" s="1" t="s">
        <v>2236</v>
      </c>
      <c r="K47" s="1" t="s">
        <v>2263</v>
      </c>
      <c r="L47" s="5"/>
      <c r="S47" s="1" t="s">
        <v>2261</v>
      </c>
    </row>
    <row r="48" spans="1:26" x14ac:dyDescent="0.25">
      <c r="A48" s="5">
        <v>37</v>
      </c>
      <c r="B48" s="5">
        <v>37</v>
      </c>
      <c r="E48" s="12" t="s">
        <v>2237</v>
      </c>
      <c r="F48" s="5">
        <v>7</v>
      </c>
      <c r="G48" s="1" t="s">
        <v>1969</v>
      </c>
      <c r="I48" s="1" t="s">
        <v>2255</v>
      </c>
      <c r="K48" s="1" t="s">
        <v>2264</v>
      </c>
      <c r="L48" s="5"/>
      <c r="S48" s="1" t="s">
        <v>2231</v>
      </c>
    </row>
    <row r="49" spans="1:23" x14ac:dyDescent="0.25">
      <c r="A49" s="5">
        <v>38</v>
      </c>
      <c r="B49" s="5">
        <v>38</v>
      </c>
      <c r="L49" s="5"/>
    </row>
    <row r="50" spans="1:23" x14ac:dyDescent="0.25">
      <c r="A50" s="5">
        <v>39</v>
      </c>
      <c r="B50" s="5">
        <v>39</v>
      </c>
      <c r="C50" s="9" t="s">
        <v>1981</v>
      </c>
      <c r="F50" s="14">
        <f>F57+F60</f>
        <v>7</v>
      </c>
      <c r="L50" s="5"/>
    </row>
    <row r="51" spans="1:23" x14ac:dyDescent="0.25">
      <c r="A51" s="5">
        <v>40</v>
      </c>
      <c r="B51" s="5">
        <v>40</v>
      </c>
      <c r="D51" s="1" t="s">
        <v>1931</v>
      </c>
      <c r="E51" s="1" t="s">
        <v>1982</v>
      </c>
      <c r="F51" s="5">
        <v>1</v>
      </c>
      <c r="G51" s="1" t="s">
        <v>736</v>
      </c>
      <c r="I51" s="1" t="s">
        <v>735</v>
      </c>
      <c r="L51" s="5" t="s">
        <v>2286</v>
      </c>
      <c r="M51" s="5" t="s">
        <v>2286</v>
      </c>
      <c r="N51" s="5" t="s">
        <v>2286</v>
      </c>
      <c r="O51" s="5" t="s">
        <v>2286</v>
      </c>
      <c r="P51" s="5" t="s">
        <v>2286</v>
      </c>
      <c r="S51" s="1" t="s">
        <v>2268</v>
      </c>
      <c r="U51" s="1" t="s">
        <v>2265</v>
      </c>
    </row>
    <row r="52" spans="1:23" x14ac:dyDescent="0.25">
      <c r="A52" s="5">
        <v>43</v>
      </c>
      <c r="B52" s="5">
        <v>41</v>
      </c>
      <c r="L52" s="5"/>
    </row>
    <row r="53" spans="1:23" x14ac:dyDescent="0.25">
      <c r="A53" s="5">
        <v>44</v>
      </c>
      <c r="B53" s="5">
        <v>42</v>
      </c>
      <c r="E53" s="1" t="s">
        <v>2242</v>
      </c>
      <c r="F53" s="5">
        <v>1</v>
      </c>
      <c r="G53" s="1" t="s">
        <v>739</v>
      </c>
      <c r="I53" s="1" t="s">
        <v>744</v>
      </c>
      <c r="L53" s="5" t="s">
        <v>2286</v>
      </c>
      <c r="N53" s="5" t="s">
        <v>741</v>
      </c>
      <c r="O53" s="5" t="s">
        <v>741</v>
      </c>
      <c r="U53" s="1" t="s">
        <v>2279</v>
      </c>
    </row>
    <row r="54" spans="1:23" x14ac:dyDescent="0.25">
      <c r="A54" s="5">
        <v>45</v>
      </c>
      <c r="B54" s="5">
        <v>43</v>
      </c>
      <c r="E54" s="16" t="s">
        <v>2280</v>
      </c>
      <c r="F54" s="5">
        <v>1</v>
      </c>
      <c r="G54" s="1" t="s">
        <v>739</v>
      </c>
      <c r="I54" s="1" t="s">
        <v>745</v>
      </c>
      <c r="L54" s="5" t="s">
        <v>2286</v>
      </c>
      <c r="N54" s="5" t="s">
        <v>741</v>
      </c>
      <c r="O54" s="5" t="s">
        <v>741</v>
      </c>
      <c r="U54" s="1" t="s">
        <v>2281</v>
      </c>
    </row>
    <row r="55" spans="1:23" x14ac:dyDescent="0.25">
      <c r="A55" s="5">
        <v>46</v>
      </c>
      <c r="B55" s="5">
        <v>44</v>
      </c>
      <c r="E55" s="1" t="s">
        <v>2240</v>
      </c>
      <c r="F55" s="5">
        <v>1</v>
      </c>
      <c r="G55" s="1" t="s">
        <v>739</v>
      </c>
      <c r="I55" s="1" t="s">
        <v>743</v>
      </c>
      <c r="L55" s="5"/>
      <c r="N55" s="5" t="s">
        <v>741</v>
      </c>
      <c r="U55" s="1" t="s">
        <v>2278</v>
      </c>
    </row>
    <row r="56" spans="1:23" x14ac:dyDescent="0.25">
      <c r="A56" s="5">
        <v>47</v>
      </c>
      <c r="B56" s="5">
        <v>45</v>
      </c>
      <c r="E56" s="1" t="s">
        <v>2241</v>
      </c>
      <c r="F56" s="5">
        <v>1</v>
      </c>
      <c r="G56" s="1" t="s">
        <v>739</v>
      </c>
      <c r="I56" s="1" t="s">
        <v>742</v>
      </c>
      <c r="L56" s="5"/>
      <c r="N56" s="5" t="s">
        <v>741</v>
      </c>
      <c r="U56" s="1" t="s">
        <v>2277</v>
      </c>
    </row>
    <row r="57" spans="1:23" x14ac:dyDescent="0.25">
      <c r="A57" s="5">
        <v>48</v>
      </c>
      <c r="B57" s="5">
        <v>46</v>
      </c>
      <c r="F57" s="41">
        <f>SUM(F51:F56)</f>
        <v>5</v>
      </c>
      <c r="L57" s="5"/>
    </row>
    <row r="58" spans="1:23" x14ac:dyDescent="0.25">
      <c r="A58" s="5">
        <v>49</v>
      </c>
      <c r="B58" s="5">
        <v>47</v>
      </c>
      <c r="E58" s="1" t="s">
        <v>2243</v>
      </c>
      <c r="F58" s="5">
        <v>1</v>
      </c>
      <c r="G58" s="1" t="s">
        <v>740</v>
      </c>
      <c r="I58" s="1" t="s">
        <v>737</v>
      </c>
      <c r="K58" s="46" t="s">
        <v>749</v>
      </c>
      <c r="S58" s="1" t="s">
        <v>2273</v>
      </c>
    </row>
    <row r="59" spans="1:23" x14ac:dyDescent="0.25">
      <c r="A59" s="5">
        <v>53</v>
      </c>
      <c r="B59" s="5">
        <v>48</v>
      </c>
      <c r="E59" s="1" t="s">
        <v>2262</v>
      </c>
      <c r="F59" s="5">
        <v>1</v>
      </c>
      <c r="G59" s="1" t="s">
        <v>740</v>
      </c>
      <c r="I59" s="1" t="s">
        <v>738</v>
      </c>
      <c r="K59" s="46" t="s">
        <v>750</v>
      </c>
      <c r="S59" s="1" t="s">
        <v>2269</v>
      </c>
    </row>
    <row r="60" spans="1:23" x14ac:dyDescent="0.25">
      <c r="A60" s="5">
        <v>57</v>
      </c>
      <c r="B60" s="5">
        <v>49</v>
      </c>
      <c r="F60" s="41">
        <f>SUM(F58:F59)</f>
        <v>2</v>
      </c>
      <c r="L60" s="5"/>
    </row>
    <row r="61" spans="1:23" x14ac:dyDescent="0.25">
      <c r="A61" s="5">
        <v>58</v>
      </c>
      <c r="B61" s="5">
        <v>50</v>
      </c>
      <c r="L61" s="5"/>
      <c r="S61" s="15"/>
    </row>
    <row r="62" spans="1:23" x14ac:dyDescent="0.25">
      <c r="A62" s="5">
        <v>59</v>
      </c>
      <c r="B62" s="5">
        <v>51</v>
      </c>
      <c r="C62" s="9" t="s">
        <v>1983</v>
      </c>
      <c r="F62" s="14">
        <f>F69+F77+F84+F89+F96+F103</f>
        <v>34</v>
      </c>
      <c r="L62" s="5"/>
    </row>
    <row r="63" spans="1:23" x14ac:dyDescent="0.25">
      <c r="A63" s="5">
        <v>60</v>
      </c>
      <c r="B63" s="5">
        <v>52</v>
      </c>
      <c r="D63" s="1" t="s">
        <v>1931</v>
      </c>
      <c r="E63" s="1" t="s">
        <v>1984</v>
      </c>
      <c r="F63" s="5">
        <v>1</v>
      </c>
      <c r="G63" s="1" t="s">
        <v>1995</v>
      </c>
      <c r="I63" s="1" t="s">
        <v>1992</v>
      </c>
      <c r="L63" s="5" t="s">
        <v>2286</v>
      </c>
      <c r="M63" s="5" t="s">
        <v>2286</v>
      </c>
      <c r="N63" s="5" t="s">
        <v>2286</v>
      </c>
      <c r="O63" s="5" t="s">
        <v>2286</v>
      </c>
      <c r="P63" s="5" t="s">
        <v>2286</v>
      </c>
      <c r="Q63" s="5" t="s">
        <v>767</v>
      </c>
      <c r="U63" s="11" t="s">
        <v>1993</v>
      </c>
      <c r="V63" s="3"/>
      <c r="W63" s="11" t="s">
        <v>2006</v>
      </c>
    </row>
    <row r="64" spans="1:23" x14ac:dyDescent="0.25">
      <c r="A64" s="5">
        <v>63</v>
      </c>
      <c r="B64" s="5">
        <v>53</v>
      </c>
      <c r="E64" s="69" t="s">
        <v>2244</v>
      </c>
      <c r="F64" s="5">
        <v>1</v>
      </c>
      <c r="G64" s="1" t="s">
        <v>1995</v>
      </c>
      <c r="I64" s="1" t="s">
        <v>1992</v>
      </c>
      <c r="U64" s="11" t="s">
        <v>2004</v>
      </c>
      <c r="V64" s="3"/>
      <c r="W64" s="11"/>
    </row>
    <row r="65" spans="1:113" x14ac:dyDescent="0.25">
      <c r="A65" s="5">
        <v>64</v>
      </c>
      <c r="B65" s="5">
        <v>54</v>
      </c>
      <c r="E65" s="11" t="s">
        <v>1996</v>
      </c>
      <c r="F65" s="5">
        <v>1</v>
      </c>
      <c r="G65" s="1" t="s">
        <v>1995</v>
      </c>
      <c r="I65" s="1" t="s">
        <v>1998</v>
      </c>
      <c r="L65" s="5" t="s">
        <v>2286</v>
      </c>
      <c r="M65" s="5" t="s">
        <v>2286</v>
      </c>
      <c r="N65" s="5" t="s">
        <v>2286</v>
      </c>
      <c r="S65" s="3"/>
      <c r="U65" s="11" t="s">
        <v>1997</v>
      </c>
      <c r="V65" s="3"/>
      <c r="W65" s="11"/>
    </row>
    <row r="66" spans="1:113" x14ac:dyDescent="0.25">
      <c r="A66" s="5">
        <v>65</v>
      </c>
      <c r="B66" s="5">
        <v>55</v>
      </c>
      <c r="E66" s="69" t="s">
        <v>2238</v>
      </c>
      <c r="F66" s="5">
        <v>1</v>
      </c>
      <c r="G66" s="1" t="s">
        <v>1995</v>
      </c>
      <c r="I66" s="1" t="s">
        <v>1998</v>
      </c>
      <c r="S66" s="3"/>
      <c r="U66" s="11"/>
      <c r="V66" s="3"/>
      <c r="W66" s="11"/>
    </row>
    <row r="67" spans="1:113" x14ac:dyDescent="0.25">
      <c r="A67" s="5">
        <v>66</v>
      </c>
      <c r="B67" s="5">
        <v>56</v>
      </c>
      <c r="E67" s="11" t="s">
        <v>2001</v>
      </c>
      <c r="F67" s="5">
        <v>1</v>
      </c>
      <c r="G67" s="1" t="s">
        <v>1995</v>
      </c>
      <c r="I67" s="1" t="s">
        <v>2287</v>
      </c>
      <c r="L67" s="5" t="s">
        <v>2286</v>
      </c>
      <c r="M67" s="5" t="s">
        <v>2286</v>
      </c>
      <c r="P67" s="5" t="s">
        <v>2286</v>
      </c>
      <c r="U67" s="11" t="s">
        <v>2002</v>
      </c>
      <c r="V67" s="3"/>
      <c r="W67" s="11"/>
    </row>
    <row r="68" spans="1:113" x14ac:dyDescent="0.25">
      <c r="A68" s="5">
        <v>67</v>
      </c>
      <c r="B68" s="5">
        <v>57</v>
      </c>
      <c r="E68" s="1" t="s">
        <v>2003</v>
      </c>
      <c r="F68" s="5">
        <v>1</v>
      </c>
      <c r="G68" s="1" t="s">
        <v>1995</v>
      </c>
      <c r="I68" s="1" t="s">
        <v>2288</v>
      </c>
      <c r="L68" s="5" t="s">
        <v>2286</v>
      </c>
      <c r="M68" s="5" t="s">
        <v>2286</v>
      </c>
      <c r="N68" s="5" t="s">
        <v>2286</v>
      </c>
      <c r="O68" s="5" t="s">
        <v>2286</v>
      </c>
      <c r="P68" s="5" t="s">
        <v>2286</v>
      </c>
      <c r="S68" s="1" t="s">
        <v>2239</v>
      </c>
      <c r="U68" s="11" t="s">
        <v>2005</v>
      </c>
      <c r="V68" s="3"/>
      <c r="W68" s="17" t="s">
        <v>2282</v>
      </c>
    </row>
    <row r="69" spans="1:113" x14ac:dyDescent="0.25">
      <c r="A69" s="5">
        <v>68</v>
      </c>
      <c r="B69" s="5">
        <v>58</v>
      </c>
      <c r="F69" s="41">
        <f>SUM(F63:F68)</f>
        <v>6</v>
      </c>
      <c r="L69" s="5"/>
      <c r="U69" s="11"/>
      <c r="V69" s="3"/>
      <c r="W69" s="11"/>
    </row>
    <row r="70" spans="1:113" x14ac:dyDescent="0.25">
      <c r="A70" s="5">
        <v>69</v>
      </c>
      <c r="B70" s="5">
        <v>59</v>
      </c>
      <c r="L70" s="5"/>
    </row>
    <row r="71" spans="1:113" s="3" customFormat="1" x14ac:dyDescent="0.25">
      <c r="A71" s="5">
        <v>70</v>
      </c>
      <c r="B71" s="13">
        <v>60</v>
      </c>
      <c r="D71" s="1" t="s">
        <v>1932</v>
      </c>
      <c r="E71" s="1" t="s">
        <v>2010</v>
      </c>
      <c r="F71" s="13">
        <v>1</v>
      </c>
      <c r="G71" s="3" t="s">
        <v>2011</v>
      </c>
      <c r="H71" s="1"/>
      <c r="I71" s="1" t="s">
        <v>2289</v>
      </c>
      <c r="J71" s="1"/>
      <c r="K71" s="1"/>
      <c r="L71" s="5" t="s">
        <v>2286</v>
      </c>
      <c r="M71" s="5" t="s">
        <v>2286</v>
      </c>
      <c r="N71" s="5" t="s">
        <v>2286</v>
      </c>
      <c r="O71" s="5" t="s">
        <v>2286</v>
      </c>
      <c r="P71" s="5" t="s">
        <v>2286</v>
      </c>
      <c r="Q71" s="5"/>
      <c r="R71" s="1"/>
      <c r="T71" s="1"/>
      <c r="U71" s="1" t="s">
        <v>2015</v>
      </c>
      <c r="V71" s="1"/>
      <c r="W71" s="1"/>
      <c r="X71" s="1"/>
      <c r="Y71" s="1" t="s">
        <v>2201</v>
      </c>
      <c r="Z71" s="1"/>
      <c r="AA71" s="1" t="s">
        <v>2138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1:113" s="3" customFormat="1" x14ac:dyDescent="0.25">
      <c r="A72" s="5">
        <v>78</v>
      </c>
      <c r="B72" s="13">
        <v>61</v>
      </c>
      <c r="E72" s="1" t="s">
        <v>2203</v>
      </c>
      <c r="F72" s="13">
        <v>1</v>
      </c>
      <c r="G72" s="3" t="s">
        <v>2011</v>
      </c>
      <c r="H72" s="1"/>
      <c r="I72" s="1" t="s">
        <v>2290</v>
      </c>
      <c r="J72" s="1"/>
      <c r="K72" s="1"/>
      <c r="L72" s="5" t="s">
        <v>2286</v>
      </c>
      <c r="M72" s="5" t="s">
        <v>2286</v>
      </c>
      <c r="N72" s="5"/>
      <c r="O72" s="84" t="s">
        <v>2303</v>
      </c>
      <c r="P72" s="84"/>
      <c r="Q72" s="5"/>
      <c r="R72" s="1"/>
      <c r="T72" s="1"/>
      <c r="U72" s="1" t="s">
        <v>2017</v>
      </c>
      <c r="V72" s="1"/>
      <c r="W72" s="1"/>
      <c r="X72" s="1"/>
      <c r="Y72" s="1" t="s">
        <v>2201</v>
      </c>
      <c r="Z72" s="1"/>
      <c r="AA72" s="1" t="s">
        <v>2140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</row>
    <row r="73" spans="1:113" s="3" customFormat="1" x14ac:dyDescent="0.25">
      <c r="A73" s="5">
        <v>86</v>
      </c>
      <c r="B73" s="13">
        <v>62</v>
      </c>
      <c r="E73" s="1" t="s">
        <v>2202</v>
      </c>
      <c r="F73" s="13">
        <v>1</v>
      </c>
      <c r="G73" s="3" t="s">
        <v>2011</v>
      </c>
      <c r="H73" s="1"/>
      <c r="I73" s="1" t="s">
        <v>2295</v>
      </c>
      <c r="J73" s="1"/>
      <c r="K73" s="1"/>
      <c r="L73" s="5" t="s">
        <v>2286</v>
      </c>
      <c r="M73" s="5" t="s">
        <v>2286</v>
      </c>
      <c r="N73" s="5"/>
      <c r="O73" s="84" t="s">
        <v>2303</v>
      </c>
      <c r="P73" s="84"/>
      <c r="Q73" s="5"/>
      <c r="R73" s="1"/>
      <c r="T73" s="1"/>
      <c r="U73" s="1" t="s">
        <v>2016</v>
      </c>
      <c r="V73" s="1"/>
      <c r="W73" s="1"/>
      <c r="X73" s="1"/>
      <c r="Y73" s="1" t="s">
        <v>2201</v>
      </c>
      <c r="Z73" s="1"/>
      <c r="AA73" s="1" t="s">
        <v>2139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</row>
    <row r="74" spans="1:113" s="3" customFormat="1" x14ac:dyDescent="0.25">
      <c r="A74" s="5">
        <v>94</v>
      </c>
      <c r="B74" s="13">
        <v>63</v>
      </c>
      <c r="E74" s="1" t="s">
        <v>2204</v>
      </c>
      <c r="F74" s="13">
        <v>1</v>
      </c>
      <c r="G74" s="3" t="s">
        <v>2011</v>
      </c>
      <c r="H74" s="1"/>
      <c r="I74" s="1" t="s">
        <v>2291</v>
      </c>
      <c r="J74" s="1"/>
      <c r="K74" s="1"/>
      <c r="L74" s="5" t="s">
        <v>2286</v>
      </c>
      <c r="M74" s="5"/>
      <c r="N74" s="5" t="s">
        <v>2011</v>
      </c>
      <c r="O74" s="5" t="s">
        <v>2011</v>
      </c>
      <c r="P74" s="5"/>
      <c r="Q74" s="5"/>
      <c r="R74" s="1"/>
      <c r="T74" s="1"/>
      <c r="U74" s="1" t="s">
        <v>2020</v>
      </c>
      <c r="V74" s="1"/>
      <c r="W74" s="1"/>
      <c r="X74" s="1"/>
      <c r="Y74" s="1" t="s">
        <v>2201</v>
      </c>
      <c r="Z74" s="1"/>
      <c r="AA74" s="1" t="s">
        <v>2143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</row>
    <row r="75" spans="1:113" s="3" customFormat="1" x14ac:dyDescent="0.25">
      <c r="A75" s="5">
        <v>102</v>
      </c>
      <c r="B75" s="13">
        <v>64</v>
      </c>
      <c r="E75" s="3" t="s">
        <v>2245</v>
      </c>
      <c r="F75" s="13">
        <v>1</v>
      </c>
      <c r="G75" s="3" t="s">
        <v>2011</v>
      </c>
      <c r="H75" s="1"/>
      <c r="I75" s="1" t="s">
        <v>2292</v>
      </c>
      <c r="J75" s="1"/>
      <c r="K75" s="1"/>
      <c r="L75" s="5"/>
      <c r="M75" s="5"/>
      <c r="N75" s="5"/>
      <c r="O75" s="5"/>
      <c r="P75" s="5"/>
      <c r="Q75" s="5"/>
      <c r="R75" s="1"/>
      <c r="S75" s="10"/>
      <c r="T75" s="10"/>
      <c r="U75" s="10" t="s">
        <v>2037</v>
      </c>
      <c r="V75" s="1"/>
      <c r="W75" s="1"/>
      <c r="X75" s="1"/>
      <c r="Y75" s="1" t="s">
        <v>2205</v>
      </c>
      <c r="Z75" s="1"/>
      <c r="AA75" s="1" t="s">
        <v>2142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</row>
    <row r="76" spans="1:113" s="3" customFormat="1" x14ac:dyDescent="0.25">
      <c r="A76" s="5">
        <v>106</v>
      </c>
      <c r="B76" s="13">
        <v>65</v>
      </c>
      <c r="E76" s="3" t="s">
        <v>2293</v>
      </c>
      <c r="F76" s="13">
        <v>1</v>
      </c>
      <c r="H76" s="1"/>
      <c r="I76" s="1" t="s">
        <v>2294</v>
      </c>
      <c r="J76" s="1"/>
      <c r="K76" s="1"/>
      <c r="L76" s="5"/>
      <c r="M76" s="5"/>
      <c r="N76" s="5"/>
      <c r="O76" s="5"/>
      <c r="P76" s="5"/>
      <c r="Q76" s="5"/>
      <c r="R76" s="1"/>
      <c r="S76" s="10"/>
      <c r="T76" s="10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1:113" s="3" customFormat="1" x14ac:dyDescent="0.25">
      <c r="A77" s="5">
        <v>119</v>
      </c>
      <c r="B77" s="13">
        <v>66</v>
      </c>
      <c r="E77" s="1"/>
      <c r="F77" s="42">
        <f>SUM(F71:F76)</f>
        <v>6</v>
      </c>
      <c r="H77" s="1"/>
      <c r="I77" s="1"/>
      <c r="J77" s="1"/>
      <c r="K77" s="1"/>
      <c r="L77" s="5"/>
      <c r="M77" s="5"/>
      <c r="N77" s="5"/>
      <c r="O77" s="5"/>
      <c r="P77" s="5"/>
      <c r="Q77" s="5"/>
      <c r="R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s="3" customFormat="1" x14ac:dyDescent="0.25">
      <c r="A78" s="5">
        <v>120</v>
      </c>
      <c r="B78" s="13">
        <v>67</v>
      </c>
      <c r="D78" s="1" t="s">
        <v>1932</v>
      </c>
      <c r="E78" s="1" t="s">
        <v>2013</v>
      </c>
      <c r="F78" s="13">
        <v>1</v>
      </c>
      <c r="G78" s="3" t="s">
        <v>2226</v>
      </c>
      <c r="H78" s="1"/>
      <c r="I78" s="1" t="s">
        <v>2257</v>
      </c>
      <c r="J78" s="1"/>
      <c r="K78" s="1"/>
      <c r="L78" s="5" t="s">
        <v>2286</v>
      </c>
      <c r="M78" s="5" t="s">
        <v>2286</v>
      </c>
      <c r="N78" s="5" t="s">
        <v>2286</v>
      </c>
      <c r="O78" s="5" t="s">
        <v>2286</v>
      </c>
      <c r="P78" s="5" t="s">
        <v>2286</v>
      </c>
      <c r="Q78" s="5"/>
      <c r="R78" s="1"/>
      <c r="T78" s="1"/>
      <c r="U78" s="1" t="s">
        <v>2051</v>
      </c>
      <c r="V78" s="1"/>
      <c r="W78" s="1"/>
      <c r="X78" s="1"/>
      <c r="Y78" s="1" t="s">
        <v>2201</v>
      </c>
      <c r="Z78" s="1"/>
      <c r="AA78" s="1" t="s">
        <v>2151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</row>
    <row r="79" spans="1:113" s="3" customFormat="1" x14ac:dyDescent="0.25">
      <c r="A79" s="5">
        <v>123</v>
      </c>
      <c r="B79" s="13">
        <v>68</v>
      </c>
      <c r="E79" s="1" t="s">
        <v>2210</v>
      </c>
      <c r="F79" s="13">
        <v>1</v>
      </c>
      <c r="G79" s="3" t="s">
        <v>2226</v>
      </c>
      <c r="H79" s="1"/>
      <c r="I79" s="1" t="s">
        <v>2260</v>
      </c>
      <c r="J79" s="1"/>
      <c r="K79" s="1"/>
      <c r="L79" s="5" t="s">
        <v>2286</v>
      </c>
      <c r="M79" s="5"/>
      <c r="N79" s="5"/>
      <c r="O79" s="5" t="s">
        <v>2296</v>
      </c>
      <c r="P79" s="5"/>
      <c r="Q79" s="5"/>
      <c r="R79" s="1"/>
      <c r="T79" s="1"/>
      <c r="U79" s="1" t="s">
        <v>2058</v>
      </c>
      <c r="V79" s="1"/>
      <c r="W79" s="1"/>
      <c r="X79" s="1"/>
      <c r="Y79" s="1" t="s">
        <v>2201</v>
      </c>
      <c r="Z79" s="1"/>
      <c r="AA79" s="1" t="s">
        <v>2158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</row>
    <row r="80" spans="1:113" s="3" customFormat="1" x14ac:dyDescent="0.25">
      <c r="A80" s="5">
        <v>126</v>
      </c>
      <c r="B80" s="13">
        <v>69</v>
      </c>
      <c r="E80" s="1" t="s">
        <v>2208</v>
      </c>
      <c r="F80" s="13">
        <v>1</v>
      </c>
      <c r="G80" s="3" t="s">
        <v>2226</v>
      </c>
      <c r="H80" s="1"/>
      <c r="I80" s="1" t="s">
        <v>2258</v>
      </c>
      <c r="J80" s="1"/>
      <c r="K80" s="1"/>
      <c r="L80" s="5" t="s">
        <v>2286</v>
      </c>
      <c r="M80" s="5"/>
      <c r="N80" s="5" t="s">
        <v>2296</v>
      </c>
      <c r="O80" s="5"/>
      <c r="P80" s="5"/>
      <c r="Q80" s="5"/>
      <c r="R80" s="1"/>
      <c r="T80" s="1"/>
      <c r="U80" s="1" t="s">
        <v>2056</v>
      </c>
      <c r="V80" s="1"/>
      <c r="W80" s="1"/>
      <c r="X80" s="1"/>
      <c r="Y80" s="1" t="s">
        <v>2201</v>
      </c>
      <c r="Z80" s="1"/>
      <c r="AA80" s="1" t="s">
        <v>2156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</row>
    <row r="81" spans="1:113" s="3" customFormat="1" x14ac:dyDescent="0.25">
      <c r="A81" s="5">
        <v>129</v>
      </c>
      <c r="B81" s="13">
        <v>70</v>
      </c>
      <c r="E81" s="1" t="s">
        <v>2207</v>
      </c>
      <c r="F81" s="13">
        <v>1</v>
      </c>
      <c r="G81" s="3" t="s">
        <v>2226</v>
      </c>
      <c r="H81" s="1"/>
      <c r="I81" s="1" t="s">
        <v>2259</v>
      </c>
      <c r="J81" s="1"/>
      <c r="K81" s="1"/>
      <c r="L81" s="5" t="s">
        <v>2286</v>
      </c>
      <c r="M81" s="5"/>
      <c r="N81" s="5"/>
      <c r="O81" s="5" t="s">
        <v>2296</v>
      </c>
      <c r="P81" s="5" t="s">
        <v>2296</v>
      </c>
      <c r="Q81" s="5"/>
      <c r="R81" s="1"/>
      <c r="T81" s="1"/>
      <c r="U81" s="1" t="s">
        <v>2053</v>
      </c>
      <c r="V81" s="1"/>
      <c r="W81" s="1"/>
      <c r="X81" s="1"/>
      <c r="Y81" s="1" t="s">
        <v>2201</v>
      </c>
      <c r="Z81" s="1"/>
      <c r="AA81" s="1" t="s">
        <v>2153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</row>
    <row r="82" spans="1:113" s="3" customFormat="1" x14ac:dyDescent="0.25">
      <c r="A82" s="5">
        <v>132</v>
      </c>
      <c r="B82" s="13">
        <v>71</v>
      </c>
      <c r="E82" s="1" t="s">
        <v>2209</v>
      </c>
      <c r="F82" s="13">
        <v>1</v>
      </c>
      <c r="G82" s="3" t="s">
        <v>2226</v>
      </c>
      <c r="H82" s="1"/>
      <c r="I82" s="1" t="s">
        <v>2260</v>
      </c>
      <c r="J82" s="1"/>
      <c r="K82" s="1"/>
      <c r="L82" s="5" t="s">
        <v>2286</v>
      </c>
      <c r="M82" s="5"/>
      <c r="N82" s="5"/>
      <c r="O82" s="5" t="s">
        <v>2296</v>
      </c>
      <c r="P82" s="5"/>
      <c r="Q82" s="5"/>
      <c r="R82" s="1"/>
      <c r="T82" s="1"/>
      <c r="U82" s="1" t="s">
        <v>2057</v>
      </c>
      <c r="V82" s="1"/>
      <c r="W82" s="1"/>
      <c r="X82" s="1"/>
      <c r="Y82" s="1" t="s">
        <v>2201</v>
      </c>
      <c r="Z82" s="1"/>
      <c r="AA82" s="1" t="s">
        <v>2157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</row>
    <row r="83" spans="1:113" s="3" customFormat="1" x14ac:dyDescent="0.25">
      <c r="A83" s="5">
        <v>135</v>
      </c>
      <c r="B83" s="13">
        <v>72</v>
      </c>
      <c r="E83" s="1" t="s">
        <v>2206</v>
      </c>
      <c r="F83" s="13">
        <v>1</v>
      </c>
      <c r="G83" s="3" t="s">
        <v>2226</v>
      </c>
      <c r="H83" s="1"/>
      <c r="I83" s="1" t="s">
        <v>2260</v>
      </c>
      <c r="J83" s="1"/>
      <c r="K83" s="1"/>
      <c r="L83" s="5" t="s">
        <v>2286</v>
      </c>
      <c r="M83" s="5"/>
      <c r="N83" s="5"/>
      <c r="O83" s="5" t="s">
        <v>2296</v>
      </c>
      <c r="P83" s="5"/>
      <c r="Q83" s="5"/>
      <c r="R83" s="1"/>
      <c r="T83" s="1"/>
      <c r="U83" s="1" t="s">
        <v>2052</v>
      </c>
      <c r="V83" s="1"/>
      <c r="W83" s="1"/>
      <c r="X83" s="1"/>
      <c r="Y83" s="1" t="s">
        <v>2201</v>
      </c>
      <c r="Z83" s="1"/>
      <c r="AA83" s="1" t="s">
        <v>2152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</row>
    <row r="84" spans="1:113" s="3" customFormat="1" x14ac:dyDescent="0.25">
      <c r="A84" s="5">
        <v>144</v>
      </c>
      <c r="B84" s="13">
        <v>73</v>
      </c>
      <c r="E84" s="1"/>
      <c r="F84" s="42">
        <f>SUM(F78:F83)</f>
        <v>6</v>
      </c>
      <c r="H84" s="1"/>
      <c r="I84" s="1"/>
      <c r="J84" s="1"/>
      <c r="K84" s="1"/>
      <c r="L84" s="5"/>
      <c r="M84" s="5"/>
      <c r="N84" s="5"/>
      <c r="O84" s="5"/>
      <c r="P84" s="5"/>
      <c r="Q84" s="5"/>
      <c r="R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</row>
    <row r="85" spans="1:113" s="3" customFormat="1" x14ac:dyDescent="0.25">
      <c r="A85" s="5">
        <v>145</v>
      </c>
      <c r="B85" s="13">
        <v>74</v>
      </c>
      <c r="D85" s="1" t="s">
        <v>1932</v>
      </c>
      <c r="E85" s="1" t="s">
        <v>2012</v>
      </c>
      <c r="F85" s="13">
        <v>1</v>
      </c>
      <c r="G85" s="3" t="s">
        <v>2227</v>
      </c>
      <c r="H85" s="1"/>
      <c r="I85" s="1" t="s">
        <v>2299</v>
      </c>
      <c r="J85" s="1"/>
      <c r="K85" s="1"/>
      <c r="L85" s="5" t="s">
        <v>2286</v>
      </c>
      <c r="M85" s="5" t="s">
        <v>2286</v>
      </c>
      <c r="N85" s="5" t="s">
        <v>2286</v>
      </c>
      <c r="O85" s="5" t="s">
        <v>2286</v>
      </c>
      <c r="P85" s="5" t="s">
        <v>2286</v>
      </c>
      <c r="Q85" s="5"/>
      <c r="R85" s="1"/>
      <c r="T85" s="1"/>
      <c r="U85" s="1" t="s">
        <v>2081</v>
      </c>
      <c r="V85" s="1"/>
      <c r="W85" s="1"/>
      <c r="X85" s="1"/>
      <c r="Y85" s="1" t="s">
        <v>2201</v>
      </c>
      <c r="Z85" s="1"/>
      <c r="AA85" s="1" t="s">
        <v>2174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</row>
    <row r="86" spans="1:113" s="3" customFormat="1" x14ac:dyDescent="0.25">
      <c r="A86" s="5">
        <v>148</v>
      </c>
      <c r="B86" s="13">
        <v>75</v>
      </c>
      <c r="E86" s="1" t="s">
        <v>2212</v>
      </c>
      <c r="F86" s="13">
        <v>1</v>
      </c>
      <c r="G86" s="3" t="s">
        <v>2227</v>
      </c>
      <c r="H86" s="1"/>
      <c r="I86" s="1"/>
      <c r="J86" s="1"/>
      <c r="K86" s="1"/>
      <c r="L86" s="5"/>
      <c r="M86" s="5"/>
      <c r="N86" s="5"/>
      <c r="O86" s="5"/>
      <c r="P86" s="5"/>
      <c r="Q86" s="5"/>
      <c r="R86" s="1"/>
      <c r="T86" s="1"/>
      <c r="U86" s="1" t="s">
        <v>2078</v>
      </c>
      <c r="V86" s="1"/>
      <c r="W86" s="1"/>
      <c r="X86" s="1"/>
      <c r="Y86" s="1" t="s">
        <v>2201</v>
      </c>
      <c r="Z86" s="1"/>
      <c r="AA86" s="1" t="s">
        <v>2171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</row>
    <row r="87" spans="1:113" s="3" customFormat="1" x14ac:dyDescent="0.25">
      <c r="A87" s="5">
        <v>151</v>
      </c>
      <c r="B87" s="13">
        <v>76</v>
      </c>
      <c r="E87" s="3" t="s">
        <v>2213</v>
      </c>
      <c r="F87" s="13">
        <v>1</v>
      </c>
      <c r="G87" s="3" t="s">
        <v>2227</v>
      </c>
      <c r="H87" s="1"/>
      <c r="I87" s="1" t="s">
        <v>2297</v>
      </c>
      <c r="J87" s="1"/>
      <c r="K87" s="1"/>
      <c r="L87" s="5"/>
      <c r="M87" s="5"/>
      <c r="N87" s="5" t="s">
        <v>2227</v>
      </c>
      <c r="O87" s="5"/>
      <c r="P87" s="5"/>
      <c r="Q87" s="5"/>
      <c r="R87" s="1"/>
      <c r="S87" s="10"/>
      <c r="T87" s="10"/>
      <c r="U87" s="10" t="s">
        <v>2080</v>
      </c>
      <c r="V87" s="1"/>
      <c r="W87" s="1"/>
      <c r="X87" s="1"/>
      <c r="Y87" s="1" t="s">
        <v>2201</v>
      </c>
      <c r="Z87" s="1"/>
      <c r="AA87" s="1" t="s">
        <v>2173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</row>
    <row r="88" spans="1:113" s="3" customFormat="1" x14ac:dyDescent="0.25">
      <c r="A88" s="5">
        <v>154</v>
      </c>
      <c r="B88" s="13">
        <v>77</v>
      </c>
      <c r="E88" s="1" t="s">
        <v>2211</v>
      </c>
      <c r="F88" s="13">
        <v>1</v>
      </c>
      <c r="G88" s="3" t="s">
        <v>2227</v>
      </c>
      <c r="H88" s="1"/>
      <c r="I88" s="1" t="s">
        <v>2300</v>
      </c>
      <c r="J88" s="1"/>
      <c r="K88" s="1"/>
      <c r="L88" s="5" t="s">
        <v>2286</v>
      </c>
      <c r="M88" s="5" t="s">
        <v>2286</v>
      </c>
      <c r="N88" s="5" t="s">
        <v>2227</v>
      </c>
      <c r="O88" s="5" t="s">
        <v>2304</v>
      </c>
      <c r="P88" s="5"/>
      <c r="Q88" s="5"/>
      <c r="R88" s="1"/>
      <c r="T88" s="1"/>
      <c r="U88" s="1" t="s">
        <v>2077</v>
      </c>
      <c r="V88" s="1"/>
      <c r="W88" s="1"/>
      <c r="X88" s="1"/>
      <c r="Y88" s="1" t="s">
        <v>2201</v>
      </c>
      <c r="Z88" s="1"/>
      <c r="AA88" s="1" t="s">
        <v>2170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</row>
    <row r="89" spans="1:113" s="3" customFormat="1" x14ac:dyDescent="0.25">
      <c r="A89" s="5">
        <v>163</v>
      </c>
      <c r="B89" s="13">
        <v>78</v>
      </c>
      <c r="E89" s="1"/>
      <c r="F89" s="42">
        <f>SUM(F85:F88)</f>
        <v>4</v>
      </c>
      <c r="H89" s="1"/>
      <c r="I89" s="1"/>
      <c r="J89" s="1"/>
      <c r="K89" s="1"/>
      <c r="L89" s="5"/>
      <c r="M89" s="5"/>
      <c r="N89" s="5"/>
      <c r="O89" s="5"/>
      <c r="P89" s="5"/>
      <c r="Q89" s="5"/>
      <c r="R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</row>
    <row r="90" spans="1:113" s="3" customFormat="1" x14ac:dyDescent="0.25">
      <c r="A90" s="5">
        <v>164</v>
      </c>
      <c r="B90" s="13">
        <v>79</v>
      </c>
      <c r="D90" s="1" t="s">
        <v>1932</v>
      </c>
      <c r="E90" s="1" t="s">
        <v>2214</v>
      </c>
      <c r="F90" s="13">
        <v>1</v>
      </c>
      <c r="G90" s="3" t="s">
        <v>1974</v>
      </c>
      <c r="H90" s="1"/>
      <c r="I90" s="1" t="s">
        <v>2239</v>
      </c>
      <c r="J90" s="1"/>
      <c r="K90" s="1"/>
      <c r="L90" s="5" t="s">
        <v>2286</v>
      </c>
      <c r="M90" s="5" t="s">
        <v>2286</v>
      </c>
      <c r="N90" s="5" t="s">
        <v>2286</v>
      </c>
      <c r="O90" s="5" t="s">
        <v>2286</v>
      </c>
      <c r="P90" s="5" t="s">
        <v>2286</v>
      </c>
      <c r="Q90" s="5"/>
      <c r="R90" s="1"/>
      <c r="T90" s="1"/>
      <c r="U90" s="1" t="s">
        <v>2094</v>
      </c>
      <c r="V90" s="1"/>
      <c r="W90" s="1"/>
      <c r="X90" s="1"/>
      <c r="Y90" s="1" t="s">
        <v>2201</v>
      </c>
      <c r="Z90" s="1"/>
      <c r="AA90" s="1" t="s">
        <v>2182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</row>
    <row r="91" spans="1:113" s="3" customFormat="1" x14ac:dyDescent="0.25">
      <c r="A91" s="5">
        <v>168</v>
      </c>
      <c r="B91" s="13">
        <v>80</v>
      </c>
      <c r="E91" s="3" t="s">
        <v>2306</v>
      </c>
      <c r="F91" s="13">
        <v>1</v>
      </c>
      <c r="G91" s="3" t="s">
        <v>1974</v>
      </c>
      <c r="H91" s="1"/>
      <c r="I91" s="3" t="s">
        <v>2606</v>
      </c>
      <c r="J91" s="1"/>
      <c r="K91" s="1"/>
      <c r="L91" s="5" t="s">
        <v>2286</v>
      </c>
      <c r="M91" s="5" t="s">
        <v>2286</v>
      </c>
      <c r="N91" s="5" t="s">
        <v>2286</v>
      </c>
      <c r="O91" s="5" t="s">
        <v>2286</v>
      </c>
      <c r="P91" s="5" t="s">
        <v>2286</v>
      </c>
      <c r="Q91" s="5"/>
      <c r="R91" s="1"/>
      <c r="S91" s="10"/>
      <c r="T91" s="10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</row>
    <row r="92" spans="1:113" s="3" customFormat="1" x14ac:dyDescent="0.25">
      <c r="A92" s="5">
        <v>169</v>
      </c>
      <c r="B92" s="13">
        <v>81</v>
      </c>
      <c r="E92" s="1" t="s">
        <v>2218</v>
      </c>
      <c r="F92" s="13">
        <v>1</v>
      </c>
      <c r="G92" s="3" t="s">
        <v>1974</v>
      </c>
      <c r="H92" s="1"/>
      <c r="I92" s="1" t="s">
        <v>2246</v>
      </c>
      <c r="J92" s="1"/>
      <c r="K92" s="1"/>
      <c r="L92" s="5" t="s">
        <v>2286</v>
      </c>
      <c r="M92" s="5"/>
      <c r="N92" s="5" t="s">
        <v>2302</v>
      </c>
      <c r="O92" s="5" t="s">
        <v>2305</v>
      </c>
      <c r="P92" s="5"/>
      <c r="Q92" s="5"/>
      <c r="R92" s="1"/>
      <c r="T92" s="1"/>
      <c r="U92" s="1" t="s">
        <v>2098</v>
      </c>
      <c r="V92" s="1"/>
      <c r="W92" s="1"/>
      <c r="X92" s="1"/>
      <c r="Y92" s="1" t="s">
        <v>2201</v>
      </c>
      <c r="Z92" s="1"/>
      <c r="AA92" s="1" t="s">
        <v>2186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</row>
    <row r="93" spans="1:113" s="3" customFormat="1" x14ac:dyDescent="0.25">
      <c r="A93" s="5">
        <v>173</v>
      </c>
      <c r="B93" s="13">
        <v>82</v>
      </c>
      <c r="E93" s="1" t="s">
        <v>2219</v>
      </c>
      <c r="F93" s="13">
        <v>1</v>
      </c>
      <c r="G93" s="3" t="s">
        <v>1974</v>
      </c>
      <c r="H93" s="1"/>
      <c r="I93" s="1" t="s">
        <v>2247</v>
      </c>
      <c r="J93" s="1"/>
      <c r="K93" s="1"/>
      <c r="L93" s="5" t="s">
        <v>2286</v>
      </c>
      <c r="M93" s="5"/>
      <c r="N93" s="5" t="s">
        <v>2302</v>
      </c>
      <c r="O93" s="5" t="s">
        <v>2305</v>
      </c>
      <c r="P93" s="5"/>
      <c r="Q93" s="5"/>
      <c r="R93" s="1"/>
      <c r="T93" s="1"/>
      <c r="U93" s="1" t="s">
        <v>2099</v>
      </c>
      <c r="V93" s="1"/>
      <c r="W93" s="1"/>
      <c r="X93" s="1"/>
      <c r="Y93" s="1" t="s">
        <v>2201</v>
      </c>
      <c r="Z93" s="1"/>
      <c r="AA93" s="1" t="s">
        <v>2187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 spans="1:113" s="3" customFormat="1" x14ac:dyDescent="0.25">
      <c r="A94" s="5">
        <v>177</v>
      </c>
      <c r="B94" s="13">
        <v>83</v>
      </c>
      <c r="E94" s="1" t="s">
        <v>2215</v>
      </c>
      <c r="F94" s="13">
        <v>1</v>
      </c>
      <c r="G94" s="3" t="s">
        <v>1974</v>
      </c>
      <c r="H94" s="1"/>
      <c r="I94" s="1" t="s">
        <v>2248</v>
      </c>
      <c r="J94" s="1"/>
      <c r="K94" s="1"/>
      <c r="L94" s="5" t="s">
        <v>2286</v>
      </c>
      <c r="M94" s="5" t="s">
        <v>2286</v>
      </c>
      <c r="N94" s="5" t="s">
        <v>2302</v>
      </c>
      <c r="O94" s="84" t="s">
        <v>2305</v>
      </c>
      <c r="P94" s="84"/>
      <c r="Q94" s="5"/>
      <c r="R94" s="1"/>
      <c r="T94" s="1"/>
      <c r="U94" s="1" t="s">
        <v>2095</v>
      </c>
      <c r="V94" s="1"/>
      <c r="W94" s="1"/>
      <c r="X94" s="1"/>
      <c r="Y94" s="1" t="s">
        <v>2201</v>
      </c>
      <c r="Z94" s="1"/>
      <c r="AA94" s="1" t="s">
        <v>2183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 spans="1:113" s="3" customFormat="1" x14ac:dyDescent="0.25">
      <c r="A95" s="5">
        <v>181</v>
      </c>
      <c r="B95" s="13">
        <v>84</v>
      </c>
      <c r="E95" s="1" t="s">
        <v>2220</v>
      </c>
      <c r="F95" s="13">
        <v>1</v>
      </c>
      <c r="G95" s="3" t="s">
        <v>1974</v>
      </c>
      <c r="H95" s="1"/>
      <c r="I95" s="1" t="s">
        <v>2249</v>
      </c>
      <c r="J95" s="1"/>
      <c r="K95" s="1"/>
      <c r="L95" s="5" t="s">
        <v>2286</v>
      </c>
      <c r="M95" s="5"/>
      <c r="N95" s="5" t="s">
        <v>2302</v>
      </c>
      <c r="O95" s="5" t="s">
        <v>2305</v>
      </c>
      <c r="P95" s="5"/>
      <c r="Q95" s="5"/>
      <c r="R95" s="1"/>
      <c r="T95" s="1"/>
      <c r="U95" s="1" t="s">
        <v>2101</v>
      </c>
      <c r="V95" s="1"/>
      <c r="W95" s="1"/>
      <c r="X95" s="1"/>
      <c r="Y95" s="1" t="s">
        <v>2201</v>
      </c>
      <c r="Z95" s="1"/>
      <c r="AA95" s="1" t="s">
        <v>2189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</row>
    <row r="96" spans="1:113" s="3" customFormat="1" x14ac:dyDescent="0.25">
      <c r="A96" s="5">
        <v>185</v>
      </c>
      <c r="B96" s="13">
        <v>85</v>
      </c>
      <c r="E96" s="1"/>
      <c r="F96" s="42">
        <f>SUM(F90:F95)</f>
        <v>6</v>
      </c>
      <c r="H96" s="1"/>
      <c r="I96" s="1"/>
      <c r="J96" s="1"/>
      <c r="K96" s="1"/>
      <c r="L96" s="5"/>
      <c r="M96" s="5"/>
      <c r="N96" s="5"/>
      <c r="O96" s="5"/>
      <c r="P96" s="5"/>
      <c r="Q96" s="5"/>
      <c r="R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</row>
    <row r="97" spans="1:113" s="3" customFormat="1" x14ac:dyDescent="0.25">
      <c r="A97" s="5">
        <v>186</v>
      </c>
      <c r="B97" s="13">
        <v>86</v>
      </c>
      <c r="D97" s="1" t="s">
        <v>1932</v>
      </c>
      <c r="E97" s="1" t="s">
        <v>2014</v>
      </c>
      <c r="F97" s="13">
        <v>1</v>
      </c>
      <c r="G97" s="3" t="s">
        <v>1973</v>
      </c>
      <c r="H97" s="1"/>
      <c r="I97" s="1" t="s">
        <v>2301</v>
      </c>
      <c r="J97" s="1"/>
      <c r="K97" s="1"/>
      <c r="L97" s="5" t="s">
        <v>2286</v>
      </c>
      <c r="M97" s="5" t="s">
        <v>2286</v>
      </c>
      <c r="N97" s="5" t="s">
        <v>2286</v>
      </c>
      <c r="O97" s="5" t="s">
        <v>2286</v>
      </c>
      <c r="P97" s="5" t="s">
        <v>2286</v>
      </c>
      <c r="Q97" s="5"/>
      <c r="R97" s="1"/>
      <c r="T97" s="1"/>
      <c r="U97" s="1" t="s">
        <v>2093</v>
      </c>
      <c r="V97" s="1"/>
      <c r="W97" s="1"/>
      <c r="X97" s="1"/>
      <c r="Y97" s="1" t="s">
        <v>2201</v>
      </c>
      <c r="Z97" s="1"/>
      <c r="AA97" s="1" t="s">
        <v>2181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</row>
    <row r="98" spans="1:113" s="3" customFormat="1" x14ac:dyDescent="0.25">
      <c r="A98" s="5">
        <v>190</v>
      </c>
      <c r="B98" s="13">
        <v>87</v>
      </c>
      <c r="E98" s="1" t="s">
        <v>2216</v>
      </c>
      <c r="F98" s="13">
        <v>1</v>
      </c>
      <c r="G98" s="3" t="s">
        <v>1973</v>
      </c>
      <c r="H98" s="1"/>
      <c r="I98" s="1" t="s">
        <v>2250</v>
      </c>
      <c r="J98" s="1"/>
      <c r="K98" s="1"/>
      <c r="L98" s="5" t="s">
        <v>2286</v>
      </c>
      <c r="M98" s="5"/>
      <c r="N98" s="5" t="s">
        <v>2302</v>
      </c>
      <c r="O98" s="5" t="s">
        <v>2305</v>
      </c>
      <c r="P98" s="5"/>
      <c r="Q98" s="5"/>
      <c r="R98" s="1"/>
      <c r="T98" s="1"/>
      <c r="U98" s="1" t="s">
        <v>2096</v>
      </c>
      <c r="V98" s="1"/>
      <c r="W98" s="1"/>
      <c r="X98" s="1"/>
      <c r="Y98" s="1" t="s">
        <v>2201</v>
      </c>
      <c r="Z98" s="1"/>
      <c r="AA98" s="1" t="s">
        <v>2184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</row>
    <row r="99" spans="1:113" s="3" customFormat="1" x14ac:dyDescent="0.25">
      <c r="A99" s="5">
        <v>194</v>
      </c>
      <c r="B99" s="13">
        <v>88</v>
      </c>
      <c r="E99" s="68" t="s">
        <v>1800</v>
      </c>
      <c r="F99" s="13">
        <v>1</v>
      </c>
      <c r="G99" s="3" t="s">
        <v>1973</v>
      </c>
      <c r="H99" s="1"/>
      <c r="I99" s="1" t="s">
        <v>1798</v>
      </c>
      <c r="J99" s="1"/>
      <c r="K99" s="1"/>
      <c r="L99" s="5"/>
      <c r="M99" s="5"/>
      <c r="N99" s="5"/>
      <c r="O99" s="5"/>
      <c r="P99" s="5"/>
      <c r="Q99" s="5"/>
      <c r="R99" s="1"/>
      <c r="S99" s="10"/>
      <c r="T99" s="10"/>
      <c r="U99" s="10" t="s">
        <v>2100</v>
      </c>
      <c r="V99" s="1"/>
      <c r="W99" s="1"/>
      <c r="X99" s="1"/>
      <c r="Y99" s="1" t="s">
        <v>2201</v>
      </c>
      <c r="Z99" s="1"/>
      <c r="AA99" s="1" t="s">
        <v>2188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</row>
    <row r="100" spans="1:113" s="3" customFormat="1" x14ac:dyDescent="0.25">
      <c r="A100" s="5">
        <v>198</v>
      </c>
      <c r="B100" s="13">
        <v>89</v>
      </c>
      <c r="E100" s="1" t="s">
        <v>2217</v>
      </c>
      <c r="F100" s="13">
        <v>1</v>
      </c>
      <c r="G100" s="3" t="s">
        <v>1973</v>
      </c>
      <c r="H100" s="1"/>
      <c r="I100" s="1" t="s">
        <v>2252</v>
      </c>
      <c r="J100" s="1"/>
      <c r="K100" s="1"/>
      <c r="L100" s="5" t="s">
        <v>2286</v>
      </c>
      <c r="M100" s="5"/>
      <c r="N100" s="5" t="s">
        <v>2302</v>
      </c>
      <c r="O100" s="5" t="s">
        <v>2305</v>
      </c>
      <c r="P100" s="5"/>
      <c r="Q100" s="5"/>
      <c r="R100" s="1"/>
      <c r="T100" s="1"/>
      <c r="U100" s="1" t="s">
        <v>2097</v>
      </c>
      <c r="V100" s="1"/>
      <c r="W100" s="1"/>
      <c r="X100" s="1"/>
      <c r="Y100" s="1" t="s">
        <v>2201</v>
      </c>
      <c r="Z100" s="1"/>
      <c r="AA100" s="1" t="s">
        <v>2185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</row>
    <row r="101" spans="1:113" s="3" customFormat="1" x14ac:dyDescent="0.25">
      <c r="A101" s="5">
        <v>202</v>
      </c>
      <c r="B101" s="13">
        <v>90</v>
      </c>
      <c r="E101" s="1" t="s">
        <v>2221</v>
      </c>
      <c r="F101" s="13">
        <v>1</v>
      </c>
      <c r="G101" s="3" t="s">
        <v>1973</v>
      </c>
      <c r="H101" s="1"/>
      <c r="I101" s="1" t="s">
        <v>2253</v>
      </c>
      <c r="J101" s="1"/>
      <c r="K101" s="1"/>
      <c r="L101" s="5" t="s">
        <v>2286</v>
      </c>
      <c r="M101" s="5"/>
      <c r="N101" s="5" t="s">
        <v>2302</v>
      </c>
      <c r="O101" s="5" t="s">
        <v>2305</v>
      </c>
      <c r="P101" s="5"/>
      <c r="Q101" s="5"/>
      <c r="R101" s="1"/>
      <c r="T101" s="1"/>
      <c r="U101" s="1" t="s">
        <v>2222</v>
      </c>
      <c r="V101" s="1"/>
      <c r="W101" s="1"/>
      <c r="X101" s="1"/>
      <c r="Y101" s="1" t="s">
        <v>2201</v>
      </c>
      <c r="Z101" s="1"/>
      <c r="AA101" s="1" t="s">
        <v>2181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</row>
    <row r="102" spans="1:113" s="3" customFormat="1" x14ac:dyDescent="0.25">
      <c r="A102" s="5">
        <v>206</v>
      </c>
      <c r="B102" s="13">
        <v>91</v>
      </c>
      <c r="E102" s="68" t="s">
        <v>1801</v>
      </c>
      <c r="F102" s="13">
        <v>1</v>
      </c>
      <c r="G102" s="3" t="s">
        <v>1973</v>
      </c>
      <c r="H102" s="1"/>
      <c r="I102" s="1" t="s">
        <v>2254</v>
      </c>
      <c r="J102" s="1"/>
      <c r="K102" s="1"/>
      <c r="L102" s="5"/>
      <c r="M102" s="5"/>
      <c r="N102" s="5"/>
      <c r="O102" s="5"/>
      <c r="P102" s="5"/>
      <c r="Q102" s="5"/>
      <c r="R102" s="1"/>
      <c r="S102" s="10"/>
      <c r="T102" s="10"/>
      <c r="U102" s="10" t="s">
        <v>2239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</row>
    <row r="103" spans="1:113" s="3" customFormat="1" x14ac:dyDescent="0.25">
      <c r="A103" s="5">
        <v>207</v>
      </c>
      <c r="B103" s="13">
        <v>92</v>
      </c>
      <c r="E103" s="1"/>
      <c r="F103" s="41">
        <f>SUM(F97:F102)</f>
        <v>6</v>
      </c>
      <c r="H103" s="1"/>
      <c r="I103" s="1"/>
      <c r="J103" s="1"/>
      <c r="K103" s="1"/>
      <c r="L103" s="5"/>
      <c r="M103" s="5"/>
      <c r="N103" s="5"/>
      <c r="O103" s="5"/>
      <c r="P103" s="5"/>
      <c r="Q103" s="5"/>
      <c r="R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</row>
    <row r="104" spans="1:113" x14ac:dyDescent="0.25">
      <c r="A104" s="5">
        <v>208</v>
      </c>
      <c r="B104" s="13">
        <v>93</v>
      </c>
      <c r="F104" s="1"/>
      <c r="L104" s="5"/>
    </row>
    <row r="105" spans="1:113" x14ac:dyDescent="0.25">
      <c r="A105" s="5">
        <v>209</v>
      </c>
      <c r="B105" s="13">
        <v>94</v>
      </c>
      <c r="C105" s="43" t="s">
        <v>1931</v>
      </c>
      <c r="D105" s="43"/>
      <c r="E105" s="43" t="s">
        <v>1933</v>
      </c>
      <c r="L105" s="5"/>
    </row>
    <row r="106" spans="1:113" x14ac:dyDescent="0.25">
      <c r="A106" s="5">
        <v>210</v>
      </c>
      <c r="B106" s="13">
        <v>95</v>
      </c>
      <c r="C106" s="43" t="s">
        <v>1932</v>
      </c>
      <c r="D106" s="43"/>
      <c r="E106" s="43" t="s">
        <v>1934</v>
      </c>
      <c r="L106" s="5"/>
    </row>
    <row r="107" spans="1:113" x14ac:dyDescent="0.25">
      <c r="B107" s="13"/>
      <c r="C107" s="43" t="s">
        <v>1802</v>
      </c>
      <c r="D107" s="43"/>
      <c r="E107" s="43" t="s">
        <v>1803</v>
      </c>
      <c r="L107" s="5"/>
    </row>
    <row r="108" spans="1:113" x14ac:dyDescent="0.25">
      <c r="A108" s="5">
        <v>211</v>
      </c>
      <c r="B108" s="13">
        <v>96</v>
      </c>
      <c r="C108" s="44"/>
      <c r="E108" s="43" t="s">
        <v>1797</v>
      </c>
      <c r="L108" s="5"/>
    </row>
    <row r="109" spans="1:113" x14ac:dyDescent="0.25">
      <c r="A109" s="5">
        <v>212</v>
      </c>
      <c r="B109" s="13">
        <v>97</v>
      </c>
      <c r="C109" s="10"/>
      <c r="E109" s="43" t="s">
        <v>1799</v>
      </c>
      <c r="L109" s="5"/>
    </row>
    <row r="110" spans="1:113" x14ac:dyDescent="0.25">
      <c r="A110" s="5">
        <v>213</v>
      </c>
      <c r="B110" s="13">
        <v>98</v>
      </c>
      <c r="L110" s="5"/>
    </row>
    <row r="111" spans="1:113" x14ac:dyDescent="0.25">
      <c r="A111" s="5">
        <v>41</v>
      </c>
      <c r="G111" s="1" t="s">
        <v>736</v>
      </c>
      <c r="L111" s="5"/>
      <c r="U111" s="1" t="s">
        <v>2266</v>
      </c>
    </row>
    <row r="112" spans="1:113" x14ac:dyDescent="0.25">
      <c r="A112" s="5">
        <v>42</v>
      </c>
      <c r="G112" s="1" t="s">
        <v>736</v>
      </c>
      <c r="L112" s="5"/>
      <c r="U112" s="1" t="s">
        <v>2267</v>
      </c>
    </row>
    <row r="113" spans="1:113" x14ac:dyDescent="0.25">
      <c r="A113" s="5">
        <v>50</v>
      </c>
      <c r="G113" s="1" t="s">
        <v>740</v>
      </c>
      <c r="K113" s="46"/>
      <c r="S113" s="1" t="s">
        <v>2274</v>
      </c>
    </row>
    <row r="114" spans="1:113" x14ac:dyDescent="0.25">
      <c r="A114" s="5">
        <v>51</v>
      </c>
      <c r="G114" s="1" t="s">
        <v>740</v>
      </c>
      <c r="K114" s="46"/>
      <c r="S114" s="1" t="s">
        <v>2275</v>
      </c>
    </row>
    <row r="115" spans="1:113" x14ac:dyDescent="0.25">
      <c r="A115" s="5">
        <v>52</v>
      </c>
      <c r="G115" s="1" t="s">
        <v>740</v>
      </c>
      <c r="K115" s="46"/>
      <c r="S115" s="1" t="s">
        <v>2276</v>
      </c>
    </row>
    <row r="116" spans="1:113" x14ac:dyDescent="0.25">
      <c r="A116" s="5">
        <v>54</v>
      </c>
      <c r="G116" s="1" t="s">
        <v>740</v>
      </c>
      <c r="L116" s="5"/>
      <c r="S116" s="1" t="s">
        <v>2270</v>
      </c>
    </row>
    <row r="117" spans="1:113" x14ac:dyDescent="0.25">
      <c r="A117" s="5">
        <v>55</v>
      </c>
      <c r="G117" s="1" t="s">
        <v>740</v>
      </c>
      <c r="L117" s="5"/>
      <c r="S117" s="1" t="s">
        <v>2271</v>
      </c>
    </row>
    <row r="118" spans="1:113" x14ac:dyDescent="0.25">
      <c r="A118" s="5">
        <v>56</v>
      </c>
      <c r="F118" s="1"/>
      <c r="G118" s="1" t="s">
        <v>740</v>
      </c>
      <c r="L118" s="5"/>
      <c r="S118" s="1" t="s">
        <v>2272</v>
      </c>
    </row>
    <row r="119" spans="1:113" x14ac:dyDescent="0.25">
      <c r="A119" s="5">
        <v>61</v>
      </c>
      <c r="E119" s="12"/>
      <c r="G119" s="1" t="s">
        <v>1995</v>
      </c>
      <c r="L119" s="5"/>
      <c r="U119" s="11" t="s">
        <v>2009</v>
      </c>
      <c r="V119" s="3"/>
      <c r="W119" s="11" t="s">
        <v>2007</v>
      </c>
    </row>
    <row r="120" spans="1:113" x14ac:dyDescent="0.25">
      <c r="A120" s="5">
        <v>62</v>
      </c>
      <c r="G120" s="1" t="s">
        <v>1995</v>
      </c>
      <c r="L120" s="5"/>
      <c r="U120" s="11"/>
      <c r="V120" s="3"/>
      <c r="W120" s="11" t="s">
        <v>2008</v>
      </c>
    </row>
    <row r="121" spans="1:113" s="3" customFormat="1" x14ac:dyDescent="0.25">
      <c r="A121" s="5">
        <v>71</v>
      </c>
      <c r="B121" s="13"/>
      <c r="E121" s="1"/>
      <c r="F121" s="13"/>
      <c r="G121" s="3" t="s">
        <v>2011</v>
      </c>
      <c r="H121" s="1"/>
      <c r="I121" s="1"/>
      <c r="J121" s="1"/>
      <c r="K121" s="1"/>
      <c r="L121" s="5"/>
      <c r="M121" s="5"/>
      <c r="N121" s="5"/>
      <c r="O121" s="5"/>
      <c r="P121" s="5"/>
      <c r="Q121" s="5"/>
      <c r="R121" s="1"/>
      <c r="T121" s="1"/>
      <c r="U121" s="1" t="s">
        <v>2033</v>
      </c>
      <c r="V121" s="1"/>
      <c r="W121" s="1"/>
      <c r="X121" s="1"/>
      <c r="Y121" s="1" t="s">
        <v>2205</v>
      </c>
      <c r="Z121" s="1"/>
      <c r="AA121" s="1" t="s">
        <v>2138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</row>
    <row r="122" spans="1:113" s="3" customFormat="1" x14ac:dyDescent="0.25">
      <c r="A122" s="5">
        <v>72</v>
      </c>
      <c r="B122" s="13"/>
      <c r="E122" s="1"/>
      <c r="F122" s="13"/>
      <c r="G122" s="3" t="s">
        <v>2011</v>
      </c>
      <c r="H122" s="1"/>
      <c r="I122" s="1"/>
      <c r="J122" s="1"/>
      <c r="K122" s="1"/>
      <c r="L122" s="5"/>
      <c r="M122" s="5"/>
      <c r="N122" s="5"/>
      <c r="O122" s="5"/>
      <c r="P122" s="5"/>
      <c r="Q122" s="5"/>
      <c r="R122" s="1"/>
      <c r="T122" s="1"/>
      <c r="U122" s="1" t="s">
        <v>2132</v>
      </c>
      <c r="V122" s="1"/>
      <c r="W122" s="1"/>
      <c r="X122" s="1"/>
      <c r="Y122" s="1" t="s">
        <v>2205</v>
      </c>
      <c r="Z122" s="1"/>
      <c r="AA122" s="1" t="s">
        <v>2138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</row>
    <row r="123" spans="1:113" s="3" customFormat="1" x14ac:dyDescent="0.25">
      <c r="A123" s="5">
        <v>73</v>
      </c>
      <c r="B123" s="13"/>
      <c r="E123" s="1"/>
      <c r="F123" s="13"/>
      <c r="G123" s="3" t="s">
        <v>2011</v>
      </c>
      <c r="H123" s="1"/>
      <c r="I123" s="1"/>
      <c r="J123" s="1"/>
      <c r="K123" s="1"/>
      <c r="L123" s="5"/>
      <c r="M123" s="5"/>
      <c r="N123" s="5"/>
      <c r="O123" s="5"/>
      <c r="P123" s="5"/>
      <c r="Q123" s="5"/>
      <c r="R123" s="1"/>
      <c r="T123" s="1"/>
      <c r="U123" s="1" t="s">
        <v>2132</v>
      </c>
      <c r="V123" s="1"/>
      <c r="W123" s="1"/>
      <c r="X123" s="1"/>
      <c r="Y123" s="1" t="s">
        <v>2205</v>
      </c>
      <c r="Z123" s="1"/>
      <c r="AA123" s="1" t="s">
        <v>2138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</row>
    <row r="124" spans="1:113" s="3" customFormat="1" x14ac:dyDescent="0.25">
      <c r="A124" s="5">
        <v>74</v>
      </c>
      <c r="B124" s="13"/>
      <c r="E124" s="1"/>
      <c r="F124" s="13"/>
      <c r="G124" s="3" t="s">
        <v>2011</v>
      </c>
      <c r="H124" s="1"/>
      <c r="I124" s="1"/>
      <c r="J124" s="1"/>
      <c r="K124" s="1"/>
      <c r="L124" s="5"/>
      <c r="M124" s="5"/>
      <c r="N124" s="5"/>
      <c r="O124" s="5"/>
      <c r="P124" s="5"/>
      <c r="Q124" s="5"/>
      <c r="R124" s="1"/>
      <c r="T124" s="1"/>
      <c r="U124" s="1" t="s">
        <v>2027</v>
      </c>
      <c r="V124" s="1"/>
      <c r="W124" s="1"/>
      <c r="X124" s="1"/>
      <c r="Y124" s="1" t="s">
        <v>2201</v>
      </c>
      <c r="Z124" s="1"/>
      <c r="AA124" s="1" t="s">
        <v>2150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</row>
    <row r="125" spans="1:113" s="3" customFormat="1" x14ac:dyDescent="0.25">
      <c r="A125" s="5">
        <v>75</v>
      </c>
      <c r="B125" s="13"/>
      <c r="E125" s="1"/>
      <c r="F125" s="13"/>
      <c r="G125" s="3" t="s">
        <v>2011</v>
      </c>
      <c r="H125" s="1"/>
      <c r="I125" s="1"/>
      <c r="J125" s="1"/>
      <c r="K125" s="1"/>
      <c r="L125" s="5"/>
      <c r="M125" s="5"/>
      <c r="N125" s="5"/>
      <c r="O125" s="5"/>
      <c r="P125" s="5"/>
      <c r="Q125" s="5"/>
      <c r="R125" s="1"/>
      <c r="T125" s="1"/>
      <c r="U125" s="1" t="s">
        <v>2045</v>
      </c>
      <c r="V125" s="1"/>
      <c r="W125" s="1"/>
      <c r="X125" s="1"/>
      <c r="Y125" s="1" t="s">
        <v>2205</v>
      </c>
      <c r="Z125" s="1"/>
      <c r="AA125" s="1" t="s">
        <v>2150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</row>
    <row r="126" spans="1:113" s="3" customFormat="1" x14ac:dyDescent="0.25">
      <c r="A126" s="5">
        <v>76</v>
      </c>
      <c r="B126" s="13"/>
      <c r="E126" s="1"/>
      <c r="F126" s="13"/>
      <c r="G126" s="3" t="s">
        <v>2011</v>
      </c>
      <c r="H126" s="1"/>
      <c r="I126" s="1"/>
      <c r="J126" s="1"/>
      <c r="K126" s="1"/>
      <c r="L126" s="5"/>
      <c r="M126" s="5"/>
      <c r="N126" s="5"/>
      <c r="O126" s="5"/>
      <c r="P126" s="5"/>
      <c r="Q126" s="5"/>
      <c r="R126" s="1"/>
      <c r="T126" s="1"/>
      <c r="U126" s="1" t="s">
        <v>2021</v>
      </c>
      <c r="V126" s="1"/>
      <c r="W126" s="1"/>
      <c r="X126" s="1"/>
      <c r="Y126" s="1" t="s">
        <v>2201</v>
      </c>
      <c r="Z126" s="1"/>
      <c r="AA126" s="1" t="s">
        <v>2144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</row>
    <row r="127" spans="1:113" s="3" customFormat="1" x14ac:dyDescent="0.25">
      <c r="A127" s="5">
        <v>77</v>
      </c>
      <c r="B127" s="13"/>
      <c r="E127" s="1"/>
      <c r="F127" s="13"/>
      <c r="G127" s="3" t="s">
        <v>2011</v>
      </c>
      <c r="H127" s="1"/>
      <c r="I127" s="1"/>
      <c r="J127" s="1"/>
      <c r="K127" s="1"/>
      <c r="L127" s="5"/>
      <c r="M127" s="5"/>
      <c r="N127" s="5"/>
      <c r="O127" s="5"/>
      <c r="P127" s="5"/>
      <c r="Q127" s="5"/>
      <c r="R127" s="1"/>
      <c r="T127" s="1"/>
      <c r="U127" s="1" t="s">
        <v>2039</v>
      </c>
      <c r="V127" s="1"/>
      <c r="W127" s="1"/>
      <c r="X127" s="1"/>
      <c r="Y127" s="1" t="s">
        <v>2205</v>
      </c>
      <c r="Z127" s="1"/>
      <c r="AA127" s="1" t="s">
        <v>2144</v>
      </c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</row>
    <row r="128" spans="1:113" s="3" customFormat="1" x14ac:dyDescent="0.25">
      <c r="A128" s="5">
        <v>79</v>
      </c>
      <c r="B128" s="13"/>
      <c r="E128" s="1"/>
      <c r="F128" s="13"/>
      <c r="G128" s="3" t="s">
        <v>2011</v>
      </c>
      <c r="H128" s="1"/>
      <c r="I128" s="1"/>
      <c r="J128" s="1"/>
      <c r="K128" s="1"/>
      <c r="L128" s="5"/>
      <c r="M128" s="5"/>
      <c r="N128" s="5"/>
      <c r="O128" s="5"/>
      <c r="P128" s="5"/>
      <c r="Q128" s="5"/>
      <c r="R128" s="1"/>
      <c r="T128" s="1"/>
      <c r="U128" s="1" t="s">
        <v>2035</v>
      </c>
      <c r="V128" s="1"/>
      <c r="W128" s="1"/>
      <c r="X128" s="1"/>
      <c r="Y128" s="1" t="s">
        <v>2205</v>
      </c>
      <c r="Z128" s="1"/>
      <c r="AA128" s="1" t="s">
        <v>2140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</row>
    <row r="129" spans="1:113" s="3" customFormat="1" x14ac:dyDescent="0.25">
      <c r="A129" s="5">
        <v>80</v>
      </c>
      <c r="B129" s="13"/>
      <c r="E129" s="1"/>
      <c r="F129" s="13"/>
      <c r="G129" s="3" t="s">
        <v>2011</v>
      </c>
      <c r="H129" s="1"/>
      <c r="I129" s="1"/>
      <c r="J129" s="1"/>
      <c r="K129" s="1"/>
      <c r="L129" s="5"/>
      <c r="M129" s="5"/>
      <c r="N129" s="5"/>
      <c r="O129" s="5"/>
      <c r="P129" s="5"/>
      <c r="Q129" s="5"/>
      <c r="R129" s="1"/>
      <c r="T129" s="1"/>
      <c r="U129" s="1" t="s">
        <v>2134</v>
      </c>
      <c r="V129" s="1"/>
      <c r="W129" s="1"/>
      <c r="X129" s="1"/>
      <c r="Y129" s="1" t="s">
        <v>2205</v>
      </c>
      <c r="Z129" s="1"/>
      <c r="AA129" s="1" t="s">
        <v>2140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</row>
    <row r="130" spans="1:113" s="3" customFormat="1" x14ac:dyDescent="0.25">
      <c r="A130" s="5">
        <v>81</v>
      </c>
      <c r="B130" s="13"/>
      <c r="E130" s="1"/>
      <c r="F130" s="13"/>
      <c r="G130" s="3" t="s">
        <v>2011</v>
      </c>
      <c r="H130" s="1"/>
      <c r="I130" s="1"/>
      <c r="J130" s="1"/>
      <c r="K130" s="1"/>
      <c r="L130" s="5"/>
      <c r="M130" s="5"/>
      <c r="N130" s="5"/>
      <c r="O130" s="5"/>
      <c r="P130" s="5"/>
      <c r="Q130" s="5"/>
      <c r="R130" s="1"/>
      <c r="T130" s="1"/>
      <c r="U130" s="1" t="s">
        <v>2134</v>
      </c>
      <c r="V130" s="1"/>
      <c r="W130" s="1"/>
      <c r="X130" s="1"/>
      <c r="Y130" s="1" t="s">
        <v>2205</v>
      </c>
      <c r="Z130" s="1"/>
      <c r="AA130" s="1" t="s">
        <v>2140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</row>
    <row r="131" spans="1:113" s="3" customFormat="1" x14ac:dyDescent="0.25">
      <c r="A131" s="5">
        <v>82</v>
      </c>
      <c r="B131" s="13"/>
      <c r="E131" s="1"/>
      <c r="F131" s="13"/>
      <c r="G131" s="3" t="s">
        <v>2011</v>
      </c>
      <c r="H131" s="1"/>
      <c r="I131" s="1"/>
      <c r="J131" s="1"/>
      <c r="K131" s="1"/>
      <c r="L131" s="5"/>
      <c r="M131" s="5"/>
      <c r="N131" s="5"/>
      <c r="O131" s="5"/>
      <c r="P131" s="5"/>
      <c r="Q131" s="5"/>
      <c r="R131" s="1"/>
      <c r="T131" s="1"/>
      <c r="U131" s="1" t="s">
        <v>2029</v>
      </c>
      <c r="V131" s="1"/>
      <c r="W131" s="1"/>
      <c r="X131" s="1"/>
      <c r="Y131" s="1" t="s">
        <v>2201</v>
      </c>
      <c r="Z131" s="1"/>
      <c r="AA131" s="1" t="s">
        <v>2150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</row>
    <row r="132" spans="1:113" s="3" customFormat="1" x14ac:dyDescent="0.25">
      <c r="A132" s="5">
        <v>83</v>
      </c>
      <c r="B132" s="13"/>
      <c r="E132" s="1"/>
      <c r="F132" s="13"/>
      <c r="G132" s="3" t="s">
        <v>2011</v>
      </c>
      <c r="H132" s="1"/>
      <c r="I132" s="1"/>
      <c r="J132" s="1"/>
      <c r="K132" s="1"/>
      <c r="L132" s="5"/>
      <c r="M132" s="5"/>
      <c r="N132" s="5"/>
      <c r="O132" s="5"/>
      <c r="P132" s="5"/>
      <c r="Q132" s="5"/>
      <c r="R132" s="1"/>
      <c r="T132" s="1"/>
      <c r="U132" s="1" t="s">
        <v>2047</v>
      </c>
      <c r="V132" s="1"/>
      <c r="W132" s="1"/>
      <c r="X132" s="1"/>
      <c r="Y132" s="1" t="s">
        <v>2205</v>
      </c>
      <c r="Z132" s="1"/>
      <c r="AA132" s="1" t="s">
        <v>2150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</row>
    <row r="133" spans="1:113" s="3" customFormat="1" x14ac:dyDescent="0.25">
      <c r="A133" s="5">
        <v>84</v>
      </c>
      <c r="B133" s="13"/>
      <c r="E133" s="1"/>
      <c r="F133" s="13"/>
      <c r="G133" s="3" t="s">
        <v>2011</v>
      </c>
      <c r="H133" s="1"/>
      <c r="I133" s="1"/>
      <c r="J133" s="1"/>
      <c r="K133" s="1"/>
      <c r="L133" s="5"/>
      <c r="M133" s="5"/>
      <c r="N133" s="5"/>
      <c r="O133" s="5"/>
      <c r="P133" s="5"/>
      <c r="Q133" s="5"/>
      <c r="R133" s="1"/>
      <c r="T133" s="1"/>
      <c r="U133" s="1" t="s">
        <v>2023</v>
      </c>
      <c r="V133" s="1"/>
      <c r="W133" s="1"/>
      <c r="X133" s="1"/>
      <c r="Y133" s="1" t="s">
        <v>2201</v>
      </c>
      <c r="Z133" s="1"/>
      <c r="AA133" s="1" t="s">
        <v>2146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</row>
    <row r="134" spans="1:113" s="3" customFormat="1" x14ac:dyDescent="0.25">
      <c r="A134" s="5">
        <v>85</v>
      </c>
      <c r="B134" s="13"/>
      <c r="E134" s="1"/>
      <c r="F134" s="13"/>
      <c r="G134" s="3" t="s">
        <v>2011</v>
      </c>
      <c r="H134" s="1"/>
      <c r="I134" s="1"/>
      <c r="J134" s="1"/>
      <c r="K134" s="1"/>
      <c r="L134" s="5"/>
      <c r="M134" s="5"/>
      <c r="N134" s="5"/>
      <c r="O134" s="5"/>
      <c r="P134" s="5"/>
      <c r="Q134" s="5"/>
      <c r="R134" s="1"/>
      <c r="T134" s="1"/>
      <c r="U134" s="1" t="s">
        <v>2041</v>
      </c>
      <c r="V134" s="1"/>
      <c r="W134" s="1"/>
      <c r="X134" s="1"/>
      <c r="Y134" s="1" t="s">
        <v>2205</v>
      </c>
      <c r="Z134" s="1"/>
      <c r="AA134" s="1" t="s">
        <v>2146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</row>
    <row r="135" spans="1:113" s="3" customFormat="1" x14ac:dyDescent="0.25">
      <c r="A135" s="5">
        <v>87</v>
      </c>
      <c r="B135" s="13"/>
      <c r="E135" s="1"/>
      <c r="F135" s="13"/>
      <c r="G135" s="3" t="s">
        <v>2011</v>
      </c>
      <c r="H135" s="1"/>
      <c r="I135" s="1"/>
      <c r="J135" s="1"/>
      <c r="K135" s="1"/>
      <c r="L135" s="5"/>
      <c r="M135" s="5"/>
      <c r="N135" s="5"/>
      <c r="O135" s="5"/>
      <c r="P135" s="5"/>
      <c r="Q135" s="5"/>
      <c r="R135" s="1"/>
      <c r="T135" s="1"/>
      <c r="U135" s="1" t="s">
        <v>2034</v>
      </c>
      <c r="V135" s="1"/>
      <c r="W135" s="1"/>
      <c r="X135" s="1"/>
      <c r="Y135" s="1" t="s">
        <v>2205</v>
      </c>
      <c r="Z135" s="1"/>
      <c r="AA135" s="1" t="s">
        <v>2139</v>
      </c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</row>
    <row r="136" spans="1:113" s="3" customFormat="1" x14ac:dyDescent="0.25">
      <c r="A136" s="5">
        <v>88</v>
      </c>
      <c r="B136" s="13"/>
      <c r="E136" s="1"/>
      <c r="F136" s="13"/>
      <c r="G136" s="3" t="s">
        <v>2011</v>
      </c>
      <c r="H136" s="1"/>
      <c r="I136" s="1"/>
      <c r="J136" s="1"/>
      <c r="K136" s="1"/>
      <c r="L136" s="5"/>
      <c r="M136" s="5"/>
      <c r="N136" s="5"/>
      <c r="O136" s="5"/>
      <c r="P136" s="5"/>
      <c r="Q136" s="5"/>
      <c r="R136" s="1"/>
      <c r="T136" s="1"/>
      <c r="U136" s="1" t="s">
        <v>2133</v>
      </c>
      <c r="V136" s="1"/>
      <c r="W136" s="1"/>
      <c r="X136" s="1"/>
      <c r="Y136" s="1" t="s">
        <v>2205</v>
      </c>
      <c r="Z136" s="1"/>
      <c r="AA136" s="1" t="s">
        <v>2139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</row>
    <row r="137" spans="1:113" s="3" customFormat="1" x14ac:dyDescent="0.25">
      <c r="A137" s="5">
        <v>89</v>
      </c>
      <c r="B137" s="13"/>
      <c r="E137" s="1"/>
      <c r="F137" s="13"/>
      <c r="G137" s="3" t="s">
        <v>2011</v>
      </c>
      <c r="H137" s="1"/>
      <c r="I137" s="1"/>
      <c r="J137" s="1"/>
      <c r="K137" s="1"/>
      <c r="L137" s="5"/>
      <c r="M137" s="5"/>
      <c r="N137" s="5"/>
      <c r="O137" s="5"/>
      <c r="P137" s="5"/>
      <c r="Q137" s="5"/>
      <c r="R137" s="1"/>
      <c r="T137" s="1"/>
      <c r="U137" s="1" t="s">
        <v>2133</v>
      </c>
      <c r="V137" s="1"/>
      <c r="W137" s="1"/>
      <c r="X137" s="1"/>
      <c r="Y137" s="1" t="s">
        <v>2205</v>
      </c>
      <c r="Z137" s="1"/>
      <c r="AA137" s="1" t="s">
        <v>2139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</row>
    <row r="138" spans="1:113" s="3" customFormat="1" x14ac:dyDescent="0.25">
      <c r="A138" s="5">
        <v>90</v>
      </c>
      <c r="B138" s="13"/>
      <c r="E138" s="1"/>
      <c r="F138" s="13"/>
      <c r="G138" s="3" t="s">
        <v>2011</v>
      </c>
      <c r="H138" s="1"/>
      <c r="I138" s="1"/>
      <c r="J138" s="1"/>
      <c r="K138" s="1"/>
      <c r="L138" s="5"/>
      <c r="M138" s="5"/>
      <c r="N138" s="5"/>
      <c r="O138" s="5"/>
      <c r="P138" s="5"/>
      <c r="Q138" s="5"/>
      <c r="R138" s="1"/>
      <c r="T138" s="1"/>
      <c r="U138" s="1" t="s">
        <v>2028</v>
      </c>
      <c r="V138" s="1"/>
      <c r="W138" s="1"/>
      <c r="X138" s="1"/>
      <c r="Y138" s="1" t="s">
        <v>2201</v>
      </c>
      <c r="Z138" s="1"/>
      <c r="AA138" s="1" t="s">
        <v>2150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</row>
    <row r="139" spans="1:113" s="3" customFormat="1" x14ac:dyDescent="0.25">
      <c r="A139" s="5">
        <v>91</v>
      </c>
      <c r="B139" s="13"/>
      <c r="E139" s="1"/>
      <c r="F139" s="13"/>
      <c r="G139" s="3" t="s">
        <v>2011</v>
      </c>
      <c r="H139" s="1"/>
      <c r="I139" s="1"/>
      <c r="J139" s="1"/>
      <c r="K139" s="1"/>
      <c r="L139" s="5"/>
      <c r="M139" s="5"/>
      <c r="N139" s="5"/>
      <c r="O139" s="5"/>
      <c r="P139" s="5"/>
      <c r="Q139" s="5"/>
      <c r="R139" s="1"/>
      <c r="T139" s="1"/>
      <c r="U139" s="1" t="s">
        <v>2046</v>
      </c>
      <c r="V139" s="1"/>
      <c r="W139" s="1"/>
      <c r="X139" s="1"/>
      <c r="Y139" s="1" t="s">
        <v>2205</v>
      </c>
      <c r="Z139" s="1"/>
      <c r="AA139" s="1" t="s">
        <v>2150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</row>
    <row r="140" spans="1:113" s="3" customFormat="1" x14ac:dyDescent="0.25">
      <c r="A140" s="5">
        <v>92</v>
      </c>
      <c r="B140" s="13"/>
      <c r="E140" s="1"/>
      <c r="F140" s="13"/>
      <c r="G140" s="3" t="s">
        <v>2011</v>
      </c>
      <c r="H140" s="1"/>
      <c r="I140" s="1"/>
      <c r="J140" s="1"/>
      <c r="K140" s="1"/>
      <c r="L140" s="5"/>
      <c r="M140" s="5"/>
      <c r="N140" s="5"/>
      <c r="O140" s="5"/>
      <c r="P140" s="5"/>
      <c r="Q140" s="5"/>
      <c r="R140" s="1"/>
      <c r="T140" s="1"/>
      <c r="U140" s="1" t="s">
        <v>2022</v>
      </c>
      <c r="V140" s="1"/>
      <c r="W140" s="1"/>
      <c r="X140" s="1"/>
      <c r="Y140" s="1" t="s">
        <v>2201</v>
      </c>
      <c r="Z140" s="1"/>
      <c r="AA140" s="1" t="s">
        <v>2145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</row>
    <row r="141" spans="1:113" s="3" customFormat="1" x14ac:dyDescent="0.25">
      <c r="A141" s="5">
        <v>93</v>
      </c>
      <c r="B141" s="13"/>
      <c r="E141" s="1"/>
      <c r="F141" s="13"/>
      <c r="G141" s="3" t="s">
        <v>2011</v>
      </c>
      <c r="H141" s="1"/>
      <c r="I141" s="1"/>
      <c r="J141" s="1"/>
      <c r="K141" s="1"/>
      <c r="L141" s="5"/>
      <c r="M141" s="5"/>
      <c r="N141" s="5"/>
      <c r="O141" s="5"/>
      <c r="P141" s="5"/>
      <c r="Q141" s="5"/>
      <c r="R141" s="1"/>
      <c r="T141" s="1"/>
      <c r="U141" s="1" t="s">
        <v>2040</v>
      </c>
      <c r="V141" s="1"/>
      <c r="W141" s="1"/>
      <c r="X141" s="1"/>
      <c r="Y141" s="1" t="s">
        <v>2205</v>
      </c>
      <c r="Z141" s="1"/>
      <c r="AA141" s="1" t="s">
        <v>2145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</row>
    <row r="142" spans="1:113" s="3" customFormat="1" x14ac:dyDescent="0.25">
      <c r="A142" s="5">
        <v>95</v>
      </c>
      <c r="B142" s="13"/>
      <c r="E142" s="1"/>
      <c r="F142" s="13"/>
      <c r="G142" s="3" t="s">
        <v>2011</v>
      </c>
      <c r="H142" s="1"/>
      <c r="I142" s="1"/>
      <c r="J142" s="1"/>
      <c r="K142" s="1"/>
      <c r="L142" s="5"/>
      <c r="M142" s="5"/>
      <c r="N142" s="5"/>
      <c r="O142" s="5"/>
      <c r="P142" s="5"/>
      <c r="Q142" s="5"/>
      <c r="R142" s="1"/>
      <c r="T142" s="1"/>
      <c r="U142" s="1" t="s">
        <v>2038</v>
      </c>
      <c r="V142" s="1"/>
      <c r="W142" s="1"/>
      <c r="X142" s="1"/>
      <c r="Y142" s="1" t="s">
        <v>2205</v>
      </c>
      <c r="Z142" s="1"/>
      <c r="AA142" s="1" t="s">
        <v>2143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</row>
    <row r="143" spans="1:113" s="3" customFormat="1" x14ac:dyDescent="0.25">
      <c r="A143" s="5">
        <v>96</v>
      </c>
      <c r="B143" s="13"/>
      <c r="E143" s="1"/>
      <c r="F143" s="13"/>
      <c r="G143" s="3" t="s">
        <v>2011</v>
      </c>
      <c r="H143" s="1"/>
      <c r="I143" s="1"/>
      <c r="J143" s="1"/>
      <c r="K143" s="1"/>
      <c r="L143" s="5"/>
      <c r="M143" s="5"/>
      <c r="N143" s="5"/>
      <c r="O143" s="5"/>
      <c r="P143" s="5"/>
      <c r="Q143" s="5"/>
      <c r="R143" s="1"/>
      <c r="T143" s="1"/>
      <c r="U143" s="1" t="s">
        <v>2137</v>
      </c>
      <c r="V143" s="1"/>
      <c r="W143" s="1"/>
      <c r="X143" s="1"/>
      <c r="Y143" s="1" t="s">
        <v>2205</v>
      </c>
      <c r="Z143" s="1"/>
      <c r="AA143" s="1" t="s">
        <v>2143</v>
      </c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</row>
    <row r="144" spans="1:113" s="3" customFormat="1" x14ac:dyDescent="0.25">
      <c r="A144" s="5">
        <v>97</v>
      </c>
      <c r="B144" s="13"/>
      <c r="E144" s="1"/>
      <c r="F144" s="13"/>
      <c r="G144" s="3" t="s">
        <v>2011</v>
      </c>
      <c r="H144" s="1"/>
      <c r="I144" s="1"/>
      <c r="J144" s="1"/>
      <c r="K144" s="1"/>
      <c r="L144" s="5"/>
      <c r="M144" s="5"/>
      <c r="N144" s="5"/>
      <c r="O144" s="5"/>
      <c r="P144" s="5"/>
      <c r="Q144" s="5"/>
      <c r="R144" s="1"/>
      <c r="T144" s="1"/>
      <c r="U144" s="1" t="s">
        <v>2137</v>
      </c>
      <c r="V144" s="1"/>
      <c r="W144" s="1"/>
      <c r="X144" s="1"/>
      <c r="Y144" s="1" t="s">
        <v>2205</v>
      </c>
      <c r="Z144" s="1"/>
      <c r="AA144" s="1" t="s">
        <v>2143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</row>
    <row r="145" spans="1:113" s="3" customFormat="1" x14ac:dyDescent="0.25">
      <c r="A145" s="5">
        <v>98</v>
      </c>
      <c r="B145" s="13"/>
      <c r="E145" s="1"/>
      <c r="F145" s="13"/>
      <c r="G145" s="3" t="s">
        <v>2011</v>
      </c>
      <c r="H145" s="1"/>
      <c r="I145" s="1"/>
      <c r="J145" s="1"/>
      <c r="K145" s="1"/>
      <c r="L145" s="5"/>
      <c r="M145" s="5"/>
      <c r="N145" s="5"/>
      <c r="O145" s="5"/>
      <c r="P145" s="5"/>
      <c r="Q145" s="5"/>
      <c r="R145" s="1"/>
      <c r="T145" s="1"/>
      <c r="U145" s="1" t="s">
        <v>2032</v>
      </c>
      <c r="V145" s="1"/>
      <c r="W145" s="1"/>
      <c r="X145" s="1"/>
      <c r="Y145" s="1" t="s">
        <v>2201</v>
      </c>
      <c r="Z145" s="1"/>
      <c r="AA145" s="1" t="s">
        <v>2150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</row>
    <row r="146" spans="1:113" s="3" customFormat="1" x14ac:dyDescent="0.25">
      <c r="A146" s="5">
        <v>99</v>
      </c>
      <c r="B146" s="13"/>
      <c r="E146" s="1"/>
      <c r="F146" s="13"/>
      <c r="G146" s="3" t="s">
        <v>2011</v>
      </c>
      <c r="H146" s="1"/>
      <c r="I146" s="1"/>
      <c r="J146" s="1"/>
      <c r="K146" s="1"/>
      <c r="L146" s="5"/>
      <c r="M146" s="5"/>
      <c r="N146" s="5"/>
      <c r="O146" s="5"/>
      <c r="P146" s="5"/>
      <c r="Q146" s="5"/>
      <c r="R146" s="1"/>
      <c r="T146" s="1"/>
      <c r="U146" s="1" t="s">
        <v>2050</v>
      </c>
      <c r="V146" s="1"/>
      <c r="W146" s="1"/>
      <c r="X146" s="1"/>
      <c r="Y146" s="1" t="s">
        <v>2205</v>
      </c>
      <c r="Z146" s="1"/>
      <c r="AA146" s="1" t="s">
        <v>2150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</row>
    <row r="147" spans="1:113" s="3" customFormat="1" x14ac:dyDescent="0.25">
      <c r="A147" s="5">
        <v>100</v>
      </c>
      <c r="B147" s="13"/>
      <c r="E147" s="1"/>
      <c r="F147" s="13"/>
      <c r="G147" s="3" t="s">
        <v>2011</v>
      </c>
      <c r="H147" s="1"/>
      <c r="I147" s="1"/>
      <c r="J147" s="1"/>
      <c r="K147" s="1"/>
      <c r="L147" s="5"/>
      <c r="M147" s="5"/>
      <c r="N147" s="5"/>
      <c r="O147" s="5"/>
      <c r="P147" s="5"/>
      <c r="Q147" s="5"/>
      <c r="R147" s="1"/>
      <c r="T147" s="1"/>
      <c r="U147" s="1" t="s">
        <v>2026</v>
      </c>
      <c r="V147" s="1"/>
      <c r="W147" s="1"/>
      <c r="X147" s="1"/>
      <c r="Y147" s="1" t="s">
        <v>2201</v>
      </c>
      <c r="Z147" s="1"/>
      <c r="AA147" s="1" t="s">
        <v>2149</v>
      </c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</row>
    <row r="148" spans="1:113" s="3" customFormat="1" x14ac:dyDescent="0.25">
      <c r="A148" s="5">
        <v>101</v>
      </c>
      <c r="B148" s="13"/>
      <c r="E148" s="1"/>
      <c r="F148" s="13"/>
      <c r="G148" s="3" t="s">
        <v>2011</v>
      </c>
      <c r="H148" s="1"/>
      <c r="I148" s="1"/>
      <c r="J148" s="1"/>
      <c r="K148" s="1"/>
      <c r="L148" s="5"/>
      <c r="M148" s="5"/>
      <c r="N148" s="5"/>
      <c r="O148" s="5"/>
      <c r="P148" s="5"/>
      <c r="Q148" s="5"/>
      <c r="R148" s="1"/>
      <c r="T148" s="1"/>
      <c r="U148" s="1" t="s">
        <v>2044</v>
      </c>
      <c r="V148" s="1"/>
      <c r="W148" s="1"/>
      <c r="X148" s="1"/>
      <c r="Y148" s="1" t="s">
        <v>2205</v>
      </c>
      <c r="Z148" s="1"/>
      <c r="AA148" s="1" t="s">
        <v>2149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</row>
    <row r="149" spans="1:113" s="3" customFormat="1" x14ac:dyDescent="0.25">
      <c r="A149" s="5">
        <v>103</v>
      </c>
      <c r="B149" s="13"/>
      <c r="E149" s="10"/>
      <c r="F149" s="36"/>
      <c r="G149" s="3" t="s">
        <v>2011</v>
      </c>
      <c r="H149" s="1"/>
      <c r="I149" s="1"/>
      <c r="J149" s="1"/>
      <c r="K149" s="1"/>
      <c r="L149" s="5"/>
      <c r="M149" s="5"/>
      <c r="N149" s="5"/>
      <c r="O149" s="5"/>
      <c r="P149" s="5"/>
      <c r="Q149" s="5"/>
      <c r="R149" s="1"/>
      <c r="S149" s="10"/>
      <c r="T149" s="10"/>
      <c r="U149" s="10" t="s">
        <v>2136</v>
      </c>
      <c r="V149" s="1"/>
      <c r="W149" s="1"/>
      <c r="X149" s="1"/>
      <c r="Y149" s="1" t="s">
        <v>2205</v>
      </c>
      <c r="Z149" s="1"/>
      <c r="AA149" s="1" t="s">
        <v>2142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</row>
    <row r="150" spans="1:113" s="3" customFormat="1" x14ac:dyDescent="0.25">
      <c r="A150" s="5">
        <v>104</v>
      </c>
      <c r="B150" s="13"/>
      <c r="E150" s="10"/>
      <c r="F150" s="36"/>
      <c r="G150" s="3" t="s">
        <v>2011</v>
      </c>
      <c r="H150" s="1"/>
      <c r="I150" s="1"/>
      <c r="J150" s="1"/>
      <c r="K150" s="1"/>
      <c r="L150" s="5"/>
      <c r="M150" s="5"/>
      <c r="N150" s="5"/>
      <c r="O150" s="5"/>
      <c r="P150" s="5"/>
      <c r="Q150" s="5"/>
      <c r="R150" s="1"/>
      <c r="S150" s="10"/>
      <c r="T150" s="10"/>
      <c r="U150" s="10" t="s">
        <v>2036</v>
      </c>
      <c r="V150" s="1"/>
      <c r="W150" s="1"/>
      <c r="X150" s="1"/>
      <c r="Y150" s="1" t="s">
        <v>2205</v>
      </c>
      <c r="Z150" s="1"/>
      <c r="AA150" s="1" t="s">
        <v>2141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</row>
    <row r="151" spans="1:113" s="3" customFormat="1" x14ac:dyDescent="0.25">
      <c r="A151" s="5">
        <v>105</v>
      </c>
      <c r="B151" s="13"/>
      <c r="E151" s="10"/>
      <c r="F151" s="36"/>
      <c r="G151" s="3" t="s">
        <v>2011</v>
      </c>
      <c r="H151" s="1"/>
      <c r="I151" s="1"/>
      <c r="J151" s="1"/>
      <c r="K151" s="1"/>
      <c r="L151" s="5"/>
      <c r="M151" s="5"/>
      <c r="N151" s="5"/>
      <c r="O151" s="5"/>
      <c r="P151" s="5"/>
      <c r="Q151" s="5"/>
      <c r="R151" s="1"/>
      <c r="S151" s="10"/>
      <c r="T151" s="10"/>
      <c r="U151" s="10" t="s">
        <v>2135</v>
      </c>
      <c r="V151" s="1"/>
      <c r="W151" s="1"/>
      <c r="X151" s="1"/>
      <c r="Y151" s="1" t="s">
        <v>2205</v>
      </c>
      <c r="Z151" s="1"/>
      <c r="AA151" s="1" t="s">
        <v>2141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</row>
    <row r="152" spans="1:113" s="3" customFormat="1" x14ac:dyDescent="0.25">
      <c r="A152" s="5">
        <v>107</v>
      </c>
      <c r="B152" s="13"/>
      <c r="E152" s="44" t="s">
        <v>2225</v>
      </c>
      <c r="F152" s="45"/>
      <c r="G152" s="3" t="s">
        <v>2011</v>
      </c>
      <c r="H152" s="1"/>
      <c r="I152" s="1"/>
      <c r="J152" s="1"/>
      <c r="K152" s="1"/>
      <c r="L152" s="5"/>
      <c r="M152" s="5"/>
      <c r="N152" s="5"/>
      <c r="O152" s="5"/>
      <c r="P152" s="5"/>
      <c r="Q152" s="5"/>
      <c r="R152" s="1"/>
      <c r="S152" s="44"/>
      <c r="T152" s="44"/>
      <c r="U152" s="44" t="s">
        <v>2018</v>
      </c>
      <c r="V152" s="1"/>
      <c r="W152" s="1"/>
      <c r="X152" s="1"/>
      <c r="Y152" s="1" t="s">
        <v>2201</v>
      </c>
      <c r="Z152" s="1"/>
      <c r="AA152" s="1" t="s">
        <v>2141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</row>
    <row r="153" spans="1:113" s="3" customFormat="1" x14ac:dyDescent="0.25">
      <c r="A153" s="5">
        <v>108</v>
      </c>
      <c r="B153" s="13"/>
      <c r="E153" s="44" t="s">
        <v>2225</v>
      </c>
      <c r="F153" s="45"/>
      <c r="G153" s="3" t="s">
        <v>2011</v>
      </c>
      <c r="H153" s="1"/>
      <c r="I153" s="1"/>
      <c r="J153" s="1"/>
      <c r="K153" s="1"/>
      <c r="L153" s="5"/>
      <c r="M153" s="5"/>
      <c r="N153" s="5"/>
      <c r="O153" s="5"/>
      <c r="P153" s="5"/>
      <c r="Q153" s="5"/>
      <c r="R153" s="1"/>
      <c r="S153" s="44"/>
      <c r="T153" s="44"/>
      <c r="U153" s="44" t="s">
        <v>2135</v>
      </c>
      <c r="V153" s="1"/>
      <c r="W153" s="1"/>
      <c r="X153" s="1"/>
      <c r="Y153" s="1" t="s">
        <v>2205</v>
      </c>
      <c r="Z153" s="1"/>
      <c r="AA153" s="1" t="s">
        <v>2141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</row>
    <row r="154" spans="1:113" s="3" customFormat="1" x14ac:dyDescent="0.25">
      <c r="A154" s="5">
        <v>109</v>
      </c>
      <c r="B154" s="13"/>
      <c r="E154" s="44" t="s">
        <v>2225</v>
      </c>
      <c r="F154" s="45"/>
      <c r="G154" s="3" t="s">
        <v>2011</v>
      </c>
      <c r="H154" s="1"/>
      <c r="I154" s="1"/>
      <c r="J154" s="1"/>
      <c r="K154" s="1"/>
      <c r="L154" s="5"/>
      <c r="M154" s="5"/>
      <c r="N154" s="5"/>
      <c r="O154" s="5"/>
      <c r="P154" s="5"/>
      <c r="Q154" s="5"/>
      <c r="R154" s="1"/>
      <c r="S154" s="44"/>
      <c r="T154" s="44"/>
      <c r="U154" s="44" t="s">
        <v>2019</v>
      </c>
      <c r="V154" s="1"/>
      <c r="W154" s="1"/>
      <c r="X154" s="1"/>
      <c r="Y154" s="1" t="s">
        <v>2201</v>
      </c>
      <c r="Z154" s="1"/>
      <c r="AA154" s="1" t="s">
        <v>2142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</row>
    <row r="155" spans="1:113" s="3" customFormat="1" x14ac:dyDescent="0.25">
      <c r="A155" s="5">
        <v>110</v>
      </c>
      <c r="B155" s="13"/>
      <c r="E155" s="44" t="s">
        <v>2225</v>
      </c>
      <c r="F155" s="45"/>
      <c r="G155" s="3" t="s">
        <v>2011</v>
      </c>
      <c r="H155" s="1"/>
      <c r="I155" s="1"/>
      <c r="J155" s="1"/>
      <c r="K155" s="1"/>
      <c r="L155" s="5"/>
      <c r="M155" s="5"/>
      <c r="N155" s="5"/>
      <c r="O155" s="5"/>
      <c r="P155" s="5"/>
      <c r="Q155" s="5"/>
      <c r="R155" s="1"/>
      <c r="S155" s="44"/>
      <c r="T155" s="44"/>
      <c r="U155" s="44" t="s">
        <v>2136</v>
      </c>
      <c r="V155" s="1"/>
      <c r="W155" s="1"/>
      <c r="X155" s="1"/>
      <c r="Y155" s="1" t="s">
        <v>2205</v>
      </c>
      <c r="Z155" s="1"/>
      <c r="AA155" s="1" t="s">
        <v>2142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</row>
    <row r="156" spans="1:113" s="3" customFormat="1" x14ac:dyDescent="0.25">
      <c r="A156" s="5">
        <v>111</v>
      </c>
      <c r="B156" s="13"/>
      <c r="E156" s="44" t="s">
        <v>2225</v>
      </c>
      <c r="F156" s="45"/>
      <c r="G156" s="3" t="s">
        <v>2011</v>
      </c>
      <c r="H156" s="1"/>
      <c r="I156" s="1"/>
      <c r="J156" s="1"/>
      <c r="K156" s="1"/>
      <c r="L156" s="5"/>
      <c r="M156" s="5"/>
      <c r="N156" s="5"/>
      <c r="O156" s="5"/>
      <c r="P156" s="5"/>
      <c r="Q156" s="5"/>
      <c r="R156" s="1"/>
      <c r="S156" s="44"/>
      <c r="T156" s="44"/>
      <c r="U156" s="44" t="s">
        <v>2030</v>
      </c>
      <c r="V156" s="1"/>
      <c r="W156" s="1"/>
      <c r="X156" s="1"/>
      <c r="Y156" s="1" t="s">
        <v>2201</v>
      </c>
      <c r="Z156" s="1"/>
      <c r="AA156" s="1" t="s">
        <v>2150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</row>
    <row r="157" spans="1:113" s="3" customFormat="1" x14ac:dyDescent="0.25">
      <c r="A157" s="5">
        <v>112</v>
      </c>
      <c r="B157" s="13"/>
      <c r="E157" s="44" t="s">
        <v>2225</v>
      </c>
      <c r="F157" s="45"/>
      <c r="G157" s="3" t="s">
        <v>2011</v>
      </c>
      <c r="H157" s="1"/>
      <c r="I157" s="1"/>
      <c r="J157" s="1"/>
      <c r="K157" s="1"/>
      <c r="L157" s="5"/>
      <c r="M157" s="5"/>
      <c r="N157" s="5"/>
      <c r="O157" s="5"/>
      <c r="P157" s="5"/>
      <c r="Q157" s="5"/>
      <c r="R157" s="1"/>
      <c r="S157" s="44"/>
      <c r="T157" s="44"/>
      <c r="U157" s="44" t="s">
        <v>2048</v>
      </c>
      <c r="V157" s="1"/>
      <c r="W157" s="1"/>
      <c r="X157" s="1"/>
      <c r="Y157" s="1" t="s">
        <v>2205</v>
      </c>
      <c r="Z157" s="1"/>
      <c r="AA157" s="1" t="s">
        <v>2150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</row>
    <row r="158" spans="1:113" s="3" customFormat="1" x14ac:dyDescent="0.25">
      <c r="A158" s="5">
        <v>113</v>
      </c>
      <c r="B158" s="13"/>
      <c r="E158" s="44" t="s">
        <v>2225</v>
      </c>
      <c r="F158" s="45"/>
      <c r="G158" s="3" t="s">
        <v>2011</v>
      </c>
      <c r="H158" s="1"/>
      <c r="I158" s="1"/>
      <c r="J158" s="1"/>
      <c r="K158" s="1"/>
      <c r="L158" s="5"/>
      <c r="M158" s="5"/>
      <c r="N158" s="5"/>
      <c r="O158" s="5"/>
      <c r="P158" s="5"/>
      <c r="Q158" s="5"/>
      <c r="R158" s="1"/>
      <c r="S158" s="44"/>
      <c r="T158" s="44"/>
      <c r="U158" s="44" t="s">
        <v>2031</v>
      </c>
      <c r="V158" s="1"/>
      <c r="W158" s="1"/>
      <c r="X158" s="1"/>
      <c r="Y158" s="1" t="s">
        <v>2201</v>
      </c>
      <c r="Z158" s="1"/>
      <c r="AA158" s="1" t="s">
        <v>2150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</row>
    <row r="159" spans="1:113" s="3" customFormat="1" x14ac:dyDescent="0.25">
      <c r="A159" s="5">
        <v>114</v>
      </c>
      <c r="B159" s="13"/>
      <c r="E159" s="44" t="s">
        <v>2225</v>
      </c>
      <c r="F159" s="45"/>
      <c r="G159" s="3" t="s">
        <v>2011</v>
      </c>
      <c r="H159" s="1"/>
      <c r="I159" s="1"/>
      <c r="J159" s="1"/>
      <c r="K159" s="1"/>
      <c r="L159" s="5"/>
      <c r="M159" s="5"/>
      <c r="N159" s="5"/>
      <c r="O159" s="5"/>
      <c r="P159" s="5"/>
      <c r="Q159" s="5"/>
      <c r="R159" s="1"/>
      <c r="S159" s="44"/>
      <c r="T159" s="44"/>
      <c r="U159" s="44" t="s">
        <v>2049</v>
      </c>
      <c r="V159" s="1"/>
      <c r="W159" s="1"/>
      <c r="X159" s="1"/>
      <c r="Y159" s="1" t="s">
        <v>2205</v>
      </c>
      <c r="Z159" s="1"/>
      <c r="AA159" s="1" t="s">
        <v>2150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</row>
    <row r="160" spans="1:113" s="3" customFormat="1" x14ac:dyDescent="0.25">
      <c r="A160" s="5">
        <v>115</v>
      </c>
      <c r="B160" s="13"/>
      <c r="E160" s="44" t="s">
        <v>2225</v>
      </c>
      <c r="F160" s="45"/>
      <c r="G160" s="3" t="s">
        <v>2011</v>
      </c>
      <c r="H160" s="1"/>
      <c r="I160" s="1"/>
      <c r="J160" s="1"/>
      <c r="K160" s="1"/>
      <c r="L160" s="5"/>
      <c r="M160" s="5"/>
      <c r="N160" s="5"/>
      <c r="O160" s="5"/>
      <c r="P160" s="5"/>
      <c r="Q160" s="5"/>
      <c r="R160" s="1"/>
      <c r="S160" s="44"/>
      <c r="T160" s="44"/>
      <c r="U160" s="44" t="s">
        <v>2024</v>
      </c>
      <c r="V160" s="1"/>
      <c r="W160" s="1"/>
      <c r="X160" s="1"/>
      <c r="Y160" s="1" t="s">
        <v>2201</v>
      </c>
      <c r="Z160" s="1"/>
      <c r="AA160" s="1" t="s">
        <v>2147</v>
      </c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</row>
    <row r="161" spans="1:113" s="3" customFormat="1" x14ac:dyDescent="0.25">
      <c r="A161" s="5">
        <v>116</v>
      </c>
      <c r="B161" s="13"/>
      <c r="E161" s="44" t="s">
        <v>2225</v>
      </c>
      <c r="F161" s="45"/>
      <c r="G161" s="3" t="s">
        <v>2011</v>
      </c>
      <c r="H161" s="1"/>
      <c r="I161" s="1"/>
      <c r="J161" s="1"/>
      <c r="K161" s="1"/>
      <c r="L161" s="5"/>
      <c r="M161" s="5"/>
      <c r="N161" s="5"/>
      <c r="O161" s="5"/>
      <c r="P161" s="5"/>
      <c r="Q161" s="5"/>
      <c r="R161" s="1"/>
      <c r="S161" s="44"/>
      <c r="T161" s="44"/>
      <c r="U161" s="44" t="s">
        <v>2042</v>
      </c>
      <c r="V161" s="1"/>
      <c r="W161" s="1"/>
      <c r="X161" s="1"/>
      <c r="Y161" s="1" t="s">
        <v>2205</v>
      </c>
      <c r="Z161" s="1"/>
      <c r="AA161" s="1" t="s">
        <v>2147</v>
      </c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</row>
    <row r="162" spans="1:113" s="3" customFormat="1" x14ac:dyDescent="0.25">
      <c r="A162" s="5">
        <v>117</v>
      </c>
      <c r="B162" s="13"/>
      <c r="E162" s="44" t="s">
        <v>2225</v>
      </c>
      <c r="F162" s="45"/>
      <c r="G162" s="3" t="s">
        <v>2011</v>
      </c>
      <c r="H162" s="1"/>
      <c r="I162" s="1"/>
      <c r="J162" s="1"/>
      <c r="K162" s="1"/>
      <c r="L162" s="5"/>
      <c r="M162" s="5"/>
      <c r="N162" s="5"/>
      <c r="O162" s="5"/>
      <c r="P162" s="5"/>
      <c r="Q162" s="5"/>
      <c r="R162" s="1"/>
      <c r="S162" s="44"/>
      <c r="T162" s="44"/>
      <c r="U162" s="44" t="s">
        <v>2025</v>
      </c>
      <c r="V162" s="1"/>
      <c r="W162" s="1"/>
      <c r="X162" s="1"/>
      <c r="Y162" s="1" t="s">
        <v>2201</v>
      </c>
      <c r="Z162" s="1"/>
      <c r="AA162" s="1" t="s">
        <v>2148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</row>
    <row r="163" spans="1:113" s="3" customFormat="1" x14ac:dyDescent="0.25">
      <c r="A163" s="5">
        <v>118</v>
      </c>
      <c r="B163" s="13"/>
      <c r="E163" s="44" t="s">
        <v>2225</v>
      </c>
      <c r="F163" s="45"/>
      <c r="G163" s="3" t="s">
        <v>2011</v>
      </c>
      <c r="H163" s="1"/>
      <c r="I163" s="1"/>
      <c r="J163" s="1"/>
      <c r="K163" s="1"/>
      <c r="L163" s="5"/>
      <c r="M163" s="5"/>
      <c r="N163" s="5"/>
      <c r="O163" s="5"/>
      <c r="P163" s="5"/>
      <c r="Q163" s="5"/>
      <c r="R163" s="1"/>
      <c r="S163" s="44"/>
      <c r="T163" s="44"/>
      <c r="U163" s="44" t="s">
        <v>2043</v>
      </c>
      <c r="V163" s="1"/>
      <c r="W163" s="1"/>
      <c r="X163" s="1"/>
      <c r="Y163" s="1" t="s">
        <v>2205</v>
      </c>
      <c r="Z163" s="1"/>
      <c r="AA163" s="1" t="s">
        <v>2148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</row>
    <row r="164" spans="1:113" s="3" customFormat="1" x14ac:dyDescent="0.25">
      <c r="A164" s="5">
        <v>121</v>
      </c>
      <c r="B164" s="13"/>
      <c r="E164" s="1"/>
      <c r="F164" s="13"/>
      <c r="G164" s="3" t="s">
        <v>2226</v>
      </c>
      <c r="H164" s="1"/>
      <c r="I164" s="1"/>
      <c r="J164" s="1"/>
      <c r="K164" s="1"/>
      <c r="L164" s="5"/>
      <c r="M164" s="5"/>
      <c r="N164" s="5"/>
      <c r="O164" s="5"/>
      <c r="P164" s="5"/>
      <c r="Q164" s="5"/>
      <c r="R164" s="1"/>
      <c r="T164" s="1"/>
      <c r="U164" s="1" t="s">
        <v>2059</v>
      </c>
      <c r="V164" s="1"/>
      <c r="W164" s="1"/>
      <c r="X164" s="1"/>
      <c r="Y164" s="1" t="s">
        <v>2201</v>
      </c>
      <c r="Z164" s="1"/>
      <c r="AA164" s="1" t="s">
        <v>2159</v>
      </c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</row>
    <row r="165" spans="1:113" s="3" customFormat="1" x14ac:dyDescent="0.25">
      <c r="A165" s="5">
        <v>122</v>
      </c>
      <c r="B165" s="13"/>
      <c r="E165" s="1"/>
      <c r="F165" s="13"/>
      <c r="G165" s="3" t="s">
        <v>2226</v>
      </c>
      <c r="H165" s="1"/>
      <c r="I165" s="1"/>
      <c r="J165" s="1"/>
      <c r="K165" s="1"/>
      <c r="L165" s="5"/>
      <c r="M165" s="5"/>
      <c r="N165" s="5"/>
      <c r="O165" s="5"/>
      <c r="P165" s="5"/>
      <c r="Q165" s="5"/>
      <c r="R165" s="1"/>
      <c r="T165" s="1"/>
      <c r="U165" s="1" t="s">
        <v>2067</v>
      </c>
      <c r="V165" s="1"/>
      <c r="W165" s="1"/>
      <c r="X165" s="1"/>
      <c r="Y165" s="1" t="s">
        <v>2201</v>
      </c>
      <c r="Z165" s="1"/>
      <c r="AA165" s="1" t="s">
        <v>2167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</row>
    <row r="166" spans="1:113" s="3" customFormat="1" x14ac:dyDescent="0.25">
      <c r="A166" s="5">
        <v>124</v>
      </c>
      <c r="B166" s="13"/>
      <c r="E166" s="1"/>
      <c r="F166" s="13"/>
      <c r="G166" s="3" t="s">
        <v>2226</v>
      </c>
      <c r="H166" s="1"/>
      <c r="I166" s="1"/>
      <c r="J166" s="1"/>
      <c r="K166" s="1"/>
      <c r="L166" s="5"/>
      <c r="M166" s="5"/>
      <c r="N166" s="5"/>
      <c r="O166" s="5"/>
      <c r="P166" s="5"/>
      <c r="Q166" s="5"/>
      <c r="R166" s="1"/>
      <c r="T166" s="1"/>
      <c r="U166" s="1" t="s">
        <v>2066</v>
      </c>
      <c r="V166" s="1"/>
      <c r="W166" s="1"/>
      <c r="X166" s="1"/>
      <c r="Y166" s="1" t="s">
        <v>2201</v>
      </c>
      <c r="Z166" s="1"/>
      <c r="AA166" s="1" t="s">
        <v>2166</v>
      </c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</row>
    <row r="167" spans="1:113" s="3" customFormat="1" x14ac:dyDescent="0.25">
      <c r="A167" s="5">
        <v>125</v>
      </c>
      <c r="B167" s="13"/>
      <c r="E167" s="1"/>
      <c r="F167" s="13"/>
      <c r="G167" s="3" t="s">
        <v>2226</v>
      </c>
      <c r="H167" s="1"/>
      <c r="I167" s="1"/>
      <c r="J167" s="1"/>
      <c r="K167" s="1"/>
      <c r="L167" s="5"/>
      <c r="M167" s="5"/>
      <c r="N167" s="5"/>
      <c r="O167" s="5"/>
      <c r="P167" s="5"/>
      <c r="Q167" s="5"/>
      <c r="R167" s="1"/>
      <c r="T167" s="1"/>
      <c r="U167" s="1" t="s">
        <v>2074</v>
      </c>
      <c r="V167" s="1"/>
      <c r="W167" s="1"/>
      <c r="X167" s="1"/>
      <c r="Y167" s="1" t="s">
        <v>2201</v>
      </c>
      <c r="Z167" s="1"/>
      <c r="AA167" s="1" t="s">
        <v>2167</v>
      </c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</row>
    <row r="168" spans="1:113" s="3" customFormat="1" x14ac:dyDescent="0.25">
      <c r="A168" s="5">
        <v>127</v>
      </c>
      <c r="B168" s="13"/>
      <c r="E168" s="1"/>
      <c r="F168" s="13"/>
      <c r="G168" s="3" t="s">
        <v>2226</v>
      </c>
      <c r="H168" s="1"/>
      <c r="I168" s="1"/>
      <c r="J168" s="1"/>
      <c r="K168" s="1"/>
      <c r="L168" s="5"/>
      <c r="M168" s="5"/>
      <c r="N168" s="5"/>
      <c r="O168" s="5"/>
      <c r="P168" s="5"/>
      <c r="Q168" s="5"/>
      <c r="R168" s="1"/>
      <c r="T168" s="1"/>
      <c r="U168" s="1" t="s">
        <v>2064</v>
      </c>
      <c r="V168" s="1"/>
      <c r="W168" s="1"/>
      <c r="X168" s="1"/>
      <c r="Y168" s="1" t="s">
        <v>2201</v>
      </c>
      <c r="Z168" s="1"/>
      <c r="AA168" s="1" t="s">
        <v>2164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</row>
    <row r="169" spans="1:113" s="3" customFormat="1" x14ac:dyDescent="0.25">
      <c r="A169" s="5">
        <v>128</v>
      </c>
      <c r="B169" s="13"/>
      <c r="E169" s="1"/>
      <c r="F169" s="13"/>
      <c r="G169" s="3" t="s">
        <v>2226</v>
      </c>
      <c r="H169" s="1"/>
      <c r="I169" s="1"/>
      <c r="J169" s="1"/>
      <c r="K169" s="1"/>
      <c r="L169" s="5"/>
      <c r="M169" s="5"/>
      <c r="N169" s="5"/>
      <c r="O169" s="5"/>
      <c r="P169" s="5"/>
      <c r="Q169" s="5"/>
      <c r="R169" s="1"/>
      <c r="T169" s="1"/>
      <c r="U169" s="1" t="s">
        <v>2072</v>
      </c>
      <c r="V169" s="1"/>
      <c r="W169" s="1"/>
      <c r="X169" s="1"/>
      <c r="Y169" s="1" t="s">
        <v>2201</v>
      </c>
      <c r="Z169" s="1"/>
      <c r="AA169" s="1" t="s">
        <v>2167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</row>
    <row r="170" spans="1:113" s="3" customFormat="1" x14ac:dyDescent="0.25">
      <c r="A170" s="5">
        <v>130</v>
      </c>
      <c r="B170" s="13"/>
      <c r="E170" s="1"/>
      <c r="F170" s="13"/>
      <c r="G170" s="3" t="s">
        <v>2226</v>
      </c>
      <c r="H170" s="1"/>
      <c r="I170" s="1"/>
      <c r="J170" s="1"/>
      <c r="K170" s="1"/>
      <c r="L170" s="5"/>
      <c r="M170" s="5"/>
      <c r="N170" s="5"/>
      <c r="O170" s="5"/>
      <c r="P170" s="5"/>
      <c r="Q170" s="5"/>
      <c r="R170" s="1"/>
      <c r="T170" s="1"/>
      <c r="U170" s="1" t="s">
        <v>2061</v>
      </c>
      <c r="V170" s="1"/>
      <c r="W170" s="1"/>
      <c r="X170" s="1"/>
      <c r="Y170" s="1" t="s">
        <v>2201</v>
      </c>
      <c r="Z170" s="1"/>
      <c r="AA170" s="1" t="s">
        <v>2161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</row>
    <row r="171" spans="1:113" s="3" customFormat="1" x14ac:dyDescent="0.25">
      <c r="A171" s="5">
        <v>131</v>
      </c>
      <c r="B171" s="13"/>
      <c r="E171" s="1"/>
      <c r="F171" s="13"/>
      <c r="G171" s="3" t="s">
        <v>2226</v>
      </c>
      <c r="H171" s="1"/>
      <c r="I171" s="1"/>
      <c r="J171" s="1"/>
      <c r="K171" s="1"/>
      <c r="L171" s="5"/>
      <c r="M171" s="5"/>
      <c r="N171" s="5"/>
      <c r="O171" s="5"/>
      <c r="P171" s="5"/>
      <c r="Q171" s="5"/>
      <c r="R171" s="1"/>
      <c r="T171" s="1"/>
      <c r="U171" s="1" t="s">
        <v>2069</v>
      </c>
      <c r="V171" s="1"/>
      <c r="W171" s="1"/>
      <c r="X171" s="1"/>
      <c r="Y171" s="1" t="s">
        <v>2201</v>
      </c>
      <c r="Z171" s="1"/>
      <c r="AA171" s="1" t="s">
        <v>2167</v>
      </c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</row>
    <row r="172" spans="1:113" s="3" customFormat="1" x14ac:dyDescent="0.25">
      <c r="A172" s="5">
        <v>133</v>
      </c>
      <c r="B172" s="13"/>
      <c r="E172" s="1"/>
      <c r="F172" s="13"/>
      <c r="G172" s="3" t="s">
        <v>2226</v>
      </c>
      <c r="H172" s="1"/>
      <c r="I172" s="1"/>
      <c r="J172" s="1"/>
      <c r="K172" s="1"/>
      <c r="L172" s="5"/>
      <c r="M172" s="5"/>
      <c r="N172" s="5"/>
      <c r="O172" s="5"/>
      <c r="P172" s="5"/>
      <c r="Q172" s="5"/>
      <c r="R172" s="1"/>
      <c r="T172" s="1"/>
      <c r="U172" s="1" t="s">
        <v>2065</v>
      </c>
      <c r="V172" s="1"/>
      <c r="W172" s="1"/>
      <c r="X172" s="1"/>
      <c r="Y172" s="1" t="s">
        <v>2201</v>
      </c>
      <c r="Z172" s="1"/>
      <c r="AA172" s="1" t="s">
        <v>2165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</row>
    <row r="173" spans="1:113" s="3" customFormat="1" x14ac:dyDescent="0.25">
      <c r="A173" s="5">
        <v>134</v>
      </c>
      <c r="B173" s="13"/>
      <c r="E173" s="1"/>
      <c r="F173" s="13"/>
      <c r="G173" s="3" t="s">
        <v>2226</v>
      </c>
      <c r="H173" s="1"/>
      <c r="I173" s="1"/>
      <c r="J173" s="1"/>
      <c r="K173" s="1"/>
      <c r="L173" s="5"/>
      <c r="M173" s="5"/>
      <c r="N173" s="5"/>
      <c r="O173" s="5"/>
      <c r="P173" s="5"/>
      <c r="Q173" s="5"/>
      <c r="R173" s="1"/>
      <c r="T173" s="1"/>
      <c r="U173" s="1" t="s">
        <v>2073</v>
      </c>
      <c r="V173" s="1"/>
      <c r="W173" s="1"/>
      <c r="X173" s="1"/>
      <c r="Y173" s="1" t="s">
        <v>2201</v>
      </c>
      <c r="Z173" s="1"/>
      <c r="AA173" s="1" t="s">
        <v>2167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</row>
    <row r="174" spans="1:113" s="3" customFormat="1" x14ac:dyDescent="0.25">
      <c r="A174" s="5">
        <v>136</v>
      </c>
      <c r="B174" s="13"/>
      <c r="E174" s="1"/>
      <c r="F174" s="13"/>
      <c r="G174" s="3" t="s">
        <v>2226</v>
      </c>
      <c r="H174" s="1"/>
      <c r="I174" s="1"/>
      <c r="J174" s="1"/>
      <c r="K174" s="1"/>
      <c r="L174" s="5"/>
      <c r="M174" s="5"/>
      <c r="N174" s="5"/>
      <c r="O174" s="5"/>
      <c r="P174" s="5"/>
      <c r="Q174" s="5"/>
      <c r="R174" s="1"/>
      <c r="T174" s="1"/>
      <c r="U174" s="1" t="s">
        <v>2060</v>
      </c>
      <c r="V174" s="1"/>
      <c r="W174" s="1"/>
      <c r="X174" s="1"/>
      <c r="Y174" s="1" t="s">
        <v>2201</v>
      </c>
      <c r="Z174" s="1"/>
      <c r="AA174" s="1" t="s">
        <v>2160</v>
      </c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</row>
    <row r="175" spans="1:113" s="3" customFormat="1" x14ac:dyDescent="0.25">
      <c r="A175" s="5">
        <v>137</v>
      </c>
      <c r="B175" s="13"/>
      <c r="E175" s="1"/>
      <c r="F175" s="13"/>
      <c r="G175" s="3" t="s">
        <v>2226</v>
      </c>
      <c r="H175" s="1"/>
      <c r="I175" s="1"/>
      <c r="J175" s="1"/>
      <c r="K175" s="1"/>
      <c r="L175" s="5"/>
      <c r="M175" s="5"/>
      <c r="N175" s="5"/>
      <c r="O175" s="5"/>
      <c r="P175" s="5"/>
      <c r="Q175" s="5"/>
      <c r="R175" s="1"/>
      <c r="T175" s="1"/>
      <c r="U175" s="1" t="s">
        <v>2068</v>
      </c>
      <c r="V175" s="1"/>
      <c r="W175" s="1"/>
      <c r="X175" s="1"/>
      <c r="Y175" s="1" t="s">
        <v>2201</v>
      </c>
      <c r="Z175" s="1"/>
      <c r="AA175" s="1" t="s">
        <v>2167</v>
      </c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</row>
    <row r="176" spans="1:113" s="3" customFormat="1" x14ac:dyDescent="0.25">
      <c r="A176" s="5">
        <v>138</v>
      </c>
      <c r="B176" s="13"/>
      <c r="E176" s="44" t="s">
        <v>2225</v>
      </c>
      <c r="F176" s="45"/>
      <c r="G176" s="3" t="s">
        <v>2226</v>
      </c>
      <c r="H176" s="1"/>
      <c r="I176" s="1"/>
      <c r="J176" s="1"/>
      <c r="K176" s="1"/>
      <c r="L176" s="5"/>
      <c r="M176" s="5"/>
      <c r="N176" s="5"/>
      <c r="O176" s="5"/>
      <c r="P176" s="5"/>
      <c r="Q176" s="5"/>
      <c r="R176" s="1"/>
      <c r="S176" s="44"/>
      <c r="T176" s="44"/>
      <c r="U176" s="44" t="s">
        <v>2054</v>
      </c>
      <c r="V176" s="1"/>
      <c r="W176" s="1"/>
      <c r="X176" s="1"/>
      <c r="Y176" s="1" t="s">
        <v>2201</v>
      </c>
      <c r="Z176" s="1"/>
      <c r="AA176" s="1" t="s">
        <v>2154</v>
      </c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</row>
    <row r="177" spans="1:113" s="3" customFormat="1" x14ac:dyDescent="0.25">
      <c r="A177" s="5">
        <v>139</v>
      </c>
      <c r="B177" s="13"/>
      <c r="E177" s="44" t="s">
        <v>2225</v>
      </c>
      <c r="F177" s="45"/>
      <c r="G177" s="3" t="s">
        <v>2226</v>
      </c>
      <c r="H177" s="1"/>
      <c r="I177" s="1"/>
      <c r="J177" s="1"/>
      <c r="K177" s="1"/>
      <c r="L177" s="5"/>
      <c r="M177" s="5"/>
      <c r="N177" s="5"/>
      <c r="O177" s="5"/>
      <c r="P177" s="5"/>
      <c r="Q177" s="5"/>
      <c r="R177" s="1"/>
      <c r="S177" s="44"/>
      <c r="T177" s="44"/>
      <c r="U177" s="44" t="s">
        <v>2055</v>
      </c>
      <c r="V177" s="1"/>
      <c r="W177" s="1"/>
      <c r="X177" s="1"/>
      <c r="Y177" s="1" t="s">
        <v>2201</v>
      </c>
      <c r="Z177" s="1"/>
      <c r="AA177" s="1" t="s">
        <v>2155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</row>
    <row r="178" spans="1:113" s="3" customFormat="1" x14ac:dyDescent="0.25">
      <c r="A178" s="5">
        <v>140</v>
      </c>
      <c r="B178" s="13"/>
      <c r="E178" s="44" t="s">
        <v>2225</v>
      </c>
      <c r="F178" s="45"/>
      <c r="G178" s="3" t="s">
        <v>2226</v>
      </c>
      <c r="H178" s="1"/>
      <c r="I178" s="1"/>
      <c r="J178" s="1"/>
      <c r="K178" s="1"/>
      <c r="L178" s="5"/>
      <c r="M178" s="5"/>
      <c r="N178" s="5"/>
      <c r="O178" s="5"/>
      <c r="P178" s="5"/>
      <c r="Q178" s="5"/>
      <c r="R178" s="1"/>
      <c r="S178" s="44"/>
      <c r="T178" s="44"/>
      <c r="U178" s="44" t="s">
        <v>2062</v>
      </c>
      <c r="V178" s="1"/>
      <c r="W178" s="1"/>
      <c r="X178" s="1"/>
      <c r="Y178" s="1" t="s">
        <v>2201</v>
      </c>
      <c r="Z178" s="1"/>
      <c r="AA178" s="1" t="s">
        <v>2162</v>
      </c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</row>
    <row r="179" spans="1:113" s="3" customFormat="1" x14ac:dyDescent="0.25">
      <c r="A179" s="5">
        <v>141</v>
      </c>
      <c r="B179" s="13"/>
      <c r="E179" s="44" t="s">
        <v>2225</v>
      </c>
      <c r="F179" s="45"/>
      <c r="G179" s="3" t="s">
        <v>2226</v>
      </c>
      <c r="H179" s="1"/>
      <c r="I179" s="1"/>
      <c r="J179" s="1"/>
      <c r="K179" s="1"/>
      <c r="L179" s="5"/>
      <c r="M179" s="5"/>
      <c r="N179" s="5"/>
      <c r="O179" s="5"/>
      <c r="P179" s="5"/>
      <c r="Q179" s="5"/>
      <c r="R179" s="1"/>
      <c r="S179" s="44"/>
      <c r="T179" s="44"/>
      <c r="U179" s="44" t="s">
        <v>2063</v>
      </c>
      <c r="V179" s="1"/>
      <c r="W179" s="1"/>
      <c r="X179" s="1"/>
      <c r="Y179" s="1" t="s">
        <v>2201</v>
      </c>
      <c r="Z179" s="1"/>
      <c r="AA179" s="1" t="s">
        <v>2163</v>
      </c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</row>
    <row r="180" spans="1:113" s="3" customFormat="1" x14ac:dyDescent="0.25">
      <c r="A180" s="5">
        <v>142</v>
      </c>
      <c r="B180" s="13"/>
      <c r="E180" s="44" t="s">
        <v>2225</v>
      </c>
      <c r="F180" s="45"/>
      <c r="G180" s="3" t="s">
        <v>2226</v>
      </c>
      <c r="H180" s="1"/>
      <c r="I180" s="1"/>
      <c r="J180" s="1"/>
      <c r="K180" s="1"/>
      <c r="L180" s="5"/>
      <c r="M180" s="5"/>
      <c r="N180" s="5"/>
      <c r="O180" s="5"/>
      <c r="P180" s="5"/>
      <c r="Q180" s="5"/>
      <c r="R180" s="1"/>
      <c r="S180" s="44"/>
      <c r="T180" s="44"/>
      <c r="U180" s="44" t="s">
        <v>2070</v>
      </c>
      <c r="V180" s="1"/>
      <c r="W180" s="1"/>
      <c r="X180" s="1"/>
      <c r="Y180" s="1" t="s">
        <v>2201</v>
      </c>
      <c r="Z180" s="1"/>
      <c r="AA180" s="1" t="s">
        <v>2167</v>
      </c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</row>
    <row r="181" spans="1:113" s="3" customFormat="1" x14ac:dyDescent="0.25">
      <c r="A181" s="5">
        <v>143</v>
      </c>
      <c r="B181" s="13"/>
      <c r="E181" s="44" t="s">
        <v>2225</v>
      </c>
      <c r="F181" s="45"/>
      <c r="G181" s="3" t="s">
        <v>2226</v>
      </c>
      <c r="H181" s="1"/>
      <c r="I181" s="1"/>
      <c r="J181" s="1"/>
      <c r="K181" s="1"/>
      <c r="L181" s="5"/>
      <c r="M181" s="5"/>
      <c r="N181" s="5"/>
      <c r="O181" s="5"/>
      <c r="P181" s="5"/>
      <c r="Q181" s="5"/>
      <c r="R181" s="1"/>
      <c r="S181" s="44"/>
      <c r="T181" s="44"/>
      <c r="U181" s="44" t="s">
        <v>2071</v>
      </c>
      <c r="V181" s="1"/>
      <c r="W181" s="1"/>
      <c r="X181" s="1"/>
      <c r="Y181" s="1" t="s">
        <v>2201</v>
      </c>
      <c r="Z181" s="1"/>
      <c r="AA181" s="1" t="s">
        <v>2167</v>
      </c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</row>
    <row r="182" spans="1:113" s="3" customFormat="1" x14ac:dyDescent="0.25">
      <c r="A182" s="5">
        <v>146</v>
      </c>
      <c r="B182" s="13"/>
      <c r="E182" s="1"/>
      <c r="F182" s="13"/>
      <c r="G182" s="3" t="s">
        <v>2227</v>
      </c>
      <c r="H182" s="1"/>
      <c r="I182" s="1"/>
      <c r="J182" s="1"/>
      <c r="K182" s="1"/>
      <c r="L182" s="5"/>
      <c r="M182" s="5"/>
      <c r="N182" s="5"/>
      <c r="O182" s="5"/>
      <c r="P182" s="5"/>
      <c r="Q182" s="5"/>
      <c r="R182" s="1"/>
      <c r="T182" s="1"/>
      <c r="U182" s="1" t="s">
        <v>2075</v>
      </c>
      <c r="V182" s="1"/>
      <c r="W182" s="1"/>
      <c r="X182" s="1"/>
      <c r="Y182" s="1" t="s">
        <v>2201</v>
      </c>
      <c r="Z182" s="1"/>
      <c r="AA182" s="1" t="s">
        <v>2168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</row>
    <row r="183" spans="1:113" s="3" customFormat="1" x14ac:dyDescent="0.25">
      <c r="A183" s="5">
        <v>147</v>
      </c>
      <c r="B183" s="13"/>
      <c r="E183" s="1"/>
      <c r="F183" s="13"/>
      <c r="G183" s="3" t="s">
        <v>2227</v>
      </c>
      <c r="H183" s="1"/>
      <c r="I183" s="1"/>
      <c r="J183" s="1"/>
      <c r="K183" s="1"/>
      <c r="L183" s="5"/>
      <c r="M183" s="5"/>
      <c r="N183" s="5"/>
      <c r="O183" s="5"/>
      <c r="P183" s="5"/>
      <c r="Q183" s="5"/>
      <c r="R183" s="1"/>
      <c r="T183" s="1"/>
      <c r="U183" s="1" t="s">
        <v>2087</v>
      </c>
      <c r="V183" s="1"/>
      <c r="W183" s="1"/>
      <c r="X183" s="1"/>
      <c r="Y183" s="1" t="s">
        <v>2201</v>
      </c>
      <c r="Z183" s="1"/>
      <c r="AA183" s="1" t="s">
        <v>2180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</row>
    <row r="184" spans="1:113" s="3" customFormat="1" x14ac:dyDescent="0.25">
      <c r="A184" s="5">
        <v>149</v>
      </c>
      <c r="B184" s="13"/>
      <c r="E184" s="1"/>
      <c r="F184" s="13"/>
      <c r="G184" s="3" t="s">
        <v>2227</v>
      </c>
      <c r="H184" s="1"/>
      <c r="I184" s="1" t="s">
        <v>2298</v>
      </c>
      <c r="J184" s="1"/>
      <c r="K184" s="1"/>
      <c r="L184" s="5" t="s">
        <v>2286</v>
      </c>
      <c r="M184" s="5"/>
      <c r="N184" s="5" t="s">
        <v>2227</v>
      </c>
      <c r="O184" s="5" t="s">
        <v>2304</v>
      </c>
      <c r="P184" s="5"/>
      <c r="Q184" s="5"/>
      <c r="R184" s="1"/>
      <c r="T184" s="1"/>
      <c r="U184" s="1" t="s">
        <v>2090</v>
      </c>
      <c r="V184" s="1"/>
      <c r="W184" s="1"/>
      <c r="X184" s="1"/>
      <c r="Y184" s="1" t="s">
        <v>2201</v>
      </c>
      <c r="Z184" s="1"/>
      <c r="AA184" s="1" t="s">
        <v>2180</v>
      </c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</row>
    <row r="185" spans="1:113" s="3" customFormat="1" x14ac:dyDescent="0.25">
      <c r="A185" s="5">
        <v>150</v>
      </c>
      <c r="B185" s="13"/>
      <c r="E185" s="1"/>
      <c r="F185" s="13"/>
      <c r="G185" s="3" t="s">
        <v>2227</v>
      </c>
      <c r="H185" s="1"/>
      <c r="I185" s="1"/>
      <c r="J185" s="1"/>
      <c r="K185" s="1"/>
      <c r="L185" s="5"/>
      <c r="M185" s="5"/>
      <c r="N185" s="5"/>
      <c r="O185" s="5"/>
      <c r="P185" s="5"/>
      <c r="Q185" s="5"/>
      <c r="R185" s="1"/>
      <c r="T185" s="1"/>
      <c r="U185" s="1" t="s">
        <v>2084</v>
      </c>
      <c r="V185" s="1"/>
      <c r="W185" s="1"/>
      <c r="X185" s="1"/>
      <c r="Y185" s="1" t="s">
        <v>2201</v>
      </c>
      <c r="Z185" s="1"/>
      <c r="AA185" s="1" t="s">
        <v>2177</v>
      </c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</row>
    <row r="186" spans="1:113" s="3" customFormat="1" x14ac:dyDescent="0.25">
      <c r="A186" s="5">
        <v>152</v>
      </c>
      <c r="B186" s="13"/>
      <c r="E186" s="10"/>
      <c r="F186" s="36"/>
      <c r="G186" s="3" t="s">
        <v>2227</v>
      </c>
      <c r="H186" s="1"/>
      <c r="I186" s="1"/>
      <c r="J186" s="1"/>
      <c r="K186" s="1"/>
      <c r="L186" s="5"/>
      <c r="M186" s="5"/>
      <c r="N186" s="5"/>
      <c r="O186" s="5"/>
      <c r="P186" s="5"/>
      <c r="Q186" s="5"/>
      <c r="R186" s="1"/>
      <c r="S186" s="10"/>
      <c r="T186" s="10"/>
      <c r="U186" s="10" t="s">
        <v>2092</v>
      </c>
      <c r="V186" s="1"/>
      <c r="W186" s="1"/>
      <c r="X186" s="1"/>
      <c r="Y186" s="1" t="s">
        <v>2201</v>
      </c>
      <c r="Z186" s="1"/>
      <c r="AA186" s="1" t="s">
        <v>2180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</row>
    <row r="187" spans="1:113" s="3" customFormat="1" x14ac:dyDescent="0.25">
      <c r="A187" s="5">
        <v>153</v>
      </c>
      <c r="B187" s="13"/>
      <c r="E187" s="10"/>
      <c r="F187" s="36"/>
      <c r="G187" s="3" t="s">
        <v>2227</v>
      </c>
      <c r="H187" s="1"/>
      <c r="I187" s="1"/>
      <c r="J187" s="1"/>
      <c r="K187" s="1"/>
      <c r="L187" s="5"/>
      <c r="M187" s="5"/>
      <c r="N187" s="5"/>
      <c r="O187" s="5"/>
      <c r="P187" s="5"/>
      <c r="Q187" s="5"/>
      <c r="R187" s="1"/>
      <c r="S187" s="10"/>
      <c r="T187" s="10"/>
      <c r="U187" s="10" t="s">
        <v>2086</v>
      </c>
      <c r="V187" s="1"/>
      <c r="W187" s="1"/>
      <c r="X187" s="1"/>
      <c r="Y187" s="1" t="s">
        <v>2201</v>
      </c>
      <c r="Z187" s="1"/>
      <c r="AA187" s="1" t="s">
        <v>2179</v>
      </c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</row>
    <row r="188" spans="1:113" s="3" customFormat="1" x14ac:dyDescent="0.25">
      <c r="A188" s="5">
        <v>155</v>
      </c>
      <c r="B188" s="13"/>
      <c r="E188" s="1"/>
      <c r="F188" s="13"/>
      <c r="G188" s="3" t="s">
        <v>2227</v>
      </c>
      <c r="H188" s="1"/>
      <c r="I188" s="1"/>
      <c r="J188" s="1"/>
      <c r="K188" s="1"/>
      <c r="L188" s="5"/>
      <c r="M188" s="5"/>
      <c r="N188" s="5"/>
      <c r="O188" s="5"/>
      <c r="P188" s="5"/>
      <c r="Q188" s="5"/>
      <c r="R188" s="1"/>
      <c r="T188" s="1"/>
      <c r="U188" s="1" t="s">
        <v>2089</v>
      </c>
      <c r="V188" s="1"/>
      <c r="W188" s="1"/>
      <c r="X188" s="1"/>
      <c r="Y188" s="1" t="s">
        <v>2201</v>
      </c>
      <c r="Z188" s="1"/>
      <c r="AA188" s="1" t="s">
        <v>2180</v>
      </c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</row>
    <row r="189" spans="1:113" s="3" customFormat="1" x14ac:dyDescent="0.25">
      <c r="A189" s="5">
        <v>156</v>
      </c>
      <c r="B189" s="13"/>
      <c r="E189" s="1"/>
      <c r="F189" s="13"/>
      <c r="G189" s="3" t="s">
        <v>2227</v>
      </c>
      <c r="H189" s="1"/>
      <c r="I189" s="1"/>
      <c r="J189" s="1"/>
      <c r="K189" s="1"/>
      <c r="L189" s="5"/>
      <c r="M189" s="5"/>
      <c r="N189" s="5"/>
      <c r="O189" s="5"/>
      <c r="P189" s="5"/>
      <c r="Q189" s="5"/>
      <c r="R189" s="1"/>
      <c r="T189" s="1"/>
      <c r="U189" s="1" t="s">
        <v>2083</v>
      </c>
      <c r="V189" s="1"/>
      <c r="W189" s="1"/>
      <c r="X189" s="1"/>
      <c r="Y189" s="1" t="s">
        <v>2201</v>
      </c>
      <c r="Z189" s="1"/>
      <c r="AA189" s="1" t="s">
        <v>2176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</row>
    <row r="190" spans="1:113" s="3" customFormat="1" x14ac:dyDescent="0.25">
      <c r="A190" s="5">
        <v>157</v>
      </c>
      <c r="B190" s="13"/>
      <c r="E190" s="44" t="s">
        <v>2225</v>
      </c>
      <c r="F190" s="45"/>
      <c r="G190" s="3" t="s">
        <v>2227</v>
      </c>
      <c r="H190" s="1"/>
      <c r="I190" s="1"/>
      <c r="J190" s="1"/>
      <c r="K190" s="1"/>
      <c r="L190" s="5"/>
      <c r="M190" s="5"/>
      <c r="N190" s="5"/>
      <c r="O190" s="5"/>
      <c r="P190" s="5"/>
      <c r="Q190" s="5"/>
      <c r="R190" s="1"/>
      <c r="S190" s="44"/>
      <c r="T190" s="44"/>
      <c r="U190" s="44" t="s">
        <v>2088</v>
      </c>
      <c r="V190" s="1"/>
      <c r="W190" s="1"/>
      <c r="X190" s="1"/>
      <c r="Y190" s="1" t="s">
        <v>2201</v>
      </c>
      <c r="Z190" s="1"/>
      <c r="AA190" s="1" t="s">
        <v>2180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</row>
    <row r="191" spans="1:113" s="3" customFormat="1" x14ac:dyDescent="0.25">
      <c r="A191" s="5">
        <v>158</v>
      </c>
      <c r="B191" s="13"/>
      <c r="E191" s="44" t="s">
        <v>2225</v>
      </c>
      <c r="F191" s="45"/>
      <c r="G191" s="3" t="s">
        <v>2227</v>
      </c>
      <c r="H191" s="1"/>
      <c r="I191" s="1"/>
      <c r="J191" s="1"/>
      <c r="K191" s="1"/>
      <c r="L191" s="5"/>
      <c r="M191" s="5"/>
      <c r="N191" s="5"/>
      <c r="O191" s="5"/>
      <c r="P191" s="5"/>
      <c r="Q191" s="5"/>
      <c r="R191" s="1"/>
      <c r="S191" s="44"/>
      <c r="T191" s="44"/>
      <c r="U191" s="44" t="s">
        <v>2082</v>
      </c>
      <c r="V191" s="1"/>
      <c r="W191" s="1"/>
      <c r="X191" s="1"/>
      <c r="Y191" s="1" t="s">
        <v>2201</v>
      </c>
      <c r="Z191" s="1"/>
      <c r="AA191" s="1" t="s">
        <v>2175</v>
      </c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</row>
    <row r="192" spans="1:113" s="3" customFormat="1" x14ac:dyDescent="0.25">
      <c r="A192" s="5">
        <v>159</v>
      </c>
      <c r="B192" s="13"/>
      <c r="E192" s="44" t="s">
        <v>2225</v>
      </c>
      <c r="F192" s="45"/>
      <c r="G192" s="3" t="s">
        <v>2227</v>
      </c>
      <c r="H192" s="1"/>
      <c r="I192" s="1"/>
      <c r="J192" s="1"/>
      <c r="K192" s="1"/>
      <c r="L192" s="5"/>
      <c r="M192" s="5"/>
      <c r="N192" s="5"/>
      <c r="O192" s="5"/>
      <c r="P192" s="5"/>
      <c r="Q192" s="5"/>
      <c r="R192" s="1"/>
      <c r="S192" s="44"/>
      <c r="T192" s="44"/>
      <c r="U192" s="44" t="s">
        <v>2085</v>
      </c>
      <c r="V192" s="1"/>
      <c r="W192" s="1"/>
      <c r="X192" s="1"/>
      <c r="Y192" s="1" t="s">
        <v>2201</v>
      </c>
      <c r="Z192" s="1"/>
      <c r="AA192" s="1" t="s">
        <v>2178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</row>
    <row r="193" spans="1:113" s="3" customFormat="1" x14ac:dyDescent="0.25">
      <c r="A193" s="5">
        <v>160</v>
      </c>
      <c r="B193" s="13"/>
      <c r="E193" s="44" t="s">
        <v>2225</v>
      </c>
      <c r="F193" s="45"/>
      <c r="G193" s="3" t="s">
        <v>2227</v>
      </c>
      <c r="H193" s="1"/>
      <c r="I193" s="1"/>
      <c r="J193" s="1"/>
      <c r="K193" s="1"/>
      <c r="L193" s="5"/>
      <c r="M193" s="5"/>
      <c r="N193" s="5"/>
      <c r="O193" s="5"/>
      <c r="P193" s="5"/>
      <c r="Q193" s="5"/>
      <c r="R193" s="1"/>
      <c r="S193" s="44"/>
      <c r="T193" s="44"/>
      <c r="U193" s="44" t="s">
        <v>2076</v>
      </c>
      <c r="V193" s="1"/>
      <c r="W193" s="1"/>
      <c r="X193" s="1"/>
      <c r="Y193" s="1" t="s">
        <v>2201</v>
      </c>
      <c r="Z193" s="1"/>
      <c r="AA193" s="1" t="s">
        <v>2169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</row>
    <row r="194" spans="1:113" s="3" customFormat="1" x14ac:dyDescent="0.25">
      <c r="A194" s="5">
        <v>161</v>
      </c>
      <c r="B194" s="13"/>
      <c r="E194" s="44" t="s">
        <v>2225</v>
      </c>
      <c r="F194" s="45"/>
      <c r="G194" s="3" t="s">
        <v>2227</v>
      </c>
      <c r="H194" s="1"/>
      <c r="I194" s="1"/>
      <c r="J194" s="1"/>
      <c r="K194" s="1"/>
      <c r="L194" s="5"/>
      <c r="M194" s="5"/>
      <c r="N194" s="5"/>
      <c r="O194" s="5"/>
      <c r="P194" s="5"/>
      <c r="Q194" s="5"/>
      <c r="R194" s="1"/>
      <c r="S194" s="44"/>
      <c r="T194" s="44"/>
      <c r="U194" s="44" t="s">
        <v>2079</v>
      </c>
      <c r="V194" s="1"/>
      <c r="W194" s="1"/>
      <c r="X194" s="1"/>
      <c r="Y194" s="1" t="s">
        <v>2201</v>
      </c>
      <c r="Z194" s="1"/>
      <c r="AA194" s="1" t="s">
        <v>2172</v>
      </c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</row>
    <row r="195" spans="1:113" s="3" customFormat="1" x14ac:dyDescent="0.25">
      <c r="A195" s="5">
        <v>162</v>
      </c>
      <c r="B195" s="13"/>
      <c r="E195" s="44" t="s">
        <v>2225</v>
      </c>
      <c r="F195" s="45"/>
      <c r="G195" s="3" t="s">
        <v>2227</v>
      </c>
      <c r="H195" s="1"/>
      <c r="I195" s="1"/>
      <c r="J195" s="1"/>
      <c r="K195" s="1"/>
      <c r="L195" s="5"/>
      <c r="M195" s="5"/>
      <c r="N195" s="5"/>
      <c r="O195" s="5"/>
      <c r="P195" s="5"/>
      <c r="Q195" s="5"/>
      <c r="R195" s="1"/>
      <c r="S195" s="44"/>
      <c r="T195" s="44"/>
      <c r="U195" s="44" t="s">
        <v>2091</v>
      </c>
      <c r="V195" s="1"/>
      <c r="W195" s="1"/>
      <c r="X195" s="1"/>
      <c r="Y195" s="1" t="s">
        <v>2201</v>
      </c>
      <c r="Z195" s="1"/>
      <c r="AA195" s="1" t="s">
        <v>2180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</row>
    <row r="196" spans="1:113" s="3" customFormat="1" x14ac:dyDescent="0.25">
      <c r="A196" s="5">
        <v>165</v>
      </c>
      <c r="B196" s="13"/>
      <c r="E196" s="1"/>
      <c r="F196" s="13"/>
      <c r="G196" s="3" t="s">
        <v>1974</v>
      </c>
      <c r="H196" s="1"/>
      <c r="I196" s="1"/>
      <c r="J196" s="1"/>
      <c r="K196" s="1"/>
      <c r="L196" s="5"/>
      <c r="M196" s="5"/>
      <c r="N196" s="5"/>
      <c r="O196" s="5"/>
      <c r="P196" s="5"/>
      <c r="Q196" s="5"/>
      <c r="R196" s="1"/>
      <c r="T196" s="1"/>
      <c r="U196" s="1" t="s">
        <v>2121</v>
      </c>
      <c r="V196" s="1"/>
      <c r="W196" s="1"/>
      <c r="X196" s="1"/>
      <c r="Y196" s="1" t="s">
        <v>2205</v>
      </c>
      <c r="Z196" s="1"/>
      <c r="AA196" s="1" t="s">
        <v>2182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</row>
    <row r="197" spans="1:113" s="3" customFormat="1" x14ac:dyDescent="0.25">
      <c r="A197" s="5">
        <v>166</v>
      </c>
      <c r="B197" s="13"/>
      <c r="E197" s="1"/>
      <c r="F197" s="13"/>
      <c r="G197" s="3" t="s">
        <v>1974</v>
      </c>
      <c r="H197" s="1"/>
      <c r="I197" s="1"/>
      <c r="J197" s="1"/>
      <c r="K197" s="1"/>
      <c r="L197" s="5"/>
      <c r="M197" s="5"/>
      <c r="N197" s="5"/>
      <c r="O197" s="5"/>
      <c r="P197" s="5"/>
      <c r="Q197" s="5"/>
      <c r="R197" s="1"/>
      <c r="T197" s="1"/>
      <c r="U197" s="1" t="s">
        <v>2112</v>
      </c>
      <c r="V197" s="1"/>
      <c r="W197" s="1"/>
      <c r="X197" s="1"/>
      <c r="Y197" s="1" t="s">
        <v>2201</v>
      </c>
      <c r="Z197" s="1"/>
      <c r="AA197" s="1" t="s">
        <v>2199</v>
      </c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</row>
    <row r="198" spans="1:113" s="3" customFormat="1" x14ac:dyDescent="0.25">
      <c r="A198" s="5">
        <v>167</v>
      </c>
      <c r="B198" s="13"/>
      <c r="E198" s="1"/>
      <c r="F198" s="13"/>
      <c r="G198" s="3" t="s">
        <v>1974</v>
      </c>
      <c r="H198" s="1"/>
      <c r="I198" s="1"/>
      <c r="J198" s="1"/>
      <c r="K198" s="1"/>
      <c r="L198" s="5"/>
      <c r="M198" s="5"/>
      <c r="N198" s="5"/>
      <c r="O198" s="5"/>
      <c r="P198" s="5"/>
      <c r="Q198" s="5"/>
      <c r="R198" s="1"/>
      <c r="T198" s="1"/>
      <c r="U198" s="1" t="s">
        <v>2103</v>
      </c>
      <c r="V198" s="1"/>
      <c r="W198" s="1"/>
      <c r="X198" s="1"/>
      <c r="Y198" s="1" t="s">
        <v>2201</v>
      </c>
      <c r="Z198" s="1"/>
      <c r="AA198" s="1" t="s">
        <v>2191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</row>
    <row r="199" spans="1:113" s="3" customFormat="1" x14ac:dyDescent="0.25">
      <c r="A199" s="5">
        <v>170</v>
      </c>
      <c r="B199" s="13"/>
      <c r="E199" s="1"/>
      <c r="F199" s="13"/>
      <c r="G199" s="3" t="s">
        <v>1974</v>
      </c>
      <c r="H199" s="1"/>
      <c r="I199" s="1"/>
      <c r="J199" s="1"/>
      <c r="K199" s="1"/>
      <c r="L199" s="5"/>
      <c r="M199" s="5"/>
      <c r="N199" s="5"/>
      <c r="O199" s="5"/>
      <c r="P199" s="5"/>
      <c r="Q199" s="5"/>
      <c r="R199" s="1"/>
      <c r="T199" s="1"/>
      <c r="U199" s="1" t="s">
        <v>2125</v>
      </c>
      <c r="V199" s="1"/>
      <c r="W199" s="1"/>
      <c r="X199" s="1"/>
      <c r="Y199" s="1" t="s">
        <v>2205</v>
      </c>
      <c r="Z199" s="1"/>
      <c r="AA199" s="1" t="s">
        <v>2186</v>
      </c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</row>
    <row r="200" spans="1:113" s="3" customFormat="1" x14ac:dyDescent="0.25">
      <c r="A200" s="5">
        <v>171</v>
      </c>
      <c r="B200" s="13"/>
      <c r="E200" s="1"/>
      <c r="F200" s="13"/>
      <c r="G200" s="3" t="s">
        <v>1974</v>
      </c>
      <c r="H200" s="1"/>
      <c r="I200" s="1"/>
      <c r="J200" s="1"/>
      <c r="K200" s="1"/>
      <c r="L200" s="5"/>
      <c r="M200" s="5"/>
      <c r="N200" s="5"/>
      <c r="O200" s="5"/>
      <c r="P200" s="5"/>
      <c r="Q200" s="5"/>
      <c r="R200" s="1"/>
      <c r="T200" s="1"/>
      <c r="U200" s="1" t="s">
        <v>2116</v>
      </c>
      <c r="V200" s="1"/>
      <c r="W200" s="1"/>
      <c r="X200" s="1"/>
      <c r="Y200" s="1" t="s">
        <v>2201</v>
      </c>
      <c r="Z200" s="1"/>
      <c r="AA200" s="1" t="s">
        <v>2199</v>
      </c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</row>
    <row r="201" spans="1:113" s="3" customFormat="1" x14ac:dyDescent="0.25">
      <c r="A201" s="5">
        <v>172</v>
      </c>
      <c r="B201" s="13"/>
      <c r="E201" s="1"/>
      <c r="F201" s="13"/>
      <c r="G201" s="3" t="s">
        <v>1974</v>
      </c>
      <c r="H201" s="1"/>
      <c r="I201" s="1"/>
      <c r="J201" s="1"/>
      <c r="K201" s="1"/>
      <c r="L201" s="5"/>
      <c r="M201" s="5"/>
      <c r="N201" s="5"/>
      <c r="O201" s="5"/>
      <c r="P201" s="5"/>
      <c r="Q201" s="5"/>
      <c r="R201" s="1"/>
      <c r="T201" s="1"/>
      <c r="U201" s="1" t="s">
        <v>2107</v>
      </c>
      <c r="V201" s="1"/>
      <c r="W201" s="1"/>
      <c r="X201" s="1"/>
      <c r="Y201" s="1" t="s">
        <v>2201</v>
      </c>
      <c r="Z201" s="1"/>
      <c r="AA201" s="1" t="s">
        <v>2195</v>
      </c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</row>
    <row r="202" spans="1:113" s="3" customFormat="1" x14ac:dyDescent="0.25">
      <c r="A202" s="5">
        <v>174</v>
      </c>
      <c r="B202" s="13"/>
      <c r="E202" s="1"/>
      <c r="F202" s="13"/>
      <c r="G202" s="3" t="s">
        <v>1974</v>
      </c>
      <c r="H202" s="1"/>
      <c r="I202" s="1"/>
      <c r="J202" s="1"/>
      <c r="K202" s="1"/>
      <c r="L202" s="5"/>
      <c r="M202" s="5"/>
      <c r="N202" s="5"/>
      <c r="O202" s="5"/>
      <c r="P202" s="5"/>
      <c r="Q202" s="5"/>
      <c r="R202" s="1"/>
      <c r="T202" s="1"/>
      <c r="U202" s="1" t="s">
        <v>2126</v>
      </c>
      <c r="V202" s="1"/>
      <c r="W202" s="1"/>
      <c r="X202" s="1"/>
      <c r="Y202" s="1" t="s">
        <v>2205</v>
      </c>
      <c r="Z202" s="1"/>
      <c r="AA202" s="1" t="s">
        <v>2187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</row>
    <row r="203" spans="1:113" s="3" customFormat="1" x14ac:dyDescent="0.25">
      <c r="A203" s="5">
        <v>175</v>
      </c>
      <c r="B203" s="13"/>
      <c r="E203" s="1"/>
      <c r="F203" s="13"/>
      <c r="G203" s="3" t="s">
        <v>1974</v>
      </c>
      <c r="H203" s="1"/>
      <c r="I203" s="1"/>
      <c r="J203" s="1"/>
      <c r="K203" s="1"/>
      <c r="L203" s="5"/>
      <c r="M203" s="5"/>
      <c r="N203" s="5"/>
      <c r="O203" s="5"/>
      <c r="P203" s="5"/>
      <c r="Q203" s="5"/>
      <c r="R203" s="1"/>
      <c r="T203" s="1"/>
      <c r="U203" s="1" t="s">
        <v>2117</v>
      </c>
      <c r="V203" s="1"/>
      <c r="W203" s="1"/>
      <c r="X203" s="1"/>
      <c r="Y203" s="1" t="s">
        <v>2201</v>
      </c>
      <c r="Z203" s="1"/>
      <c r="AA203" s="1" t="s">
        <v>2199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</row>
    <row r="204" spans="1:113" s="3" customFormat="1" x14ac:dyDescent="0.25">
      <c r="A204" s="5">
        <v>176</v>
      </c>
      <c r="B204" s="13"/>
      <c r="E204" s="1"/>
      <c r="F204" s="13"/>
      <c r="G204" s="3" t="s">
        <v>1974</v>
      </c>
      <c r="H204" s="1"/>
      <c r="I204" s="1"/>
      <c r="J204" s="1"/>
      <c r="K204" s="1"/>
      <c r="L204" s="5"/>
      <c r="M204" s="5"/>
      <c r="N204" s="5"/>
      <c r="O204" s="5"/>
      <c r="P204" s="5"/>
      <c r="Q204" s="5"/>
      <c r="R204" s="1"/>
      <c r="T204" s="1"/>
      <c r="U204" s="1" t="s">
        <v>2108</v>
      </c>
      <c r="V204" s="1"/>
      <c r="W204" s="1"/>
      <c r="X204" s="1"/>
      <c r="Y204" s="1" t="s">
        <v>2201</v>
      </c>
      <c r="Z204" s="1"/>
      <c r="AA204" s="1" t="s">
        <v>2196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</row>
    <row r="205" spans="1:113" s="3" customFormat="1" x14ac:dyDescent="0.25">
      <c r="A205" s="5">
        <v>178</v>
      </c>
      <c r="B205" s="13"/>
      <c r="E205" s="1"/>
      <c r="F205" s="13"/>
      <c r="G205" s="3" t="s">
        <v>1974</v>
      </c>
      <c r="H205" s="1"/>
      <c r="I205" s="1"/>
      <c r="J205" s="1"/>
      <c r="K205" s="1"/>
      <c r="L205" s="5"/>
      <c r="M205" s="5"/>
      <c r="N205" s="5"/>
      <c r="O205" s="5"/>
      <c r="P205" s="5"/>
      <c r="Q205" s="5"/>
      <c r="R205" s="1"/>
      <c r="T205" s="1"/>
      <c r="U205" s="1" t="s">
        <v>2122</v>
      </c>
      <c r="V205" s="1"/>
      <c r="W205" s="1"/>
      <c r="X205" s="1"/>
      <c r="Y205" s="1" t="s">
        <v>2205</v>
      </c>
      <c r="Z205" s="1"/>
      <c r="AA205" s="1" t="s">
        <v>2183</v>
      </c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</row>
    <row r="206" spans="1:113" s="3" customFormat="1" x14ac:dyDescent="0.25">
      <c r="A206" s="5">
        <v>179</v>
      </c>
      <c r="B206" s="13"/>
      <c r="E206" s="1"/>
      <c r="F206" s="13"/>
      <c r="G206" s="3" t="s">
        <v>1974</v>
      </c>
      <c r="H206" s="1"/>
      <c r="I206" s="1"/>
      <c r="J206" s="1"/>
      <c r="K206" s="1"/>
      <c r="L206" s="5"/>
      <c r="M206" s="5"/>
      <c r="N206" s="5"/>
      <c r="O206" s="5"/>
      <c r="P206" s="5"/>
      <c r="Q206" s="5"/>
      <c r="R206" s="1"/>
      <c r="T206" s="1"/>
      <c r="U206" s="1" t="s">
        <v>2113</v>
      </c>
      <c r="V206" s="1"/>
      <c r="W206" s="1"/>
      <c r="X206" s="1"/>
      <c r="Y206" s="1" t="s">
        <v>2201</v>
      </c>
      <c r="Z206" s="1"/>
      <c r="AA206" s="1" t="s">
        <v>2199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</row>
    <row r="207" spans="1:113" s="3" customFormat="1" x14ac:dyDescent="0.25">
      <c r="A207" s="5">
        <v>180</v>
      </c>
      <c r="B207" s="13"/>
      <c r="E207" s="1"/>
      <c r="F207" s="13"/>
      <c r="G207" s="3" t="s">
        <v>1974</v>
      </c>
      <c r="H207" s="1"/>
      <c r="I207" s="1"/>
      <c r="J207" s="1"/>
      <c r="K207" s="1"/>
      <c r="L207" s="5"/>
      <c r="M207" s="5"/>
      <c r="N207" s="5"/>
      <c r="O207" s="5"/>
      <c r="P207" s="5"/>
      <c r="Q207" s="5"/>
      <c r="R207" s="1"/>
      <c r="T207" s="1"/>
      <c r="U207" s="1" t="s">
        <v>2104</v>
      </c>
      <c r="V207" s="1"/>
      <c r="W207" s="1"/>
      <c r="X207" s="1"/>
      <c r="Y207" s="1" t="s">
        <v>2201</v>
      </c>
      <c r="Z207" s="1"/>
      <c r="AA207" s="1" t="s">
        <v>2192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</row>
    <row r="208" spans="1:113" s="3" customFormat="1" x14ac:dyDescent="0.25">
      <c r="A208" s="5">
        <v>182</v>
      </c>
      <c r="B208" s="13"/>
      <c r="E208" s="1"/>
      <c r="F208" s="13"/>
      <c r="G208" s="3" t="s">
        <v>1974</v>
      </c>
      <c r="H208" s="1"/>
      <c r="I208" s="1"/>
      <c r="J208" s="1"/>
      <c r="K208" s="1"/>
      <c r="L208" s="5"/>
      <c r="M208" s="5"/>
      <c r="N208" s="5"/>
      <c r="O208" s="5"/>
      <c r="P208" s="5"/>
      <c r="Q208" s="5"/>
      <c r="R208" s="1"/>
      <c r="T208" s="1"/>
      <c r="U208" s="1" t="s">
        <v>2128</v>
      </c>
      <c r="V208" s="1"/>
      <c r="W208" s="1"/>
      <c r="X208" s="1"/>
      <c r="Y208" s="1" t="s">
        <v>2205</v>
      </c>
      <c r="Z208" s="1"/>
      <c r="AA208" s="1" t="s">
        <v>2189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</row>
    <row r="209" spans="1:113" s="3" customFormat="1" x14ac:dyDescent="0.25">
      <c r="A209" s="5">
        <v>183</v>
      </c>
      <c r="B209" s="13"/>
      <c r="E209" s="1"/>
      <c r="F209" s="13"/>
      <c r="G209" s="3" t="s">
        <v>1974</v>
      </c>
      <c r="H209" s="1"/>
      <c r="I209" s="1"/>
      <c r="J209" s="1"/>
      <c r="K209" s="1"/>
      <c r="L209" s="5"/>
      <c r="M209" s="5"/>
      <c r="N209" s="5"/>
      <c r="O209" s="5"/>
      <c r="P209" s="5"/>
      <c r="Q209" s="5"/>
      <c r="R209" s="1"/>
      <c r="T209" s="1"/>
      <c r="U209" s="1" t="s">
        <v>2119</v>
      </c>
      <c r="V209" s="1"/>
      <c r="W209" s="1"/>
      <c r="X209" s="1"/>
      <c r="Y209" s="1" t="s">
        <v>2201</v>
      </c>
      <c r="Z209" s="1"/>
      <c r="AA209" s="1" t="s">
        <v>2199</v>
      </c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</row>
    <row r="210" spans="1:113" s="3" customFormat="1" x14ac:dyDescent="0.25">
      <c r="A210" s="5">
        <v>184</v>
      </c>
      <c r="B210" s="13"/>
      <c r="E210" s="1"/>
      <c r="F210" s="13"/>
      <c r="G210" s="3" t="s">
        <v>1974</v>
      </c>
      <c r="H210" s="1"/>
      <c r="I210" s="1"/>
      <c r="J210" s="1"/>
      <c r="K210" s="1"/>
      <c r="L210" s="5"/>
      <c r="M210" s="5"/>
      <c r="N210" s="5"/>
      <c r="O210" s="5"/>
      <c r="P210" s="5"/>
      <c r="Q210" s="5"/>
      <c r="R210" s="1"/>
      <c r="T210" s="1"/>
      <c r="U210" s="1" t="s">
        <v>2110</v>
      </c>
      <c r="V210" s="1"/>
      <c r="W210" s="1"/>
      <c r="X210" s="1"/>
      <c r="Y210" s="1" t="s">
        <v>2201</v>
      </c>
      <c r="Z210" s="1"/>
      <c r="AA210" s="1" t="s">
        <v>2198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</row>
    <row r="211" spans="1:113" s="3" customFormat="1" x14ac:dyDescent="0.25">
      <c r="A211" s="5">
        <v>187</v>
      </c>
      <c r="B211" s="13"/>
      <c r="E211" s="1"/>
      <c r="F211" s="13"/>
      <c r="G211" s="3" t="s">
        <v>1973</v>
      </c>
      <c r="H211" s="1"/>
      <c r="I211" s="1"/>
      <c r="J211" s="1"/>
      <c r="K211" s="1"/>
      <c r="L211" s="5"/>
      <c r="M211" s="5"/>
      <c r="N211" s="5"/>
      <c r="O211" s="5"/>
      <c r="P211" s="5"/>
      <c r="Q211" s="5"/>
      <c r="R211" s="1"/>
      <c r="T211" s="1"/>
      <c r="U211" s="1" t="s">
        <v>2120</v>
      </c>
      <c r="V211" s="1"/>
      <c r="W211" s="1"/>
      <c r="X211" s="1"/>
      <c r="Y211" s="1" t="s">
        <v>2205</v>
      </c>
      <c r="Z211" s="1"/>
      <c r="AA211" s="1" t="s">
        <v>2181</v>
      </c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</row>
    <row r="212" spans="1:113" s="3" customFormat="1" x14ac:dyDescent="0.25">
      <c r="A212" s="5">
        <v>188</v>
      </c>
      <c r="B212" s="13"/>
      <c r="E212" s="1"/>
      <c r="F212" s="13"/>
      <c r="G212" s="3" t="s">
        <v>1973</v>
      </c>
      <c r="H212" s="1"/>
      <c r="I212" s="1"/>
      <c r="J212" s="1"/>
      <c r="K212" s="1"/>
      <c r="L212" s="5"/>
      <c r="M212" s="5"/>
      <c r="N212" s="5"/>
      <c r="O212" s="5"/>
      <c r="P212" s="5"/>
      <c r="Q212" s="5"/>
      <c r="R212" s="1"/>
      <c r="T212" s="1"/>
      <c r="U212" s="1" t="s">
        <v>2111</v>
      </c>
      <c r="V212" s="1"/>
      <c r="W212" s="1"/>
      <c r="X212" s="1"/>
      <c r="Y212" s="1" t="s">
        <v>2201</v>
      </c>
      <c r="Z212" s="1"/>
      <c r="AA212" s="1" t="s">
        <v>2199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</row>
    <row r="213" spans="1:113" s="3" customFormat="1" x14ac:dyDescent="0.25">
      <c r="A213" s="5">
        <v>189</v>
      </c>
      <c r="B213" s="13"/>
      <c r="E213" s="1"/>
      <c r="F213" s="13"/>
      <c r="G213" s="3" t="s">
        <v>1973</v>
      </c>
      <c r="H213" s="1"/>
      <c r="I213" s="1"/>
      <c r="J213" s="1"/>
      <c r="K213" s="1"/>
      <c r="L213" s="5"/>
      <c r="M213" s="5"/>
      <c r="N213" s="5"/>
      <c r="O213" s="5"/>
      <c r="P213" s="5"/>
      <c r="Q213" s="5"/>
      <c r="R213" s="1"/>
      <c r="T213" s="1"/>
      <c r="U213" s="1" t="s">
        <v>2102</v>
      </c>
      <c r="V213" s="1"/>
      <c r="W213" s="1"/>
      <c r="X213" s="1"/>
      <c r="Y213" s="1" t="s">
        <v>2201</v>
      </c>
      <c r="Z213" s="1"/>
      <c r="AA213" s="1" t="s">
        <v>2190</v>
      </c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</row>
    <row r="214" spans="1:113" s="3" customFormat="1" x14ac:dyDescent="0.25">
      <c r="A214" s="5">
        <v>191</v>
      </c>
      <c r="B214" s="13"/>
      <c r="E214" s="1"/>
      <c r="F214" s="13"/>
      <c r="G214" s="3" t="s">
        <v>1973</v>
      </c>
      <c r="H214" s="1"/>
      <c r="I214" s="1"/>
      <c r="J214" s="1"/>
      <c r="K214" s="1"/>
      <c r="L214" s="5"/>
      <c r="M214" s="5"/>
      <c r="N214" s="5"/>
      <c r="O214" s="5"/>
      <c r="P214" s="5"/>
      <c r="Q214" s="5"/>
      <c r="R214" s="1"/>
      <c r="T214" s="1"/>
      <c r="U214" s="1" t="s">
        <v>2123</v>
      </c>
      <c r="V214" s="1"/>
      <c r="W214" s="1"/>
      <c r="X214" s="1"/>
      <c r="Y214" s="1" t="s">
        <v>2205</v>
      </c>
      <c r="Z214" s="1"/>
      <c r="AA214" s="1" t="s">
        <v>2184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</row>
    <row r="215" spans="1:113" s="3" customFormat="1" x14ac:dyDescent="0.25">
      <c r="A215" s="5">
        <v>192</v>
      </c>
      <c r="B215" s="13"/>
      <c r="E215" s="1"/>
      <c r="F215" s="13"/>
      <c r="G215" s="3" t="s">
        <v>1973</v>
      </c>
      <c r="H215" s="1"/>
      <c r="I215" s="1"/>
      <c r="J215" s="1"/>
      <c r="K215" s="1"/>
      <c r="L215" s="5"/>
      <c r="M215" s="5"/>
      <c r="N215" s="5"/>
      <c r="O215" s="5"/>
      <c r="P215" s="5"/>
      <c r="Q215" s="5"/>
      <c r="R215" s="1"/>
      <c r="T215" s="1"/>
      <c r="U215" s="1" t="s">
        <v>2114</v>
      </c>
      <c r="V215" s="1"/>
      <c r="W215" s="1"/>
      <c r="X215" s="1"/>
      <c r="Y215" s="1" t="s">
        <v>2201</v>
      </c>
      <c r="Z215" s="1"/>
      <c r="AA215" s="1" t="s">
        <v>2199</v>
      </c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</row>
    <row r="216" spans="1:113" s="3" customFormat="1" x14ac:dyDescent="0.25">
      <c r="A216" s="5">
        <v>193</v>
      </c>
      <c r="B216" s="13"/>
      <c r="E216" s="1"/>
      <c r="F216" s="13"/>
      <c r="G216" s="3" t="s">
        <v>1973</v>
      </c>
      <c r="H216" s="1"/>
      <c r="I216" s="1"/>
      <c r="J216" s="1"/>
      <c r="K216" s="1"/>
      <c r="L216" s="5"/>
      <c r="M216" s="5"/>
      <c r="N216" s="5"/>
      <c r="O216" s="5"/>
      <c r="P216" s="5"/>
      <c r="Q216" s="5"/>
      <c r="R216" s="1"/>
      <c r="T216" s="1"/>
      <c r="U216" s="1" t="s">
        <v>2105</v>
      </c>
      <c r="V216" s="1"/>
      <c r="W216" s="1"/>
      <c r="X216" s="1"/>
      <c r="Y216" s="1" t="s">
        <v>2201</v>
      </c>
      <c r="Z216" s="1"/>
      <c r="AA216" s="1" t="s">
        <v>2193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</row>
    <row r="217" spans="1:113" s="3" customFormat="1" x14ac:dyDescent="0.25">
      <c r="A217" s="5">
        <v>195</v>
      </c>
      <c r="B217" s="13"/>
      <c r="E217" s="10"/>
      <c r="F217" s="36"/>
      <c r="G217" s="3" t="s">
        <v>1973</v>
      </c>
      <c r="H217" s="1"/>
      <c r="I217" s="1"/>
      <c r="J217" s="1"/>
      <c r="K217" s="1"/>
      <c r="L217" s="5"/>
      <c r="M217" s="5"/>
      <c r="N217" s="5"/>
      <c r="O217" s="5"/>
      <c r="P217" s="5"/>
      <c r="Q217" s="5"/>
      <c r="R217" s="1"/>
      <c r="S217" s="10"/>
      <c r="T217" s="10"/>
      <c r="U217" s="10" t="s">
        <v>2127</v>
      </c>
      <c r="V217" s="1"/>
      <c r="W217" s="1"/>
      <c r="X217" s="1"/>
      <c r="Y217" s="1" t="s">
        <v>2205</v>
      </c>
      <c r="Z217" s="1"/>
      <c r="AA217" s="1" t="s">
        <v>2188</v>
      </c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</row>
    <row r="218" spans="1:113" s="3" customFormat="1" x14ac:dyDescent="0.25">
      <c r="A218" s="5">
        <v>196</v>
      </c>
      <c r="B218" s="13"/>
      <c r="E218" s="10"/>
      <c r="F218" s="36"/>
      <c r="G218" s="3" t="s">
        <v>1973</v>
      </c>
      <c r="H218" s="1"/>
      <c r="I218" s="1"/>
      <c r="J218" s="1"/>
      <c r="K218" s="1"/>
      <c r="L218" s="5"/>
      <c r="M218" s="5"/>
      <c r="N218" s="5"/>
      <c r="O218" s="5"/>
      <c r="P218" s="5"/>
      <c r="Q218" s="5"/>
      <c r="R218" s="1"/>
      <c r="S218" s="10"/>
      <c r="T218" s="10"/>
      <c r="U218" s="10" t="s">
        <v>2118</v>
      </c>
      <c r="V218" s="1"/>
      <c r="W218" s="1"/>
      <c r="X218" s="1"/>
      <c r="Y218" s="1" t="s">
        <v>2201</v>
      </c>
      <c r="Z218" s="1"/>
      <c r="AA218" s="1" t="s">
        <v>2199</v>
      </c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</row>
    <row r="219" spans="1:113" s="3" customFormat="1" x14ac:dyDescent="0.25">
      <c r="A219" s="5">
        <v>197</v>
      </c>
      <c r="B219" s="13"/>
      <c r="E219" s="10"/>
      <c r="F219" s="36"/>
      <c r="G219" s="3" t="s">
        <v>1973</v>
      </c>
      <c r="H219" s="1"/>
      <c r="I219" s="1"/>
      <c r="J219" s="1"/>
      <c r="K219" s="1"/>
      <c r="L219" s="5"/>
      <c r="M219" s="5"/>
      <c r="N219" s="5"/>
      <c r="O219" s="5"/>
      <c r="P219" s="5"/>
      <c r="Q219" s="5"/>
      <c r="R219" s="1"/>
      <c r="S219" s="10"/>
      <c r="T219" s="10"/>
      <c r="U219" s="10" t="s">
        <v>2109</v>
      </c>
      <c r="V219" s="1"/>
      <c r="W219" s="1"/>
      <c r="X219" s="1"/>
      <c r="Y219" s="1" t="s">
        <v>2201</v>
      </c>
      <c r="Z219" s="1"/>
      <c r="AA219" s="1" t="s">
        <v>2197</v>
      </c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</row>
    <row r="220" spans="1:113" s="3" customFormat="1" x14ac:dyDescent="0.25">
      <c r="A220" s="5">
        <v>199</v>
      </c>
      <c r="B220" s="13"/>
      <c r="E220" s="1"/>
      <c r="F220" s="13"/>
      <c r="G220" s="3" t="s">
        <v>1973</v>
      </c>
      <c r="H220" s="1"/>
      <c r="I220" s="1"/>
      <c r="J220" s="1"/>
      <c r="K220" s="1"/>
      <c r="L220" s="5"/>
      <c r="M220" s="5"/>
      <c r="N220" s="5"/>
      <c r="O220" s="5"/>
      <c r="P220" s="5"/>
      <c r="Q220" s="5"/>
      <c r="R220" s="1"/>
      <c r="T220" s="1"/>
      <c r="U220" s="1" t="s">
        <v>2124</v>
      </c>
      <c r="V220" s="1"/>
      <c r="W220" s="1"/>
      <c r="X220" s="1"/>
      <c r="Y220" s="1" t="s">
        <v>2205</v>
      </c>
      <c r="Z220" s="1"/>
      <c r="AA220" s="1" t="s">
        <v>2185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</row>
    <row r="221" spans="1:113" s="3" customFormat="1" x14ac:dyDescent="0.25">
      <c r="A221" s="5">
        <v>200</v>
      </c>
      <c r="B221" s="13"/>
      <c r="E221" s="1"/>
      <c r="F221" s="13"/>
      <c r="G221" s="3" t="s">
        <v>1973</v>
      </c>
      <c r="H221" s="1"/>
      <c r="I221" s="1"/>
      <c r="J221" s="1"/>
      <c r="K221" s="1"/>
      <c r="L221" s="5"/>
      <c r="M221" s="5"/>
      <c r="N221" s="5"/>
      <c r="O221" s="5"/>
      <c r="P221" s="5"/>
      <c r="Q221" s="5"/>
      <c r="R221" s="1"/>
      <c r="T221" s="1"/>
      <c r="U221" s="1" t="s">
        <v>2115</v>
      </c>
      <c r="V221" s="1"/>
      <c r="W221" s="1"/>
      <c r="X221" s="1"/>
      <c r="Y221" s="1" t="s">
        <v>2201</v>
      </c>
      <c r="Z221" s="1"/>
      <c r="AA221" s="1" t="s">
        <v>2199</v>
      </c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</row>
    <row r="222" spans="1:113" s="3" customFormat="1" x14ac:dyDescent="0.25">
      <c r="A222" s="5">
        <v>201</v>
      </c>
      <c r="B222" s="13"/>
      <c r="E222" s="1"/>
      <c r="F222" s="13"/>
      <c r="G222" s="3" t="s">
        <v>1973</v>
      </c>
      <c r="H222" s="1"/>
      <c r="I222" s="1"/>
      <c r="J222" s="1"/>
      <c r="K222" s="1"/>
      <c r="L222" s="5"/>
      <c r="M222" s="5"/>
      <c r="N222" s="5"/>
      <c r="O222" s="5"/>
      <c r="P222" s="5"/>
      <c r="Q222" s="5"/>
      <c r="R222" s="1"/>
      <c r="T222" s="1"/>
      <c r="U222" s="1" t="s">
        <v>2106</v>
      </c>
      <c r="V222" s="1"/>
      <c r="W222" s="1"/>
      <c r="X222" s="1"/>
      <c r="Y222" s="1" t="s">
        <v>2201</v>
      </c>
      <c r="Z222" s="1"/>
      <c r="AA222" s="1" t="s">
        <v>2194</v>
      </c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</row>
    <row r="223" spans="1:113" s="3" customFormat="1" x14ac:dyDescent="0.25">
      <c r="A223" s="5">
        <v>203</v>
      </c>
      <c r="B223" s="13"/>
      <c r="E223" s="1"/>
      <c r="F223" s="13"/>
      <c r="G223" s="3" t="s">
        <v>1973</v>
      </c>
      <c r="H223" s="1"/>
      <c r="I223" s="1"/>
      <c r="J223" s="1"/>
      <c r="K223" s="1"/>
      <c r="L223" s="5"/>
      <c r="M223" s="5"/>
      <c r="N223" s="5"/>
      <c r="O223" s="5"/>
      <c r="P223" s="5"/>
      <c r="Q223" s="5"/>
      <c r="R223" s="1"/>
      <c r="T223" s="1"/>
      <c r="U223" s="1" t="s">
        <v>2131</v>
      </c>
      <c r="V223" s="1"/>
      <c r="W223" s="1"/>
      <c r="X223" s="1"/>
      <c r="Y223" s="1" t="s">
        <v>2205</v>
      </c>
      <c r="Z223" s="1"/>
      <c r="AA223" s="1" t="s">
        <v>2223</v>
      </c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</row>
    <row r="224" spans="1:113" s="3" customFormat="1" x14ac:dyDescent="0.25">
      <c r="A224" s="5">
        <v>204</v>
      </c>
      <c r="B224" s="13"/>
      <c r="E224" s="1"/>
      <c r="F224" s="13"/>
      <c r="G224" s="3" t="s">
        <v>1973</v>
      </c>
      <c r="H224" s="1"/>
      <c r="I224" s="1"/>
      <c r="J224" s="1"/>
      <c r="K224" s="1"/>
      <c r="L224" s="5"/>
      <c r="M224" s="5"/>
      <c r="N224" s="5"/>
      <c r="O224" s="5"/>
      <c r="P224" s="5"/>
      <c r="Q224" s="5"/>
      <c r="R224" s="1"/>
      <c r="T224" s="1"/>
      <c r="U224" s="1" t="s">
        <v>2130</v>
      </c>
      <c r="V224" s="1"/>
      <c r="W224" s="1"/>
      <c r="X224" s="1"/>
      <c r="Y224" s="1" t="s">
        <v>2201</v>
      </c>
      <c r="Z224" s="1"/>
      <c r="AA224" s="1" t="s">
        <v>2199</v>
      </c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</row>
    <row r="225" spans="1:113" s="3" customFormat="1" x14ac:dyDescent="0.25">
      <c r="A225" s="5">
        <v>205</v>
      </c>
      <c r="B225" s="13"/>
      <c r="E225" s="1"/>
      <c r="F225" s="13"/>
      <c r="G225" s="3" t="s">
        <v>1973</v>
      </c>
      <c r="H225" s="1"/>
      <c r="I225" s="1"/>
      <c r="J225" s="1"/>
      <c r="K225" s="1"/>
      <c r="L225" s="5"/>
      <c r="M225" s="5"/>
      <c r="N225" s="5"/>
      <c r="O225" s="5"/>
      <c r="P225" s="5"/>
      <c r="Q225" s="5"/>
      <c r="R225" s="1"/>
      <c r="T225" s="1"/>
      <c r="U225" s="1" t="s">
        <v>2129</v>
      </c>
      <c r="V225" s="1"/>
      <c r="W225" s="1"/>
      <c r="X225" s="1"/>
      <c r="Y225" s="1" t="s">
        <v>2201</v>
      </c>
      <c r="Z225" s="1"/>
      <c r="AA225" s="1" t="s">
        <v>2200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</row>
    <row r="226" spans="1:113" x14ac:dyDescent="0.25">
      <c r="L226" s="5"/>
    </row>
    <row r="227" spans="1:113" x14ac:dyDescent="0.25">
      <c r="L227" s="5"/>
    </row>
    <row r="228" spans="1:113" x14ac:dyDescent="0.25">
      <c r="L228" s="5"/>
    </row>
    <row r="229" spans="1:113" x14ac:dyDescent="0.25">
      <c r="L229" s="5"/>
    </row>
    <row r="230" spans="1:113" x14ac:dyDescent="0.25">
      <c r="L230" s="5"/>
    </row>
    <row r="231" spans="1:113" x14ac:dyDescent="0.25">
      <c r="L231" s="5"/>
    </row>
    <row r="232" spans="1:113" x14ac:dyDescent="0.25">
      <c r="L232" s="5"/>
    </row>
    <row r="233" spans="1:113" x14ac:dyDescent="0.25">
      <c r="L233" s="5"/>
    </row>
    <row r="234" spans="1:113" x14ac:dyDescent="0.25">
      <c r="L234" s="5"/>
    </row>
    <row r="235" spans="1:113" x14ac:dyDescent="0.25">
      <c r="L235" s="5"/>
    </row>
    <row r="236" spans="1:113" x14ac:dyDescent="0.25">
      <c r="L236" s="5"/>
    </row>
    <row r="237" spans="1:113" x14ac:dyDescent="0.25">
      <c r="L237" s="5"/>
    </row>
    <row r="238" spans="1:113" x14ac:dyDescent="0.25">
      <c r="L238" s="5"/>
    </row>
    <row r="239" spans="1:113" x14ac:dyDescent="0.25">
      <c r="L239" s="5"/>
    </row>
    <row r="240" spans="1:113" x14ac:dyDescent="0.25">
      <c r="L240" s="5"/>
    </row>
    <row r="241" spans="12:12" x14ac:dyDescent="0.25">
      <c r="L241" s="5"/>
    </row>
    <row r="242" spans="12:12" x14ac:dyDescent="0.25">
      <c r="L242" s="5"/>
    </row>
    <row r="243" spans="12:12" x14ac:dyDescent="0.25">
      <c r="L243" s="5"/>
    </row>
    <row r="244" spans="12:12" x14ac:dyDescent="0.25">
      <c r="L244" s="5"/>
    </row>
    <row r="245" spans="12:12" x14ac:dyDescent="0.25">
      <c r="L245" s="5"/>
    </row>
    <row r="246" spans="12:12" x14ac:dyDescent="0.25">
      <c r="L246" s="5"/>
    </row>
    <row r="247" spans="12:12" x14ac:dyDescent="0.25">
      <c r="L247" s="5"/>
    </row>
    <row r="248" spans="12:12" x14ac:dyDescent="0.25">
      <c r="L248" s="5"/>
    </row>
    <row r="249" spans="12:12" x14ac:dyDescent="0.25">
      <c r="L249" s="5"/>
    </row>
    <row r="250" spans="12:12" x14ac:dyDescent="0.25">
      <c r="L250" s="5"/>
    </row>
    <row r="251" spans="12:12" x14ac:dyDescent="0.25">
      <c r="L251" s="5"/>
    </row>
    <row r="252" spans="12:12" x14ac:dyDescent="0.25">
      <c r="L252" s="5"/>
    </row>
    <row r="253" spans="12:12" x14ac:dyDescent="0.25">
      <c r="L253" s="5"/>
    </row>
    <row r="254" spans="12:12" x14ac:dyDescent="0.25">
      <c r="L254" s="5"/>
    </row>
    <row r="255" spans="12:12" x14ac:dyDescent="0.25">
      <c r="L255" s="5"/>
    </row>
    <row r="256" spans="12:12" x14ac:dyDescent="0.25">
      <c r="L256" s="5"/>
    </row>
    <row r="257" spans="12:12" x14ac:dyDescent="0.25">
      <c r="L257" s="5"/>
    </row>
    <row r="258" spans="12:12" x14ac:dyDescent="0.25">
      <c r="L258" s="5"/>
    </row>
    <row r="259" spans="12:12" x14ac:dyDescent="0.25">
      <c r="L259" s="5"/>
    </row>
    <row r="260" spans="12:12" x14ac:dyDescent="0.25">
      <c r="L260" s="5"/>
    </row>
    <row r="261" spans="12:12" x14ac:dyDescent="0.25">
      <c r="L261" s="5"/>
    </row>
    <row r="262" spans="12:12" x14ac:dyDescent="0.25">
      <c r="L262" s="5"/>
    </row>
    <row r="263" spans="12:12" x14ac:dyDescent="0.25">
      <c r="L263" s="5"/>
    </row>
    <row r="264" spans="12:12" x14ac:dyDescent="0.25">
      <c r="L264" s="5"/>
    </row>
    <row r="265" spans="12:12" x14ac:dyDescent="0.25">
      <c r="L265" s="5"/>
    </row>
    <row r="266" spans="12:12" x14ac:dyDescent="0.25">
      <c r="L266" s="5"/>
    </row>
    <row r="267" spans="12:12" x14ac:dyDescent="0.25">
      <c r="L267" s="5"/>
    </row>
    <row r="268" spans="12:12" x14ac:dyDescent="0.25">
      <c r="L268" s="5"/>
    </row>
    <row r="269" spans="12:12" x14ac:dyDescent="0.25">
      <c r="L269" s="5"/>
    </row>
    <row r="270" spans="12:12" x14ac:dyDescent="0.25">
      <c r="L270" s="5"/>
    </row>
    <row r="271" spans="12:12" x14ac:dyDescent="0.25">
      <c r="L271" s="5"/>
    </row>
    <row r="272" spans="12:12" x14ac:dyDescent="0.25">
      <c r="L272" s="5"/>
    </row>
    <row r="273" spans="12:12" x14ac:dyDescent="0.25">
      <c r="L273" s="5"/>
    </row>
    <row r="274" spans="12:12" x14ac:dyDescent="0.25">
      <c r="L274" s="5"/>
    </row>
    <row r="275" spans="12:12" x14ac:dyDescent="0.25">
      <c r="L275" s="5"/>
    </row>
    <row r="276" spans="12:12" x14ac:dyDescent="0.25">
      <c r="L276" s="5"/>
    </row>
    <row r="277" spans="12:12" x14ac:dyDescent="0.25">
      <c r="L277" s="5"/>
    </row>
    <row r="278" spans="12:12" x14ac:dyDescent="0.25">
      <c r="L278" s="5"/>
    </row>
    <row r="279" spans="12:12" x14ac:dyDescent="0.25">
      <c r="L279" s="5"/>
    </row>
    <row r="280" spans="12:12" x14ac:dyDescent="0.25">
      <c r="L280" s="5"/>
    </row>
    <row r="281" spans="12:12" x14ac:dyDescent="0.25">
      <c r="L281" s="5"/>
    </row>
    <row r="282" spans="12:12" x14ac:dyDescent="0.25">
      <c r="L282" s="5"/>
    </row>
    <row r="283" spans="12:12" x14ac:dyDescent="0.25">
      <c r="L283" s="5"/>
    </row>
    <row r="284" spans="12:12" x14ac:dyDescent="0.25">
      <c r="L284" s="5"/>
    </row>
    <row r="285" spans="12:12" x14ac:dyDescent="0.25">
      <c r="L285" s="5"/>
    </row>
    <row r="286" spans="12:12" x14ac:dyDescent="0.25">
      <c r="L286" s="5"/>
    </row>
    <row r="287" spans="12:12" x14ac:dyDescent="0.25">
      <c r="L287" s="5"/>
    </row>
    <row r="288" spans="12:12" x14ac:dyDescent="0.25">
      <c r="L288" s="5"/>
    </row>
    <row r="289" spans="12:12" x14ac:dyDescent="0.25">
      <c r="L289" s="5"/>
    </row>
    <row r="290" spans="12:12" x14ac:dyDescent="0.25">
      <c r="L290" s="5"/>
    </row>
    <row r="291" spans="12:12" x14ac:dyDescent="0.25">
      <c r="L291" s="5"/>
    </row>
    <row r="292" spans="12:12" x14ac:dyDescent="0.25">
      <c r="L292" s="5"/>
    </row>
    <row r="293" spans="12:12" x14ac:dyDescent="0.25">
      <c r="L293" s="5"/>
    </row>
    <row r="294" spans="12:12" x14ac:dyDescent="0.25">
      <c r="L294" s="5"/>
    </row>
    <row r="295" spans="12:12" x14ac:dyDescent="0.25">
      <c r="L295" s="5"/>
    </row>
    <row r="296" spans="12:12" x14ac:dyDescent="0.25">
      <c r="L296" s="5"/>
    </row>
    <row r="297" spans="12:12" x14ac:dyDescent="0.25">
      <c r="L297" s="5"/>
    </row>
    <row r="298" spans="12:12" x14ac:dyDescent="0.25">
      <c r="L298" s="5"/>
    </row>
    <row r="299" spans="12:12" x14ac:dyDescent="0.25">
      <c r="L299" s="5"/>
    </row>
    <row r="300" spans="12:12" x14ac:dyDescent="0.25">
      <c r="L300" s="5"/>
    </row>
    <row r="301" spans="12:12" x14ac:dyDescent="0.25">
      <c r="L301" s="5"/>
    </row>
    <row r="302" spans="12:12" x14ac:dyDescent="0.25">
      <c r="L302" s="5"/>
    </row>
    <row r="303" spans="12:12" x14ac:dyDescent="0.25">
      <c r="L303" s="5"/>
    </row>
    <row r="304" spans="12:12" x14ac:dyDescent="0.25">
      <c r="L304" s="5"/>
    </row>
    <row r="305" spans="12:12" x14ac:dyDescent="0.25">
      <c r="L305" s="5"/>
    </row>
    <row r="306" spans="12:12" x14ac:dyDescent="0.25">
      <c r="L306" s="5"/>
    </row>
    <row r="307" spans="12:12" x14ac:dyDescent="0.25">
      <c r="L307" s="5"/>
    </row>
    <row r="308" spans="12:12" x14ac:dyDescent="0.25">
      <c r="L308" s="5"/>
    </row>
    <row r="309" spans="12:12" x14ac:dyDescent="0.25">
      <c r="L309" s="5"/>
    </row>
    <row r="310" spans="12:12" x14ac:dyDescent="0.25">
      <c r="L310" s="5"/>
    </row>
    <row r="311" spans="12:12" x14ac:dyDescent="0.25">
      <c r="L311" s="5"/>
    </row>
    <row r="312" spans="12:12" x14ac:dyDescent="0.25">
      <c r="L312" s="5"/>
    </row>
    <row r="313" spans="12:12" x14ac:dyDescent="0.25">
      <c r="L313" s="5"/>
    </row>
    <row r="314" spans="12:12" x14ac:dyDescent="0.25">
      <c r="L314" s="5"/>
    </row>
    <row r="315" spans="12:12" x14ac:dyDescent="0.25">
      <c r="L315" s="5"/>
    </row>
    <row r="316" spans="12:12" x14ac:dyDescent="0.25">
      <c r="L316" s="5"/>
    </row>
    <row r="317" spans="12:12" x14ac:dyDescent="0.25">
      <c r="L317" s="5"/>
    </row>
    <row r="318" spans="12:12" x14ac:dyDescent="0.25">
      <c r="L318" s="5"/>
    </row>
    <row r="319" spans="12:12" x14ac:dyDescent="0.25">
      <c r="L319" s="5"/>
    </row>
    <row r="320" spans="12:12" x14ac:dyDescent="0.25">
      <c r="L320" s="5"/>
    </row>
    <row r="321" spans="12:12" x14ac:dyDescent="0.25">
      <c r="L321" s="5"/>
    </row>
    <row r="322" spans="12:12" x14ac:dyDescent="0.25">
      <c r="L322" s="5"/>
    </row>
    <row r="323" spans="12:12" x14ac:dyDescent="0.25">
      <c r="L323" s="5"/>
    </row>
    <row r="324" spans="12:12" x14ac:dyDescent="0.25">
      <c r="L324" s="5"/>
    </row>
    <row r="325" spans="12:12" x14ac:dyDescent="0.25">
      <c r="L325" s="5"/>
    </row>
    <row r="326" spans="12:12" x14ac:dyDescent="0.25">
      <c r="L326" s="5"/>
    </row>
    <row r="327" spans="12:12" x14ac:dyDescent="0.25">
      <c r="L327" s="5"/>
    </row>
    <row r="328" spans="12:12" x14ac:dyDescent="0.25">
      <c r="L328" s="5"/>
    </row>
    <row r="329" spans="12:12" x14ac:dyDescent="0.25">
      <c r="L329" s="5"/>
    </row>
    <row r="330" spans="12:12" x14ac:dyDescent="0.25">
      <c r="L330" s="5"/>
    </row>
    <row r="331" spans="12:12" x14ac:dyDescent="0.25">
      <c r="L331" s="5"/>
    </row>
    <row r="332" spans="12:12" x14ac:dyDescent="0.25">
      <c r="L332" s="5"/>
    </row>
    <row r="333" spans="12:12" x14ac:dyDescent="0.25">
      <c r="L333" s="5"/>
    </row>
    <row r="334" spans="12:12" x14ac:dyDescent="0.25">
      <c r="L334" s="5"/>
    </row>
    <row r="335" spans="12:12" x14ac:dyDescent="0.25">
      <c r="L335" s="5"/>
    </row>
    <row r="336" spans="12:12" x14ac:dyDescent="0.25">
      <c r="L336" s="5"/>
    </row>
    <row r="337" spans="12:12" x14ac:dyDescent="0.25">
      <c r="L337" s="5"/>
    </row>
    <row r="338" spans="12:12" x14ac:dyDescent="0.25">
      <c r="L338" s="5"/>
    </row>
    <row r="339" spans="12:12" x14ac:dyDescent="0.25">
      <c r="L339" s="5"/>
    </row>
    <row r="340" spans="12:12" x14ac:dyDescent="0.25">
      <c r="L340" s="5"/>
    </row>
    <row r="341" spans="12:12" x14ac:dyDescent="0.25">
      <c r="L341" s="5"/>
    </row>
    <row r="342" spans="12:12" x14ac:dyDescent="0.25">
      <c r="L342" s="5"/>
    </row>
    <row r="343" spans="12:12" x14ac:dyDescent="0.25">
      <c r="L343" s="5"/>
    </row>
    <row r="344" spans="12:12" x14ac:dyDescent="0.25">
      <c r="L344" s="5"/>
    </row>
    <row r="345" spans="12:12" x14ac:dyDescent="0.25">
      <c r="L345" s="5"/>
    </row>
    <row r="346" spans="12:12" x14ac:dyDescent="0.25">
      <c r="L346" s="5"/>
    </row>
    <row r="347" spans="12:12" x14ac:dyDescent="0.25">
      <c r="L347" s="5"/>
    </row>
    <row r="348" spans="12:12" x14ac:dyDescent="0.25">
      <c r="L348" s="5"/>
    </row>
    <row r="349" spans="12:12" x14ac:dyDescent="0.25">
      <c r="L349" s="5"/>
    </row>
    <row r="350" spans="12:12" x14ac:dyDescent="0.25">
      <c r="L350" s="5"/>
    </row>
    <row r="351" spans="12:12" x14ac:dyDescent="0.25">
      <c r="L351" s="5"/>
    </row>
    <row r="352" spans="12:12" x14ac:dyDescent="0.25">
      <c r="L352" s="5"/>
    </row>
    <row r="353" spans="12:12" x14ac:dyDescent="0.25">
      <c r="L353" s="5"/>
    </row>
    <row r="354" spans="12:12" x14ac:dyDescent="0.25">
      <c r="L354" s="5"/>
    </row>
    <row r="355" spans="12:12" x14ac:dyDescent="0.25">
      <c r="L355" s="5"/>
    </row>
    <row r="356" spans="12:12" x14ac:dyDescent="0.25">
      <c r="L356" s="5"/>
    </row>
    <row r="357" spans="12:12" x14ac:dyDescent="0.25">
      <c r="L357" s="5"/>
    </row>
    <row r="358" spans="12:12" x14ac:dyDescent="0.25">
      <c r="L358" s="5"/>
    </row>
    <row r="359" spans="12:12" x14ac:dyDescent="0.25">
      <c r="L359" s="5"/>
    </row>
    <row r="360" spans="12:12" x14ac:dyDescent="0.25">
      <c r="L360" s="5"/>
    </row>
    <row r="361" spans="12:12" x14ac:dyDescent="0.25">
      <c r="L361" s="5"/>
    </row>
    <row r="362" spans="12:12" x14ac:dyDescent="0.25">
      <c r="L362" s="5"/>
    </row>
    <row r="363" spans="12:12" x14ac:dyDescent="0.25">
      <c r="L363" s="5"/>
    </row>
    <row r="364" spans="12:12" x14ac:dyDescent="0.25">
      <c r="L364" s="5"/>
    </row>
    <row r="365" spans="12:12" x14ac:dyDescent="0.25">
      <c r="L365" s="5"/>
    </row>
    <row r="366" spans="12:12" x14ac:dyDescent="0.25">
      <c r="L366" s="5"/>
    </row>
    <row r="367" spans="12:12" x14ac:dyDescent="0.25">
      <c r="L367" s="5"/>
    </row>
    <row r="368" spans="12:12" x14ac:dyDescent="0.25">
      <c r="L368" s="5"/>
    </row>
    <row r="369" spans="12:12" x14ac:dyDescent="0.25">
      <c r="L369" s="5"/>
    </row>
    <row r="370" spans="12:12" x14ac:dyDescent="0.25">
      <c r="L370" s="5"/>
    </row>
    <row r="371" spans="12:12" x14ac:dyDescent="0.25">
      <c r="L371" s="5"/>
    </row>
    <row r="372" spans="12:12" x14ac:dyDescent="0.25">
      <c r="L372" s="5"/>
    </row>
    <row r="373" spans="12:12" x14ac:dyDescent="0.25">
      <c r="L373" s="5"/>
    </row>
    <row r="374" spans="12:12" x14ac:dyDescent="0.25">
      <c r="L374" s="5"/>
    </row>
    <row r="375" spans="12:12" x14ac:dyDescent="0.25">
      <c r="L375" s="5"/>
    </row>
    <row r="376" spans="12:12" x14ac:dyDescent="0.25">
      <c r="L376" s="5"/>
    </row>
    <row r="377" spans="12:12" x14ac:dyDescent="0.25">
      <c r="L377" s="5"/>
    </row>
    <row r="378" spans="12:12" x14ac:dyDescent="0.25">
      <c r="L378" s="5"/>
    </row>
    <row r="379" spans="12:12" x14ac:dyDescent="0.25">
      <c r="L379" s="5"/>
    </row>
    <row r="380" spans="12:12" x14ac:dyDescent="0.25">
      <c r="L380" s="5"/>
    </row>
    <row r="381" spans="12:12" x14ac:dyDescent="0.25">
      <c r="L381" s="5"/>
    </row>
    <row r="382" spans="12:12" x14ac:dyDescent="0.25">
      <c r="L382" s="5"/>
    </row>
    <row r="383" spans="12:12" x14ac:dyDescent="0.25">
      <c r="L383" s="5"/>
    </row>
    <row r="384" spans="12:12" x14ac:dyDescent="0.25">
      <c r="L384" s="5"/>
    </row>
    <row r="385" spans="12:12" x14ac:dyDescent="0.25">
      <c r="L385" s="5"/>
    </row>
    <row r="386" spans="12:12" x14ac:dyDescent="0.25">
      <c r="L386" s="5"/>
    </row>
    <row r="387" spans="12:12" x14ac:dyDescent="0.25">
      <c r="L387" s="5"/>
    </row>
    <row r="388" spans="12:12" x14ac:dyDescent="0.25">
      <c r="L388" s="5"/>
    </row>
    <row r="389" spans="12:12" x14ac:dyDescent="0.25">
      <c r="L389" s="5"/>
    </row>
    <row r="390" spans="12:12" x14ac:dyDescent="0.25">
      <c r="L390" s="5"/>
    </row>
    <row r="391" spans="12:12" x14ac:dyDescent="0.25">
      <c r="L391" s="5"/>
    </row>
    <row r="392" spans="12:12" x14ac:dyDescent="0.25">
      <c r="L392" s="5"/>
    </row>
    <row r="393" spans="12:12" x14ac:dyDescent="0.25">
      <c r="L393" s="5"/>
    </row>
    <row r="394" spans="12:12" x14ac:dyDescent="0.25">
      <c r="L394" s="5"/>
    </row>
    <row r="395" spans="12:12" x14ac:dyDescent="0.25">
      <c r="L395" s="5"/>
    </row>
    <row r="396" spans="12:12" x14ac:dyDescent="0.25">
      <c r="L396" s="5"/>
    </row>
    <row r="397" spans="12:12" x14ac:dyDescent="0.25">
      <c r="L397" s="5"/>
    </row>
    <row r="398" spans="12:12" x14ac:dyDescent="0.25">
      <c r="L398" s="5"/>
    </row>
    <row r="399" spans="12:12" x14ac:dyDescent="0.25">
      <c r="L399" s="5"/>
    </row>
    <row r="400" spans="12:12" x14ac:dyDescent="0.25">
      <c r="L400" s="5"/>
    </row>
    <row r="401" spans="12:12" x14ac:dyDescent="0.25">
      <c r="L401" s="5"/>
    </row>
    <row r="402" spans="12:12" x14ac:dyDescent="0.25">
      <c r="L402" s="5"/>
    </row>
    <row r="403" spans="12:12" x14ac:dyDescent="0.25">
      <c r="L403" s="5"/>
    </row>
    <row r="404" spans="12:12" x14ac:dyDescent="0.25">
      <c r="L404" s="5"/>
    </row>
    <row r="405" spans="12:12" x14ac:dyDescent="0.25">
      <c r="L405" s="5"/>
    </row>
    <row r="406" spans="12:12" x14ac:dyDescent="0.25">
      <c r="L406" s="5"/>
    </row>
    <row r="407" spans="12:12" x14ac:dyDescent="0.25">
      <c r="L407" s="5"/>
    </row>
    <row r="408" spans="12:12" x14ac:dyDescent="0.25">
      <c r="L408" s="5"/>
    </row>
    <row r="409" spans="12:12" x14ac:dyDescent="0.25">
      <c r="L409" s="5"/>
    </row>
    <row r="410" spans="12:12" x14ac:dyDescent="0.25">
      <c r="L410" s="5"/>
    </row>
    <row r="411" spans="12:12" x14ac:dyDescent="0.25">
      <c r="L411" s="5"/>
    </row>
    <row r="412" spans="12:12" x14ac:dyDescent="0.25">
      <c r="L412" s="5"/>
    </row>
    <row r="413" spans="12:12" x14ac:dyDescent="0.25">
      <c r="L413" s="5"/>
    </row>
    <row r="414" spans="12:12" x14ac:dyDescent="0.25">
      <c r="L414" s="5"/>
    </row>
    <row r="415" spans="12:12" x14ac:dyDescent="0.25">
      <c r="L415" s="5"/>
    </row>
    <row r="416" spans="12:12" x14ac:dyDescent="0.25">
      <c r="L416" s="5"/>
    </row>
    <row r="417" spans="12:12" x14ac:dyDescent="0.25">
      <c r="L417" s="5"/>
    </row>
    <row r="418" spans="12:12" x14ac:dyDescent="0.25">
      <c r="L418" s="5"/>
    </row>
    <row r="419" spans="12:12" x14ac:dyDescent="0.25">
      <c r="L419" s="5"/>
    </row>
    <row r="420" spans="12:12" x14ac:dyDescent="0.25">
      <c r="L420" s="5"/>
    </row>
    <row r="421" spans="12:12" x14ac:dyDescent="0.25">
      <c r="L421" s="5"/>
    </row>
    <row r="422" spans="12:12" x14ac:dyDescent="0.25">
      <c r="L422" s="5"/>
    </row>
    <row r="423" spans="12:12" x14ac:dyDescent="0.25">
      <c r="L423" s="5"/>
    </row>
    <row r="424" spans="12:12" x14ac:dyDescent="0.25">
      <c r="L424" s="5"/>
    </row>
    <row r="425" spans="12:12" x14ac:dyDescent="0.25">
      <c r="L425" s="5"/>
    </row>
    <row r="426" spans="12:12" x14ac:dyDescent="0.25">
      <c r="L426" s="5"/>
    </row>
    <row r="427" spans="12:12" x14ac:dyDescent="0.25">
      <c r="L427" s="5"/>
    </row>
    <row r="428" spans="12:12" x14ac:dyDescent="0.25">
      <c r="L428" s="5"/>
    </row>
    <row r="429" spans="12:12" x14ac:dyDescent="0.25">
      <c r="L429" s="5"/>
    </row>
    <row r="430" spans="12:12" x14ac:dyDescent="0.25">
      <c r="L430" s="5"/>
    </row>
    <row r="431" spans="12:12" x14ac:dyDescent="0.25">
      <c r="L431" s="5"/>
    </row>
    <row r="432" spans="12:12" x14ac:dyDescent="0.25">
      <c r="L432" s="5"/>
    </row>
    <row r="433" spans="12:12" x14ac:dyDescent="0.25">
      <c r="L433" s="5"/>
    </row>
    <row r="434" spans="12:12" x14ac:dyDescent="0.25">
      <c r="L434" s="5"/>
    </row>
    <row r="435" spans="12:12" x14ac:dyDescent="0.25">
      <c r="L435" s="5"/>
    </row>
    <row r="436" spans="12:12" x14ac:dyDescent="0.25">
      <c r="L436" s="5"/>
    </row>
    <row r="437" spans="12:12" x14ac:dyDescent="0.25">
      <c r="L437" s="5"/>
    </row>
    <row r="438" spans="12:12" x14ac:dyDescent="0.25">
      <c r="L438" s="5"/>
    </row>
    <row r="439" spans="12:12" x14ac:dyDescent="0.25">
      <c r="L439" s="5"/>
    </row>
    <row r="440" spans="12:12" x14ac:dyDescent="0.25">
      <c r="L440" s="5"/>
    </row>
    <row r="441" spans="12:12" x14ac:dyDescent="0.25">
      <c r="L441" s="5"/>
    </row>
    <row r="442" spans="12:12" x14ac:dyDescent="0.25">
      <c r="L442" s="5"/>
    </row>
    <row r="443" spans="12:12" x14ac:dyDescent="0.25">
      <c r="L443" s="5"/>
    </row>
    <row r="444" spans="12:12" x14ac:dyDescent="0.25">
      <c r="L444" s="5"/>
    </row>
    <row r="445" spans="12:12" x14ac:dyDescent="0.25">
      <c r="L445" s="5"/>
    </row>
    <row r="446" spans="12:12" x14ac:dyDescent="0.25">
      <c r="L446" s="5"/>
    </row>
    <row r="447" spans="12:12" x14ac:dyDescent="0.25">
      <c r="L447" s="5"/>
    </row>
    <row r="448" spans="12:12" x14ac:dyDescent="0.25">
      <c r="L448" s="5"/>
    </row>
    <row r="449" spans="12:12" x14ac:dyDescent="0.25">
      <c r="L449" s="5"/>
    </row>
    <row r="450" spans="12:12" x14ac:dyDescent="0.25">
      <c r="L450" s="5"/>
    </row>
    <row r="451" spans="12:12" x14ac:dyDescent="0.25">
      <c r="L451" s="5"/>
    </row>
    <row r="452" spans="12:12" x14ac:dyDescent="0.25">
      <c r="L452" s="5"/>
    </row>
    <row r="453" spans="12:12" x14ac:dyDescent="0.25">
      <c r="L453" s="5"/>
    </row>
    <row r="454" spans="12:12" x14ac:dyDescent="0.25">
      <c r="L454" s="5"/>
    </row>
    <row r="455" spans="12:12" x14ac:dyDescent="0.25">
      <c r="L455" s="5"/>
    </row>
    <row r="456" spans="12:12" x14ac:dyDescent="0.25">
      <c r="L456" s="5"/>
    </row>
    <row r="457" spans="12:12" x14ac:dyDescent="0.25">
      <c r="L457" s="5"/>
    </row>
    <row r="458" spans="12:12" x14ac:dyDescent="0.25">
      <c r="L458" s="5"/>
    </row>
    <row r="459" spans="12:12" x14ac:dyDescent="0.25">
      <c r="L459" s="5"/>
    </row>
    <row r="460" spans="12:12" x14ac:dyDescent="0.25">
      <c r="L460" s="5"/>
    </row>
    <row r="461" spans="12:12" x14ac:dyDescent="0.25">
      <c r="L461" s="5"/>
    </row>
    <row r="462" spans="12:12" x14ac:dyDescent="0.25">
      <c r="L462" s="5"/>
    </row>
    <row r="463" spans="12:12" x14ac:dyDescent="0.25">
      <c r="L463" s="5"/>
    </row>
    <row r="464" spans="12:12" x14ac:dyDescent="0.25">
      <c r="L464" s="5"/>
    </row>
    <row r="465" spans="12:12" x14ac:dyDescent="0.25">
      <c r="L465" s="5"/>
    </row>
    <row r="466" spans="12:12" x14ac:dyDescent="0.25">
      <c r="L466" s="5"/>
    </row>
    <row r="467" spans="12:12" x14ac:dyDescent="0.25">
      <c r="L467" s="5"/>
    </row>
    <row r="468" spans="12:12" x14ac:dyDescent="0.25">
      <c r="L468" s="5"/>
    </row>
    <row r="469" spans="12:12" x14ac:dyDescent="0.25">
      <c r="L469" s="5"/>
    </row>
    <row r="470" spans="12:12" x14ac:dyDescent="0.25">
      <c r="L470" s="5"/>
    </row>
    <row r="471" spans="12:12" x14ac:dyDescent="0.25">
      <c r="L471" s="5"/>
    </row>
    <row r="472" spans="12:12" x14ac:dyDescent="0.25">
      <c r="L472" s="5"/>
    </row>
    <row r="473" spans="12:12" x14ac:dyDescent="0.25">
      <c r="L473" s="5"/>
    </row>
    <row r="474" spans="12:12" x14ac:dyDescent="0.25">
      <c r="L474" s="5"/>
    </row>
    <row r="475" spans="12:12" x14ac:dyDescent="0.25">
      <c r="L475" s="5"/>
    </row>
    <row r="476" spans="12:12" x14ac:dyDescent="0.25">
      <c r="L476" s="5"/>
    </row>
    <row r="477" spans="12:12" x14ac:dyDescent="0.25">
      <c r="L477" s="5"/>
    </row>
    <row r="478" spans="12:12" x14ac:dyDescent="0.25">
      <c r="L478" s="5"/>
    </row>
    <row r="479" spans="12:12" x14ac:dyDescent="0.25">
      <c r="L479" s="5"/>
    </row>
    <row r="480" spans="12:12" x14ac:dyDescent="0.25">
      <c r="L480" s="5"/>
    </row>
    <row r="481" spans="12:12" x14ac:dyDescent="0.25">
      <c r="L481" s="5"/>
    </row>
    <row r="482" spans="12:12" x14ac:dyDescent="0.25">
      <c r="L482" s="5"/>
    </row>
    <row r="483" spans="12:12" x14ac:dyDescent="0.25">
      <c r="L483" s="5"/>
    </row>
    <row r="484" spans="12:12" x14ac:dyDescent="0.25">
      <c r="L484" s="5"/>
    </row>
    <row r="485" spans="12:12" x14ac:dyDescent="0.25">
      <c r="L485" s="5"/>
    </row>
    <row r="486" spans="12:12" x14ac:dyDescent="0.25">
      <c r="L486" s="5"/>
    </row>
    <row r="487" spans="12:12" x14ac:dyDescent="0.25">
      <c r="L487" s="5"/>
    </row>
    <row r="488" spans="12:12" x14ac:dyDescent="0.25">
      <c r="L488" s="5"/>
    </row>
    <row r="489" spans="12:12" x14ac:dyDescent="0.25">
      <c r="L489" s="5"/>
    </row>
    <row r="490" spans="12:12" x14ac:dyDescent="0.25">
      <c r="L490" s="5"/>
    </row>
    <row r="491" spans="12:12" x14ac:dyDescent="0.25">
      <c r="L491" s="5"/>
    </row>
    <row r="492" spans="12:12" x14ac:dyDescent="0.25">
      <c r="L492" s="5"/>
    </row>
    <row r="493" spans="12:12" x14ac:dyDescent="0.25">
      <c r="L493" s="5"/>
    </row>
    <row r="494" spans="12:12" x14ac:dyDescent="0.25">
      <c r="L494" s="5"/>
    </row>
    <row r="495" spans="12:12" x14ac:dyDescent="0.25">
      <c r="L495" s="5"/>
    </row>
    <row r="496" spans="12:12" x14ac:dyDescent="0.25">
      <c r="L496" s="5"/>
    </row>
    <row r="497" spans="12:12" x14ac:dyDescent="0.25">
      <c r="L497" s="5"/>
    </row>
    <row r="498" spans="12:12" x14ac:dyDescent="0.25">
      <c r="L498" s="5"/>
    </row>
    <row r="499" spans="12:12" x14ac:dyDescent="0.25">
      <c r="L499" s="5"/>
    </row>
    <row r="500" spans="12:12" x14ac:dyDescent="0.25">
      <c r="L500" s="5"/>
    </row>
    <row r="501" spans="12:12" x14ac:dyDescent="0.25">
      <c r="L501" s="5"/>
    </row>
    <row r="502" spans="12:12" x14ac:dyDescent="0.25">
      <c r="L502" s="5"/>
    </row>
    <row r="503" spans="12:12" x14ac:dyDescent="0.25">
      <c r="L503" s="5"/>
    </row>
    <row r="504" spans="12:12" x14ac:dyDescent="0.25">
      <c r="L504" s="5"/>
    </row>
    <row r="505" spans="12:12" x14ac:dyDescent="0.25">
      <c r="L505" s="5"/>
    </row>
    <row r="506" spans="12:12" x14ac:dyDescent="0.25">
      <c r="L506" s="5"/>
    </row>
    <row r="507" spans="12:12" x14ac:dyDescent="0.25">
      <c r="L507" s="5"/>
    </row>
    <row r="508" spans="12:12" x14ac:dyDescent="0.25">
      <c r="L508" s="5"/>
    </row>
    <row r="509" spans="12:12" x14ac:dyDescent="0.25">
      <c r="L509" s="5"/>
    </row>
    <row r="510" spans="12:12" x14ac:dyDescent="0.25">
      <c r="L510" s="5"/>
    </row>
    <row r="511" spans="12:12" x14ac:dyDescent="0.25">
      <c r="L511" s="5"/>
    </row>
    <row r="512" spans="12:12" x14ac:dyDescent="0.25">
      <c r="L512" s="5"/>
    </row>
    <row r="513" spans="12:12" x14ac:dyDescent="0.25">
      <c r="L513" s="5"/>
    </row>
    <row r="514" spans="12:12" x14ac:dyDescent="0.25">
      <c r="L514" s="5"/>
    </row>
    <row r="515" spans="12:12" x14ac:dyDescent="0.25">
      <c r="L515" s="5"/>
    </row>
    <row r="516" spans="12:12" x14ac:dyDescent="0.25">
      <c r="L516" s="5"/>
    </row>
    <row r="517" spans="12:12" x14ac:dyDescent="0.25">
      <c r="L517" s="5"/>
    </row>
    <row r="518" spans="12:12" x14ac:dyDescent="0.25">
      <c r="L518" s="5"/>
    </row>
    <row r="519" spans="12:12" x14ac:dyDescent="0.25">
      <c r="L519" s="5"/>
    </row>
    <row r="520" spans="12:12" x14ac:dyDescent="0.25">
      <c r="L520" s="5"/>
    </row>
    <row r="521" spans="12:12" x14ac:dyDescent="0.25">
      <c r="L521" s="5"/>
    </row>
    <row r="522" spans="12:12" x14ac:dyDescent="0.25">
      <c r="L522" s="5"/>
    </row>
    <row r="523" spans="12:12" x14ac:dyDescent="0.25">
      <c r="L523" s="5"/>
    </row>
    <row r="524" spans="12:12" x14ac:dyDescent="0.25">
      <c r="L524" s="5"/>
    </row>
    <row r="525" spans="12:12" x14ac:dyDescent="0.25">
      <c r="L525" s="5"/>
    </row>
    <row r="526" spans="12:12" x14ac:dyDescent="0.25">
      <c r="L526" s="5"/>
    </row>
    <row r="527" spans="12:12" x14ac:dyDescent="0.25">
      <c r="L527" s="5"/>
    </row>
    <row r="528" spans="12:12" x14ac:dyDescent="0.25">
      <c r="L528" s="5"/>
    </row>
    <row r="529" spans="12:12" x14ac:dyDescent="0.25">
      <c r="L529" s="5"/>
    </row>
    <row r="530" spans="12:12" x14ac:dyDescent="0.25">
      <c r="L530" s="5"/>
    </row>
    <row r="531" spans="12:12" x14ac:dyDescent="0.25">
      <c r="L531" s="5"/>
    </row>
    <row r="532" spans="12:12" x14ac:dyDescent="0.25">
      <c r="L532" s="5"/>
    </row>
    <row r="533" spans="12:12" x14ac:dyDescent="0.25">
      <c r="L533" s="5"/>
    </row>
    <row r="534" spans="12:12" x14ac:dyDescent="0.25">
      <c r="L534" s="5"/>
    </row>
    <row r="535" spans="12:12" x14ac:dyDescent="0.25">
      <c r="L535" s="5"/>
    </row>
    <row r="536" spans="12:12" x14ac:dyDescent="0.25">
      <c r="L536" s="5"/>
    </row>
    <row r="537" spans="12:12" x14ac:dyDescent="0.25">
      <c r="L537" s="5"/>
    </row>
    <row r="538" spans="12:12" x14ac:dyDescent="0.25">
      <c r="L538" s="5"/>
    </row>
    <row r="539" spans="12:12" x14ac:dyDescent="0.25">
      <c r="L539" s="5"/>
    </row>
    <row r="540" spans="12:12" x14ac:dyDescent="0.25">
      <c r="L540" s="5"/>
    </row>
    <row r="541" spans="12:12" x14ac:dyDescent="0.25">
      <c r="L541" s="5"/>
    </row>
    <row r="542" spans="12:12" x14ac:dyDescent="0.25">
      <c r="L542" s="5"/>
    </row>
    <row r="543" spans="12:12" x14ac:dyDescent="0.25">
      <c r="L543" s="5"/>
    </row>
    <row r="544" spans="12:12" x14ac:dyDescent="0.25">
      <c r="L544" s="5"/>
    </row>
    <row r="545" spans="12:12" x14ac:dyDescent="0.25">
      <c r="L545" s="5"/>
    </row>
    <row r="546" spans="12:12" x14ac:dyDescent="0.25">
      <c r="L546" s="5"/>
    </row>
    <row r="547" spans="12:12" x14ac:dyDescent="0.25">
      <c r="L547" s="5"/>
    </row>
    <row r="548" spans="12:12" x14ac:dyDescent="0.25">
      <c r="L548" s="5"/>
    </row>
    <row r="549" spans="12:12" x14ac:dyDescent="0.25">
      <c r="L549" s="5"/>
    </row>
    <row r="550" spans="12:12" x14ac:dyDescent="0.25">
      <c r="L550" s="5"/>
    </row>
    <row r="551" spans="12:12" x14ac:dyDescent="0.25">
      <c r="L551" s="5"/>
    </row>
    <row r="552" spans="12:12" x14ac:dyDescent="0.25">
      <c r="L552" s="5"/>
    </row>
    <row r="553" spans="12:12" x14ac:dyDescent="0.25">
      <c r="L553" s="5"/>
    </row>
    <row r="554" spans="12:12" x14ac:dyDescent="0.25">
      <c r="L554" s="5"/>
    </row>
    <row r="555" spans="12:12" x14ac:dyDescent="0.25">
      <c r="L555" s="5"/>
    </row>
    <row r="556" spans="12:12" x14ac:dyDescent="0.25">
      <c r="L556" s="5"/>
    </row>
    <row r="557" spans="12:12" x14ac:dyDescent="0.25">
      <c r="L557" s="5"/>
    </row>
    <row r="558" spans="12:12" x14ac:dyDescent="0.25">
      <c r="L558" s="5"/>
    </row>
    <row r="559" spans="12:12" x14ac:dyDescent="0.25">
      <c r="L559" s="5"/>
    </row>
    <row r="560" spans="12:12" x14ac:dyDescent="0.25">
      <c r="L560" s="5"/>
    </row>
    <row r="561" spans="12:12" x14ac:dyDescent="0.25">
      <c r="L561" s="5"/>
    </row>
    <row r="562" spans="12:12" x14ac:dyDescent="0.25">
      <c r="L562" s="5"/>
    </row>
    <row r="563" spans="12:12" x14ac:dyDescent="0.25">
      <c r="L563" s="5"/>
    </row>
    <row r="564" spans="12:12" x14ac:dyDescent="0.25">
      <c r="L564" s="5"/>
    </row>
    <row r="565" spans="12:12" x14ac:dyDescent="0.25">
      <c r="L565" s="5"/>
    </row>
    <row r="566" spans="12:12" x14ac:dyDescent="0.25">
      <c r="L566" s="5"/>
    </row>
    <row r="567" spans="12:12" x14ac:dyDescent="0.25">
      <c r="L567" s="5"/>
    </row>
    <row r="568" spans="12:12" x14ac:dyDescent="0.25">
      <c r="L568" s="5"/>
    </row>
    <row r="569" spans="12:12" x14ac:dyDescent="0.25">
      <c r="L569" s="5"/>
    </row>
    <row r="570" spans="12:12" x14ac:dyDescent="0.25">
      <c r="L570" s="5"/>
    </row>
    <row r="571" spans="12:12" x14ac:dyDescent="0.25">
      <c r="L571" s="5"/>
    </row>
    <row r="572" spans="12:12" x14ac:dyDescent="0.25">
      <c r="L572" s="5"/>
    </row>
    <row r="573" spans="12:12" x14ac:dyDescent="0.25">
      <c r="L573" s="5"/>
    </row>
    <row r="574" spans="12:12" x14ac:dyDescent="0.25">
      <c r="L574" s="5"/>
    </row>
    <row r="575" spans="12:12" x14ac:dyDescent="0.25">
      <c r="L575" s="5"/>
    </row>
    <row r="576" spans="12:12" x14ac:dyDescent="0.25">
      <c r="L576" s="5"/>
    </row>
    <row r="577" spans="12:12" x14ac:dyDescent="0.25">
      <c r="L577" s="5"/>
    </row>
    <row r="578" spans="12:12" x14ac:dyDescent="0.25">
      <c r="L578" s="5"/>
    </row>
    <row r="579" spans="12:12" x14ac:dyDescent="0.25">
      <c r="L579" s="5"/>
    </row>
    <row r="580" spans="12:12" x14ac:dyDescent="0.25">
      <c r="L580" s="5"/>
    </row>
    <row r="581" spans="12:12" x14ac:dyDescent="0.25">
      <c r="L581" s="5"/>
    </row>
    <row r="582" spans="12:12" x14ac:dyDescent="0.25">
      <c r="L582" s="5"/>
    </row>
    <row r="583" spans="12:12" x14ac:dyDescent="0.25">
      <c r="L583" s="5"/>
    </row>
    <row r="584" spans="12:12" x14ac:dyDescent="0.25">
      <c r="L584" s="5"/>
    </row>
    <row r="585" spans="12:12" x14ac:dyDescent="0.25">
      <c r="L585" s="5"/>
    </row>
    <row r="586" spans="12:12" x14ac:dyDescent="0.25">
      <c r="L586" s="5"/>
    </row>
    <row r="587" spans="12:12" x14ac:dyDescent="0.25">
      <c r="L587" s="5"/>
    </row>
    <row r="588" spans="12:12" x14ac:dyDescent="0.25">
      <c r="L588" s="5"/>
    </row>
    <row r="589" spans="12:12" x14ac:dyDescent="0.25">
      <c r="L589" s="5"/>
    </row>
    <row r="590" spans="12:12" x14ac:dyDescent="0.25">
      <c r="L590" s="5"/>
    </row>
    <row r="591" spans="12:12" x14ac:dyDescent="0.25">
      <c r="L591" s="5"/>
    </row>
    <row r="592" spans="12:12" x14ac:dyDescent="0.25">
      <c r="L592" s="5"/>
    </row>
    <row r="593" spans="12:12" x14ac:dyDescent="0.25">
      <c r="L593" s="5"/>
    </row>
    <row r="594" spans="12:12" x14ac:dyDescent="0.25">
      <c r="L594" s="5"/>
    </row>
    <row r="595" spans="12:12" x14ac:dyDescent="0.25">
      <c r="L595" s="5"/>
    </row>
    <row r="596" spans="12:12" x14ac:dyDescent="0.25">
      <c r="L596" s="5"/>
    </row>
    <row r="597" spans="12:12" x14ac:dyDescent="0.25">
      <c r="L597" s="5"/>
    </row>
    <row r="598" spans="12:12" x14ac:dyDescent="0.25">
      <c r="L598" s="5"/>
    </row>
    <row r="599" spans="12:12" x14ac:dyDescent="0.25">
      <c r="L599" s="5"/>
    </row>
    <row r="600" spans="12:12" x14ac:dyDescent="0.25">
      <c r="L600" s="5"/>
    </row>
    <row r="601" spans="12:12" x14ac:dyDescent="0.25">
      <c r="L601" s="5"/>
    </row>
    <row r="602" spans="12:12" x14ac:dyDescent="0.25">
      <c r="L602" s="5"/>
    </row>
    <row r="603" spans="12:12" x14ac:dyDescent="0.25">
      <c r="L603" s="5"/>
    </row>
    <row r="604" spans="12:12" x14ac:dyDescent="0.25">
      <c r="L604" s="5"/>
    </row>
    <row r="605" spans="12:12" x14ac:dyDescent="0.25">
      <c r="L605" s="5"/>
    </row>
    <row r="606" spans="12:12" x14ac:dyDescent="0.25">
      <c r="L606" s="5"/>
    </row>
    <row r="607" spans="12:12" x14ac:dyDescent="0.25">
      <c r="L607" s="5"/>
    </row>
    <row r="608" spans="12:12" x14ac:dyDescent="0.25">
      <c r="L608" s="5"/>
    </row>
    <row r="609" spans="12:12" x14ac:dyDescent="0.25">
      <c r="L609" s="5"/>
    </row>
    <row r="610" spans="12:12" x14ac:dyDescent="0.25">
      <c r="L610" s="5"/>
    </row>
    <row r="611" spans="12:12" x14ac:dyDescent="0.25">
      <c r="L611" s="5"/>
    </row>
    <row r="612" spans="12:12" x14ac:dyDescent="0.25">
      <c r="L612" s="5"/>
    </row>
    <row r="613" spans="12:12" x14ac:dyDescent="0.25">
      <c r="L613" s="5"/>
    </row>
    <row r="614" spans="12:12" x14ac:dyDescent="0.25">
      <c r="L614" s="5"/>
    </row>
    <row r="615" spans="12:12" x14ac:dyDescent="0.25">
      <c r="L615" s="5"/>
    </row>
    <row r="616" spans="12:12" x14ac:dyDescent="0.25">
      <c r="L616" s="5"/>
    </row>
    <row r="617" spans="12:12" x14ac:dyDescent="0.25">
      <c r="L617" s="5"/>
    </row>
    <row r="618" spans="12:12" x14ac:dyDescent="0.25">
      <c r="L618" s="5"/>
    </row>
    <row r="619" spans="12:12" x14ac:dyDescent="0.25">
      <c r="L619" s="5"/>
    </row>
    <row r="620" spans="12:12" x14ac:dyDescent="0.25">
      <c r="L620" s="5"/>
    </row>
    <row r="621" spans="12:12" x14ac:dyDescent="0.25">
      <c r="L621" s="5"/>
    </row>
    <row r="622" spans="12:12" x14ac:dyDescent="0.25">
      <c r="L622" s="5"/>
    </row>
    <row r="623" spans="12:12" x14ac:dyDescent="0.25">
      <c r="L623" s="5"/>
    </row>
    <row r="624" spans="12:12" x14ac:dyDescent="0.25">
      <c r="L624" s="5"/>
    </row>
    <row r="625" spans="12:12" x14ac:dyDescent="0.25">
      <c r="L625" s="5"/>
    </row>
    <row r="626" spans="12:12" x14ac:dyDescent="0.25">
      <c r="L626" s="5"/>
    </row>
    <row r="627" spans="12:12" x14ac:dyDescent="0.25">
      <c r="L627" s="5"/>
    </row>
    <row r="628" spans="12:12" x14ac:dyDescent="0.25">
      <c r="L628" s="5"/>
    </row>
    <row r="629" spans="12:12" x14ac:dyDescent="0.25">
      <c r="L629" s="5"/>
    </row>
    <row r="630" spans="12:12" x14ac:dyDescent="0.25">
      <c r="L630" s="5"/>
    </row>
    <row r="631" spans="12:12" x14ac:dyDescent="0.25">
      <c r="L631" s="5"/>
    </row>
    <row r="632" spans="12:12" x14ac:dyDescent="0.25">
      <c r="L632" s="5"/>
    </row>
    <row r="633" spans="12:12" x14ac:dyDescent="0.25">
      <c r="L633" s="5"/>
    </row>
    <row r="634" spans="12:12" x14ac:dyDescent="0.25">
      <c r="L634" s="5"/>
    </row>
    <row r="635" spans="12:12" x14ac:dyDescent="0.25">
      <c r="L635" s="5"/>
    </row>
    <row r="636" spans="12:12" x14ac:dyDescent="0.25">
      <c r="L636" s="5"/>
    </row>
    <row r="637" spans="12:12" x14ac:dyDescent="0.25">
      <c r="L637" s="5"/>
    </row>
    <row r="638" spans="12:12" x14ac:dyDescent="0.25">
      <c r="L638" s="5"/>
    </row>
    <row r="639" spans="12:12" x14ac:dyDescent="0.25">
      <c r="L639" s="5"/>
    </row>
    <row r="640" spans="12:12" x14ac:dyDescent="0.25">
      <c r="L640" s="5"/>
    </row>
    <row r="641" spans="12:12" x14ac:dyDescent="0.25">
      <c r="L641" s="5"/>
    </row>
    <row r="642" spans="12:12" x14ac:dyDescent="0.25">
      <c r="L642" s="5"/>
    </row>
    <row r="643" spans="12:12" x14ac:dyDescent="0.25">
      <c r="L643" s="5"/>
    </row>
    <row r="644" spans="12:12" x14ac:dyDescent="0.25">
      <c r="L644" s="5"/>
    </row>
    <row r="645" spans="12:12" x14ac:dyDescent="0.25">
      <c r="L645" s="5"/>
    </row>
    <row r="646" spans="12:12" x14ac:dyDescent="0.25">
      <c r="L646" s="5"/>
    </row>
    <row r="647" spans="12:12" x14ac:dyDescent="0.25">
      <c r="L647" s="5"/>
    </row>
    <row r="648" spans="12:12" x14ac:dyDescent="0.25">
      <c r="L648" s="5"/>
    </row>
    <row r="649" spans="12:12" x14ac:dyDescent="0.25">
      <c r="L649" s="5"/>
    </row>
    <row r="650" spans="12:12" x14ac:dyDescent="0.25">
      <c r="L650" s="5"/>
    </row>
    <row r="651" spans="12:12" x14ac:dyDescent="0.25">
      <c r="L651" s="5"/>
    </row>
    <row r="652" spans="12:12" x14ac:dyDescent="0.25">
      <c r="L652" s="5"/>
    </row>
    <row r="653" spans="12:12" x14ac:dyDescent="0.25">
      <c r="L653" s="5"/>
    </row>
    <row r="654" spans="12:12" x14ac:dyDescent="0.25">
      <c r="L654" s="5"/>
    </row>
    <row r="655" spans="12:12" x14ac:dyDescent="0.25">
      <c r="L655" s="5"/>
    </row>
    <row r="656" spans="12:12" x14ac:dyDescent="0.25">
      <c r="L656" s="5"/>
    </row>
    <row r="657" spans="12:12" x14ac:dyDescent="0.25">
      <c r="L657" s="5"/>
    </row>
    <row r="658" spans="12:12" x14ac:dyDescent="0.25">
      <c r="L658" s="5"/>
    </row>
    <row r="659" spans="12:12" x14ac:dyDescent="0.25">
      <c r="L659" s="5"/>
    </row>
    <row r="660" spans="12:12" x14ac:dyDescent="0.25">
      <c r="L660" s="5"/>
    </row>
    <row r="661" spans="12:12" x14ac:dyDescent="0.25">
      <c r="L661" s="5"/>
    </row>
    <row r="662" spans="12:12" x14ac:dyDescent="0.25">
      <c r="L662" s="5"/>
    </row>
    <row r="663" spans="12:12" x14ac:dyDescent="0.25">
      <c r="L663" s="5"/>
    </row>
    <row r="664" spans="12:12" x14ac:dyDescent="0.25">
      <c r="L664" s="5"/>
    </row>
    <row r="665" spans="12:12" x14ac:dyDescent="0.25">
      <c r="L665" s="5"/>
    </row>
    <row r="666" spans="12:12" x14ac:dyDescent="0.25">
      <c r="L666" s="5"/>
    </row>
    <row r="667" spans="12:12" x14ac:dyDescent="0.25">
      <c r="L667" s="5"/>
    </row>
    <row r="668" spans="12:12" x14ac:dyDescent="0.25">
      <c r="L668" s="5"/>
    </row>
    <row r="669" spans="12:12" x14ac:dyDescent="0.25">
      <c r="L669" s="5"/>
    </row>
    <row r="670" spans="12:12" x14ac:dyDescent="0.25">
      <c r="L670" s="5"/>
    </row>
    <row r="671" spans="12:12" x14ac:dyDescent="0.25">
      <c r="L671" s="5"/>
    </row>
    <row r="672" spans="12:12" x14ac:dyDescent="0.25">
      <c r="L672" s="5"/>
    </row>
    <row r="673" spans="12:12" x14ac:dyDescent="0.25">
      <c r="L673" s="5"/>
    </row>
    <row r="674" spans="12:12" x14ac:dyDescent="0.25">
      <c r="L674" s="5"/>
    </row>
    <row r="675" spans="12:12" x14ac:dyDescent="0.25">
      <c r="L675" s="5"/>
    </row>
    <row r="676" spans="12:12" x14ac:dyDescent="0.25">
      <c r="L676" s="5"/>
    </row>
    <row r="677" spans="12:12" x14ac:dyDescent="0.25">
      <c r="L677" s="5"/>
    </row>
    <row r="678" spans="12:12" x14ac:dyDescent="0.25">
      <c r="L678" s="5"/>
    </row>
    <row r="679" spans="12:12" x14ac:dyDescent="0.25">
      <c r="L679" s="5"/>
    </row>
    <row r="680" spans="12:12" x14ac:dyDescent="0.25">
      <c r="L680" s="5"/>
    </row>
    <row r="681" spans="12:12" x14ac:dyDescent="0.25">
      <c r="L681" s="5"/>
    </row>
    <row r="682" spans="12:12" x14ac:dyDescent="0.25">
      <c r="L682" s="5"/>
    </row>
    <row r="683" spans="12:12" x14ac:dyDescent="0.25">
      <c r="L683" s="5"/>
    </row>
    <row r="684" spans="12:12" x14ac:dyDescent="0.25">
      <c r="L684" s="5"/>
    </row>
    <row r="685" spans="12:12" x14ac:dyDescent="0.25">
      <c r="L685" s="5"/>
    </row>
    <row r="686" spans="12:12" x14ac:dyDescent="0.25">
      <c r="L686" s="5"/>
    </row>
    <row r="687" spans="12:12" x14ac:dyDescent="0.25">
      <c r="L687" s="5"/>
    </row>
    <row r="688" spans="12:12" x14ac:dyDescent="0.25">
      <c r="L688" s="5"/>
    </row>
    <row r="689" spans="12:12" x14ac:dyDescent="0.25">
      <c r="L689" s="5"/>
    </row>
    <row r="690" spans="12:12" x14ac:dyDescent="0.25">
      <c r="L690" s="5"/>
    </row>
    <row r="691" spans="12:12" x14ac:dyDescent="0.25">
      <c r="L691" s="5"/>
    </row>
    <row r="692" spans="12:12" x14ac:dyDescent="0.25">
      <c r="L692" s="5"/>
    </row>
    <row r="693" spans="12:12" x14ac:dyDescent="0.25">
      <c r="L693" s="5"/>
    </row>
    <row r="694" spans="12:12" x14ac:dyDescent="0.25">
      <c r="L694" s="5"/>
    </row>
    <row r="695" spans="12:12" x14ac:dyDescent="0.25">
      <c r="L695" s="5"/>
    </row>
    <row r="696" spans="12:12" x14ac:dyDescent="0.25">
      <c r="L696" s="5"/>
    </row>
    <row r="697" spans="12:12" x14ac:dyDescent="0.25">
      <c r="L697" s="5"/>
    </row>
    <row r="698" spans="12:12" x14ac:dyDescent="0.25">
      <c r="L698" s="5"/>
    </row>
    <row r="699" spans="12:12" x14ac:dyDescent="0.25">
      <c r="L699" s="5"/>
    </row>
    <row r="700" spans="12:12" x14ac:dyDescent="0.25">
      <c r="L700" s="5"/>
    </row>
    <row r="701" spans="12:12" x14ac:dyDescent="0.25">
      <c r="L701" s="5"/>
    </row>
    <row r="702" spans="12:12" x14ac:dyDescent="0.25">
      <c r="L702" s="5"/>
    </row>
    <row r="703" spans="12:12" x14ac:dyDescent="0.25">
      <c r="L703" s="5"/>
    </row>
    <row r="704" spans="12:12" x14ac:dyDescent="0.25">
      <c r="L704" s="5"/>
    </row>
    <row r="705" spans="12:12" x14ac:dyDescent="0.25">
      <c r="L705" s="5"/>
    </row>
    <row r="706" spans="12:12" x14ac:dyDescent="0.25">
      <c r="L706" s="5"/>
    </row>
    <row r="707" spans="12:12" x14ac:dyDescent="0.25">
      <c r="L707" s="5"/>
    </row>
    <row r="708" spans="12:12" x14ac:dyDescent="0.25">
      <c r="L708" s="5"/>
    </row>
    <row r="709" spans="12:12" x14ac:dyDescent="0.25">
      <c r="L709" s="5"/>
    </row>
    <row r="710" spans="12:12" x14ac:dyDescent="0.25">
      <c r="L710" s="5"/>
    </row>
    <row r="711" spans="12:12" x14ac:dyDescent="0.25">
      <c r="L711" s="5"/>
    </row>
    <row r="712" spans="12:12" x14ac:dyDescent="0.25">
      <c r="L712" s="5"/>
    </row>
    <row r="713" spans="12:12" x14ac:dyDescent="0.25">
      <c r="L713" s="5"/>
    </row>
    <row r="714" spans="12:12" x14ac:dyDescent="0.25">
      <c r="L714" s="5"/>
    </row>
    <row r="715" spans="12:12" x14ac:dyDescent="0.25">
      <c r="L715" s="5"/>
    </row>
    <row r="716" spans="12:12" x14ac:dyDescent="0.25">
      <c r="L716" s="5"/>
    </row>
    <row r="717" spans="12:12" x14ac:dyDescent="0.25">
      <c r="L717" s="5"/>
    </row>
    <row r="718" spans="12:12" x14ac:dyDescent="0.25">
      <c r="L718" s="5"/>
    </row>
    <row r="719" spans="12:12" x14ac:dyDescent="0.25">
      <c r="L719" s="5"/>
    </row>
    <row r="720" spans="12:12" x14ac:dyDescent="0.25">
      <c r="L720" s="5"/>
    </row>
    <row r="721" spans="12:12" x14ac:dyDescent="0.25">
      <c r="L721" s="5"/>
    </row>
    <row r="722" spans="12:12" x14ac:dyDescent="0.25">
      <c r="L722" s="5"/>
    </row>
    <row r="723" spans="12:12" x14ac:dyDescent="0.25">
      <c r="L723" s="5"/>
    </row>
    <row r="724" spans="12:12" x14ac:dyDescent="0.25">
      <c r="L724" s="5"/>
    </row>
    <row r="725" spans="12:12" x14ac:dyDescent="0.25">
      <c r="L725" s="5"/>
    </row>
    <row r="726" spans="12:12" x14ac:dyDescent="0.25">
      <c r="L726" s="5"/>
    </row>
    <row r="727" spans="12:12" x14ac:dyDescent="0.25">
      <c r="L727" s="5"/>
    </row>
    <row r="728" spans="12:12" x14ac:dyDescent="0.25">
      <c r="L728" s="5"/>
    </row>
    <row r="729" spans="12:12" x14ac:dyDescent="0.25">
      <c r="L729" s="5"/>
    </row>
    <row r="730" spans="12:12" x14ac:dyDescent="0.25">
      <c r="L730" s="5"/>
    </row>
    <row r="731" spans="12:12" x14ac:dyDescent="0.25">
      <c r="L731" s="5"/>
    </row>
    <row r="732" spans="12:12" x14ac:dyDescent="0.25">
      <c r="L732" s="5"/>
    </row>
    <row r="733" spans="12:12" x14ac:dyDescent="0.25">
      <c r="L733" s="5"/>
    </row>
    <row r="734" spans="12:12" x14ac:dyDescent="0.25">
      <c r="L734" s="5"/>
    </row>
    <row r="735" spans="12:12" x14ac:dyDescent="0.25">
      <c r="L735" s="5"/>
    </row>
    <row r="736" spans="12:12" x14ac:dyDescent="0.25">
      <c r="L736" s="5"/>
    </row>
    <row r="737" spans="12:12" x14ac:dyDescent="0.25">
      <c r="L737" s="5"/>
    </row>
    <row r="738" spans="12:12" x14ac:dyDescent="0.25">
      <c r="L738" s="5"/>
    </row>
    <row r="739" spans="12:12" x14ac:dyDescent="0.25">
      <c r="L739" s="5"/>
    </row>
    <row r="740" spans="12:12" x14ac:dyDescent="0.25">
      <c r="L740" s="5"/>
    </row>
    <row r="741" spans="12:12" x14ac:dyDescent="0.25">
      <c r="L741" s="5"/>
    </row>
    <row r="742" spans="12:12" x14ac:dyDescent="0.25">
      <c r="L742" s="5"/>
    </row>
    <row r="743" spans="12:12" x14ac:dyDescent="0.25">
      <c r="L743" s="5"/>
    </row>
    <row r="744" spans="12:12" x14ac:dyDescent="0.25">
      <c r="L744" s="5"/>
    </row>
    <row r="745" spans="12:12" x14ac:dyDescent="0.25">
      <c r="L745" s="5"/>
    </row>
    <row r="746" spans="12:12" x14ac:dyDescent="0.25">
      <c r="L746" s="5"/>
    </row>
    <row r="747" spans="12:12" x14ac:dyDescent="0.25">
      <c r="L747" s="5"/>
    </row>
    <row r="748" spans="12:12" x14ac:dyDescent="0.25">
      <c r="L748" s="5"/>
    </row>
    <row r="749" spans="12:12" x14ac:dyDescent="0.25">
      <c r="L749" s="5"/>
    </row>
    <row r="750" spans="12:12" x14ac:dyDescent="0.25">
      <c r="L750" s="5"/>
    </row>
    <row r="751" spans="12:12" x14ac:dyDescent="0.25">
      <c r="L751" s="5"/>
    </row>
    <row r="752" spans="12:12" x14ac:dyDescent="0.25">
      <c r="L752" s="5"/>
    </row>
    <row r="753" spans="12:12" x14ac:dyDescent="0.25">
      <c r="L753" s="5"/>
    </row>
    <row r="754" spans="12:12" x14ac:dyDescent="0.25">
      <c r="L754" s="5"/>
    </row>
    <row r="755" spans="12:12" x14ac:dyDescent="0.25">
      <c r="L755" s="5"/>
    </row>
    <row r="756" spans="12:12" x14ac:dyDescent="0.25">
      <c r="L756" s="5"/>
    </row>
    <row r="757" spans="12:12" x14ac:dyDescent="0.25">
      <c r="L757" s="5"/>
    </row>
    <row r="758" spans="12:12" x14ac:dyDescent="0.25">
      <c r="L758" s="5"/>
    </row>
    <row r="759" spans="12:12" x14ac:dyDescent="0.25">
      <c r="L759" s="5"/>
    </row>
    <row r="760" spans="12:12" x14ac:dyDescent="0.25">
      <c r="L760" s="5"/>
    </row>
    <row r="761" spans="12:12" x14ac:dyDescent="0.25">
      <c r="L761" s="5"/>
    </row>
    <row r="762" spans="12:12" x14ac:dyDescent="0.25">
      <c r="L762" s="5"/>
    </row>
    <row r="763" spans="12:12" x14ac:dyDescent="0.25">
      <c r="L763" s="5"/>
    </row>
    <row r="764" spans="12:12" x14ac:dyDescent="0.25">
      <c r="L764" s="5"/>
    </row>
    <row r="765" spans="12:12" x14ac:dyDescent="0.25">
      <c r="L765" s="5"/>
    </row>
    <row r="766" spans="12:12" x14ac:dyDescent="0.25">
      <c r="L766" s="5"/>
    </row>
    <row r="767" spans="12:12" x14ac:dyDescent="0.25">
      <c r="L767" s="5"/>
    </row>
    <row r="768" spans="12:12" x14ac:dyDescent="0.25">
      <c r="L768" s="5"/>
    </row>
    <row r="769" spans="12:12" x14ac:dyDescent="0.25">
      <c r="L769" s="5"/>
    </row>
    <row r="770" spans="12:12" x14ac:dyDescent="0.25">
      <c r="L770" s="5"/>
    </row>
    <row r="771" spans="12:12" x14ac:dyDescent="0.25">
      <c r="L771" s="5"/>
    </row>
    <row r="772" spans="12:12" x14ac:dyDescent="0.25">
      <c r="L772" s="5"/>
    </row>
    <row r="773" spans="12:12" x14ac:dyDescent="0.25">
      <c r="L773" s="5"/>
    </row>
    <row r="774" spans="12:12" x14ac:dyDescent="0.25">
      <c r="L774" s="5"/>
    </row>
    <row r="775" spans="12:12" x14ac:dyDescent="0.25">
      <c r="L775" s="5"/>
    </row>
    <row r="776" spans="12:12" x14ac:dyDescent="0.25">
      <c r="L776" s="5"/>
    </row>
    <row r="777" spans="12:12" x14ac:dyDescent="0.25">
      <c r="L777" s="5"/>
    </row>
    <row r="778" spans="12:12" x14ac:dyDescent="0.25">
      <c r="L778" s="5"/>
    </row>
    <row r="779" spans="12:12" x14ac:dyDescent="0.25">
      <c r="L779" s="5"/>
    </row>
    <row r="780" spans="12:12" x14ac:dyDescent="0.25">
      <c r="L780" s="5"/>
    </row>
    <row r="781" spans="12:12" x14ac:dyDescent="0.25">
      <c r="L781" s="5"/>
    </row>
    <row r="782" spans="12:12" x14ac:dyDescent="0.25">
      <c r="L782" s="5"/>
    </row>
    <row r="783" spans="12:12" x14ac:dyDescent="0.25">
      <c r="L783" s="5"/>
    </row>
    <row r="784" spans="12:12" x14ac:dyDescent="0.25">
      <c r="L784" s="5"/>
    </row>
    <row r="785" spans="12:12" x14ac:dyDescent="0.25">
      <c r="L785" s="5"/>
    </row>
    <row r="786" spans="12:12" x14ac:dyDescent="0.25">
      <c r="L786" s="5"/>
    </row>
    <row r="787" spans="12:12" x14ac:dyDescent="0.25">
      <c r="L787" s="5"/>
    </row>
    <row r="788" spans="12:12" x14ac:dyDescent="0.25">
      <c r="L788" s="5"/>
    </row>
    <row r="789" spans="12:12" x14ac:dyDescent="0.25">
      <c r="L789" s="5"/>
    </row>
    <row r="790" spans="12:12" x14ac:dyDescent="0.25">
      <c r="L790" s="5"/>
    </row>
    <row r="791" spans="12:12" x14ac:dyDescent="0.25">
      <c r="L791" s="5"/>
    </row>
    <row r="792" spans="12:12" x14ac:dyDescent="0.25">
      <c r="L792" s="5"/>
    </row>
    <row r="793" spans="12:12" x14ac:dyDescent="0.25">
      <c r="L793" s="5"/>
    </row>
    <row r="794" spans="12:12" x14ac:dyDescent="0.25">
      <c r="L794" s="5"/>
    </row>
    <row r="795" spans="12:12" x14ac:dyDescent="0.25">
      <c r="L795" s="5"/>
    </row>
    <row r="796" spans="12:12" x14ac:dyDescent="0.25">
      <c r="L796" s="5"/>
    </row>
    <row r="797" spans="12:12" x14ac:dyDescent="0.25">
      <c r="L797" s="5"/>
    </row>
    <row r="798" spans="12:12" x14ac:dyDescent="0.25">
      <c r="L798" s="5"/>
    </row>
    <row r="799" spans="12:12" x14ac:dyDescent="0.25">
      <c r="L799" s="5"/>
    </row>
    <row r="800" spans="12:12" x14ac:dyDescent="0.25">
      <c r="L800" s="5"/>
    </row>
    <row r="801" spans="12:12" x14ac:dyDescent="0.25">
      <c r="L801" s="5"/>
    </row>
    <row r="802" spans="12:12" x14ac:dyDescent="0.25">
      <c r="L802" s="5"/>
    </row>
    <row r="803" spans="12:12" x14ac:dyDescent="0.25">
      <c r="L803" s="5"/>
    </row>
    <row r="804" spans="12:12" x14ac:dyDescent="0.25">
      <c r="L804" s="5"/>
    </row>
    <row r="805" spans="12:12" x14ac:dyDescent="0.25">
      <c r="L805" s="5"/>
    </row>
    <row r="806" spans="12:12" x14ac:dyDescent="0.25">
      <c r="L806" s="5"/>
    </row>
    <row r="807" spans="12:12" x14ac:dyDescent="0.25">
      <c r="L807" s="5"/>
    </row>
    <row r="808" spans="12:12" x14ac:dyDescent="0.25">
      <c r="L808" s="5"/>
    </row>
    <row r="809" spans="12:12" x14ac:dyDescent="0.25">
      <c r="L809" s="5"/>
    </row>
    <row r="810" spans="12:12" x14ac:dyDescent="0.25">
      <c r="L810" s="5"/>
    </row>
    <row r="811" spans="12:12" x14ac:dyDescent="0.25">
      <c r="L811" s="5"/>
    </row>
    <row r="812" spans="12:12" x14ac:dyDescent="0.25">
      <c r="L812" s="5"/>
    </row>
    <row r="813" spans="12:12" x14ac:dyDescent="0.25">
      <c r="L813" s="5"/>
    </row>
    <row r="814" spans="12:12" x14ac:dyDescent="0.25">
      <c r="L814" s="5"/>
    </row>
    <row r="815" spans="12:12" x14ac:dyDescent="0.25">
      <c r="L815" s="5"/>
    </row>
    <row r="816" spans="12:12" x14ac:dyDescent="0.25">
      <c r="L816" s="5"/>
    </row>
    <row r="817" spans="12:12" x14ac:dyDescent="0.25">
      <c r="L817" s="5"/>
    </row>
    <row r="818" spans="12:12" x14ac:dyDescent="0.25">
      <c r="L818" s="5"/>
    </row>
    <row r="819" spans="12:12" x14ac:dyDescent="0.25">
      <c r="L819" s="5"/>
    </row>
    <row r="820" spans="12:12" x14ac:dyDescent="0.25">
      <c r="L820" s="5"/>
    </row>
    <row r="821" spans="12:12" x14ac:dyDescent="0.25">
      <c r="L821" s="5"/>
    </row>
    <row r="822" spans="12:12" x14ac:dyDescent="0.25">
      <c r="L822" s="5"/>
    </row>
    <row r="823" spans="12:12" x14ac:dyDescent="0.25">
      <c r="L823" s="5"/>
    </row>
    <row r="824" spans="12:12" x14ac:dyDescent="0.25">
      <c r="L824" s="5"/>
    </row>
    <row r="825" spans="12:12" x14ac:dyDescent="0.25">
      <c r="L825" s="5"/>
    </row>
    <row r="826" spans="12:12" x14ac:dyDescent="0.25">
      <c r="L826" s="5"/>
    </row>
    <row r="827" spans="12:12" x14ac:dyDescent="0.25">
      <c r="L827" s="5"/>
    </row>
    <row r="828" spans="12:12" x14ac:dyDescent="0.25">
      <c r="L828" s="5"/>
    </row>
    <row r="829" spans="12:12" x14ac:dyDescent="0.25">
      <c r="L829" s="5"/>
    </row>
    <row r="830" spans="12:12" x14ac:dyDescent="0.25">
      <c r="L830" s="5"/>
    </row>
    <row r="831" spans="12:12" x14ac:dyDescent="0.25">
      <c r="L831" s="5"/>
    </row>
    <row r="832" spans="12:12" x14ac:dyDescent="0.25">
      <c r="L832" s="5"/>
    </row>
    <row r="833" spans="12:12" x14ac:dyDescent="0.25">
      <c r="L833" s="5"/>
    </row>
    <row r="834" spans="12:12" x14ac:dyDescent="0.25">
      <c r="L834" s="5"/>
    </row>
    <row r="835" spans="12:12" x14ac:dyDescent="0.25">
      <c r="L835" s="5"/>
    </row>
    <row r="836" spans="12:12" x14ac:dyDescent="0.25">
      <c r="L836" s="5"/>
    </row>
    <row r="837" spans="12:12" x14ac:dyDescent="0.25">
      <c r="L837" s="5"/>
    </row>
    <row r="838" spans="12:12" x14ac:dyDescent="0.25">
      <c r="L838" s="5"/>
    </row>
    <row r="839" spans="12:12" x14ac:dyDescent="0.25">
      <c r="L839" s="5"/>
    </row>
    <row r="840" spans="12:12" x14ac:dyDescent="0.25">
      <c r="L840" s="5"/>
    </row>
    <row r="841" spans="12:12" x14ac:dyDescent="0.25">
      <c r="L841" s="5"/>
    </row>
    <row r="842" spans="12:12" x14ac:dyDescent="0.25">
      <c r="L842" s="5"/>
    </row>
    <row r="843" spans="12:12" x14ac:dyDescent="0.25">
      <c r="L843" s="5"/>
    </row>
    <row r="844" spans="12:12" x14ac:dyDescent="0.25">
      <c r="L844" s="5"/>
    </row>
    <row r="845" spans="12:12" x14ac:dyDescent="0.25">
      <c r="L845" s="5"/>
    </row>
    <row r="846" spans="12:12" x14ac:dyDescent="0.25">
      <c r="L846" s="5"/>
    </row>
    <row r="847" spans="12:12" x14ac:dyDescent="0.25">
      <c r="L847" s="5"/>
    </row>
    <row r="848" spans="12:12" x14ac:dyDescent="0.25">
      <c r="L848" s="5"/>
    </row>
    <row r="849" spans="12:12" x14ac:dyDescent="0.25">
      <c r="L849" s="5"/>
    </row>
    <row r="850" spans="12:12" x14ac:dyDescent="0.25">
      <c r="L850" s="5"/>
    </row>
    <row r="851" spans="12:12" x14ac:dyDescent="0.25">
      <c r="L851" s="5"/>
    </row>
    <row r="852" spans="12:12" x14ac:dyDescent="0.25">
      <c r="L852" s="5"/>
    </row>
    <row r="853" spans="12:12" x14ac:dyDescent="0.25">
      <c r="L853" s="5"/>
    </row>
    <row r="854" spans="12:12" x14ac:dyDescent="0.25">
      <c r="L854" s="5"/>
    </row>
    <row r="855" spans="12:12" x14ac:dyDescent="0.25">
      <c r="L855" s="5"/>
    </row>
    <row r="856" spans="12:12" x14ac:dyDescent="0.25">
      <c r="L856" s="5"/>
    </row>
    <row r="857" spans="12:12" x14ac:dyDescent="0.25">
      <c r="L857" s="5"/>
    </row>
    <row r="858" spans="12:12" x14ac:dyDescent="0.25">
      <c r="L858" s="5"/>
    </row>
    <row r="859" spans="12:12" x14ac:dyDescent="0.25">
      <c r="L859" s="5"/>
    </row>
    <row r="860" spans="12:12" x14ac:dyDescent="0.25">
      <c r="L860" s="5"/>
    </row>
    <row r="861" spans="12:12" x14ac:dyDescent="0.25">
      <c r="L861" s="5"/>
    </row>
    <row r="862" spans="12:12" x14ac:dyDescent="0.25">
      <c r="L862" s="5"/>
    </row>
    <row r="863" spans="12:12" x14ac:dyDescent="0.25">
      <c r="L863" s="5"/>
    </row>
    <row r="864" spans="12:12" x14ac:dyDescent="0.25">
      <c r="L864" s="5"/>
    </row>
    <row r="865" spans="12:12" x14ac:dyDescent="0.25">
      <c r="L865" s="5"/>
    </row>
    <row r="866" spans="12:12" x14ac:dyDescent="0.25">
      <c r="L866" s="5"/>
    </row>
    <row r="867" spans="12:12" x14ac:dyDescent="0.25">
      <c r="L867" s="5"/>
    </row>
    <row r="868" spans="12:12" x14ac:dyDescent="0.25">
      <c r="L868" s="5"/>
    </row>
    <row r="869" spans="12:12" x14ac:dyDescent="0.25">
      <c r="L869" s="5"/>
    </row>
    <row r="870" spans="12:12" x14ac:dyDescent="0.25">
      <c r="L870" s="5"/>
    </row>
    <row r="871" spans="12:12" x14ac:dyDescent="0.25">
      <c r="L871" s="5"/>
    </row>
    <row r="872" spans="12:12" x14ac:dyDescent="0.25">
      <c r="L872" s="5"/>
    </row>
    <row r="873" spans="12:12" x14ac:dyDescent="0.25">
      <c r="L873" s="5"/>
    </row>
    <row r="874" spans="12:12" x14ac:dyDescent="0.25">
      <c r="L874" s="5"/>
    </row>
    <row r="875" spans="12:12" x14ac:dyDescent="0.25">
      <c r="L875" s="5"/>
    </row>
    <row r="876" spans="12:12" x14ac:dyDescent="0.25">
      <c r="L876" s="5"/>
    </row>
    <row r="877" spans="12:12" x14ac:dyDescent="0.25">
      <c r="L877" s="5"/>
    </row>
    <row r="878" spans="12:12" x14ac:dyDescent="0.25">
      <c r="L878" s="5"/>
    </row>
    <row r="879" spans="12:12" x14ac:dyDescent="0.25">
      <c r="L879" s="5"/>
    </row>
    <row r="880" spans="12:12" x14ac:dyDescent="0.25">
      <c r="L880" s="5"/>
    </row>
    <row r="881" spans="12:12" x14ac:dyDescent="0.25">
      <c r="L881" s="5"/>
    </row>
    <row r="882" spans="12:12" x14ac:dyDescent="0.25">
      <c r="L882" s="5"/>
    </row>
    <row r="883" spans="12:12" x14ac:dyDescent="0.25">
      <c r="L883" s="5"/>
    </row>
    <row r="884" spans="12:12" x14ac:dyDescent="0.25">
      <c r="L884" s="5"/>
    </row>
    <row r="885" spans="12:12" x14ac:dyDescent="0.25">
      <c r="L885" s="5"/>
    </row>
    <row r="886" spans="12:12" x14ac:dyDescent="0.25">
      <c r="L886" s="5"/>
    </row>
    <row r="887" spans="12:12" x14ac:dyDescent="0.25">
      <c r="L887" s="5"/>
    </row>
    <row r="888" spans="12:12" x14ac:dyDescent="0.25">
      <c r="L888" s="5"/>
    </row>
    <row r="889" spans="12:12" x14ac:dyDescent="0.25">
      <c r="L889" s="5"/>
    </row>
    <row r="890" spans="12:12" x14ac:dyDescent="0.25">
      <c r="L890" s="5"/>
    </row>
    <row r="891" spans="12:12" x14ac:dyDescent="0.25">
      <c r="L891" s="5"/>
    </row>
    <row r="892" spans="12:12" x14ac:dyDescent="0.25">
      <c r="L892" s="5"/>
    </row>
    <row r="893" spans="12:12" x14ac:dyDescent="0.25">
      <c r="L893" s="5"/>
    </row>
    <row r="894" spans="12:12" x14ac:dyDescent="0.25">
      <c r="L894" s="5"/>
    </row>
    <row r="895" spans="12:12" x14ac:dyDescent="0.25">
      <c r="L895" s="5"/>
    </row>
    <row r="896" spans="12:12" x14ac:dyDescent="0.25">
      <c r="L896" s="5"/>
    </row>
    <row r="897" spans="12:12" x14ac:dyDescent="0.25">
      <c r="L897" s="5"/>
    </row>
    <row r="898" spans="12:12" x14ac:dyDescent="0.25">
      <c r="L898" s="5"/>
    </row>
    <row r="899" spans="12:12" x14ac:dyDescent="0.25">
      <c r="L899" s="5"/>
    </row>
    <row r="900" spans="12:12" x14ac:dyDescent="0.25">
      <c r="L900" s="5"/>
    </row>
    <row r="901" spans="12:12" x14ac:dyDescent="0.25">
      <c r="L901" s="5"/>
    </row>
    <row r="902" spans="12:12" x14ac:dyDescent="0.25">
      <c r="L902" s="5"/>
    </row>
    <row r="903" spans="12:12" x14ac:dyDescent="0.25">
      <c r="L903" s="5"/>
    </row>
    <row r="904" spans="12:12" x14ac:dyDescent="0.25">
      <c r="L904" s="5"/>
    </row>
    <row r="905" spans="12:12" x14ac:dyDescent="0.25">
      <c r="L905" s="5"/>
    </row>
    <row r="906" spans="12:12" x14ac:dyDescent="0.25">
      <c r="L906" s="5"/>
    </row>
    <row r="907" spans="12:12" x14ac:dyDescent="0.25">
      <c r="L907" s="5"/>
    </row>
    <row r="908" spans="12:12" x14ac:dyDescent="0.25">
      <c r="L908" s="5"/>
    </row>
    <row r="909" spans="12:12" x14ac:dyDescent="0.25">
      <c r="L909" s="5"/>
    </row>
    <row r="910" spans="12:12" x14ac:dyDescent="0.25">
      <c r="L910" s="5"/>
    </row>
    <row r="911" spans="12:12" x14ac:dyDescent="0.25">
      <c r="L911" s="5"/>
    </row>
    <row r="912" spans="12:12" x14ac:dyDescent="0.25">
      <c r="L912" s="5"/>
    </row>
    <row r="913" spans="12:12" x14ac:dyDescent="0.25">
      <c r="L913" s="5"/>
    </row>
    <row r="914" spans="12:12" x14ac:dyDescent="0.25">
      <c r="L914" s="5"/>
    </row>
    <row r="915" spans="12:12" x14ac:dyDescent="0.25">
      <c r="L915" s="5"/>
    </row>
    <row r="916" spans="12:12" x14ac:dyDescent="0.25">
      <c r="L916" s="5"/>
    </row>
    <row r="917" spans="12:12" x14ac:dyDescent="0.25">
      <c r="L917" s="5"/>
    </row>
    <row r="918" spans="12:12" x14ac:dyDescent="0.25">
      <c r="L918" s="5"/>
    </row>
    <row r="919" spans="12:12" x14ac:dyDescent="0.25">
      <c r="L919" s="5"/>
    </row>
    <row r="920" spans="12:12" x14ac:dyDescent="0.25">
      <c r="L920" s="5"/>
    </row>
    <row r="921" spans="12:12" x14ac:dyDescent="0.25">
      <c r="L921" s="5"/>
    </row>
    <row r="922" spans="12:12" x14ac:dyDescent="0.25">
      <c r="L922" s="5"/>
    </row>
    <row r="923" spans="12:12" x14ac:dyDescent="0.25">
      <c r="L923" s="5"/>
    </row>
    <row r="924" spans="12:12" x14ac:dyDescent="0.25">
      <c r="L924" s="5"/>
    </row>
    <row r="925" spans="12:12" x14ac:dyDescent="0.25">
      <c r="L925" s="5"/>
    </row>
    <row r="926" spans="12:12" x14ac:dyDescent="0.25">
      <c r="L926" s="5"/>
    </row>
    <row r="927" spans="12:12" x14ac:dyDescent="0.25">
      <c r="L927" s="5"/>
    </row>
    <row r="928" spans="12:12" x14ac:dyDescent="0.25">
      <c r="L928" s="5"/>
    </row>
    <row r="929" spans="12:12" x14ac:dyDescent="0.25">
      <c r="L929" s="5"/>
    </row>
    <row r="930" spans="12:12" x14ac:dyDescent="0.25">
      <c r="L930" s="5"/>
    </row>
    <row r="931" spans="12:12" x14ac:dyDescent="0.25">
      <c r="L931" s="5"/>
    </row>
    <row r="932" spans="12:12" x14ac:dyDescent="0.25">
      <c r="L932" s="5"/>
    </row>
    <row r="933" spans="12:12" x14ac:dyDescent="0.25">
      <c r="L933" s="5"/>
    </row>
    <row r="934" spans="12:12" x14ac:dyDescent="0.25">
      <c r="L934" s="5"/>
    </row>
    <row r="935" spans="12:12" x14ac:dyDescent="0.25">
      <c r="L935" s="5"/>
    </row>
    <row r="936" spans="12:12" x14ac:dyDescent="0.25">
      <c r="L936" s="5"/>
    </row>
    <row r="937" spans="12:12" x14ac:dyDescent="0.25">
      <c r="L937" s="5"/>
    </row>
    <row r="938" spans="12:12" x14ac:dyDescent="0.25">
      <c r="L938" s="5"/>
    </row>
    <row r="939" spans="12:12" x14ac:dyDescent="0.25">
      <c r="L939" s="5"/>
    </row>
    <row r="940" spans="12:12" x14ac:dyDescent="0.25">
      <c r="L940" s="5"/>
    </row>
    <row r="941" spans="12:12" x14ac:dyDescent="0.25">
      <c r="L941" s="5"/>
    </row>
    <row r="942" spans="12:12" x14ac:dyDescent="0.25">
      <c r="L942" s="5"/>
    </row>
    <row r="943" spans="12:12" x14ac:dyDescent="0.25">
      <c r="L943" s="5"/>
    </row>
    <row r="944" spans="12:12" x14ac:dyDescent="0.25">
      <c r="L944" s="5"/>
    </row>
    <row r="945" spans="12:12" x14ac:dyDescent="0.25">
      <c r="L945" s="5"/>
    </row>
    <row r="946" spans="12:12" x14ac:dyDescent="0.25">
      <c r="L946" s="5"/>
    </row>
    <row r="947" spans="12:12" x14ac:dyDescent="0.25">
      <c r="L947" s="5"/>
    </row>
    <row r="948" spans="12:12" x14ac:dyDescent="0.25">
      <c r="L948" s="5"/>
    </row>
    <row r="949" spans="12:12" x14ac:dyDescent="0.25">
      <c r="L949" s="5"/>
    </row>
    <row r="950" spans="12:12" x14ac:dyDescent="0.25">
      <c r="L950" s="5"/>
    </row>
    <row r="951" spans="12:12" x14ac:dyDescent="0.25">
      <c r="L951" s="5"/>
    </row>
    <row r="952" spans="12:12" x14ac:dyDescent="0.25">
      <c r="L952" s="5"/>
    </row>
    <row r="953" spans="12:12" x14ac:dyDescent="0.25">
      <c r="L953" s="5"/>
    </row>
    <row r="954" spans="12:12" x14ac:dyDescent="0.25">
      <c r="L954" s="5"/>
    </row>
    <row r="955" spans="12:12" x14ac:dyDescent="0.25">
      <c r="L955" s="5"/>
    </row>
    <row r="956" spans="12:12" x14ac:dyDescent="0.25">
      <c r="L956" s="5"/>
    </row>
    <row r="957" spans="12:12" x14ac:dyDescent="0.25">
      <c r="L957" s="5"/>
    </row>
    <row r="958" spans="12:12" x14ac:dyDescent="0.25">
      <c r="L958" s="5"/>
    </row>
    <row r="959" spans="12:12" x14ac:dyDescent="0.25">
      <c r="L959" s="5"/>
    </row>
    <row r="960" spans="12:12" x14ac:dyDescent="0.25">
      <c r="L960" s="5"/>
    </row>
    <row r="961" spans="12:12" x14ac:dyDescent="0.25">
      <c r="L961" s="5"/>
    </row>
    <row r="962" spans="12:12" x14ac:dyDescent="0.25">
      <c r="L962" s="5"/>
    </row>
    <row r="963" spans="12:12" x14ac:dyDescent="0.25">
      <c r="L963" s="5"/>
    </row>
    <row r="964" spans="12:12" x14ac:dyDescent="0.25">
      <c r="L964" s="5"/>
    </row>
    <row r="965" spans="12:12" x14ac:dyDescent="0.25">
      <c r="L965" s="5"/>
    </row>
    <row r="966" spans="12:12" x14ac:dyDescent="0.25">
      <c r="L966" s="5"/>
    </row>
    <row r="967" spans="12:12" x14ac:dyDescent="0.25">
      <c r="L967" s="5"/>
    </row>
    <row r="968" spans="12:12" x14ac:dyDescent="0.25">
      <c r="L968" s="5"/>
    </row>
    <row r="969" spans="12:12" x14ac:dyDescent="0.25">
      <c r="L969" s="5"/>
    </row>
    <row r="970" spans="12:12" x14ac:dyDescent="0.25">
      <c r="L970" s="5"/>
    </row>
    <row r="971" spans="12:12" x14ac:dyDescent="0.25">
      <c r="L971" s="5"/>
    </row>
    <row r="972" spans="12:12" x14ac:dyDescent="0.25">
      <c r="L972" s="5"/>
    </row>
    <row r="973" spans="12:12" x14ac:dyDescent="0.25">
      <c r="L973" s="5"/>
    </row>
    <row r="974" spans="12:12" x14ac:dyDescent="0.25">
      <c r="L974" s="5"/>
    </row>
    <row r="975" spans="12:12" x14ac:dyDescent="0.25">
      <c r="L975" s="5"/>
    </row>
    <row r="976" spans="12:12" x14ac:dyDescent="0.25">
      <c r="L976" s="5"/>
    </row>
    <row r="977" spans="12:12" x14ac:dyDescent="0.25">
      <c r="L977" s="5"/>
    </row>
    <row r="978" spans="12:12" x14ac:dyDescent="0.25">
      <c r="L978" s="5"/>
    </row>
    <row r="979" spans="12:12" x14ac:dyDescent="0.25">
      <c r="L979" s="5"/>
    </row>
    <row r="980" spans="12:12" x14ac:dyDescent="0.25">
      <c r="L980" s="5"/>
    </row>
    <row r="981" spans="12:12" x14ac:dyDescent="0.25">
      <c r="L981" s="5"/>
    </row>
    <row r="982" spans="12:12" x14ac:dyDescent="0.25">
      <c r="L982" s="5"/>
    </row>
    <row r="983" spans="12:12" x14ac:dyDescent="0.25">
      <c r="L983" s="5"/>
    </row>
    <row r="984" spans="12:12" x14ac:dyDescent="0.25">
      <c r="L984" s="5"/>
    </row>
    <row r="985" spans="12:12" x14ac:dyDescent="0.25">
      <c r="L985" s="5"/>
    </row>
    <row r="986" spans="12:12" x14ac:dyDescent="0.25">
      <c r="L986" s="5"/>
    </row>
    <row r="987" spans="12:12" x14ac:dyDescent="0.25">
      <c r="L987" s="5"/>
    </row>
    <row r="988" spans="12:12" x14ac:dyDescent="0.25">
      <c r="L988" s="5"/>
    </row>
    <row r="989" spans="12:12" x14ac:dyDescent="0.25">
      <c r="L989" s="5"/>
    </row>
    <row r="990" spans="12:12" x14ac:dyDescent="0.25">
      <c r="L990" s="5"/>
    </row>
    <row r="991" spans="12:12" x14ac:dyDescent="0.25">
      <c r="L991" s="5"/>
    </row>
    <row r="992" spans="12:12" x14ac:dyDescent="0.25">
      <c r="L992" s="5"/>
    </row>
    <row r="993" spans="12:12" x14ac:dyDescent="0.25">
      <c r="L993" s="5"/>
    </row>
    <row r="994" spans="12:12" x14ac:dyDescent="0.25">
      <c r="L994" s="5"/>
    </row>
    <row r="995" spans="12:12" x14ac:dyDescent="0.25">
      <c r="L995" s="5"/>
    </row>
    <row r="996" spans="12:12" x14ac:dyDescent="0.25">
      <c r="L996" s="5"/>
    </row>
    <row r="997" spans="12:12" x14ac:dyDescent="0.25">
      <c r="L997" s="5"/>
    </row>
    <row r="998" spans="12:12" x14ac:dyDescent="0.25">
      <c r="L998" s="5"/>
    </row>
    <row r="999" spans="12:12" x14ac:dyDescent="0.25">
      <c r="L999" s="5"/>
    </row>
    <row r="1000" spans="12:12" x14ac:dyDescent="0.25">
      <c r="L1000" s="5"/>
    </row>
    <row r="1001" spans="12:12" x14ac:dyDescent="0.25">
      <c r="L1001" s="5"/>
    </row>
    <row r="1002" spans="12:12" x14ac:dyDescent="0.25">
      <c r="L1002" s="5"/>
    </row>
    <row r="1003" spans="12:12" x14ac:dyDescent="0.25">
      <c r="L1003" s="5"/>
    </row>
    <row r="1004" spans="12:12" x14ac:dyDescent="0.25">
      <c r="L1004" s="5"/>
    </row>
    <row r="1005" spans="12:12" x14ac:dyDescent="0.25">
      <c r="L1005" s="5"/>
    </row>
    <row r="1006" spans="12:12" x14ac:dyDescent="0.25">
      <c r="L1006" s="5"/>
    </row>
    <row r="1007" spans="12:12" x14ac:dyDescent="0.25">
      <c r="L1007" s="5"/>
    </row>
    <row r="1008" spans="12:12" x14ac:dyDescent="0.25">
      <c r="L1008" s="5"/>
    </row>
    <row r="1009" spans="12:12" x14ac:dyDescent="0.25">
      <c r="L1009" s="5"/>
    </row>
    <row r="1010" spans="12:12" x14ac:dyDescent="0.25">
      <c r="L1010" s="5"/>
    </row>
    <row r="1011" spans="12:12" x14ac:dyDescent="0.25">
      <c r="L1011" s="5"/>
    </row>
    <row r="1012" spans="12:12" x14ac:dyDescent="0.25">
      <c r="L1012" s="5"/>
    </row>
    <row r="1013" spans="12:12" x14ac:dyDescent="0.25">
      <c r="L1013" s="5"/>
    </row>
    <row r="1014" spans="12:12" x14ac:dyDescent="0.25">
      <c r="L1014" s="5"/>
    </row>
    <row r="1015" spans="12:12" x14ac:dyDescent="0.25">
      <c r="L1015" s="5"/>
    </row>
    <row r="1016" spans="12:12" x14ac:dyDescent="0.25">
      <c r="L1016" s="5"/>
    </row>
    <row r="1017" spans="12:12" x14ac:dyDescent="0.25">
      <c r="L1017" s="5"/>
    </row>
    <row r="1018" spans="12:12" x14ac:dyDescent="0.25">
      <c r="L1018" s="5"/>
    </row>
    <row r="1019" spans="12:12" x14ac:dyDescent="0.25">
      <c r="L1019" s="5"/>
    </row>
    <row r="1020" spans="12:12" x14ac:dyDescent="0.25">
      <c r="L1020" s="5"/>
    </row>
    <row r="1021" spans="12:12" x14ac:dyDescent="0.25">
      <c r="L1021" s="5"/>
    </row>
    <row r="1022" spans="12:12" x14ac:dyDescent="0.25">
      <c r="L1022" s="5"/>
    </row>
    <row r="1023" spans="12:12" x14ac:dyDescent="0.25">
      <c r="L1023" s="5"/>
    </row>
    <row r="1024" spans="12:12" x14ac:dyDescent="0.25">
      <c r="L1024" s="5"/>
    </row>
    <row r="1025" spans="12:12" x14ac:dyDescent="0.25">
      <c r="L1025" s="5"/>
    </row>
    <row r="1026" spans="12:12" x14ac:dyDescent="0.25">
      <c r="L1026" s="5"/>
    </row>
    <row r="1027" spans="12:12" x14ac:dyDescent="0.25">
      <c r="L1027" s="5"/>
    </row>
    <row r="1028" spans="12:12" x14ac:dyDescent="0.25">
      <c r="L1028" s="5"/>
    </row>
    <row r="1029" spans="12:12" x14ac:dyDescent="0.25">
      <c r="L1029" s="5"/>
    </row>
    <row r="1030" spans="12:12" x14ac:dyDescent="0.25">
      <c r="L1030" s="5"/>
    </row>
    <row r="1031" spans="12:12" x14ac:dyDescent="0.25">
      <c r="L1031" s="5"/>
    </row>
    <row r="1032" spans="12:12" x14ac:dyDescent="0.25">
      <c r="L1032" s="5"/>
    </row>
    <row r="1033" spans="12:12" x14ac:dyDescent="0.25">
      <c r="L1033" s="5"/>
    </row>
    <row r="1034" spans="12:12" x14ac:dyDescent="0.25">
      <c r="L1034" s="5"/>
    </row>
    <row r="1035" spans="12:12" x14ac:dyDescent="0.25">
      <c r="L1035" s="5"/>
    </row>
    <row r="1036" spans="12:12" x14ac:dyDescent="0.25">
      <c r="L1036" s="5"/>
    </row>
    <row r="1037" spans="12:12" x14ac:dyDescent="0.25">
      <c r="L1037" s="5"/>
    </row>
    <row r="1038" spans="12:12" x14ac:dyDescent="0.25">
      <c r="L1038" s="5"/>
    </row>
    <row r="1039" spans="12:12" x14ac:dyDescent="0.25">
      <c r="L1039" s="5"/>
    </row>
    <row r="1040" spans="12:12" x14ac:dyDescent="0.25">
      <c r="L1040" s="5"/>
    </row>
    <row r="1041" spans="12:12" x14ac:dyDescent="0.25">
      <c r="L1041" s="5"/>
    </row>
    <row r="1042" spans="12:12" x14ac:dyDescent="0.25">
      <c r="L1042" s="5"/>
    </row>
    <row r="1043" spans="12:12" x14ac:dyDescent="0.25">
      <c r="L1043" s="5"/>
    </row>
    <row r="1044" spans="12:12" x14ac:dyDescent="0.25">
      <c r="L1044" s="5"/>
    </row>
    <row r="1045" spans="12:12" x14ac:dyDescent="0.25">
      <c r="L1045" s="5"/>
    </row>
    <row r="1046" spans="12:12" x14ac:dyDescent="0.25">
      <c r="L1046" s="5"/>
    </row>
    <row r="1047" spans="12:12" x14ac:dyDescent="0.25">
      <c r="L1047" s="5"/>
    </row>
    <row r="1048" spans="12:12" x14ac:dyDescent="0.25">
      <c r="L1048" s="5"/>
    </row>
    <row r="1049" spans="12:12" x14ac:dyDescent="0.25">
      <c r="L1049" s="5"/>
    </row>
    <row r="1050" spans="12:12" x14ac:dyDescent="0.25">
      <c r="L1050" s="5"/>
    </row>
    <row r="1051" spans="12:12" x14ac:dyDescent="0.25">
      <c r="L1051" s="5"/>
    </row>
    <row r="1052" spans="12:12" x14ac:dyDescent="0.25">
      <c r="L1052" s="5"/>
    </row>
    <row r="1053" spans="12:12" x14ac:dyDescent="0.25">
      <c r="L1053" s="5"/>
    </row>
    <row r="1054" spans="12:12" x14ac:dyDescent="0.25">
      <c r="L1054" s="5"/>
    </row>
    <row r="1055" spans="12:12" x14ac:dyDescent="0.25">
      <c r="L1055" s="5"/>
    </row>
    <row r="1056" spans="12:12" x14ac:dyDescent="0.25">
      <c r="L1056" s="5"/>
    </row>
    <row r="1057" spans="12:12" x14ac:dyDescent="0.25">
      <c r="L1057" s="5"/>
    </row>
    <row r="1058" spans="12:12" x14ac:dyDescent="0.25">
      <c r="L1058" s="5"/>
    </row>
    <row r="1059" spans="12:12" x14ac:dyDescent="0.25">
      <c r="L1059" s="5"/>
    </row>
    <row r="1060" spans="12:12" x14ac:dyDescent="0.25">
      <c r="L1060" s="5"/>
    </row>
    <row r="1061" spans="12:12" x14ac:dyDescent="0.25">
      <c r="L1061" s="5"/>
    </row>
    <row r="1062" spans="12:12" x14ac:dyDescent="0.25">
      <c r="L1062" s="5"/>
    </row>
    <row r="1063" spans="12:12" x14ac:dyDescent="0.25">
      <c r="L1063" s="5"/>
    </row>
    <row r="1064" spans="12:12" x14ac:dyDescent="0.25">
      <c r="L1064" s="5"/>
    </row>
    <row r="1065" spans="12:12" x14ac:dyDescent="0.25">
      <c r="L1065" s="5"/>
    </row>
    <row r="1066" spans="12:12" x14ac:dyDescent="0.25">
      <c r="L1066" s="5"/>
    </row>
    <row r="1067" spans="12:12" x14ac:dyDescent="0.25">
      <c r="L1067" s="5"/>
    </row>
    <row r="1068" spans="12:12" x14ac:dyDescent="0.25">
      <c r="L1068" s="5"/>
    </row>
    <row r="1069" spans="12:12" x14ac:dyDescent="0.25">
      <c r="L1069" s="5"/>
    </row>
    <row r="1070" spans="12:12" x14ac:dyDescent="0.25">
      <c r="L1070" s="5"/>
    </row>
    <row r="1071" spans="12:12" x14ac:dyDescent="0.25">
      <c r="L1071" s="5"/>
    </row>
    <row r="1072" spans="12:12" x14ac:dyDescent="0.25">
      <c r="L1072" s="5"/>
    </row>
    <row r="1073" spans="12:12" x14ac:dyDescent="0.25">
      <c r="L1073" s="5"/>
    </row>
    <row r="1074" spans="12:12" x14ac:dyDescent="0.25">
      <c r="L1074" s="5"/>
    </row>
    <row r="1075" spans="12:12" x14ac:dyDescent="0.25">
      <c r="L1075" s="5"/>
    </row>
    <row r="1076" spans="12:12" x14ac:dyDescent="0.25">
      <c r="L1076" s="5"/>
    </row>
    <row r="1077" spans="12:12" x14ac:dyDescent="0.25">
      <c r="L1077" s="5"/>
    </row>
    <row r="1078" spans="12:12" x14ac:dyDescent="0.25">
      <c r="L1078" s="5"/>
    </row>
    <row r="1079" spans="12:12" x14ac:dyDescent="0.25">
      <c r="L1079" s="5"/>
    </row>
    <row r="1080" spans="12:12" x14ac:dyDescent="0.25">
      <c r="L1080" s="5"/>
    </row>
    <row r="1081" spans="12:12" x14ac:dyDescent="0.25">
      <c r="L1081" s="5"/>
    </row>
    <row r="1082" spans="12:12" x14ac:dyDescent="0.25">
      <c r="L1082" s="5"/>
    </row>
    <row r="1083" spans="12:12" x14ac:dyDescent="0.25">
      <c r="L1083" s="5"/>
    </row>
    <row r="1084" spans="12:12" x14ac:dyDescent="0.25">
      <c r="L1084" s="5"/>
    </row>
    <row r="1085" spans="12:12" x14ac:dyDescent="0.25">
      <c r="L1085" s="5"/>
    </row>
    <row r="1086" spans="12:12" x14ac:dyDescent="0.25">
      <c r="L1086" s="5"/>
    </row>
    <row r="1087" spans="12:12" x14ac:dyDescent="0.25">
      <c r="L1087" s="5"/>
    </row>
    <row r="1088" spans="12:12" x14ac:dyDescent="0.25">
      <c r="L1088" s="5"/>
    </row>
    <row r="1089" spans="12:12" x14ac:dyDescent="0.25">
      <c r="L1089" s="5"/>
    </row>
    <row r="1090" spans="12:12" x14ac:dyDescent="0.25">
      <c r="L1090" s="5"/>
    </row>
    <row r="1091" spans="12:12" x14ac:dyDescent="0.25">
      <c r="L1091" s="5"/>
    </row>
    <row r="1092" spans="12:12" x14ac:dyDescent="0.25">
      <c r="L1092" s="5"/>
    </row>
    <row r="1093" spans="12:12" x14ac:dyDescent="0.25">
      <c r="L1093" s="5"/>
    </row>
    <row r="1094" spans="12:12" x14ac:dyDescent="0.25">
      <c r="L1094" s="5"/>
    </row>
    <row r="1095" spans="12:12" x14ac:dyDescent="0.25">
      <c r="L1095" s="5"/>
    </row>
    <row r="1096" spans="12:12" x14ac:dyDescent="0.25">
      <c r="L1096" s="5"/>
    </row>
    <row r="1097" spans="12:12" x14ac:dyDescent="0.25">
      <c r="L1097" s="5"/>
    </row>
    <row r="1098" spans="12:12" x14ac:dyDescent="0.25">
      <c r="L1098" s="5"/>
    </row>
    <row r="1099" spans="12:12" x14ac:dyDescent="0.25">
      <c r="L1099" s="5"/>
    </row>
    <row r="1100" spans="12:12" x14ac:dyDescent="0.25">
      <c r="L1100" s="5"/>
    </row>
    <row r="1101" spans="12:12" x14ac:dyDescent="0.25">
      <c r="L1101" s="5"/>
    </row>
    <row r="1102" spans="12:12" x14ac:dyDescent="0.25">
      <c r="L1102" s="5"/>
    </row>
    <row r="1103" spans="12:12" x14ac:dyDescent="0.25">
      <c r="L1103" s="5"/>
    </row>
    <row r="1104" spans="12:12" x14ac:dyDescent="0.25">
      <c r="L1104" s="5"/>
    </row>
    <row r="1105" spans="12:12" x14ac:dyDescent="0.25">
      <c r="L1105" s="5"/>
    </row>
    <row r="1106" spans="12:12" x14ac:dyDescent="0.25">
      <c r="L1106" s="5"/>
    </row>
    <row r="1107" spans="12:12" x14ac:dyDescent="0.25">
      <c r="L1107" s="5"/>
    </row>
    <row r="1108" spans="12:12" x14ac:dyDescent="0.25">
      <c r="L1108" s="5"/>
    </row>
    <row r="1109" spans="12:12" x14ac:dyDescent="0.25">
      <c r="L1109" s="5"/>
    </row>
    <row r="1110" spans="12:12" x14ac:dyDescent="0.25">
      <c r="L1110" s="5"/>
    </row>
    <row r="1111" spans="12:12" x14ac:dyDescent="0.25">
      <c r="L1111" s="5"/>
    </row>
    <row r="1112" spans="12:12" x14ac:dyDescent="0.25">
      <c r="L1112" s="5"/>
    </row>
    <row r="1113" spans="12:12" x14ac:dyDescent="0.25">
      <c r="L1113" s="5"/>
    </row>
    <row r="1114" spans="12:12" x14ac:dyDescent="0.25">
      <c r="L1114" s="5"/>
    </row>
    <row r="1115" spans="12:12" x14ac:dyDescent="0.25">
      <c r="L1115" s="5"/>
    </row>
    <row r="1116" spans="12:12" x14ac:dyDescent="0.25">
      <c r="L1116" s="5"/>
    </row>
    <row r="1117" spans="12:12" x14ac:dyDescent="0.25">
      <c r="L1117" s="5"/>
    </row>
    <row r="1118" spans="12:12" x14ac:dyDescent="0.25">
      <c r="L1118" s="5"/>
    </row>
    <row r="1119" spans="12:12" x14ac:dyDescent="0.25">
      <c r="L1119" s="5"/>
    </row>
    <row r="1120" spans="12:12" x14ac:dyDescent="0.25">
      <c r="L1120" s="5"/>
    </row>
    <row r="1121" spans="12:12" x14ac:dyDescent="0.25">
      <c r="L1121" s="5"/>
    </row>
    <row r="1122" spans="12:12" x14ac:dyDescent="0.25">
      <c r="L1122" s="5"/>
    </row>
    <row r="1123" spans="12:12" x14ac:dyDescent="0.25">
      <c r="L1123" s="5"/>
    </row>
    <row r="1124" spans="12:12" x14ac:dyDescent="0.25">
      <c r="L1124" s="5"/>
    </row>
    <row r="1125" spans="12:12" x14ac:dyDescent="0.25">
      <c r="L1125" s="5"/>
    </row>
    <row r="1126" spans="12:12" x14ac:dyDescent="0.25">
      <c r="L1126" s="5"/>
    </row>
    <row r="1127" spans="12:12" x14ac:dyDescent="0.25">
      <c r="L1127" s="5"/>
    </row>
    <row r="1128" spans="12:12" x14ac:dyDescent="0.25">
      <c r="L1128" s="5"/>
    </row>
    <row r="1129" spans="12:12" x14ac:dyDescent="0.25">
      <c r="L1129" s="5"/>
    </row>
    <row r="1130" spans="12:12" x14ac:dyDescent="0.25">
      <c r="L1130" s="5"/>
    </row>
    <row r="1131" spans="12:12" x14ac:dyDescent="0.25">
      <c r="L1131" s="5"/>
    </row>
    <row r="1132" spans="12:12" x14ac:dyDescent="0.25">
      <c r="L1132" s="5"/>
    </row>
    <row r="1133" spans="12:12" x14ac:dyDescent="0.25">
      <c r="L1133" s="5"/>
    </row>
    <row r="1134" spans="12:12" x14ac:dyDescent="0.25">
      <c r="L1134" s="5"/>
    </row>
    <row r="1135" spans="12:12" x14ac:dyDescent="0.25">
      <c r="L1135" s="5"/>
    </row>
    <row r="1136" spans="12:12" x14ac:dyDescent="0.25">
      <c r="L1136" s="5"/>
    </row>
    <row r="1137" spans="12:12" x14ac:dyDescent="0.25">
      <c r="L1137" s="5"/>
    </row>
    <row r="1138" spans="12:12" x14ac:dyDescent="0.25">
      <c r="L1138" s="5"/>
    </row>
    <row r="1139" spans="12:12" x14ac:dyDescent="0.25">
      <c r="L1139" s="5"/>
    </row>
    <row r="1140" spans="12:12" x14ac:dyDescent="0.25">
      <c r="L1140" s="5"/>
    </row>
    <row r="1141" spans="12:12" x14ac:dyDescent="0.25">
      <c r="L1141" s="5"/>
    </row>
    <row r="1142" spans="12:12" x14ac:dyDescent="0.25">
      <c r="L1142" s="5"/>
    </row>
    <row r="1143" spans="12:12" x14ac:dyDescent="0.25">
      <c r="L1143" s="5"/>
    </row>
    <row r="1144" spans="12:12" x14ac:dyDescent="0.25">
      <c r="L1144" s="5"/>
    </row>
    <row r="1145" spans="12:12" x14ac:dyDescent="0.25">
      <c r="L1145" s="5"/>
    </row>
    <row r="1146" spans="12:12" x14ac:dyDescent="0.25">
      <c r="L1146" s="5"/>
    </row>
    <row r="1147" spans="12:12" x14ac:dyDescent="0.25">
      <c r="L1147" s="5"/>
    </row>
    <row r="1148" spans="12:12" x14ac:dyDescent="0.25">
      <c r="L1148" s="5"/>
    </row>
    <row r="1149" spans="12:12" x14ac:dyDescent="0.25">
      <c r="L1149" s="5"/>
    </row>
    <row r="1150" spans="12:12" x14ac:dyDescent="0.25">
      <c r="L1150" s="5"/>
    </row>
    <row r="1151" spans="12:12" x14ac:dyDescent="0.25">
      <c r="L1151" s="5"/>
    </row>
    <row r="1152" spans="12:12" x14ac:dyDescent="0.25">
      <c r="L1152" s="5"/>
    </row>
    <row r="1153" spans="12:12" x14ac:dyDescent="0.25">
      <c r="L1153" s="5"/>
    </row>
    <row r="1154" spans="12:12" x14ac:dyDescent="0.25">
      <c r="L1154" s="5"/>
    </row>
    <row r="1155" spans="12:12" x14ac:dyDescent="0.25">
      <c r="L1155" s="5"/>
    </row>
    <row r="1156" spans="12:12" x14ac:dyDescent="0.25">
      <c r="L1156" s="5"/>
    </row>
    <row r="1157" spans="12:12" x14ac:dyDescent="0.25">
      <c r="L1157" s="5"/>
    </row>
    <row r="1158" spans="12:12" x14ac:dyDescent="0.25">
      <c r="L1158" s="5"/>
    </row>
    <row r="1159" spans="12:12" x14ac:dyDescent="0.25">
      <c r="L1159" s="5"/>
    </row>
    <row r="1160" spans="12:12" x14ac:dyDescent="0.25">
      <c r="L1160" s="5"/>
    </row>
    <row r="1161" spans="12:12" x14ac:dyDescent="0.25">
      <c r="L1161" s="5"/>
    </row>
    <row r="1162" spans="12:12" x14ac:dyDescent="0.25">
      <c r="L1162" s="5"/>
    </row>
    <row r="1163" spans="12:12" x14ac:dyDescent="0.25">
      <c r="L1163" s="5"/>
    </row>
    <row r="1164" spans="12:12" x14ac:dyDescent="0.25">
      <c r="L1164" s="5"/>
    </row>
    <row r="1165" spans="12:12" x14ac:dyDescent="0.25">
      <c r="L1165" s="5"/>
    </row>
    <row r="1166" spans="12:12" x14ac:dyDescent="0.25">
      <c r="L1166" s="5"/>
    </row>
    <row r="1167" spans="12:12" x14ac:dyDescent="0.25">
      <c r="L1167" s="5"/>
    </row>
    <row r="1168" spans="12:12" x14ac:dyDescent="0.25">
      <c r="L1168" s="5"/>
    </row>
    <row r="1169" spans="12:12" x14ac:dyDescent="0.25">
      <c r="L1169" s="5"/>
    </row>
    <row r="1170" spans="12:12" x14ac:dyDescent="0.25">
      <c r="L1170" s="5"/>
    </row>
    <row r="1171" spans="12:12" x14ac:dyDescent="0.25">
      <c r="L1171" s="5"/>
    </row>
    <row r="1172" spans="12:12" x14ac:dyDescent="0.25">
      <c r="L1172" s="5"/>
    </row>
    <row r="1173" spans="12:12" x14ac:dyDescent="0.25">
      <c r="L1173" s="5"/>
    </row>
    <row r="1174" spans="12:12" x14ac:dyDescent="0.25">
      <c r="L1174" s="5"/>
    </row>
    <row r="1175" spans="12:12" x14ac:dyDescent="0.25">
      <c r="L1175" s="5"/>
    </row>
    <row r="1176" spans="12:12" x14ac:dyDescent="0.25">
      <c r="L1176" s="5"/>
    </row>
    <row r="1177" spans="12:12" x14ac:dyDescent="0.25">
      <c r="L1177" s="5"/>
    </row>
    <row r="1178" spans="12:12" x14ac:dyDescent="0.25">
      <c r="L1178" s="5"/>
    </row>
    <row r="1179" spans="12:12" x14ac:dyDescent="0.25">
      <c r="L1179" s="5"/>
    </row>
    <row r="1180" spans="12:12" x14ac:dyDescent="0.25">
      <c r="L1180" s="5"/>
    </row>
    <row r="1181" spans="12:12" x14ac:dyDescent="0.25">
      <c r="L1181" s="5"/>
    </row>
    <row r="1182" spans="12:12" x14ac:dyDescent="0.25">
      <c r="L1182" s="5"/>
    </row>
    <row r="1183" spans="12:12" x14ac:dyDescent="0.25">
      <c r="L1183" s="5"/>
    </row>
    <row r="1184" spans="12:12" x14ac:dyDescent="0.25">
      <c r="L1184" s="5"/>
    </row>
    <row r="1185" spans="12:12" x14ac:dyDescent="0.25">
      <c r="L1185" s="5"/>
    </row>
    <row r="1186" spans="12:12" x14ac:dyDescent="0.25">
      <c r="L1186" s="5"/>
    </row>
    <row r="1187" spans="12:12" x14ac:dyDescent="0.25">
      <c r="L1187" s="5"/>
    </row>
    <row r="1188" spans="12:12" x14ac:dyDescent="0.25">
      <c r="L1188" s="5"/>
    </row>
    <row r="1189" spans="12:12" x14ac:dyDescent="0.25">
      <c r="L1189" s="5"/>
    </row>
    <row r="1190" spans="12:12" x14ac:dyDescent="0.25">
      <c r="L1190" s="5"/>
    </row>
    <row r="1191" spans="12:12" x14ac:dyDescent="0.25">
      <c r="L1191" s="5"/>
    </row>
    <row r="1192" spans="12:12" x14ac:dyDescent="0.25">
      <c r="L1192" s="5"/>
    </row>
    <row r="1193" spans="12:12" x14ac:dyDescent="0.25">
      <c r="L1193" s="5"/>
    </row>
    <row r="1194" spans="12:12" x14ac:dyDescent="0.25">
      <c r="L1194" s="5"/>
    </row>
    <row r="1195" spans="12:12" x14ac:dyDescent="0.25">
      <c r="L1195" s="5"/>
    </row>
    <row r="1196" spans="12:12" x14ac:dyDescent="0.25">
      <c r="L1196" s="5"/>
    </row>
    <row r="1197" spans="12:12" x14ac:dyDescent="0.25">
      <c r="L1197" s="5"/>
    </row>
    <row r="1198" spans="12:12" x14ac:dyDescent="0.25">
      <c r="L1198" s="5"/>
    </row>
    <row r="1199" spans="12:12" x14ac:dyDescent="0.25">
      <c r="L1199" s="5"/>
    </row>
    <row r="1200" spans="12:12" x14ac:dyDescent="0.25">
      <c r="L1200" s="5"/>
    </row>
    <row r="1201" spans="12:12" x14ac:dyDescent="0.25">
      <c r="L1201" s="5"/>
    </row>
    <row r="1202" spans="12:12" x14ac:dyDescent="0.25">
      <c r="L1202" s="5"/>
    </row>
    <row r="1203" spans="12:12" x14ac:dyDescent="0.25">
      <c r="L1203" s="5"/>
    </row>
    <row r="1204" spans="12:12" x14ac:dyDescent="0.25">
      <c r="L1204" s="5"/>
    </row>
    <row r="1205" spans="12:12" x14ac:dyDescent="0.25">
      <c r="L1205" s="5"/>
    </row>
    <row r="1206" spans="12:12" x14ac:dyDescent="0.25">
      <c r="L1206" s="5"/>
    </row>
    <row r="1207" spans="12:12" x14ac:dyDescent="0.25">
      <c r="L1207" s="5"/>
    </row>
    <row r="1208" spans="12:12" x14ac:dyDescent="0.25">
      <c r="L1208" s="5"/>
    </row>
    <row r="1209" spans="12:12" x14ac:dyDescent="0.25">
      <c r="L1209" s="5"/>
    </row>
    <row r="1210" spans="12:12" x14ac:dyDescent="0.25">
      <c r="L1210" s="5"/>
    </row>
    <row r="1211" spans="12:12" x14ac:dyDescent="0.25">
      <c r="L1211" s="5"/>
    </row>
    <row r="1212" spans="12:12" x14ac:dyDescent="0.25">
      <c r="L1212" s="5"/>
    </row>
    <row r="1213" spans="12:12" x14ac:dyDescent="0.25">
      <c r="L1213" s="5"/>
    </row>
    <row r="1214" spans="12:12" x14ac:dyDescent="0.25">
      <c r="L1214" s="5"/>
    </row>
    <row r="1215" spans="12:12" x14ac:dyDescent="0.25">
      <c r="L1215" s="5"/>
    </row>
    <row r="1216" spans="12:12" x14ac:dyDescent="0.25">
      <c r="L1216" s="5"/>
    </row>
    <row r="1217" spans="12:12" x14ac:dyDescent="0.25">
      <c r="L1217" s="5"/>
    </row>
    <row r="1218" spans="12:12" x14ac:dyDescent="0.25">
      <c r="L1218" s="5"/>
    </row>
    <row r="1219" spans="12:12" x14ac:dyDescent="0.25">
      <c r="L1219" s="5"/>
    </row>
    <row r="1220" spans="12:12" x14ac:dyDescent="0.25">
      <c r="L1220" s="5"/>
    </row>
    <row r="1221" spans="12:12" x14ac:dyDescent="0.25">
      <c r="L1221" s="5"/>
    </row>
    <row r="1222" spans="12:12" x14ac:dyDescent="0.25">
      <c r="L1222" s="5"/>
    </row>
    <row r="1223" spans="12:12" x14ac:dyDescent="0.25">
      <c r="L1223" s="5"/>
    </row>
    <row r="1224" spans="12:12" x14ac:dyDescent="0.25">
      <c r="L1224" s="5"/>
    </row>
    <row r="1225" spans="12:12" x14ac:dyDescent="0.25">
      <c r="L1225" s="5"/>
    </row>
    <row r="1226" spans="12:12" x14ac:dyDescent="0.25">
      <c r="L1226" s="5"/>
    </row>
    <row r="1227" spans="12:12" x14ac:dyDescent="0.25">
      <c r="L1227" s="5"/>
    </row>
    <row r="1228" spans="12:12" x14ac:dyDescent="0.25">
      <c r="L1228" s="5"/>
    </row>
    <row r="1229" spans="12:12" x14ac:dyDescent="0.25">
      <c r="L1229" s="5"/>
    </row>
    <row r="1230" spans="12:12" x14ac:dyDescent="0.25">
      <c r="L1230" s="5"/>
    </row>
    <row r="1231" spans="12:12" x14ac:dyDescent="0.25">
      <c r="L1231" s="5"/>
    </row>
    <row r="1232" spans="12:12" x14ac:dyDescent="0.25">
      <c r="L1232" s="5"/>
    </row>
    <row r="1233" spans="12:12" x14ac:dyDescent="0.25">
      <c r="L1233" s="5"/>
    </row>
    <row r="1234" spans="12:12" x14ac:dyDescent="0.25">
      <c r="L1234" s="5"/>
    </row>
    <row r="1235" spans="12:12" x14ac:dyDescent="0.25">
      <c r="L1235" s="5"/>
    </row>
    <row r="1236" spans="12:12" x14ac:dyDescent="0.25">
      <c r="L1236" s="5"/>
    </row>
    <row r="1237" spans="12:12" x14ac:dyDescent="0.25">
      <c r="L1237" s="5"/>
    </row>
    <row r="1238" spans="12:12" x14ac:dyDescent="0.25">
      <c r="L1238" s="5"/>
    </row>
    <row r="1239" spans="12:12" x14ac:dyDescent="0.25">
      <c r="L1239" s="5"/>
    </row>
    <row r="1240" spans="12:12" x14ac:dyDescent="0.25">
      <c r="L1240" s="5"/>
    </row>
    <row r="1241" spans="12:12" x14ac:dyDescent="0.25">
      <c r="L1241" s="5"/>
    </row>
    <row r="1242" spans="12:12" x14ac:dyDescent="0.25">
      <c r="L1242" s="5"/>
    </row>
    <row r="1243" spans="12:12" x14ac:dyDescent="0.25">
      <c r="L1243" s="5"/>
    </row>
    <row r="1244" spans="12:12" x14ac:dyDescent="0.25">
      <c r="L1244" s="5"/>
    </row>
    <row r="1245" spans="12:12" x14ac:dyDescent="0.25">
      <c r="L1245" s="5"/>
    </row>
    <row r="1246" spans="12:12" x14ac:dyDescent="0.25">
      <c r="L1246" s="5"/>
    </row>
    <row r="1247" spans="12:12" x14ac:dyDescent="0.25">
      <c r="L1247" s="5"/>
    </row>
    <row r="1248" spans="12:12" x14ac:dyDescent="0.25">
      <c r="L1248" s="5"/>
    </row>
    <row r="1249" spans="12:12" x14ac:dyDescent="0.25">
      <c r="L1249" s="5"/>
    </row>
    <row r="1250" spans="12:12" x14ac:dyDescent="0.25">
      <c r="L1250" s="5"/>
    </row>
    <row r="1251" spans="12:12" x14ac:dyDescent="0.25">
      <c r="L1251" s="5"/>
    </row>
    <row r="1252" spans="12:12" x14ac:dyDescent="0.25">
      <c r="L1252" s="5"/>
    </row>
    <row r="1253" spans="12:12" x14ac:dyDescent="0.25">
      <c r="L1253" s="5"/>
    </row>
    <row r="1254" spans="12:12" x14ac:dyDescent="0.25">
      <c r="L1254" s="5"/>
    </row>
    <row r="1255" spans="12:12" x14ac:dyDescent="0.25">
      <c r="L1255" s="5"/>
    </row>
    <row r="1256" spans="12:12" x14ac:dyDescent="0.25">
      <c r="L1256" s="5"/>
    </row>
    <row r="1257" spans="12:12" x14ac:dyDescent="0.25">
      <c r="L1257" s="5"/>
    </row>
    <row r="1258" spans="12:12" x14ac:dyDescent="0.25">
      <c r="L1258" s="5"/>
    </row>
    <row r="1259" spans="12:12" x14ac:dyDescent="0.25">
      <c r="L1259" s="5"/>
    </row>
    <row r="1260" spans="12:12" x14ac:dyDescent="0.25">
      <c r="L1260" s="5"/>
    </row>
    <row r="1261" spans="12:12" x14ac:dyDescent="0.25">
      <c r="L1261" s="5"/>
    </row>
    <row r="1262" spans="12:12" x14ac:dyDescent="0.25">
      <c r="L1262" s="5"/>
    </row>
    <row r="1263" spans="12:12" x14ac:dyDescent="0.25">
      <c r="L1263" s="5"/>
    </row>
    <row r="1264" spans="12:12" x14ac:dyDescent="0.25">
      <c r="L1264" s="5"/>
    </row>
    <row r="1265" spans="12:12" x14ac:dyDescent="0.25">
      <c r="L1265" s="5"/>
    </row>
    <row r="1266" spans="12:12" x14ac:dyDescent="0.25">
      <c r="L1266" s="5"/>
    </row>
    <row r="1267" spans="12:12" x14ac:dyDescent="0.25">
      <c r="L1267" s="5"/>
    </row>
    <row r="1268" spans="12:12" x14ac:dyDescent="0.25">
      <c r="L1268" s="5"/>
    </row>
    <row r="1269" spans="12:12" x14ac:dyDescent="0.25">
      <c r="L1269" s="5"/>
    </row>
    <row r="1270" spans="12:12" x14ac:dyDescent="0.25">
      <c r="L1270" s="5"/>
    </row>
    <row r="1271" spans="12:12" x14ac:dyDescent="0.25">
      <c r="L1271" s="5"/>
    </row>
    <row r="1272" spans="12:12" x14ac:dyDescent="0.25">
      <c r="L1272" s="5"/>
    </row>
    <row r="1273" spans="12:12" x14ac:dyDescent="0.25">
      <c r="L1273" s="5"/>
    </row>
    <row r="1274" spans="12:12" x14ac:dyDescent="0.25">
      <c r="L1274" s="5"/>
    </row>
    <row r="1275" spans="12:12" x14ac:dyDescent="0.25">
      <c r="L1275" s="5"/>
    </row>
    <row r="1276" spans="12:12" x14ac:dyDescent="0.25">
      <c r="L1276" s="5"/>
    </row>
    <row r="1277" spans="12:12" x14ac:dyDescent="0.25">
      <c r="L1277" s="5"/>
    </row>
    <row r="1278" spans="12:12" x14ac:dyDescent="0.25">
      <c r="L1278" s="5"/>
    </row>
    <row r="1279" spans="12:12" x14ac:dyDescent="0.25">
      <c r="L1279" s="5"/>
    </row>
    <row r="1280" spans="12:12" x14ac:dyDescent="0.25">
      <c r="L1280" s="5"/>
    </row>
    <row r="1281" spans="12:12" x14ac:dyDescent="0.25">
      <c r="L1281" s="5"/>
    </row>
    <row r="1282" spans="12:12" x14ac:dyDescent="0.25">
      <c r="L1282" s="5"/>
    </row>
    <row r="1283" spans="12:12" x14ac:dyDescent="0.25">
      <c r="L1283" s="5"/>
    </row>
    <row r="1284" spans="12:12" x14ac:dyDescent="0.25">
      <c r="L1284" s="5"/>
    </row>
    <row r="1285" spans="12:12" x14ac:dyDescent="0.25">
      <c r="L1285" s="5"/>
    </row>
    <row r="1286" spans="12:12" x14ac:dyDescent="0.25">
      <c r="L1286" s="5"/>
    </row>
    <row r="1287" spans="12:12" x14ac:dyDescent="0.25">
      <c r="L1287" s="5"/>
    </row>
    <row r="1288" spans="12:12" x14ac:dyDescent="0.25">
      <c r="L1288" s="5"/>
    </row>
    <row r="1289" spans="12:12" x14ac:dyDescent="0.25">
      <c r="L1289" s="5"/>
    </row>
    <row r="1290" spans="12:12" x14ac:dyDescent="0.25">
      <c r="L1290" s="5"/>
    </row>
    <row r="1291" spans="12:12" x14ac:dyDescent="0.25">
      <c r="L1291" s="5"/>
    </row>
    <row r="1292" spans="12:12" x14ac:dyDescent="0.25">
      <c r="L1292" s="5"/>
    </row>
    <row r="1293" spans="12:12" x14ac:dyDescent="0.25">
      <c r="L1293" s="5"/>
    </row>
    <row r="1294" spans="12:12" x14ac:dyDescent="0.25">
      <c r="L1294" s="5"/>
    </row>
    <row r="1295" spans="12:12" x14ac:dyDescent="0.25">
      <c r="L1295" s="5"/>
    </row>
    <row r="1296" spans="12:12" x14ac:dyDescent="0.25">
      <c r="L1296" s="5"/>
    </row>
    <row r="1297" spans="12:12" x14ac:dyDescent="0.25">
      <c r="L1297" s="5"/>
    </row>
    <row r="1298" spans="12:12" x14ac:dyDescent="0.25">
      <c r="L1298" s="5"/>
    </row>
    <row r="1299" spans="12:12" x14ac:dyDescent="0.25">
      <c r="L1299" s="5"/>
    </row>
    <row r="1300" spans="12:12" x14ac:dyDescent="0.25">
      <c r="L1300" s="5"/>
    </row>
    <row r="1301" spans="12:12" x14ac:dyDescent="0.25">
      <c r="L1301" s="5"/>
    </row>
    <row r="1302" spans="12:12" x14ac:dyDescent="0.25">
      <c r="L1302" s="5"/>
    </row>
    <row r="1303" spans="12:12" x14ac:dyDescent="0.25">
      <c r="L1303" s="5"/>
    </row>
    <row r="1304" spans="12:12" x14ac:dyDescent="0.25">
      <c r="L1304" s="5"/>
    </row>
    <row r="1305" spans="12:12" x14ac:dyDescent="0.25">
      <c r="L1305" s="5"/>
    </row>
    <row r="1306" spans="12:12" x14ac:dyDescent="0.25">
      <c r="L1306" s="5"/>
    </row>
    <row r="1307" spans="12:12" x14ac:dyDescent="0.25">
      <c r="L1307" s="5"/>
    </row>
    <row r="1308" spans="12:12" x14ac:dyDescent="0.25">
      <c r="L1308" s="5"/>
    </row>
    <row r="1309" spans="12:12" x14ac:dyDescent="0.25">
      <c r="L1309" s="5"/>
    </row>
    <row r="1310" spans="12:12" x14ac:dyDescent="0.25">
      <c r="L1310" s="5"/>
    </row>
    <row r="1311" spans="12:12" x14ac:dyDescent="0.25">
      <c r="L1311" s="5"/>
    </row>
    <row r="1312" spans="12:12" x14ac:dyDescent="0.25">
      <c r="L1312" s="5"/>
    </row>
    <row r="1313" spans="12:12" x14ac:dyDescent="0.25">
      <c r="L1313" s="5"/>
    </row>
    <row r="1314" spans="12:12" x14ac:dyDescent="0.25">
      <c r="L1314" s="5"/>
    </row>
    <row r="1315" spans="12:12" x14ac:dyDescent="0.25">
      <c r="L1315" s="5"/>
    </row>
    <row r="1316" spans="12:12" x14ac:dyDescent="0.25">
      <c r="L1316" s="5"/>
    </row>
    <row r="1317" spans="12:12" x14ac:dyDescent="0.25">
      <c r="L1317" s="5"/>
    </row>
    <row r="1318" spans="12:12" x14ac:dyDescent="0.25">
      <c r="L1318" s="5"/>
    </row>
    <row r="1319" spans="12:12" x14ac:dyDescent="0.25">
      <c r="L1319" s="5"/>
    </row>
    <row r="1320" spans="12:12" x14ac:dyDescent="0.25">
      <c r="L1320" s="5"/>
    </row>
    <row r="1321" spans="12:12" x14ac:dyDescent="0.25">
      <c r="L1321" s="5"/>
    </row>
    <row r="1322" spans="12:12" x14ac:dyDescent="0.25">
      <c r="L1322" s="5"/>
    </row>
    <row r="1323" spans="12:12" x14ac:dyDescent="0.25">
      <c r="L1323" s="5"/>
    </row>
    <row r="1324" spans="12:12" x14ac:dyDescent="0.25">
      <c r="L1324" s="5"/>
    </row>
    <row r="1325" spans="12:12" x14ac:dyDescent="0.25">
      <c r="L1325" s="5"/>
    </row>
    <row r="1326" spans="12:12" x14ac:dyDescent="0.25">
      <c r="L1326" s="5"/>
    </row>
    <row r="1327" spans="12:12" x14ac:dyDescent="0.25">
      <c r="L1327" s="5"/>
    </row>
    <row r="1328" spans="12:12" x14ac:dyDescent="0.25">
      <c r="L1328" s="5"/>
    </row>
    <row r="1329" spans="12:12" x14ac:dyDescent="0.25">
      <c r="L1329" s="5"/>
    </row>
    <row r="1330" spans="12:12" x14ac:dyDescent="0.25">
      <c r="L1330" s="5"/>
    </row>
    <row r="1331" spans="12:12" x14ac:dyDescent="0.25">
      <c r="L1331" s="5"/>
    </row>
    <row r="1332" spans="12:12" x14ac:dyDescent="0.25">
      <c r="L1332" s="5"/>
    </row>
    <row r="1333" spans="12:12" x14ac:dyDescent="0.25">
      <c r="L1333" s="5"/>
    </row>
    <row r="1334" spans="12:12" x14ac:dyDescent="0.25">
      <c r="L1334" s="5"/>
    </row>
    <row r="1335" spans="12:12" x14ac:dyDescent="0.25">
      <c r="L1335" s="5"/>
    </row>
    <row r="1336" spans="12:12" x14ac:dyDescent="0.25">
      <c r="L1336" s="5"/>
    </row>
    <row r="1337" spans="12:12" x14ac:dyDescent="0.25">
      <c r="L1337" s="5"/>
    </row>
    <row r="1338" spans="12:12" x14ac:dyDescent="0.25">
      <c r="L1338" s="5"/>
    </row>
    <row r="1339" spans="12:12" x14ac:dyDescent="0.25">
      <c r="L1339" s="5"/>
    </row>
    <row r="1340" spans="12:12" x14ac:dyDescent="0.25">
      <c r="L1340" s="5"/>
    </row>
    <row r="1341" spans="12:12" x14ac:dyDescent="0.25">
      <c r="L1341" s="5"/>
    </row>
    <row r="1342" spans="12:12" x14ac:dyDescent="0.25">
      <c r="L1342" s="5"/>
    </row>
    <row r="1343" spans="12:12" x14ac:dyDescent="0.25">
      <c r="L1343" s="5"/>
    </row>
    <row r="1344" spans="12:12" x14ac:dyDescent="0.25">
      <c r="L1344" s="5"/>
    </row>
    <row r="1345" spans="12:12" x14ac:dyDescent="0.25">
      <c r="L1345" s="5"/>
    </row>
    <row r="1346" spans="12:12" x14ac:dyDescent="0.25">
      <c r="L1346" s="5"/>
    </row>
    <row r="1347" spans="12:12" x14ac:dyDescent="0.25">
      <c r="L1347" s="5"/>
    </row>
    <row r="1348" spans="12:12" x14ac:dyDescent="0.25">
      <c r="L1348" s="5"/>
    </row>
    <row r="1349" spans="12:12" x14ac:dyDescent="0.25">
      <c r="L1349" s="5"/>
    </row>
    <row r="1350" spans="12:12" x14ac:dyDescent="0.25">
      <c r="L1350" s="5"/>
    </row>
    <row r="1351" spans="12:12" x14ac:dyDescent="0.25">
      <c r="L1351" s="5"/>
    </row>
    <row r="1352" spans="12:12" x14ac:dyDescent="0.25">
      <c r="L1352" s="5"/>
    </row>
    <row r="1353" spans="12:12" x14ac:dyDescent="0.25">
      <c r="L1353" s="5"/>
    </row>
    <row r="1354" spans="12:12" x14ac:dyDescent="0.25">
      <c r="L1354" s="5"/>
    </row>
    <row r="1355" spans="12:12" x14ac:dyDescent="0.25">
      <c r="L1355" s="5"/>
    </row>
    <row r="1356" spans="12:12" x14ac:dyDescent="0.25">
      <c r="L1356" s="5"/>
    </row>
    <row r="1357" spans="12:12" x14ac:dyDescent="0.25">
      <c r="L1357" s="5"/>
    </row>
    <row r="1358" spans="12:12" x14ac:dyDescent="0.25">
      <c r="L1358" s="5"/>
    </row>
    <row r="1359" spans="12:12" x14ac:dyDescent="0.25">
      <c r="L1359" s="5"/>
    </row>
    <row r="1360" spans="12:12" x14ac:dyDescent="0.25">
      <c r="L1360" s="5"/>
    </row>
    <row r="1361" spans="12:12" x14ac:dyDescent="0.25">
      <c r="L1361" s="5"/>
    </row>
    <row r="1362" spans="12:12" x14ac:dyDescent="0.25">
      <c r="L1362" s="5"/>
    </row>
    <row r="1363" spans="12:12" x14ac:dyDescent="0.25">
      <c r="L1363" s="5"/>
    </row>
    <row r="1364" spans="12:12" x14ac:dyDescent="0.25">
      <c r="L1364" s="5"/>
    </row>
    <row r="1365" spans="12:12" x14ac:dyDescent="0.25">
      <c r="L1365" s="5"/>
    </row>
    <row r="1366" spans="12:12" x14ac:dyDescent="0.25">
      <c r="L1366" s="5"/>
    </row>
    <row r="1367" spans="12:12" x14ac:dyDescent="0.25">
      <c r="L1367" s="5"/>
    </row>
    <row r="1368" spans="12:12" x14ac:dyDescent="0.25">
      <c r="L1368" s="5"/>
    </row>
    <row r="1369" spans="12:12" x14ac:dyDescent="0.25">
      <c r="L1369" s="5"/>
    </row>
    <row r="1370" spans="12:12" x14ac:dyDescent="0.25">
      <c r="L1370" s="5"/>
    </row>
    <row r="1371" spans="12:12" x14ac:dyDescent="0.25">
      <c r="L1371" s="5"/>
    </row>
    <row r="1372" spans="12:12" x14ac:dyDescent="0.25">
      <c r="L1372" s="5"/>
    </row>
    <row r="1373" spans="12:12" x14ac:dyDescent="0.25">
      <c r="L1373" s="5"/>
    </row>
    <row r="1374" spans="12:12" x14ac:dyDescent="0.25">
      <c r="L1374" s="5"/>
    </row>
    <row r="1375" spans="12:12" x14ac:dyDescent="0.25">
      <c r="L1375" s="5"/>
    </row>
    <row r="1376" spans="12:12" x14ac:dyDescent="0.25">
      <c r="L1376" s="5"/>
    </row>
    <row r="1377" spans="12:12" x14ac:dyDescent="0.25">
      <c r="L1377" s="5"/>
    </row>
    <row r="1378" spans="12:12" x14ac:dyDescent="0.25">
      <c r="L1378" s="5"/>
    </row>
    <row r="1379" spans="12:12" x14ac:dyDescent="0.25">
      <c r="L1379" s="5"/>
    </row>
    <row r="1380" spans="12:12" x14ac:dyDescent="0.25">
      <c r="L1380" s="5"/>
    </row>
    <row r="1381" spans="12:12" x14ac:dyDescent="0.25">
      <c r="L1381" s="5"/>
    </row>
    <row r="1382" spans="12:12" x14ac:dyDescent="0.25">
      <c r="L1382" s="5"/>
    </row>
    <row r="1383" spans="12:12" x14ac:dyDescent="0.25">
      <c r="L1383" s="5"/>
    </row>
    <row r="1384" spans="12:12" x14ac:dyDescent="0.25">
      <c r="L1384" s="5"/>
    </row>
    <row r="1385" spans="12:12" x14ac:dyDescent="0.25">
      <c r="L1385" s="5"/>
    </row>
    <row r="1386" spans="12:12" x14ac:dyDescent="0.25">
      <c r="L1386" s="5"/>
    </row>
    <row r="1387" spans="12:12" x14ac:dyDescent="0.25">
      <c r="L1387" s="5"/>
    </row>
    <row r="1388" spans="12:12" x14ac:dyDescent="0.25">
      <c r="L1388" s="5"/>
    </row>
    <row r="1389" spans="12:12" x14ac:dyDescent="0.25">
      <c r="L1389" s="5"/>
    </row>
    <row r="1390" spans="12:12" x14ac:dyDescent="0.25">
      <c r="L1390" s="5"/>
    </row>
    <row r="1391" spans="12:12" x14ac:dyDescent="0.25">
      <c r="L1391" s="5"/>
    </row>
    <row r="1392" spans="12:12" x14ac:dyDescent="0.25">
      <c r="L1392" s="5"/>
    </row>
    <row r="1393" spans="12:12" x14ac:dyDescent="0.25">
      <c r="L1393" s="5"/>
    </row>
    <row r="1394" spans="12:12" x14ac:dyDescent="0.25">
      <c r="L1394" s="5"/>
    </row>
    <row r="1395" spans="12:12" x14ac:dyDescent="0.25">
      <c r="L1395" s="5"/>
    </row>
    <row r="1396" spans="12:12" x14ac:dyDescent="0.25">
      <c r="L1396" s="5"/>
    </row>
    <row r="1397" spans="12:12" x14ac:dyDescent="0.25">
      <c r="L1397" s="5"/>
    </row>
    <row r="1398" spans="12:12" x14ac:dyDescent="0.25">
      <c r="L1398" s="5"/>
    </row>
    <row r="1399" spans="12:12" x14ac:dyDescent="0.25">
      <c r="L1399" s="5"/>
    </row>
    <row r="1400" spans="12:12" x14ac:dyDescent="0.25">
      <c r="L1400" s="5"/>
    </row>
    <row r="1401" spans="12:12" x14ac:dyDescent="0.25">
      <c r="L1401" s="5"/>
    </row>
    <row r="1402" spans="12:12" x14ac:dyDescent="0.25">
      <c r="L1402" s="5"/>
    </row>
    <row r="1403" spans="12:12" x14ac:dyDescent="0.25">
      <c r="L1403" s="5"/>
    </row>
    <row r="1404" spans="12:12" x14ac:dyDescent="0.25">
      <c r="L1404" s="5"/>
    </row>
    <row r="1405" spans="12:12" x14ac:dyDescent="0.25">
      <c r="L1405" s="5"/>
    </row>
    <row r="1406" spans="12:12" x14ac:dyDescent="0.25">
      <c r="L1406" s="5"/>
    </row>
    <row r="1407" spans="12:12" x14ac:dyDescent="0.25">
      <c r="L1407" s="5"/>
    </row>
    <row r="1408" spans="12:12" x14ac:dyDescent="0.25">
      <c r="L1408" s="5"/>
    </row>
    <row r="1409" spans="12:12" x14ac:dyDescent="0.25">
      <c r="L1409" s="5"/>
    </row>
    <row r="1410" spans="12:12" x14ac:dyDescent="0.25">
      <c r="L1410" s="5"/>
    </row>
    <row r="1411" spans="12:12" x14ac:dyDescent="0.25">
      <c r="L1411" s="5"/>
    </row>
    <row r="1412" spans="12:12" x14ac:dyDescent="0.25">
      <c r="L1412" s="5"/>
    </row>
    <row r="1413" spans="12:12" x14ac:dyDescent="0.25">
      <c r="L1413" s="5"/>
    </row>
    <row r="1414" spans="12:12" x14ac:dyDescent="0.25">
      <c r="L1414" s="5"/>
    </row>
    <row r="1415" spans="12:12" x14ac:dyDescent="0.25">
      <c r="L1415" s="5"/>
    </row>
    <row r="1416" spans="12:12" x14ac:dyDescent="0.25">
      <c r="L1416" s="5"/>
    </row>
    <row r="1417" spans="12:12" x14ac:dyDescent="0.25">
      <c r="L1417" s="5"/>
    </row>
    <row r="1418" spans="12:12" x14ac:dyDescent="0.25">
      <c r="L1418" s="5"/>
    </row>
    <row r="1419" spans="12:12" x14ac:dyDescent="0.25">
      <c r="L1419" s="5"/>
    </row>
    <row r="1420" spans="12:12" x14ac:dyDescent="0.25">
      <c r="L1420" s="5"/>
    </row>
    <row r="1421" spans="12:12" x14ac:dyDescent="0.25">
      <c r="L1421" s="5"/>
    </row>
    <row r="1422" spans="12:12" x14ac:dyDescent="0.25">
      <c r="L1422" s="5"/>
    </row>
    <row r="1423" spans="12:12" x14ac:dyDescent="0.25">
      <c r="L1423" s="5"/>
    </row>
    <row r="1424" spans="12:12" x14ac:dyDescent="0.25">
      <c r="L1424" s="5"/>
    </row>
    <row r="1425" spans="12:12" x14ac:dyDescent="0.25">
      <c r="L1425" s="5"/>
    </row>
    <row r="1426" spans="12:12" x14ac:dyDescent="0.25">
      <c r="L1426" s="5"/>
    </row>
    <row r="1427" spans="12:12" x14ac:dyDescent="0.25">
      <c r="L1427" s="5"/>
    </row>
    <row r="1428" spans="12:12" x14ac:dyDescent="0.25">
      <c r="L1428" s="5"/>
    </row>
    <row r="1429" spans="12:12" x14ac:dyDescent="0.25">
      <c r="L1429" s="5"/>
    </row>
    <row r="1430" spans="12:12" x14ac:dyDescent="0.25">
      <c r="L1430" s="5"/>
    </row>
    <row r="1431" spans="12:12" x14ac:dyDescent="0.25">
      <c r="L1431" s="5"/>
    </row>
    <row r="1432" spans="12:12" x14ac:dyDescent="0.25">
      <c r="L1432" s="5"/>
    </row>
    <row r="1433" spans="12:12" x14ac:dyDescent="0.25">
      <c r="L1433" s="5"/>
    </row>
    <row r="1434" spans="12:12" x14ac:dyDescent="0.25">
      <c r="L1434" s="5"/>
    </row>
    <row r="1435" spans="12:12" x14ac:dyDescent="0.25">
      <c r="L1435" s="5"/>
    </row>
    <row r="1436" spans="12:12" x14ac:dyDescent="0.25">
      <c r="L1436" s="5"/>
    </row>
    <row r="1437" spans="12:12" x14ac:dyDescent="0.25">
      <c r="L1437" s="5"/>
    </row>
    <row r="1438" spans="12:12" x14ac:dyDescent="0.25">
      <c r="L1438" s="5"/>
    </row>
    <row r="1439" spans="12:12" x14ac:dyDescent="0.25">
      <c r="L1439" s="5"/>
    </row>
    <row r="1440" spans="12:12" x14ac:dyDescent="0.25">
      <c r="L1440" s="5"/>
    </row>
    <row r="1441" spans="12:12" x14ac:dyDescent="0.25">
      <c r="L1441" s="5"/>
    </row>
    <row r="1442" spans="12:12" x14ac:dyDescent="0.25">
      <c r="L1442" s="5"/>
    </row>
    <row r="1443" spans="12:12" x14ac:dyDescent="0.25">
      <c r="L1443" s="5"/>
    </row>
    <row r="1444" spans="12:12" x14ac:dyDescent="0.25">
      <c r="L1444" s="5"/>
    </row>
    <row r="1445" spans="12:12" x14ac:dyDescent="0.25">
      <c r="L1445" s="5"/>
    </row>
    <row r="1446" spans="12:12" x14ac:dyDescent="0.25">
      <c r="L1446" s="5"/>
    </row>
    <row r="1447" spans="12:12" x14ac:dyDescent="0.25">
      <c r="L1447" s="5"/>
    </row>
    <row r="1448" spans="12:12" x14ac:dyDescent="0.25">
      <c r="L1448" s="5"/>
    </row>
    <row r="1449" spans="12:12" x14ac:dyDescent="0.25">
      <c r="L1449" s="5"/>
    </row>
    <row r="1450" spans="12:12" x14ac:dyDescent="0.25">
      <c r="L1450" s="5"/>
    </row>
    <row r="1451" spans="12:12" x14ac:dyDescent="0.25">
      <c r="L1451" s="5"/>
    </row>
    <row r="1452" spans="12:12" x14ac:dyDescent="0.25">
      <c r="L1452" s="5"/>
    </row>
    <row r="1453" spans="12:12" x14ac:dyDescent="0.25">
      <c r="L1453" s="5"/>
    </row>
    <row r="1454" spans="12:12" x14ac:dyDescent="0.25">
      <c r="L1454" s="5"/>
    </row>
    <row r="1455" spans="12:12" x14ac:dyDescent="0.25">
      <c r="L1455" s="5"/>
    </row>
    <row r="1456" spans="12:12" x14ac:dyDescent="0.25">
      <c r="L1456" s="5"/>
    </row>
    <row r="1457" spans="12:12" x14ac:dyDescent="0.25">
      <c r="L1457" s="5"/>
    </row>
    <row r="1458" spans="12:12" x14ac:dyDescent="0.25">
      <c r="L1458" s="5"/>
    </row>
    <row r="1459" spans="12:12" x14ac:dyDescent="0.25">
      <c r="L1459" s="5"/>
    </row>
    <row r="1460" spans="12:12" x14ac:dyDescent="0.25">
      <c r="L1460" s="5"/>
    </row>
    <row r="1461" spans="12:12" x14ac:dyDescent="0.25">
      <c r="L1461" s="5"/>
    </row>
    <row r="1462" spans="12:12" x14ac:dyDescent="0.25">
      <c r="L1462" s="5"/>
    </row>
    <row r="1463" spans="12:12" x14ac:dyDescent="0.25">
      <c r="L1463" s="5"/>
    </row>
    <row r="1464" spans="12:12" x14ac:dyDescent="0.25">
      <c r="L1464" s="5"/>
    </row>
    <row r="1465" spans="12:12" x14ac:dyDescent="0.25">
      <c r="L1465" s="5"/>
    </row>
    <row r="1466" spans="12:12" x14ac:dyDescent="0.25">
      <c r="L1466" s="5"/>
    </row>
    <row r="1467" spans="12:12" x14ac:dyDescent="0.25">
      <c r="L1467" s="5"/>
    </row>
    <row r="1468" spans="12:12" x14ac:dyDescent="0.25">
      <c r="L1468" s="5"/>
    </row>
    <row r="1469" spans="12:12" x14ac:dyDescent="0.25">
      <c r="L1469" s="5"/>
    </row>
    <row r="1470" spans="12:12" x14ac:dyDescent="0.25">
      <c r="L1470" s="5"/>
    </row>
    <row r="1471" spans="12:12" x14ac:dyDescent="0.25">
      <c r="L1471" s="5"/>
    </row>
    <row r="1472" spans="12:12" x14ac:dyDescent="0.25">
      <c r="L1472" s="5"/>
    </row>
    <row r="1473" spans="12:12" x14ac:dyDescent="0.25">
      <c r="L1473" s="5"/>
    </row>
    <row r="1474" spans="12:12" x14ac:dyDescent="0.25">
      <c r="L1474" s="5"/>
    </row>
    <row r="1475" spans="12:12" x14ac:dyDescent="0.25">
      <c r="L1475" s="5"/>
    </row>
    <row r="1476" spans="12:12" x14ac:dyDescent="0.25">
      <c r="L1476" s="5"/>
    </row>
    <row r="1477" spans="12:12" x14ac:dyDescent="0.25">
      <c r="L1477" s="5"/>
    </row>
    <row r="1478" spans="12:12" x14ac:dyDescent="0.25">
      <c r="L1478" s="5"/>
    </row>
    <row r="1479" spans="12:12" x14ac:dyDescent="0.25">
      <c r="L1479" s="5"/>
    </row>
    <row r="1480" spans="12:12" x14ac:dyDescent="0.25">
      <c r="L1480" s="5"/>
    </row>
    <row r="1481" spans="12:12" x14ac:dyDescent="0.25">
      <c r="L1481" s="5"/>
    </row>
    <row r="1482" spans="12:12" x14ac:dyDescent="0.25">
      <c r="L1482" s="5"/>
    </row>
    <row r="1483" spans="12:12" x14ac:dyDescent="0.25">
      <c r="L1483" s="5"/>
    </row>
    <row r="1484" spans="12:12" x14ac:dyDescent="0.25">
      <c r="L1484" s="5"/>
    </row>
    <row r="1485" spans="12:12" x14ac:dyDescent="0.25">
      <c r="L1485" s="5"/>
    </row>
    <row r="1486" spans="12:12" x14ac:dyDescent="0.25">
      <c r="L1486" s="5"/>
    </row>
    <row r="1487" spans="12:12" x14ac:dyDescent="0.25">
      <c r="L1487" s="5"/>
    </row>
    <row r="1488" spans="12:12" x14ac:dyDescent="0.25">
      <c r="L1488" s="5"/>
    </row>
    <row r="1489" spans="12:12" x14ac:dyDescent="0.25">
      <c r="L1489" s="5"/>
    </row>
    <row r="1490" spans="12:12" x14ac:dyDescent="0.25">
      <c r="L1490" s="5"/>
    </row>
    <row r="1491" spans="12:12" x14ac:dyDescent="0.25">
      <c r="L1491" s="5"/>
    </row>
    <row r="1492" spans="12:12" x14ac:dyDescent="0.25">
      <c r="L1492" s="5"/>
    </row>
    <row r="1493" spans="12:12" x14ac:dyDescent="0.25">
      <c r="L1493" s="5"/>
    </row>
    <row r="1494" spans="12:12" x14ac:dyDescent="0.25">
      <c r="L1494" s="5"/>
    </row>
    <row r="1495" spans="12:12" x14ac:dyDescent="0.25">
      <c r="L1495" s="5"/>
    </row>
    <row r="1496" spans="12:12" x14ac:dyDescent="0.25">
      <c r="L1496" s="5"/>
    </row>
    <row r="1497" spans="12:12" x14ac:dyDescent="0.25">
      <c r="L1497" s="5"/>
    </row>
    <row r="1498" spans="12:12" x14ac:dyDescent="0.25">
      <c r="L1498" s="5"/>
    </row>
    <row r="1499" spans="12:12" x14ac:dyDescent="0.25">
      <c r="L1499" s="5"/>
    </row>
    <row r="1500" spans="12:12" x14ac:dyDescent="0.25">
      <c r="L1500" s="5"/>
    </row>
    <row r="1501" spans="12:12" x14ac:dyDescent="0.25">
      <c r="L1501" s="5"/>
    </row>
    <row r="1502" spans="12:12" x14ac:dyDescent="0.25">
      <c r="L1502" s="5"/>
    </row>
    <row r="1503" spans="12:12" x14ac:dyDescent="0.25">
      <c r="L1503" s="5"/>
    </row>
    <row r="1504" spans="12:12" x14ac:dyDescent="0.25">
      <c r="L1504" s="5"/>
    </row>
    <row r="1505" spans="12:12" x14ac:dyDescent="0.25">
      <c r="L1505" s="5"/>
    </row>
    <row r="1506" spans="12:12" x14ac:dyDescent="0.25">
      <c r="L1506" s="5"/>
    </row>
    <row r="1507" spans="12:12" x14ac:dyDescent="0.25">
      <c r="L1507" s="5"/>
    </row>
    <row r="1508" spans="12:12" x14ac:dyDescent="0.25">
      <c r="L1508" s="5"/>
    </row>
    <row r="1509" spans="12:12" x14ac:dyDescent="0.25">
      <c r="L1509" s="5"/>
    </row>
    <row r="1510" spans="12:12" x14ac:dyDescent="0.25">
      <c r="L1510" s="5"/>
    </row>
    <row r="1511" spans="12:12" x14ac:dyDescent="0.25">
      <c r="L1511" s="5"/>
    </row>
    <row r="1512" spans="12:12" x14ac:dyDescent="0.25">
      <c r="L1512" s="5"/>
    </row>
    <row r="1513" spans="12:12" x14ac:dyDescent="0.25">
      <c r="L1513" s="5"/>
    </row>
    <row r="1514" spans="12:12" x14ac:dyDescent="0.25">
      <c r="L1514" s="5"/>
    </row>
    <row r="1515" spans="12:12" x14ac:dyDescent="0.25">
      <c r="L1515" s="5"/>
    </row>
    <row r="1516" spans="12:12" x14ac:dyDescent="0.25">
      <c r="L1516" s="5"/>
    </row>
    <row r="1517" spans="12:12" x14ac:dyDescent="0.25">
      <c r="L1517" s="5"/>
    </row>
    <row r="1518" spans="12:12" x14ac:dyDescent="0.25">
      <c r="L1518" s="5"/>
    </row>
    <row r="1519" spans="12:12" x14ac:dyDescent="0.25">
      <c r="L1519" s="5"/>
    </row>
    <row r="1520" spans="12:12" x14ac:dyDescent="0.25">
      <c r="L1520" s="5"/>
    </row>
    <row r="1521" spans="12:12" x14ac:dyDescent="0.25">
      <c r="L1521" s="5"/>
    </row>
    <row r="1522" spans="12:12" x14ac:dyDescent="0.25">
      <c r="L1522" s="5"/>
    </row>
    <row r="1523" spans="12:12" x14ac:dyDescent="0.25">
      <c r="L1523" s="5"/>
    </row>
    <row r="1524" spans="12:12" x14ac:dyDescent="0.25">
      <c r="L1524" s="5"/>
    </row>
    <row r="1525" spans="12:12" x14ac:dyDescent="0.25">
      <c r="L1525" s="5"/>
    </row>
    <row r="1526" spans="12:12" x14ac:dyDescent="0.25">
      <c r="L1526" s="5"/>
    </row>
    <row r="1527" spans="12:12" x14ac:dyDescent="0.25">
      <c r="L1527" s="5"/>
    </row>
    <row r="1528" spans="12:12" x14ac:dyDescent="0.25">
      <c r="L1528" s="5"/>
    </row>
    <row r="1529" spans="12:12" x14ac:dyDescent="0.25">
      <c r="L1529" s="5"/>
    </row>
    <row r="1530" spans="12:12" x14ac:dyDescent="0.25">
      <c r="L1530" s="5"/>
    </row>
    <row r="1531" spans="12:12" x14ac:dyDescent="0.25">
      <c r="L1531" s="5"/>
    </row>
    <row r="1532" spans="12:12" x14ac:dyDescent="0.25">
      <c r="L1532" s="5"/>
    </row>
    <row r="1533" spans="12:12" x14ac:dyDescent="0.25">
      <c r="L1533" s="5"/>
    </row>
    <row r="1534" spans="12:12" x14ac:dyDescent="0.25">
      <c r="L1534" s="5"/>
    </row>
    <row r="1535" spans="12:12" x14ac:dyDescent="0.25">
      <c r="L1535" s="5"/>
    </row>
    <row r="1536" spans="12:12" x14ac:dyDescent="0.25">
      <c r="L1536" s="5"/>
    </row>
    <row r="1537" spans="12:12" x14ac:dyDescent="0.25">
      <c r="L1537" s="5"/>
    </row>
    <row r="1538" spans="12:12" x14ac:dyDescent="0.25">
      <c r="L1538" s="5"/>
    </row>
    <row r="1539" spans="12:12" x14ac:dyDescent="0.25">
      <c r="L1539" s="5"/>
    </row>
    <row r="1540" spans="12:12" x14ac:dyDescent="0.25">
      <c r="L1540" s="5"/>
    </row>
    <row r="1541" spans="12:12" x14ac:dyDescent="0.25">
      <c r="L1541" s="5"/>
    </row>
    <row r="1542" spans="12:12" x14ac:dyDescent="0.25">
      <c r="L1542" s="5"/>
    </row>
    <row r="1543" spans="12:12" x14ac:dyDescent="0.25">
      <c r="L1543" s="5"/>
    </row>
    <row r="1544" spans="12:12" x14ac:dyDescent="0.25">
      <c r="L1544" s="5"/>
    </row>
    <row r="1545" spans="12:12" x14ac:dyDescent="0.25">
      <c r="L1545" s="5"/>
    </row>
    <row r="1546" spans="12:12" x14ac:dyDescent="0.25">
      <c r="L1546" s="5"/>
    </row>
    <row r="1547" spans="12:12" x14ac:dyDescent="0.25">
      <c r="L1547" s="5"/>
    </row>
    <row r="1548" spans="12:12" x14ac:dyDescent="0.25">
      <c r="L1548" s="5"/>
    </row>
    <row r="1549" spans="12:12" x14ac:dyDescent="0.25">
      <c r="L1549" s="5"/>
    </row>
    <row r="1550" spans="12:12" x14ac:dyDescent="0.25">
      <c r="L1550" s="5"/>
    </row>
    <row r="1551" spans="12:12" x14ac:dyDescent="0.25">
      <c r="L1551" s="5"/>
    </row>
    <row r="1552" spans="12:12" x14ac:dyDescent="0.25">
      <c r="L1552" s="5"/>
    </row>
    <row r="1553" spans="12:12" x14ac:dyDescent="0.25">
      <c r="L1553" s="5"/>
    </row>
    <row r="1554" spans="12:12" x14ac:dyDescent="0.25">
      <c r="L1554" s="5"/>
    </row>
    <row r="1555" spans="12:12" x14ac:dyDescent="0.25">
      <c r="L1555" s="5"/>
    </row>
    <row r="1556" spans="12:12" x14ac:dyDescent="0.25">
      <c r="L1556" s="5"/>
    </row>
    <row r="1557" spans="12:12" x14ac:dyDescent="0.25">
      <c r="L1557" s="5"/>
    </row>
    <row r="1558" spans="12:12" x14ac:dyDescent="0.25">
      <c r="L1558" s="5"/>
    </row>
    <row r="1559" spans="12:12" x14ac:dyDescent="0.25">
      <c r="L1559" s="5"/>
    </row>
    <row r="1560" spans="12:12" x14ac:dyDescent="0.25">
      <c r="L1560" s="5"/>
    </row>
    <row r="1561" spans="12:12" x14ac:dyDescent="0.25">
      <c r="L1561" s="5"/>
    </row>
    <row r="1562" spans="12:12" x14ac:dyDescent="0.25">
      <c r="L1562" s="5"/>
    </row>
    <row r="1563" spans="12:12" x14ac:dyDescent="0.25">
      <c r="L1563" s="5"/>
    </row>
    <row r="1564" spans="12:12" x14ac:dyDescent="0.25">
      <c r="L1564" s="5"/>
    </row>
    <row r="1565" spans="12:12" x14ac:dyDescent="0.25">
      <c r="L1565" s="5"/>
    </row>
    <row r="1566" spans="12:12" x14ac:dyDescent="0.25">
      <c r="L1566" s="5"/>
    </row>
    <row r="1567" spans="12:12" x14ac:dyDescent="0.25">
      <c r="L1567" s="5"/>
    </row>
    <row r="1568" spans="12:12" x14ac:dyDescent="0.25">
      <c r="L1568" s="5"/>
    </row>
    <row r="1569" spans="12:12" x14ac:dyDescent="0.25">
      <c r="L1569" s="5"/>
    </row>
    <row r="1570" spans="12:12" x14ac:dyDescent="0.25">
      <c r="L1570" s="5"/>
    </row>
    <row r="1571" spans="12:12" x14ac:dyDescent="0.25">
      <c r="L1571" s="5"/>
    </row>
    <row r="1572" spans="12:12" x14ac:dyDescent="0.25">
      <c r="L1572" s="5"/>
    </row>
    <row r="1573" spans="12:12" x14ac:dyDescent="0.25">
      <c r="L1573" s="5"/>
    </row>
    <row r="1574" spans="12:12" x14ac:dyDescent="0.25">
      <c r="L1574" s="5"/>
    </row>
    <row r="1575" spans="12:12" x14ac:dyDescent="0.25">
      <c r="L1575" s="5"/>
    </row>
    <row r="1576" spans="12:12" x14ac:dyDescent="0.25">
      <c r="L1576" s="5"/>
    </row>
    <row r="1577" spans="12:12" x14ac:dyDescent="0.25">
      <c r="L1577" s="5"/>
    </row>
    <row r="1578" spans="12:12" x14ac:dyDescent="0.25">
      <c r="L1578" s="5"/>
    </row>
    <row r="1579" spans="12:12" x14ac:dyDescent="0.25">
      <c r="L1579" s="5"/>
    </row>
    <row r="1580" spans="12:12" x14ac:dyDescent="0.25">
      <c r="L1580" s="5"/>
    </row>
    <row r="1581" spans="12:12" x14ac:dyDescent="0.25">
      <c r="L1581" s="5"/>
    </row>
    <row r="1582" spans="12:12" x14ac:dyDescent="0.25">
      <c r="L1582" s="5"/>
    </row>
    <row r="1583" spans="12:12" x14ac:dyDescent="0.25">
      <c r="L1583" s="5"/>
    </row>
    <row r="1584" spans="12:12" x14ac:dyDescent="0.25">
      <c r="L1584" s="5"/>
    </row>
    <row r="1585" spans="12:12" x14ac:dyDescent="0.25">
      <c r="L1585" s="5"/>
    </row>
    <row r="1586" spans="12:12" x14ac:dyDescent="0.25">
      <c r="L1586" s="5"/>
    </row>
    <row r="1587" spans="12:12" x14ac:dyDescent="0.25">
      <c r="L1587" s="5"/>
    </row>
    <row r="1588" spans="12:12" x14ac:dyDescent="0.25">
      <c r="L1588" s="5"/>
    </row>
    <row r="1589" spans="12:12" x14ac:dyDescent="0.25">
      <c r="L1589" s="5"/>
    </row>
    <row r="1590" spans="12:12" x14ac:dyDescent="0.25">
      <c r="L1590" s="5"/>
    </row>
    <row r="1591" spans="12:12" x14ac:dyDescent="0.25">
      <c r="L1591" s="5"/>
    </row>
    <row r="1592" spans="12:12" x14ac:dyDescent="0.25">
      <c r="L1592" s="5"/>
    </row>
    <row r="1593" spans="12:12" x14ac:dyDescent="0.25">
      <c r="L1593" s="5"/>
    </row>
    <row r="1594" spans="12:12" x14ac:dyDescent="0.25">
      <c r="L1594" s="5"/>
    </row>
    <row r="1595" spans="12:12" x14ac:dyDescent="0.25">
      <c r="L1595" s="5"/>
    </row>
    <row r="1596" spans="12:12" x14ac:dyDescent="0.25">
      <c r="L1596" s="5"/>
    </row>
    <row r="1597" spans="12:12" x14ac:dyDescent="0.25">
      <c r="L1597" s="5"/>
    </row>
    <row r="1598" spans="12:12" x14ac:dyDescent="0.25">
      <c r="L1598" s="5"/>
    </row>
    <row r="1599" spans="12:12" x14ac:dyDescent="0.25">
      <c r="L1599" s="5"/>
    </row>
    <row r="1600" spans="12:12" x14ac:dyDescent="0.25">
      <c r="L1600" s="5"/>
    </row>
    <row r="1601" spans="12:12" x14ac:dyDescent="0.25">
      <c r="L1601" s="5"/>
    </row>
    <row r="1602" spans="12:12" x14ac:dyDescent="0.25">
      <c r="L1602" s="5"/>
    </row>
    <row r="1603" spans="12:12" x14ac:dyDescent="0.25">
      <c r="L1603" s="5"/>
    </row>
    <row r="1604" spans="12:12" x14ac:dyDescent="0.25">
      <c r="L1604" s="5"/>
    </row>
    <row r="1605" spans="12:12" x14ac:dyDescent="0.25">
      <c r="L1605" s="5"/>
    </row>
    <row r="1606" spans="12:12" x14ac:dyDescent="0.25">
      <c r="L1606" s="5"/>
    </row>
    <row r="1607" spans="12:12" x14ac:dyDescent="0.25">
      <c r="L1607" s="5"/>
    </row>
    <row r="1608" spans="12:12" x14ac:dyDescent="0.25">
      <c r="L1608" s="5"/>
    </row>
    <row r="1609" spans="12:12" x14ac:dyDescent="0.25">
      <c r="L1609" s="5"/>
    </row>
    <row r="1610" spans="12:12" x14ac:dyDescent="0.25">
      <c r="L1610" s="5"/>
    </row>
    <row r="1611" spans="12:12" x14ac:dyDescent="0.25">
      <c r="L1611" s="5"/>
    </row>
    <row r="1612" spans="12:12" x14ac:dyDescent="0.25">
      <c r="L1612" s="5"/>
    </row>
    <row r="1613" spans="12:12" x14ac:dyDescent="0.25">
      <c r="L1613" s="5"/>
    </row>
    <row r="1614" spans="12:12" x14ac:dyDescent="0.25">
      <c r="L1614" s="5"/>
    </row>
    <row r="1615" spans="12:12" x14ac:dyDescent="0.25">
      <c r="L1615" s="5"/>
    </row>
    <row r="1616" spans="12:12" x14ac:dyDescent="0.25">
      <c r="L1616" s="5"/>
    </row>
    <row r="1617" spans="12:12" x14ac:dyDescent="0.25">
      <c r="L1617" s="5"/>
    </row>
    <row r="1618" spans="12:12" x14ac:dyDescent="0.25">
      <c r="L1618" s="5"/>
    </row>
    <row r="1619" spans="12:12" x14ac:dyDescent="0.25">
      <c r="L1619" s="5"/>
    </row>
    <row r="1620" spans="12:12" x14ac:dyDescent="0.25">
      <c r="L1620" s="5"/>
    </row>
    <row r="1621" spans="12:12" x14ac:dyDescent="0.25">
      <c r="L1621" s="5"/>
    </row>
    <row r="1622" spans="12:12" x14ac:dyDescent="0.25">
      <c r="L1622" s="5"/>
    </row>
    <row r="1623" spans="12:12" x14ac:dyDescent="0.25">
      <c r="L1623" s="5"/>
    </row>
    <row r="1624" spans="12:12" x14ac:dyDescent="0.25">
      <c r="L1624" s="5"/>
    </row>
    <row r="1625" spans="12:12" x14ac:dyDescent="0.25">
      <c r="L1625" s="5"/>
    </row>
    <row r="1626" spans="12:12" x14ac:dyDescent="0.25">
      <c r="L1626" s="5"/>
    </row>
    <row r="1627" spans="12:12" x14ac:dyDescent="0.25">
      <c r="L1627" s="5"/>
    </row>
    <row r="1628" spans="12:12" x14ac:dyDescent="0.25">
      <c r="L1628" s="5"/>
    </row>
    <row r="1629" spans="12:12" x14ac:dyDescent="0.25">
      <c r="L1629" s="5"/>
    </row>
    <row r="1630" spans="12:12" x14ac:dyDescent="0.25">
      <c r="L1630" s="5"/>
    </row>
    <row r="1631" spans="12:12" x14ac:dyDescent="0.25">
      <c r="L1631" s="5"/>
    </row>
    <row r="1632" spans="12:12" x14ac:dyDescent="0.25">
      <c r="L1632" s="5"/>
    </row>
    <row r="1633" spans="12:12" x14ac:dyDescent="0.25">
      <c r="L1633" s="5"/>
    </row>
    <row r="1634" spans="12:12" x14ac:dyDescent="0.25">
      <c r="L1634" s="5"/>
    </row>
    <row r="1635" spans="12:12" x14ac:dyDescent="0.25">
      <c r="L1635" s="5"/>
    </row>
    <row r="1636" spans="12:12" x14ac:dyDescent="0.25">
      <c r="L1636" s="5"/>
    </row>
    <row r="1637" spans="12:12" x14ac:dyDescent="0.25">
      <c r="L1637" s="5"/>
    </row>
    <row r="1638" spans="12:12" x14ac:dyDescent="0.25">
      <c r="L1638" s="5"/>
    </row>
    <row r="1639" spans="12:12" x14ac:dyDescent="0.25">
      <c r="L1639" s="5"/>
    </row>
    <row r="1640" spans="12:12" x14ac:dyDescent="0.25">
      <c r="L1640" s="5"/>
    </row>
    <row r="1641" spans="12:12" x14ac:dyDescent="0.25">
      <c r="L1641" s="5"/>
    </row>
    <row r="1642" spans="12:12" x14ac:dyDescent="0.25">
      <c r="L1642" s="5"/>
    </row>
    <row r="1643" spans="12:12" x14ac:dyDescent="0.25">
      <c r="L1643" s="5"/>
    </row>
    <row r="1644" spans="12:12" x14ac:dyDescent="0.25">
      <c r="L1644" s="5"/>
    </row>
    <row r="1645" spans="12:12" x14ac:dyDescent="0.25">
      <c r="L1645" s="5"/>
    </row>
    <row r="1646" spans="12:12" x14ac:dyDescent="0.25">
      <c r="L1646" s="5"/>
    </row>
    <row r="1647" spans="12:12" x14ac:dyDescent="0.25">
      <c r="L1647" s="5"/>
    </row>
    <row r="1648" spans="12:12" x14ac:dyDescent="0.25">
      <c r="L1648" s="5"/>
    </row>
    <row r="1649" spans="12:12" x14ac:dyDescent="0.25">
      <c r="L1649" s="5"/>
    </row>
    <row r="1650" spans="12:12" x14ac:dyDescent="0.25">
      <c r="L1650" s="5"/>
    </row>
    <row r="1651" spans="12:12" x14ac:dyDescent="0.25">
      <c r="L1651" s="5"/>
    </row>
    <row r="1652" spans="12:12" x14ac:dyDescent="0.25">
      <c r="L1652" s="5"/>
    </row>
    <row r="1653" spans="12:12" x14ac:dyDescent="0.25">
      <c r="L1653" s="5"/>
    </row>
    <row r="1654" spans="12:12" x14ac:dyDescent="0.25">
      <c r="L1654" s="5"/>
    </row>
    <row r="1655" spans="12:12" x14ac:dyDescent="0.25">
      <c r="L1655" s="5"/>
    </row>
    <row r="1656" spans="12:12" x14ac:dyDescent="0.25">
      <c r="L1656" s="5"/>
    </row>
    <row r="1657" spans="12:12" x14ac:dyDescent="0.25">
      <c r="L1657" s="5"/>
    </row>
    <row r="1658" spans="12:12" x14ac:dyDescent="0.25">
      <c r="L1658" s="5"/>
    </row>
    <row r="1659" spans="12:12" x14ac:dyDescent="0.25">
      <c r="L1659" s="5"/>
    </row>
    <row r="1660" spans="12:12" x14ac:dyDescent="0.25">
      <c r="L1660" s="5"/>
    </row>
    <row r="1661" spans="12:12" x14ac:dyDescent="0.25">
      <c r="L1661" s="5"/>
    </row>
    <row r="1662" spans="12:12" x14ac:dyDescent="0.25">
      <c r="L1662" s="5"/>
    </row>
    <row r="1663" spans="12:12" x14ac:dyDescent="0.25">
      <c r="L1663" s="5"/>
    </row>
    <row r="1664" spans="12:12" x14ac:dyDescent="0.25">
      <c r="L1664" s="5"/>
    </row>
    <row r="1665" spans="12:12" x14ac:dyDescent="0.25">
      <c r="L1665" s="5"/>
    </row>
    <row r="1666" spans="12:12" x14ac:dyDescent="0.25">
      <c r="L1666" s="5"/>
    </row>
    <row r="1667" spans="12:12" x14ac:dyDescent="0.25">
      <c r="L1667" s="5"/>
    </row>
    <row r="1668" spans="12:12" x14ac:dyDescent="0.25">
      <c r="L1668" s="5"/>
    </row>
    <row r="1669" spans="12:12" x14ac:dyDescent="0.25">
      <c r="L1669" s="5"/>
    </row>
    <row r="1670" spans="12:12" x14ac:dyDescent="0.25">
      <c r="L1670" s="5"/>
    </row>
    <row r="1671" spans="12:12" x14ac:dyDescent="0.25">
      <c r="L1671" s="5"/>
    </row>
    <row r="1672" spans="12:12" x14ac:dyDescent="0.25">
      <c r="L1672" s="5"/>
    </row>
    <row r="1673" spans="12:12" x14ac:dyDescent="0.25">
      <c r="L1673" s="5"/>
    </row>
    <row r="1674" spans="12:12" x14ac:dyDescent="0.25">
      <c r="L1674" s="5"/>
    </row>
    <row r="1675" spans="12:12" x14ac:dyDescent="0.25">
      <c r="L1675" s="5"/>
    </row>
    <row r="1676" spans="12:12" x14ac:dyDescent="0.25">
      <c r="L1676" s="5"/>
    </row>
    <row r="1677" spans="12:12" x14ac:dyDescent="0.25">
      <c r="L1677" s="5"/>
    </row>
    <row r="1678" spans="12:12" x14ac:dyDescent="0.25">
      <c r="L1678" s="5"/>
    </row>
    <row r="1679" spans="12:12" x14ac:dyDescent="0.25">
      <c r="L1679" s="5"/>
    </row>
    <row r="1680" spans="12:12" x14ac:dyDescent="0.25">
      <c r="L1680" s="5"/>
    </row>
    <row r="1681" spans="12:12" x14ac:dyDescent="0.25">
      <c r="L1681" s="5"/>
    </row>
    <row r="1682" spans="12:12" x14ac:dyDescent="0.25">
      <c r="L1682" s="5"/>
    </row>
    <row r="1683" spans="12:12" x14ac:dyDescent="0.25">
      <c r="L1683" s="5"/>
    </row>
    <row r="1684" spans="12:12" x14ac:dyDescent="0.25">
      <c r="L1684" s="5"/>
    </row>
    <row r="1685" spans="12:12" x14ac:dyDescent="0.25">
      <c r="L1685" s="5"/>
    </row>
    <row r="1686" spans="12:12" x14ac:dyDescent="0.25">
      <c r="L1686" s="5"/>
    </row>
    <row r="1687" spans="12:12" x14ac:dyDescent="0.25">
      <c r="L1687" s="5"/>
    </row>
    <row r="1688" spans="12:12" x14ac:dyDescent="0.25">
      <c r="L1688" s="5"/>
    </row>
    <row r="1689" spans="12:12" x14ac:dyDescent="0.25">
      <c r="L1689" s="5"/>
    </row>
    <row r="1690" spans="12:12" x14ac:dyDescent="0.25">
      <c r="L1690" s="5"/>
    </row>
    <row r="1691" spans="12:12" x14ac:dyDescent="0.25">
      <c r="L1691" s="5"/>
    </row>
    <row r="1692" spans="12:12" x14ac:dyDescent="0.25">
      <c r="L1692" s="5"/>
    </row>
    <row r="1693" spans="12:12" x14ac:dyDescent="0.25">
      <c r="L1693" s="5"/>
    </row>
    <row r="1694" spans="12:12" x14ac:dyDescent="0.25">
      <c r="L1694" s="5"/>
    </row>
    <row r="1695" spans="12:12" x14ac:dyDescent="0.25">
      <c r="L1695" s="5"/>
    </row>
    <row r="1696" spans="12:12" x14ac:dyDescent="0.25">
      <c r="L1696" s="5"/>
    </row>
    <row r="1697" spans="12:12" x14ac:dyDescent="0.25">
      <c r="L1697" s="5"/>
    </row>
    <row r="1698" spans="12:12" x14ac:dyDescent="0.25">
      <c r="L1698" s="5"/>
    </row>
    <row r="1699" spans="12:12" x14ac:dyDescent="0.25">
      <c r="L1699" s="5"/>
    </row>
    <row r="1700" spans="12:12" x14ac:dyDescent="0.25">
      <c r="L1700" s="5"/>
    </row>
    <row r="1701" spans="12:12" x14ac:dyDescent="0.25">
      <c r="L1701" s="5"/>
    </row>
    <row r="1702" spans="12:12" x14ac:dyDescent="0.25">
      <c r="L1702" s="5"/>
    </row>
    <row r="1703" spans="12:12" x14ac:dyDescent="0.25">
      <c r="L1703" s="5"/>
    </row>
    <row r="1704" spans="12:12" x14ac:dyDescent="0.25">
      <c r="L1704" s="5"/>
    </row>
    <row r="1705" spans="12:12" x14ac:dyDescent="0.25">
      <c r="L1705" s="5"/>
    </row>
    <row r="1706" spans="12:12" x14ac:dyDescent="0.25">
      <c r="L1706" s="5"/>
    </row>
    <row r="1707" spans="12:12" x14ac:dyDescent="0.25">
      <c r="L1707" s="5"/>
    </row>
    <row r="1708" spans="12:12" x14ac:dyDescent="0.25">
      <c r="L1708" s="5"/>
    </row>
    <row r="1709" spans="12:12" x14ac:dyDescent="0.25">
      <c r="L1709" s="5"/>
    </row>
    <row r="1710" spans="12:12" x14ac:dyDescent="0.25">
      <c r="L1710" s="5"/>
    </row>
    <row r="1711" spans="12:12" x14ac:dyDescent="0.25">
      <c r="L1711" s="5"/>
    </row>
    <row r="1712" spans="12:12" x14ac:dyDescent="0.25">
      <c r="L1712" s="5"/>
    </row>
    <row r="1713" spans="12:12" x14ac:dyDescent="0.25">
      <c r="L1713" s="5"/>
    </row>
    <row r="1714" spans="12:12" x14ac:dyDescent="0.25">
      <c r="L1714" s="5"/>
    </row>
    <row r="1715" spans="12:12" x14ac:dyDescent="0.25">
      <c r="L1715" s="5"/>
    </row>
    <row r="1716" spans="12:12" x14ac:dyDescent="0.25">
      <c r="L1716" s="5"/>
    </row>
    <row r="1717" spans="12:12" x14ac:dyDescent="0.25">
      <c r="L1717" s="5"/>
    </row>
    <row r="1718" spans="12:12" x14ac:dyDescent="0.25">
      <c r="L1718" s="5"/>
    </row>
    <row r="1719" spans="12:12" x14ac:dyDescent="0.25">
      <c r="L1719" s="5"/>
    </row>
    <row r="1720" spans="12:12" x14ac:dyDescent="0.25">
      <c r="L1720" s="5"/>
    </row>
    <row r="1721" spans="12:12" x14ac:dyDescent="0.25">
      <c r="L1721" s="5"/>
    </row>
    <row r="1722" spans="12:12" x14ac:dyDescent="0.25">
      <c r="L1722" s="5"/>
    </row>
    <row r="1723" spans="12:12" x14ac:dyDescent="0.25">
      <c r="L1723" s="5"/>
    </row>
    <row r="1724" spans="12:12" x14ac:dyDescent="0.25">
      <c r="L1724" s="5"/>
    </row>
    <row r="1725" spans="12:12" x14ac:dyDescent="0.25">
      <c r="L1725" s="5"/>
    </row>
    <row r="1726" spans="12:12" x14ac:dyDescent="0.25">
      <c r="L1726" s="5"/>
    </row>
    <row r="1727" spans="12:12" x14ac:dyDescent="0.25">
      <c r="L1727" s="5"/>
    </row>
    <row r="1728" spans="12:12" x14ac:dyDescent="0.25">
      <c r="L1728" s="5"/>
    </row>
    <row r="1729" spans="12:12" x14ac:dyDescent="0.25">
      <c r="L1729" s="5"/>
    </row>
    <row r="1730" spans="12:12" x14ac:dyDescent="0.25">
      <c r="L1730" s="5"/>
    </row>
    <row r="1731" spans="12:12" x14ac:dyDescent="0.25">
      <c r="L1731" s="5"/>
    </row>
    <row r="1732" spans="12:12" x14ac:dyDescent="0.25">
      <c r="L1732" s="5"/>
    </row>
    <row r="1733" spans="12:12" x14ac:dyDescent="0.25">
      <c r="L1733" s="5"/>
    </row>
    <row r="1734" spans="12:12" x14ac:dyDescent="0.25">
      <c r="L1734" s="5"/>
    </row>
    <row r="1735" spans="12:12" x14ac:dyDescent="0.25">
      <c r="L1735" s="5"/>
    </row>
    <row r="1736" spans="12:12" x14ac:dyDescent="0.25">
      <c r="L1736" s="5"/>
    </row>
    <row r="1737" spans="12:12" x14ac:dyDescent="0.25">
      <c r="L1737" s="5"/>
    </row>
    <row r="1738" spans="12:12" x14ac:dyDescent="0.25">
      <c r="L1738" s="5"/>
    </row>
    <row r="1739" spans="12:12" x14ac:dyDescent="0.25">
      <c r="L1739" s="5"/>
    </row>
    <row r="1740" spans="12:12" x14ac:dyDescent="0.25">
      <c r="L1740" s="5"/>
    </row>
    <row r="1741" spans="12:12" x14ac:dyDescent="0.25">
      <c r="L1741" s="5"/>
    </row>
    <row r="1742" spans="12:12" x14ac:dyDescent="0.25">
      <c r="L1742" s="5"/>
    </row>
    <row r="1743" spans="12:12" x14ac:dyDescent="0.25">
      <c r="L1743" s="5"/>
    </row>
    <row r="1744" spans="12:12" x14ac:dyDescent="0.25">
      <c r="L1744" s="5"/>
    </row>
    <row r="1745" spans="12:12" x14ac:dyDescent="0.25">
      <c r="L1745" s="5"/>
    </row>
    <row r="1746" spans="12:12" x14ac:dyDescent="0.25">
      <c r="L1746" s="5"/>
    </row>
    <row r="1747" spans="12:12" x14ac:dyDescent="0.25">
      <c r="L1747" s="5"/>
    </row>
    <row r="1748" spans="12:12" x14ac:dyDescent="0.25">
      <c r="L1748" s="5"/>
    </row>
    <row r="1749" spans="12:12" x14ac:dyDescent="0.25">
      <c r="L1749" s="5"/>
    </row>
    <row r="1750" spans="12:12" x14ac:dyDescent="0.25">
      <c r="L1750" s="5"/>
    </row>
    <row r="1751" spans="12:12" x14ac:dyDescent="0.25">
      <c r="L1751" s="5"/>
    </row>
    <row r="1752" spans="12:12" x14ac:dyDescent="0.25">
      <c r="L1752" s="5"/>
    </row>
    <row r="1753" spans="12:12" x14ac:dyDescent="0.25">
      <c r="L1753" s="5"/>
    </row>
    <row r="1754" spans="12:12" x14ac:dyDescent="0.25">
      <c r="L1754" s="5"/>
    </row>
    <row r="1755" spans="12:12" x14ac:dyDescent="0.25">
      <c r="L1755" s="5"/>
    </row>
    <row r="1756" spans="12:12" x14ac:dyDescent="0.25">
      <c r="L1756" s="5"/>
    </row>
    <row r="1757" spans="12:12" x14ac:dyDescent="0.25">
      <c r="L1757" s="5"/>
    </row>
    <row r="1758" spans="12:12" x14ac:dyDescent="0.25">
      <c r="L1758" s="5"/>
    </row>
    <row r="1759" spans="12:12" x14ac:dyDescent="0.25">
      <c r="L1759" s="5"/>
    </row>
    <row r="1760" spans="12:12" x14ac:dyDescent="0.25">
      <c r="L1760" s="5"/>
    </row>
    <row r="1761" spans="12:12" x14ac:dyDescent="0.25">
      <c r="L1761" s="5"/>
    </row>
    <row r="1762" spans="12:12" x14ac:dyDescent="0.25">
      <c r="L1762" s="5"/>
    </row>
    <row r="1763" spans="12:12" x14ac:dyDescent="0.25">
      <c r="L1763" s="5"/>
    </row>
    <row r="1764" spans="12:12" x14ac:dyDescent="0.25">
      <c r="L1764" s="5"/>
    </row>
    <row r="1765" spans="12:12" x14ac:dyDescent="0.25">
      <c r="L1765" s="5"/>
    </row>
    <row r="1766" spans="12:12" x14ac:dyDescent="0.25">
      <c r="L1766" s="5"/>
    </row>
    <row r="1767" spans="12:12" x14ac:dyDescent="0.25">
      <c r="L1767" s="5"/>
    </row>
    <row r="1768" spans="12:12" x14ac:dyDescent="0.25">
      <c r="L1768" s="5"/>
    </row>
    <row r="1769" spans="12:12" x14ac:dyDescent="0.25">
      <c r="L1769" s="5"/>
    </row>
    <row r="1770" spans="12:12" x14ac:dyDescent="0.25">
      <c r="L1770" s="5"/>
    </row>
    <row r="1771" spans="12:12" x14ac:dyDescent="0.25">
      <c r="L1771" s="5"/>
    </row>
    <row r="1772" spans="12:12" x14ac:dyDescent="0.25">
      <c r="L1772" s="5"/>
    </row>
    <row r="1773" spans="12:12" x14ac:dyDescent="0.25">
      <c r="L1773" s="5"/>
    </row>
    <row r="1774" spans="12:12" x14ac:dyDescent="0.25">
      <c r="L1774" s="5"/>
    </row>
    <row r="1775" spans="12:12" x14ac:dyDescent="0.25">
      <c r="L1775" s="5"/>
    </row>
    <row r="1776" spans="12:12" x14ac:dyDescent="0.25">
      <c r="L1776" s="5"/>
    </row>
    <row r="1777" spans="12:12" x14ac:dyDescent="0.25">
      <c r="L1777" s="5"/>
    </row>
    <row r="1778" spans="12:12" x14ac:dyDescent="0.25">
      <c r="L1778" s="5"/>
    </row>
    <row r="1779" spans="12:12" x14ac:dyDescent="0.25">
      <c r="L1779" s="5"/>
    </row>
    <row r="1780" spans="12:12" x14ac:dyDescent="0.25">
      <c r="L1780" s="5"/>
    </row>
    <row r="1781" spans="12:12" x14ac:dyDescent="0.25">
      <c r="L1781" s="5"/>
    </row>
    <row r="1782" spans="12:12" x14ac:dyDescent="0.25">
      <c r="L1782" s="5"/>
    </row>
    <row r="1783" spans="12:12" x14ac:dyDescent="0.25">
      <c r="L1783" s="5"/>
    </row>
    <row r="1784" spans="12:12" x14ac:dyDescent="0.25">
      <c r="L1784" s="5"/>
    </row>
    <row r="1785" spans="12:12" x14ac:dyDescent="0.25">
      <c r="L1785" s="5"/>
    </row>
    <row r="1786" spans="12:12" x14ac:dyDescent="0.25">
      <c r="L1786" s="5"/>
    </row>
    <row r="1787" spans="12:12" x14ac:dyDescent="0.25">
      <c r="L1787" s="5"/>
    </row>
    <row r="1788" spans="12:12" x14ac:dyDescent="0.25">
      <c r="L1788" s="5"/>
    </row>
    <row r="1789" spans="12:12" x14ac:dyDescent="0.25">
      <c r="L1789" s="5"/>
    </row>
    <row r="1790" spans="12:12" x14ac:dyDescent="0.25">
      <c r="L1790" s="5"/>
    </row>
    <row r="1791" spans="12:12" x14ac:dyDescent="0.25">
      <c r="L1791" s="5"/>
    </row>
    <row r="1792" spans="12:12" x14ac:dyDescent="0.25">
      <c r="L1792" s="5"/>
    </row>
    <row r="1793" spans="12:12" x14ac:dyDescent="0.25">
      <c r="L1793" s="5"/>
    </row>
    <row r="1794" spans="12:12" x14ac:dyDescent="0.25">
      <c r="L1794" s="5"/>
    </row>
    <row r="1795" spans="12:12" x14ac:dyDescent="0.25">
      <c r="L1795" s="5"/>
    </row>
    <row r="1796" spans="12:12" x14ac:dyDescent="0.25">
      <c r="L1796" s="5"/>
    </row>
    <row r="1797" spans="12:12" x14ac:dyDescent="0.25">
      <c r="L1797" s="5"/>
    </row>
    <row r="1798" spans="12:12" x14ac:dyDescent="0.25">
      <c r="L1798" s="5"/>
    </row>
    <row r="1799" spans="12:12" x14ac:dyDescent="0.25">
      <c r="L1799" s="5"/>
    </row>
    <row r="1800" spans="12:12" x14ac:dyDescent="0.25">
      <c r="L1800" s="5"/>
    </row>
    <row r="1801" spans="12:12" x14ac:dyDescent="0.25">
      <c r="L1801" s="5"/>
    </row>
    <row r="1802" spans="12:12" x14ac:dyDescent="0.25">
      <c r="L1802" s="5"/>
    </row>
    <row r="1803" spans="12:12" x14ac:dyDescent="0.25">
      <c r="L1803" s="5"/>
    </row>
    <row r="1804" spans="12:12" x14ac:dyDescent="0.25">
      <c r="L1804" s="5"/>
    </row>
    <row r="1805" spans="12:12" x14ac:dyDescent="0.25">
      <c r="L1805" s="5"/>
    </row>
    <row r="1806" spans="12:12" x14ac:dyDescent="0.25">
      <c r="L1806" s="5"/>
    </row>
    <row r="1807" spans="12:12" x14ac:dyDescent="0.25">
      <c r="L1807" s="5"/>
    </row>
    <row r="1808" spans="12:12" x14ac:dyDescent="0.25">
      <c r="L1808" s="5"/>
    </row>
    <row r="1809" spans="12:12" x14ac:dyDescent="0.25">
      <c r="L1809" s="5"/>
    </row>
    <row r="1810" spans="12:12" x14ac:dyDescent="0.25">
      <c r="L1810" s="5"/>
    </row>
    <row r="1811" spans="12:12" x14ac:dyDescent="0.25">
      <c r="L1811" s="5"/>
    </row>
    <row r="1812" spans="12:12" x14ac:dyDescent="0.25">
      <c r="L1812" s="5"/>
    </row>
    <row r="1813" spans="12:12" x14ac:dyDescent="0.25">
      <c r="L1813" s="5"/>
    </row>
    <row r="1814" spans="12:12" x14ac:dyDescent="0.25">
      <c r="L1814" s="5"/>
    </row>
    <row r="1815" spans="12:12" x14ac:dyDescent="0.25">
      <c r="L1815" s="5"/>
    </row>
    <row r="1816" spans="12:12" x14ac:dyDescent="0.25">
      <c r="L1816" s="5"/>
    </row>
    <row r="1817" spans="12:12" x14ac:dyDescent="0.25">
      <c r="L1817" s="5"/>
    </row>
    <row r="1818" spans="12:12" x14ac:dyDescent="0.25">
      <c r="L1818" s="5"/>
    </row>
    <row r="1819" spans="12:12" x14ac:dyDescent="0.25">
      <c r="L1819" s="5"/>
    </row>
    <row r="1820" spans="12:12" x14ac:dyDescent="0.25">
      <c r="L1820" s="5"/>
    </row>
    <row r="1821" spans="12:12" x14ac:dyDescent="0.25">
      <c r="L1821" s="5"/>
    </row>
    <row r="1822" spans="12:12" x14ac:dyDescent="0.25">
      <c r="L1822" s="5"/>
    </row>
    <row r="1823" spans="12:12" x14ac:dyDescent="0.25">
      <c r="L1823" s="5"/>
    </row>
    <row r="1824" spans="12:12" x14ac:dyDescent="0.25">
      <c r="L1824" s="5"/>
    </row>
    <row r="1825" spans="12:12" x14ac:dyDescent="0.25">
      <c r="L1825" s="5"/>
    </row>
    <row r="1826" spans="12:12" x14ac:dyDescent="0.25">
      <c r="L1826" s="5"/>
    </row>
    <row r="1827" spans="12:12" x14ac:dyDescent="0.25">
      <c r="L1827" s="5"/>
    </row>
    <row r="1828" spans="12:12" x14ac:dyDescent="0.25">
      <c r="L1828" s="5"/>
    </row>
    <row r="1829" spans="12:12" x14ac:dyDescent="0.25">
      <c r="L1829" s="5"/>
    </row>
    <row r="1830" spans="12:12" x14ac:dyDescent="0.25">
      <c r="L1830" s="5"/>
    </row>
    <row r="1831" spans="12:12" x14ac:dyDescent="0.25">
      <c r="L1831" s="5"/>
    </row>
    <row r="1832" spans="12:12" x14ac:dyDescent="0.25">
      <c r="L1832" s="5"/>
    </row>
    <row r="1833" spans="12:12" x14ac:dyDescent="0.25">
      <c r="L1833" s="5"/>
    </row>
    <row r="1834" spans="12:12" x14ac:dyDescent="0.25">
      <c r="L1834" s="5"/>
    </row>
    <row r="1835" spans="12:12" x14ac:dyDescent="0.25">
      <c r="L1835" s="5"/>
    </row>
    <row r="1836" spans="12:12" x14ac:dyDescent="0.25">
      <c r="L1836" s="5"/>
    </row>
    <row r="1837" spans="12:12" x14ac:dyDescent="0.25">
      <c r="L1837" s="5"/>
    </row>
    <row r="1838" spans="12:12" x14ac:dyDescent="0.25">
      <c r="L1838" s="5"/>
    </row>
    <row r="1839" spans="12:12" x14ac:dyDescent="0.25">
      <c r="L1839" s="5"/>
    </row>
    <row r="1840" spans="12:12" x14ac:dyDescent="0.25">
      <c r="L1840" s="5"/>
    </row>
    <row r="1841" spans="12:12" x14ac:dyDescent="0.25">
      <c r="L1841" s="5"/>
    </row>
    <row r="1842" spans="12:12" x14ac:dyDescent="0.25">
      <c r="L1842" s="5"/>
    </row>
    <row r="1843" spans="12:12" x14ac:dyDescent="0.25">
      <c r="L1843" s="5"/>
    </row>
    <row r="1844" spans="12:12" x14ac:dyDescent="0.25">
      <c r="L1844" s="5"/>
    </row>
    <row r="1845" spans="12:12" x14ac:dyDescent="0.25">
      <c r="L1845" s="5"/>
    </row>
    <row r="1846" spans="12:12" x14ac:dyDescent="0.25">
      <c r="L1846" s="5"/>
    </row>
    <row r="1847" spans="12:12" x14ac:dyDescent="0.25">
      <c r="L1847" s="5"/>
    </row>
    <row r="1848" spans="12:12" x14ac:dyDescent="0.25">
      <c r="L1848" s="5"/>
    </row>
    <row r="1849" spans="12:12" x14ac:dyDescent="0.25">
      <c r="L1849" s="5"/>
    </row>
    <row r="1850" spans="12:12" x14ac:dyDescent="0.25">
      <c r="L1850" s="5"/>
    </row>
    <row r="1851" spans="12:12" x14ac:dyDescent="0.25">
      <c r="L1851" s="5"/>
    </row>
    <row r="1852" spans="12:12" x14ac:dyDescent="0.25">
      <c r="L1852" s="5"/>
    </row>
    <row r="1853" spans="12:12" x14ac:dyDescent="0.25">
      <c r="L1853" s="5"/>
    </row>
    <row r="1854" spans="12:12" x14ac:dyDescent="0.25">
      <c r="L1854" s="5"/>
    </row>
    <row r="1855" spans="12:12" x14ac:dyDescent="0.25">
      <c r="L1855" s="5"/>
    </row>
    <row r="1856" spans="12:12" x14ac:dyDescent="0.25">
      <c r="L1856" s="5"/>
    </row>
    <row r="1857" spans="12:12" x14ac:dyDescent="0.25">
      <c r="L1857" s="5"/>
    </row>
    <row r="1858" spans="12:12" x14ac:dyDescent="0.25">
      <c r="L1858" s="5"/>
    </row>
    <row r="1859" spans="12:12" x14ac:dyDescent="0.25">
      <c r="L1859" s="5"/>
    </row>
    <row r="1860" spans="12:12" x14ac:dyDescent="0.25">
      <c r="L1860" s="5"/>
    </row>
    <row r="1861" spans="12:12" x14ac:dyDescent="0.25">
      <c r="L1861" s="5"/>
    </row>
    <row r="1862" spans="12:12" x14ac:dyDescent="0.25">
      <c r="L1862" s="5"/>
    </row>
    <row r="1863" spans="12:12" x14ac:dyDescent="0.25">
      <c r="L1863" s="5"/>
    </row>
    <row r="1864" spans="12:12" x14ac:dyDescent="0.25">
      <c r="L1864" s="5"/>
    </row>
    <row r="1865" spans="12:12" x14ac:dyDescent="0.25">
      <c r="L1865" s="5"/>
    </row>
    <row r="1866" spans="12:12" x14ac:dyDescent="0.25">
      <c r="L1866" s="5"/>
    </row>
    <row r="1867" spans="12:12" x14ac:dyDescent="0.25">
      <c r="L1867" s="5"/>
    </row>
    <row r="1868" spans="12:12" x14ac:dyDescent="0.25">
      <c r="L1868" s="5"/>
    </row>
    <row r="1869" spans="12:12" x14ac:dyDescent="0.25">
      <c r="L1869" s="5"/>
    </row>
    <row r="1870" spans="12:12" x14ac:dyDescent="0.25">
      <c r="L1870" s="5"/>
    </row>
    <row r="1871" spans="12:12" x14ac:dyDescent="0.25">
      <c r="L1871" s="5"/>
    </row>
    <row r="1872" spans="12:12" x14ac:dyDescent="0.25">
      <c r="L1872" s="5"/>
    </row>
    <row r="1873" spans="12:12" x14ac:dyDescent="0.25">
      <c r="L1873" s="5"/>
    </row>
    <row r="1874" spans="12:12" x14ac:dyDescent="0.25">
      <c r="L1874" s="5"/>
    </row>
    <row r="1875" spans="12:12" x14ac:dyDescent="0.25">
      <c r="L1875" s="5"/>
    </row>
    <row r="1876" spans="12:12" x14ac:dyDescent="0.25">
      <c r="L1876" s="5"/>
    </row>
    <row r="1877" spans="12:12" x14ac:dyDescent="0.25">
      <c r="L1877" s="5"/>
    </row>
    <row r="1878" spans="12:12" x14ac:dyDescent="0.25">
      <c r="L1878" s="5"/>
    </row>
    <row r="1879" spans="12:12" x14ac:dyDescent="0.25">
      <c r="L1879" s="5"/>
    </row>
    <row r="1880" spans="12:12" x14ac:dyDescent="0.25">
      <c r="L1880" s="5"/>
    </row>
    <row r="1881" spans="12:12" x14ac:dyDescent="0.25">
      <c r="L1881" s="5"/>
    </row>
    <row r="1882" spans="12:12" x14ac:dyDescent="0.25">
      <c r="L1882" s="5"/>
    </row>
    <row r="1883" spans="12:12" x14ac:dyDescent="0.25">
      <c r="L1883" s="5"/>
    </row>
    <row r="1884" spans="12:12" x14ac:dyDescent="0.25">
      <c r="L1884" s="5"/>
    </row>
    <row r="1885" spans="12:12" x14ac:dyDescent="0.25">
      <c r="L1885" s="5"/>
    </row>
    <row r="1886" spans="12:12" x14ac:dyDescent="0.25">
      <c r="L1886" s="5"/>
    </row>
    <row r="1887" spans="12:12" x14ac:dyDescent="0.25">
      <c r="L1887" s="5"/>
    </row>
    <row r="1888" spans="12:12" x14ac:dyDescent="0.25">
      <c r="L1888" s="5"/>
    </row>
    <row r="1889" spans="12:12" x14ac:dyDescent="0.25">
      <c r="L1889" s="5"/>
    </row>
    <row r="1890" spans="12:12" x14ac:dyDescent="0.25">
      <c r="L1890" s="5"/>
    </row>
    <row r="1891" spans="12:12" x14ac:dyDescent="0.25">
      <c r="L1891" s="5"/>
    </row>
    <row r="1892" spans="12:12" x14ac:dyDescent="0.25">
      <c r="L1892" s="5"/>
    </row>
    <row r="1893" spans="12:12" x14ac:dyDescent="0.25">
      <c r="L1893" s="5"/>
    </row>
    <row r="1894" spans="12:12" x14ac:dyDescent="0.25">
      <c r="L1894" s="5"/>
    </row>
    <row r="1895" spans="12:12" x14ac:dyDescent="0.25">
      <c r="L1895" s="5"/>
    </row>
    <row r="1896" spans="12:12" x14ac:dyDescent="0.25">
      <c r="L1896" s="5"/>
    </row>
    <row r="1897" spans="12:12" x14ac:dyDescent="0.25">
      <c r="L1897" s="5"/>
    </row>
    <row r="1898" spans="12:12" x14ac:dyDescent="0.25">
      <c r="L1898" s="5"/>
    </row>
    <row r="1899" spans="12:12" x14ac:dyDescent="0.25">
      <c r="L1899" s="5"/>
    </row>
    <row r="1900" spans="12:12" x14ac:dyDescent="0.25">
      <c r="L1900" s="5"/>
    </row>
    <row r="1901" spans="12:12" x14ac:dyDescent="0.25">
      <c r="L1901" s="5"/>
    </row>
    <row r="1902" spans="12:12" x14ac:dyDescent="0.25">
      <c r="L1902" s="5"/>
    </row>
    <row r="1903" spans="12:12" x14ac:dyDescent="0.25">
      <c r="L1903" s="5"/>
    </row>
    <row r="1904" spans="12:12" x14ac:dyDescent="0.25">
      <c r="L1904" s="5"/>
    </row>
    <row r="1905" spans="12:12" x14ac:dyDescent="0.25">
      <c r="L1905" s="5"/>
    </row>
    <row r="1906" spans="12:12" x14ac:dyDescent="0.25">
      <c r="L1906" s="5"/>
    </row>
    <row r="1907" spans="12:12" x14ac:dyDescent="0.25">
      <c r="L1907" s="5"/>
    </row>
    <row r="1908" spans="12:12" x14ac:dyDescent="0.25">
      <c r="L1908" s="5"/>
    </row>
    <row r="1909" spans="12:12" x14ac:dyDescent="0.25">
      <c r="L1909" s="5"/>
    </row>
    <row r="1910" spans="12:12" x14ac:dyDescent="0.25">
      <c r="L1910" s="5"/>
    </row>
    <row r="1911" spans="12:12" x14ac:dyDescent="0.25">
      <c r="L1911" s="5"/>
    </row>
    <row r="1912" spans="12:12" x14ac:dyDescent="0.25">
      <c r="L1912" s="5"/>
    </row>
    <row r="1913" spans="12:12" x14ac:dyDescent="0.25">
      <c r="L1913" s="5"/>
    </row>
    <row r="1914" spans="12:12" x14ac:dyDescent="0.25">
      <c r="L1914" s="5"/>
    </row>
    <row r="1915" spans="12:12" x14ac:dyDescent="0.25">
      <c r="L1915" s="5"/>
    </row>
    <row r="1916" spans="12:12" x14ac:dyDescent="0.25">
      <c r="L1916" s="5"/>
    </row>
    <row r="1917" spans="12:12" x14ac:dyDescent="0.25">
      <c r="L1917" s="5"/>
    </row>
    <row r="1918" spans="12:12" x14ac:dyDescent="0.25">
      <c r="L1918" s="5"/>
    </row>
    <row r="1919" spans="12:12" x14ac:dyDescent="0.25">
      <c r="L1919" s="5"/>
    </row>
    <row r="1920" spans="12:12" x14ac:dyDescent="0.25">
      <c r="L1920" s="5"/>
    </row>
    <row r="1921" spans="12:12" x14ac:dyDescent="0.25">
      <c r="L1921" s="5"/>
    </row>
    <row r="1922" spans="12:12" x14ac:dyDescent="0.25">
      <c r="L1922" s="5"/>
    </row>
    <row r="1923" spans="12:12" x14ac:dyDescent="0.25">
      <c r="L1923" s="5"/>
    </row>
    <row r="1924" spans="12:12" x14ac:dyDescent="0.25">
      <c r="L1924" s="5"/>
    </row>
    <row r="1925" spans="12:12" x14ac:dyDescent="0.25">
      <c r="L1925" s="5"/>
    </row>
    <row r="1926" spans="12:12" x14ac:dyDescent="0.25">
      <c r="L1926" s="5"/>
    </row>
    <row r="1927" spans="12:12" x14ac:dyDescent="0.25">
      <c r="L1927" s="5"/>
    </row>
    <row r="1928" spans="12:12" x14ac:dyDescent="0.25">
      <c r="L1928" s="5"/>
    </row>
    <row r="1929" spans="12:12" x14ac:dyDescent="0.25">
      <c r="L1929" s="5"/>
    </row>
    <row r="1930" spans="12:12" x14ac:dyDescent="0.25">
      <c r="L1930" s="5"/>
    </row>
    <row r="1931" spans="12:12" x14ac:dyDescent="0.25">
      <c r="L1931" s="5"/>
    </row>
    <row r="1932" spans="12:12" x14ac:dyDescent="0.25">
      <c r="L1932" s="5"/>
    </row>
    <row r="1933" spans="12:12" x14ac:dyDescent="0.25">
      <c r="L1933" s="5"/>
    </row>
    <row r="1934" spans="12:12" x14ac:dyDescent="0.25">
      <c r="L1934" s="5"/>
    </row>
    <row r="1935" spans="12:12" x14ac:dyDescent="0.25">
      <c r="L1935" s="5"/>
    </row>
    <row r="1936" spans="12:12" x14ac:dyDescent="0.25">
      <c r="L1936" s="5"/>
    </row>
    <row r="1937" spans="12:12" x14ac:dyDescent="0.25">
      <c r="L1937" s="5"/>
    </row>
    <row r="1938" spans="12:12" x14ac:dyDescent="0.25">
      <c r="L1938" s="5"/>
    </row>
    <row r="1939" spans="12:12" x14ac:dyDescent="0.25">
      <c r="L1939" s="5"/>
    </row>
    <row r="1940" spans="12:12" x14ac:dyDescent="0.25">
      <c r="L1940" s="5"/>
    </row>
    <row r="1941" spans="12:12" x14ac:dyDescent="0.25">
      <c r="L1941" s="5"/>
    </row>
    <row r="1942" spans="12:12" x14ac:dyDescent="0.25">
      <c r="L1942" s="5"/>
    </row>
    <row r="1943" spans="12:12" x14ac:dyDescent="0.25">
      <c r="L1943" s="5"/>
    </row>
    <row r="1944" spans="12:12" x14ac:dyDescent="0.25">
      <c r="L1944" s="5"/>
    </row>
    <row r="1945" spans="12:12" x14ac:dyDescent="0.25">
      <c r="L1945" s="5"/>
    </row>
    <row r="1946" spans="12:12" x14ac:dyDescent="0.25">
      <c r="L1946" s="5"/>
    </row>
    <row r="1947" spans="12:12" x14ac:dyDescent="0.25">
      <c r="L1947" s="5"/>
    </row>
    <row r="1948" spans="12:12" x14ac:dyDescent="0.25">
      <c r="L1948" s="5"/>
    </row>
    <row r="1949" spans="12:12" x14ac:dyDescent="0.25">
      <c r="L1949" s="5"/>
    </row>
    <row r="1950" spans="12:12" x14ac:dyDescent="0.25">
      <c r="L1950" s="5"/>
    </row>
    <row r="1951" spans="12:12" x14ac:dyDescent="0.25">
      <c r="L1951" s="5"/>
    </row>
    <row r="1952" spans="12:12" x14ac:dyDescent="0.25">
      <c r="L1952" s="5"/>
    </row>
    <row r="1953" spans="12:12" x14ac:dyDescent="0.25">
      <c r="L1953" s="5"/>
    </row>
    <row r="1954" spans="12:12" x14ac:dyDescent="0.25">
      <c r="L1954" s="5"/>
    </row>
    <row r="1955" spans="12:12" x14ac:dyDescent="0.25">
      <c r="L1955" s="5"/>
    </row>
    <row r="1956" spans="12:12" x14ac:dyDescent="0.25">
      <c r="L1956" s="5"/>
    </row>
    <row r="1957" spans="12:12" x14ac:dyDescent="0.25">
      <c r="L1957" s="5"/>
    </row>
    <row r="1958" spans="12:12" x14ac:dyDescent="0.25">
      <c r="L1958" s="5"/>
    </row>
    <row r="1959" spans="12:12" x14ac:dyDescent="0.25">
      <c r="L1959" s="5"/>
    </row>
    <row r="1960" spans="12:12" x14ac:dyDescent="0.25">
      <c r="L1960" s="5"/>
    </row>
    <row r="1961" spans="12:12" x14ac:dyDescent="0.25">
      <c r="L1961" s="5"/>
    </row>
    <row r="1962" spans="12:12" x14ac:dyDescent="0.25">
      <c r="L1962" s="5"/>
    </row>
    <row r="1963" spans="12:12" x14ac:dyDescent="0.25">
      <c r="L1963" s="5"/>
    </row>
    <row r="1964" spans="12:12" x14ac:dyDescent="0.25">
      <c r="L1964" s="5"/>
    </row>
    <row r="1965" spans="12:12" x14ac:dyDescent="0.25">
      <c r="L1965" s="5"/>
    </row>
    <row r="1966" spans="12:12" x14ac:dyDescent="0.25">
      <c r="L1966" s="5"/>
    </row>
    <row r="1967" spans="12:12" x14ac:dyDescent="0.25">
      <c r="L1967" s="5"/>
    </row>
    <row r="1968" spans="12:12" x14ac:dyDescent="0.25">
      <c r="L1968" s="5"/>
    </row>
    <row r="1969" spans="12:12" x14ac:dyDescent="0.25">
      <c r="L1969" s="5"/>
    </row>
    <row r="1970" spans="12:12" x14ac:dyDescent="0.25">
      <c r="L1970" s="5"/>
    </row>
    <row r="1971" spans="12:12" x14ac:dyDescent="0.25">
      <c r="L1971" s="5"/>
    </row>
    <row r="1972" spans="12:12" x14ac:dyDescent="0.25">
      <c r="L1972" s="5"/>
    </row>
    <row r="1973" spans="12:12" x14ac:dyDescent="0.25">
      <c r="L1973" s="5"/>
    </row>
    <row r="1974" spans="12:12" x14ac:dyDescent="0.25">
      <c r="L1974" s="5"/>
    </row>
    <row r="1975" spans="12:12" x14ac:dyDescent="0.25">
      <c r="L1975" s="5"/>
    </row>
    <row r="1976" spans="12:12" x14ac:dyDescent="0.25">
      <c r="L1976" s="5"/>
    </row>
    <row r="1977" spans="12:12" x14ac:dyDescent="0.25">
      <c r="L1977" s="5"/>
    </row>
    <row r="1978" spans="12:12" x14ac:dyDescent="0.25">
      <c r="L1978" s="5"/>
    </row>
    <row r="1979" spans="12:12" x14ac:dyDescent="0.25">
      <c r="L1979" s="5"/>
    </row>
    <row r="1980" spans="12:12" x14ac:dyDescent="0.25">
      <c r="L1980" s="5"/>
    </row>
    <row r="1981" spans="12:12" x14ac:dyDescent="0.25">
      <c r="L1981" s="5"/>
    </row>
    <row r="1982" spans="12:12" x14ac:dyDescent="0.25">
      <c r="L1982" s="5"/>
    </row>
    <row r="1983" spans="12:12" x14ac:dyDescent="0.25">
      <c r="L1983" s="5"/>
    </row>
    <row r="1984" spans="12:12" x14ac:dyDescent="0.25">
      <c r="L1984" s="5"/>
    </row>
    <row r="1985" spans="12:12" x14ac:dyDescent="0.25">
      <c r="L1985" s="5"/>
    </row>
    <row r="1986" spans="12:12" x14ac:dyDescent="0.25">
      <c r="L1986" s="5"/>
    </row>
    <row r="1987" spans="12:12" x14ac:dyDescent="0.25">
      <c r="L1987" s="5"/>
    </row>
    <row r="1988" spans="12:12" x14ac:dyDescent="0.25">
      <c r="L1988" s="5"/>
    </row>
    <row r="1989" spans="12:12" x14ac:dyDescent="0.25">
      <c r="L1989" s="5"/>
    </row>
    <row r="1990" spans="12:12" x14ac:dyDescent="0.25">
      <c r="L1990" s="5"/>
    </row>
    <row r="1991" spans="12:12" x14ac:dyDescent="0.25">
      <c r="L1991" s="5"/>
    </row>
    <row r="1992" spans="12:12" x14ac:dyDescent="0.25">
      <c r="L1992" s="5"/>
    </row>
    <row r="1993" spans="12:12" x14ac:dyDescent="0.25">
      <c r="L1993" s="5"/>
    </row>
    <row r="1994" spans="12:12" x14ac:dyDescent="0.25">
      <c r="L1994" s="5"/>
    </row>
    <row r="1995" spans="12:12" x14ac:dyDescent="0.25">
      <c r="L1995" s="5"/>
    </row>
    <row r="1996" spans="12:12" x14ac:dyDescent="0.25">
      <c r="L1996" s="5"/>
    </row>
    <row r="1997" spans="12:12" x14ac:dyDescent="0.25">
      <c r="L1997" s="5"/>
    </row>
    <row r="1998" spans="12:12" x14ac:dyDescent="0.25">
      <c r="L1998" s="5"/>
    </row>
    <row r="1999" spans="12:12" x14ac:dyDescent="0.25">
      <c r="L1999" s="5"/>
    </row>
    <row r="2000" spans="12:12" x14ac:dyDescent="0.25">
      <c r="L2000" s="5"/>
    </row>
    <row r="2001" spans="12:12" x14ac:dyDescent="0.25">
      <c r="L2001" s="5"/>
    </row>
    <row r="2002" spans="12:12" x14ac:dyDescent="0.25">
      <c r="L2002" s="5"/>
    </row>
    <row r="2003" spans="12:12" x14ac:dyDescent="0.25">
      <c r="L2003" s="5"/>
    </row>
    <row r="2004" spans="12:12" x14ac:dyDescent="0.25">
      <c r="L2004" s="5"/>
    </row>
    <row r="2005" spans="12:12" x14ac:dyDescent="0.25">
      <c r="L2005" s="5"/>
    </row>
    <row r="2006" spans="12:12" x14ac:dyDescent="0.25">
      <c r="L2006" s="5"/>
    </row>
    <row r="2007" spans="12:12" x14ac:dyDescent="0.25">
      <c r="L2007" s="5"/>
    </row>
    <row r="2008" spans="12:12" x14ac:dyDescent="0.25">
      <c r="L2008" s="5"/>
    </row>
    <row r="2009" spans="12:12" x14ac:dyDescent="0.25">
      <c r="L2009" s="5"/>
    </row>
    <row r="2010" spans="12:12" x14ac:dyDescent="0.25">
      <c r="L2010" s="5"/>
    </row>
    <row r="2011" spans="12:12" x14ac:dyDescent="0.25">
      <c r="L2011" s="5"/>
    </row>
    <row r="2012" spans="12:12" x14ac:dyDescent="0.25">
      <c r="L2012" s="5"/>
    </row>
    <row r="2013" spans="12:12" x14ac:dyDescent="0.25">
      <c r="L2013" s="5"/>
    </row>
    <row r="2014" spans="12:12" x14ac:dyDescent="0.25">
      <c r="L2014" s="5"/>
    </row>
    <row r="2015" spans="12:12" x14ac:dyDescent="0.25">
      <c r="L2015" s="5"/>
    </row>
    <row r="2016" spans="12:12" x14ac:dyDescent="0.25">
      <c r="L2016" s="5"/>
    </row>
    <row r="2017" spans="12:12" x14ac:dyDescent="0.25">
      <c r="L2017" s="5"/>
    </row>
    <row r="2018" spans="12:12" x14ac:dyDescent="0.25">
      <c r="L2018" s="5"/>
    </row>
    <row r="2019" spans="12:12" x14ac:dyDescent="0.25">
      <c r="L2019" s="5"/>
    </row>
    <row r="2020" spans="12:12" x14ac:dyDescent="0.25">
      <c r="L2020" s="5"/>
    </row>
    <row r="2021" spans="12:12" x14ac:dyDescent="0.25">
      <c r="L2021" s="5"/>
    </row>
    <row r="2022" spans="12:12" x14ac:dyDescent="0.25">
      <c r="L2022" s="5"/>
    </row>
    <row r="2023" spans="12:12" x14ac:dyDescent="0.25">
      <c r="L2023" s="5"/>
    </row>
    <row r="2024" spans="12:12" x14ac:dyDescent="0.25">
      <c r="L2024" s="5"/>
    </row>
    <row r="2025" spans="12:12" x14ac:dyDescent="0.25">
      <c r="L2025" s="5"/>
    </row>
    <row r="2026" spans="12:12" x14ac:dyDescent="0.25">
      <c r="L2026" s="5"/>
    </row>
    <row r="2027" spans="12:12" x14ac:dyDescent="0.25">
      <c r="L2027" s="5"/>
    </row>
    <row r="2028" spans="12:12" x14ac:dyDescent="0.25">
      <c r="L2028" s="5"/>
    </row>
    <row r="2029" spans="12:12" x14ac:dyDescent="0.25">
      <c r="L2029" s="5"/>
    </row>
    <row r="2030" spans="12:12" x14ac:dyDescent="0.25">
      <c r="L2030" s="5"/>
    </row>
    <row r="2031" spans="12:12" x14ac:dyDescent="0.25">
      <c r="L2031" s="5"/>
    </row>
    <row r="2032" spans="12:12" x14ac:dyDescent="0.25">
      <c r="L2032" s="5"/>
    </row>
    <row r="2033" spans="12:12" x14ac:dyDescent="0.25">
      <c r="L2033" s="5"/>
    </row>
    <row r="2034" spans="12:12" x14ac:dyDescent="0.25">
      <c r="L2034" s="5"/>
    </row>
    <row r="2035" spans="12:12" x14ac:dyDescent="0.25">
      <c r="L2035" s="5"/>
    </row>
    <row r="2036" spans="12:12" x14ac:dyDescent="0.25">
      <c r="L2036" s="5"/>
    </row>
    <row r="2037" spans="12:12" x14ac:dyDescent="0.25">
      <c r="L2037" s="5"/>
    </row>
    <row r="2038" spans="12:12" x14ac:dyDescent="0.25">
      <c r="L2038" s="5"/>
    </row>
    <row r="2039" spans="12:12" x14ac:dyDescent="0.25">
      <c r="L2039" s="5"/>
    </row>
    <row r="2040" spans="12:12" x14ac:dyDescent="0.25">
      <c r="L2040" s="5"/>
    </row>
    <row r="2041" spans="12:12" x14ac:dyDescent="0.25">
      <c r="L2041" s="5"/>
    </row>
    <row r="2042" spans="12:12" x14ac:dyDescent="0.25">
      <c r="L2042" s="5"/>
    </row>
    <row r="2043" spans="12:12" x14ac:dyDescent="0.25">
      <c r="L2043" s="5"/>
    </row>
    <row r="2044" spans="12:12" x14ac:dyDescent="0.25">
      <c r="L2044" s="5"/>
    </row>
    <row r="2045" spans="12:12" x14ac:dyDescent="0.25">
      <c r="L2045" s="5"/>
    </row>
    <row r="2046" spans="12:12" x14ac:dyDescent="0.25">
      <c r="L2046" s="5"/>
    </row>
    <row r="2047" spans="12:12" x14ac:dyDescent="0.25">
      <c r="L2047" s="5"/>
    </row>
    <row r="2048" spans="12:12" x14ac:dyDescent="0.25">
      <c r="L2048" s="5"/>
    </row>
    <row r="2049" spans="12:12" x14ac:dyDescent="0.25">
      <c r="L2049" s="5"/>
    </row>
    <row r="2050" spans="12:12" x14ac:dyDescent="0.25">
      <c r="L2050" s="5"/>
    </row>
    <row r="2051" spans="12:12" x14ac:dyDescent="0.25">
      <c r="L2051" s="5"/>
    </row>
    <row r="2052" spans="12:12" x14ac:dyDescent="0.25">
      <c r="L2052" s="5"/>
    </row>
    <row r="2053" spans="12:12" x14ac:dyDescent="0.25">
      <c r="L2053" s="5"/>
    </row>
    <row r="2054" spans="12:12" x14ac:dyDescent="0.25">
      <c r="L2054" s="5"/>
    </row>
    <row r="2055" spans="12:12" x14ac:dyDescent="0.25">
      <c r="L2055" s="5"/>
    </row>
    <row r="2056" spans="12:12" x14ac:dyDescent="0.25">
      <c r="L2056" s="5"/>
    </row>
    <row r="2057" spans="12:12" x14ac:dyDescent="0.25">
      <c r="L2057" s="5"/>
    </row>
    <row r="2058" spans="12:12" x14ac:dyDescent="0.25">
      <c r="L2058" s="5"/>
    </row>
    <row r="2059" spans="12:12" x14ac:dyDescent="0.25">
      <c r="L2059" s="5"/>
    </row>
    <row r="2060" spans="12:12" x14ac:dyDescent="0.25">
      <c r="L2060" s="5"/>
    </row>
    <row r="2061" spans="12:12" x14ac:dyDescent="0.25">
      <c r="L2061" s="5"/>
    </row>
    <row r="2062" spans="12:12" x14ac:dyDescent="0.25">
      <c r="L2062" s="5"/>
    </row>
    <row r="2063" spans="12:12" x14ac:dyDescent="0.25">
      <c r="L2063" s="5"/>
    </row>
    <row r="2064" spans="12:12" x14ac:dyDescent="0.25">
      <c r="L2064" s="5"/>
    </row>
    <row r="2065" spans="12:12" x14ac:dyDescent="0.25">
      <c r="L2065" s="5"/>
    </row>
    <row r="2066" spans="12:12" x14ac:dyDescent="0.25">
      <c r="L2066" s="5"/>
    </row>
    <row r="2067" spans="12:12" x14ac:dyDescent="0.25">
      <c r="L2067" s="5"/>
    </row>
    <row r="2068" spans="12:12" x14ac:dyDescent="0.25">
      <c r="L2068" s="5"/>
    </row>
    <row r="2069" spans="12:12" x14ac:dyDescent="0.25">
      <c r="L2069" s="5"/>
    </row>
    <row r="2070" spans="12:12" x14ac:dyDescent="0.25">
      <c r="L2070" s="5"/>
    </row>
    <row r="2071" spans="12:12" x14ac:dyDescent="0.25">
      <c r="L2071" s="5"/>
    </row>
    <row r="2072" spans="12:12" x14ac:dyDescent="0.25">
      <c r="L2072" s="5"/>
    </row>
    <row r="2073" spans="12:12" x14ac:dyDescent="0.25">
      <c r="L2073" s="5"/>
    </row>
    <row r="2074" spans="12:12" x14ac:dyDescent="0.25">
      <c r="L2074" s="5"/>
    </row>
    <row r="2075" spans="12:12" x14ac:dyDescent="0.25">
      <c r="L2075" s="5"/>
    </row>
    <row r="2076" spans="12:12" x14ac:dyDescent="0.25">
      <c r="L2076" s="5"/>
    </row>
    <row r="2077" spans="12:12" x14ac:dyDescent="0.25">
      <c r="L2077" s="5"/>
    </row>
    <row r="2078" spans="12:12" x14ac:dyDescent="0.25">
      <c r="L2078" s="5"/>
    </row>
    <row r="2079" spans="12:12" x14ac:dyDescent="0.25">
      <c r="L2079" s="5"/>
    </row>
    <row r="2080" spans="12:12" x14ac:dyDescent="0.25">
      <c r="L2080" s="5"/>
    </row>
    <row r="2081" spans="12:12" x14ac:dyDescent="0.25">
      <c r="L2081" s="5"/>
    </row>
    <row r="2082" spans="12:12" x14ac:dyDescent="0.25">
      <c r="L2082" s="5"/>
    </row>
    <row r="2083" spans="12:12" x14ac:dyDescent="0.25">
      <c r="L2083" s="5"/>
    </row>
    <row r="2084" spans="12:12" x14ac:dyDescent="0.25">
      <c r="L2084" s="5"/>
    </row>
    <row r="2085" spans="12:12" x14ac:dyDescent="0.25">
      <c r="L2085" s="5"/>
    </row>
    <row r="2086" spans="12:12" x14ac:dyDescent="0.25">
      <c r="L2086" s="5"/>
    </row>
    <row r="2087" spans="12:12" x14ac:dyDescent="0.25">
      <c r="L2087" s="5"/>
    </row>
    <row r="2088" spans="12:12" x14ac:dyDescent="0.25">
      <c r="L2088" s="5"/>
    </row>
    <row r="2089" spans="12:12" x14ac:dyDescent="0.25">
      <c r="L2089" s="5"/>
    </row>
    <row r="2090" spans="12:12" x14ac:dyDescent="0.25">
      <c r="L2090" s="5"/>
    </row>
    <row r="2091" spans="12:12" x14ac:dyDescent="0.25">
      <c r="L2091" s="5"/>
    </row>
    <row r="2092" spans="12:12" x14ac:dyDescent="0.25">
      <c r="L2092" s="5"/>
    </row>
    <row r="2093" spans="12:12" x14ac:dyDescent="0.25">
      <c r="L2093" s="5"/>
    </row>
    <row r="2094" spans="12:12" x14ac:dyDescent="0.25">
      <c r="L2094" s="5"/>
    </row>
    <row r="2095" spans="12:12" x14ac:dyDescent="0.25">
      <c r="L2095" s="5"/>
    </row>
    <row r="2096" spans="12:12" x14ac:dyDescent="0.25">
      <c r="L2096" s="5"/>
    </row>
    <row r="2097" spans="12:12" x14ac:dyDescent="0.25">
      <c r="L2097" s="5"/>
    </row>
    <row r="2098" spans="12:12" x14ac:dyDescent="0.25">
      <c r="L2098" s="5"/>
    </row>
    <row r="2099" spans="12:12" x14ac:dyDescent="0.25">
      <c r="L2099" s="5"/>
    </row>
    <row r="2100" spans="12:12" x14ac:dyDescent="0.25">
      <c r="L2100" s="5"/>
    </row>
    <row r="2101" spans="12:12" x14ac:dyDescent="0.25">
      <c r="L2101" s="5"/>
    </row>
    <row r="2102" spans="12:12" x14ac:dyDescent="0.25">
      <c r="L2102" s="5"/>
    </row>
    <row r="2103" spans="12:12" x14ac:dyDescent="0.25">
      <c r="L2103" s="5"/>
    </row>
    <row r="2104" spans="12:12" x14ac:dyDescent="0.25">
      <c r="L2104" s="5"/>
    </row>
    <row r="2105" spans="12:12" x14ac:dyDescent="0.25">
      <c r="L2105" s="5"/>
    </row>
    <row r="2106" spans="12:12" x14ac:dyDescent="0.25">
      <c r="L2106" s="5"/>
    </row>
    <row r="2107" spans="12:12" x14ac:dyDescent="0.25">
      <c r="L2107" s="5"/>
    </row>
    <row r="2108" spans="12:12" x14ac:dyDescent="0.25">
      <c r="L2108" s="5"/>
    </row>
    <row r="2109" spans="12:12" x14ac:dyDescent="0.25">
      <c r="L2109" s="5"/>
    </row>
    <row r="2110" spans="12:12" x14ac:dyDescent="0.25">
      <c r="L2110" s="5"/>
    </row>
    <row r="2111" spans="12:12" x14ac:dyDescent="0.25">
      <c r="L2111" s="5"/>
    </row>
    <row r="2112" spans="12:12" x14ac:dyDescent="0.25">
      <c r="L2112" s="5"/>
    </row>
    <row r="2113" spans="12:12" x14ac:dyDescent="0.25">
      <c r="L2113" s="5"/>
    </row>
    <row r="2114" spans="12:12" x14ac:dyDescent="0.25">
      <c r="L2114" s="5"/>
    </row>
    <row r="2115" spans="12:12" x14ac:dyDescent="0.25">
      <c r="L2115" s="5"/>
    </row>
    <row r="2116" spans="12:12" x14ac:dyDescent="0.25">
      <c r="L2116" s="5"/>
    </row>
    <row r="2117" spans="12:12" x14ac:dyDescent="0.25">
      <c r="L2117" s="5"/>
    </row>
    <row r="2118" spans="12:12" x14ac:dyDescent="0.25">
      <c r="L2118" s="5"/>
    </row>
    <row r="2119" spans="12:12" x14ac:dyDescent="0.25">
      <c r="L2119" s="5"/>
    </row>
    <row r="2120" spans="12:12" x14ac:dyDescent="0.25">
      <c r="L2120" s="5"/>
    </row>
    <row r="2121" spans="12:12" x14ac:dyDescent="0.25">
      <c r="L2121" s="5"/>
    </row>
    <row r="2122" spans="12:12" x14ac:dyDescent="0.25">
      <c r="L2122" s="5"/>
    </row>
    <row r="2123" spans="12:12" x14ac:dyDescent="0.25">
      <c r="L2123" s="5"/>
    </row>
    <row r="2124" spans="12:12" x14ac:dyDescent="0.25">
      <c r="L2124" s="5"/>
    </row>
    <row r="2125" spans="12:12" x14ac:dyDescent="0.25">
      <c r="L2125" s="5"/>
    </row>
    <row r="2126" spans="12:12" x14ac:dyDescent="0.25">
      <c r="L2126" s="5"/>
    </row>
    <row r="2127" spans="12:12" x14ac:dyDescent="0.25">
      <c r="L2127" s="5"/>
    </row>
    <row r="2128" spans="12:12" x14ac:dyDescent="0.25">
      <c r="L2128" s="5"/>
    </row>
    <row r="2129" spans="12:12" x14ac:dyDescent="0.25">
      <c r="L2129" s="5"/>
    </row>
    <row r="2130" spans="12:12" x14ac:dyDescent="0.25">
      <c r="L2130" s="5"/>
    </row>
    <row r="2131" spans="12:12" x14ac:dyDescent="0.25">
      <c r="L2131" s="5"/>
    </row>
    <row r="2132" spans="12:12" x14ac:dyDescent="0.25">
      <c r="L2132" s="5"/>
    </row>
    <row r="2133" spans="12:12" x14ac:dyDescent="0.25">
      <c r="L2133" s="5"/>
    </row>
    <row r="2134" spans="12:12" x14ac:dyDescent="0.25">
      <c r="L2134" s="5"/>
    </row>
    <row r="2135" spans="12:12" x14ac:dyDescent="0.25">
      <c r="L2135" s="5"/>
    </row>
    <row r="2136" spans="12:12" x14ac:dyDescent="0.25">
      <c r="L2136" s="5"/>
    </row>
    <row r="2137" spans="12:12" x14ac:dyDescent="0.25">
      <c r="L2137" s="5"/>
    </row>
    <row r="2138" spans="12:12" x14ac:dyDescent="0.25">
      <c r="L2138" s="5"/>
    </row>
    <row r="2139" spans="12:12" x14ac:dyDescent="0.25">
      <c r="L2139" s="5"/>
    </row>
    <row r="2140" spans="12:12" x14ac:dyDescent="0.25">
      <c r="L2140" s="5"/>
    </row>
    <row r="2141" spans="12:12" x14ac:dyDescent="0.25">
      <c r="L2141" s="5"/>
    </row>
    <row r="2142" spans="12:12" x14ac:dyDescent="0.25">
      <c r="L2142" s="5"/>
    </row>
    <row r="2143" spans="12:12" x14ac:dyDescent="0.25">
      <c r="L2143" s="5"/>
    </row>
    <row r="2144" spans="12:12" x14ac:dyDescent="0.25">
      <c r="L2144" s="5"/>
    </row>
    <row r="2145" spans="12:12" x14ac:dyDescent="0.25">
      <c r="L2145" s="5"/>
    </row>
    <row r="2146" spans="12:12" x14ac:dyDescent="0.25">
      <c r="L2146" s="5"/>
    </row>
    <row r="2147" spans="12:12" x14ac:dyDescent="0.25">
      <c r="L2147" s="5"/>
    </row>
    <row r="2148" spans="12:12" x14ac:dyDescent="0.25">
      <c r="L2148" s="5"/>
    </row>
    <row r="2149" spans="12:12" x14ac:dyDescent="0.25">
      <c r="L2149" s="5"/>
    </row>
    <row r="2150" spans="12:12" x14ac:dyDescent="0.25">
      <c r="L2150" s="5"/>
    </row>
    <row r="2151" spans="12:12" x14ac:dyDescent="0.25">
      <c r="L2151" s="5"/>
    </row>
    <row r="2152" spans="12:12" x14ac:dyDescent="0.25">
      <c r="L2152" s="5"/>
    </row>
    <row r="2153" spans="12:12" x14ac:dyDescent="0.25">
      <c r="L2153" s="5"/>
    </row>
    <row r="2154" spans="12:12" x14ac:dyDescent="0.25">
      <c r="L2154" s="5"/>
    </row>
    <row r="2155" spans="12:12" x14ac:dyDescent="0.25">
      <c r="L2155" s="5"/>
    </row>
    <row r="2156" spans="12:12" x14ac:dyDescent="0.25">
      <c r="L2156" s="5"/>
    </row>
    <row r="2157" spans="12:12" x14ac:dyDescent="0.25">
      <c r="L2157" s="5"/>
    </row>
    <row r="2158" spans="12:12" x14ac:dyDescent="0.25">
      <c r="L2158" s="5"/>
    </row>
    <row r="2159" spans="12:12" x14ac:dyDescent="0.25">
      <c r="L2159" s="5"/>
    </row>
    <row r="2160" spans="12:12" x14ac:dyDescent="0.25">
      <c r="L2160" s="5"/>
    </row>
    <row r="2161" spans="12:12" x14ac:dyDescent="0.25">
      <c r="L2161" s="5"/>
    </row>
    <row r="2162" spans="12:12" x14ac:dyDescent="0.25">
      <c r="L2162" s="5"/>
    </row>
    <row r="2163" spans="12:12" x14ac:dyDescent="0.25">
      <c r="L2163" s="5"/>
    </row>
    <row r="2164" spans="12:12" x14ac:dyDescent="0.25">
      <c r="L2164" s="5"/>
    </row>
    <row r="2165" spans="12:12" x14ac:dyDescent="0.25">
      <c r="L2165" s="5"/>
    </row>
    <row r="2166" spans="12:12" x14ac:dyDescent="0.25">
      <c r="L2166" s="5"/>
    </row>
    <row r="2167" spans="12:12" x14ac:dyDescent="0.25">
      <c r="L2167" s="5"/>
    </row>
    <row r="2168" spans="12:12" x14ac:dyDescent="0.25">
      <c r="L2168" s="5"/>
    </row>
    <row r="2169" spans="12:12" x14ac:dyDescent="0.25">
      <c r="L2169" s="5"/>
    </row>
    <row r="2170" spans="12:12" x14ac:dyDescent="0.25">
      <c r="L2170" s="5"/>
    </row>
    <row r="2171" spans="12:12" x14ac:dyDescent="0.25">
      <c r="L2171" s="5"/>
    </row>
    <row r="2172" spans="12:12" x14ac:dyDescent="0.25">
      <c r="L2172" s="5"/>
    </row>
    <row r="2173" spans="12:12" x14ac:dyDescent="0.25">
      <c r="L2173" s="5"/>
    </row>
    <row r="2174" spans="12:12" x14ac:dyDescent="0.25">
      <c r="L2174" s="5"/>
    </row>
    <row r="2175" spans="12:12" x14ac:dyDescent="0.25">
      <c r="L2175" s="5"/>
    </row>
    <row r="2176" spans="12:12" x14ac:dyDescent="0.25">
      <c r="L2176" s="5"/>
    </row>
    <row r="2177" spans="12:12" x14ac:dyDescent="0.25">
      <c r="L2177" s="5"/>
    </row>
    <row r="2178" spans="12:12" x14ac:dyDescent="0.25">
      <c r="L2178" s="5"/>
    </row>
    <row r="2179" spans="12:12" x14ac:dyDescent="0.25">
      <c r="L2179" s="5"/>
    </row>
    <row r="2180" spans="12:12" x14ac:dyDescent="0.25">
      <c r="L2180" s="5"/>
    </row>
    <row r="2181" spans="12:12" x14ac:dyDescent="0.25">
      <c r="L2181" s="5"/>
    </row>
    <row r="2182" spans="12:12" x14ac:dyDescent="0.25">
      <c r="L2182" s="5"/>
    </row>
    <row r="2183" spans="12:12" x14ac:dyDescent="0.25">
      <c r="L2183" s="5"/>
    </row>
    <row r="2184" spans="12:12" x14ac:dyDescent="0.25">
      <c r="L2184" s="5"/>
    </row>
    <row r="2185" spans="12:12" x14ac:dyDescent="0.25">
      <c r="L2185" s="5"/>
    </row>
    <row r="2186" spans="12:12" x14ac:dyDescent="0.25">
      <c r="L2186" s="5"/>
    </row>
    <row r="2187" spans="12:12" x14ac:dyDescent="0.25">
      <c r="L2187" s="5"/>
    </row>
    <row r="2188" spans="12:12" x14ac:dyDescent="0.25">
      <c r="L2188" s="5"/>
    </row>
    <row r="2189" spans="12:12" x14ac:dyDescent="0.25">
      <c r="L2189" s="5"/>
    </row>
    <row r="2190" spans="12:12" x14ac:dyDescent="0.25">
      <c r="L2190" s="5"/>
    </row>
    <row r="2191" spans="12:12" x14ac:dyDescent="0.25">
      <c r="L2191" s="5"/>
    </row>
    <row r="2192" spans="12:12" x14ac:dyDescent="0.25">
      <c r="L2192" s="5"/>
    </row>
    <row r="2193" spans="12:12" x14ac:dyDescent="0.25">
      <c r="L2193" s="5"/>
    </row>
    <row r="2194" spans="12:12" x14ac:dyDescent="0.25">
      <c r="L2194" s="5"/>
    </row>
    <row r="2195" spans="12:12" x14ac:dyDescent="0.25">
      <c r="L2195" s="5"/>
    </row>
    <row r="2196" spans="12:12" x14ac:dyDescent="0.25">
      <c r="L2196" s="5"/>
    </row>
    <row r="2197" spans="12:12" x14ac:dyDescent="0.25">
      <c r="L2197" s="5"/>
    </row>
    <row r="2198" spans="12:12" x14ac:dyDescent="0.25">
      <c r="L2198" s="5"/>
    </row>
    <row r="2199" spans="12:12" x14ac:dyDescent="0.25">
      <c r="L2199" s="5"/>
    </row>
    <row r="2200" spans="12:12" x14ac:dyDescent="0.25">
      <c r="L2200" s="5"/>
    </row>
    <row r="2201" spans="12:12" x14ac:dyDescent="0.25">
      <c r="L2201" s="5"/>
    </row>
    <row r="2202" spans="12:12" x14ac:dyDescent="0.25">
      <c r="L2202" s="5"/>
    </row>
    <row r="2203" spans="12:12" x14ac:dyDescent="0.25">
      <c r="L2203" s="5"/>
    </row>
    <row r="2204" spans="12:12" x14ac:dyDescent="0.25">
      <c r="L2204" s="5"/>
    </row>
    <row r="2205" spans="12:12" x14ac:dyDescent="0.25">
      <c r="L2205" s="5"/>
    </row>
    <row r="2206" spans="12:12" x14ac:dyDescent="0.25">
      <c r="L2206" s="5"/>
    </row>
    <row r="2207" spans="12:12" x14ac:dyDescent="0.25">
      <c r="L2207" s="5"/>
    </row>
    <row r="2208" spans="12:12" x14ac:dyDescent="0.25">
      <c r="L2208" s="5"/>
    </row>
    <row r="2209" spans="12:12" x14ac:dyDescent="0.25">
      <c r="L2209" s="5"/>
    </row>
    <row r="2210" spans="12:12" x14ac:dyDescent="0.25">
      <c r="L2210" s="5"/>
    </row>
    <row r="2211" spans="12:12" x14ac:dyDescent="0.25">
      <c r="L2211" s="5"/>
    </row>
    <row r="2212" spans="12:12" x14ac:dyDescent="0.25">
      <c r="L2212" s="5"/>
    </row>
    <row r="2213" spans="12:12" x14ac:dyDescent="0.25">
      <c r="L2213" s="5"/>
    </row>
    <row r="2214" spans="12:12" x14ac:dyDescent="0.25">
      <c r="L2214" s="5"/>
    </row>
    <row r="2215" spans="12:12" x14ac:dyDescent="0.25">
      <c r="L2215" s="5"/>
    </row>
    <row r="2216" spans="12:12" x14ac:dyDescent="0.25">
      <c r="L2216" s="5"/>
    </row>
    <row r="2217" spans="12:12" x14ac:dyDescent="0.25">
      <c r="L2217" s="5"/>
    </row>
    <row r="2218" spans="12:12" x14ac:dyDescent="0.25">
      <c r="L2218" s="5"/>
    </row>
    <row r="2219" spans="12:12" x14ac:dyDescent="0.25">
      <c r="L2219" s="5"/>
    </row>
    <row r="2220" spans="12:12" x14ac:dyDescent="0.25">
      <c r="L2220" s="5"/>
    </row>
    <row r="2221" spans="12:12" x14ac:dyDescent="0.25">
      <c r="L2221" s="5"/>
    </row>
    <row r="2222" spans="12:12" x14ac:dyDescent="0.25">
      <c r="L2222" s="5"/>
    </row>
    <row r="2223" spans="12:12" x14ac:dyDescent="0.25">
      <c r="L2223" s="5"/>
    </row>
    <row r="2224" spans="12:12" x14ac:dyDescent="0.25">
      <c r="L2224" s="5"/>
    </row>
    <row r="2225" spans="12:12" x14ac:dyDescent="0.25">
      <c r="L2225" s="5"/>
    </row>
    <row r="2226" spans="12:12" x14ac:dyDescent="0.25">
      <c r="L2226" s="5"/>
    </row>
    <row r="2227" spans="12:12" x14ac:dyDescent="0.25">
      <c r="L2227" s="5"/>
    </row>
    <row r="2228" spans="12:12" x14ac:dyDescent="0.25">
      <c r="L2228" s="5"/>
    </row>
    <row r="2229" spans="12:12" x14ac:dyDescent="0.25">
      <c r="L2229" s="5"/>
    </row>
    <row r="2230" spans="12:12" x14ac:dyDescent="0.25">
      <c r="L2230" s="5"/>
    </row>
    <row r="2231" spans="12:12" x14ac:dyDescent="0.25">
      <c r="L2231" s="5"/>
    </row>
    <row r="2232" spans="12:12" x14ac:dyDescent="0.25">
      <c r="L2232" s="5"/>
    </row>
    <row r="2233" spans="12:12" x14ac:dyDescent="0.25">
      <c r="L2233" s="5"/>
    </row>
    <row r="2234" spans="12:12" x14ac:dyDescent="0.25">
      <c r="L2234" s="5"/>
    </row>
    <row r="2235" spans="12:12" x14ac:dyDescent="0.25">
      <c r="L2235" s="5"/>
    </row>
    <row r="2236" spans="12:12" x14ac:dyDescent="0.25">
      <c r="L2236" s="5"/>
    </row>
    <row r="2237" spans="12:12" x14ac:dyDescent="0.25">
      <c r="L2237" s="5"/>
    </row>
    <row r="2238" spans="12:12" x14ac:dyDescent="0.25">
      <c r="L2238" s="5"/>
    </row>
    <row r="2239" spans="12:12" x14ac:dyDescent="0.25">
      <c r="L2239" s="5"/>
    </row>
    <row r="2240" spans="12:12" x14ac:dyDescent="0.25">
      <c r="L2240" s="5"/>
    </row>
    <row r="2241" spans="12:12" x14ac:dyDescent="0.25">
      <c r="L2241" s="5"/>
    </row>
    <row r="2242" spans="12:12" x14ac:dyDescent="0.25">
      <c r="L2242" s="5"/>
    </row>
    <row r="2243" spans="12:12" x14ac:dyDescent="0.25">
      <c r="L2243" s="5"/>
    </row>
    <row r="2244" spans="12:12" x14ac:dyDescent="0.25">
      <c r="L2244" s="5"/>
    </row>
    <row r="2245" spans="12:12" x14ac:dyDescent="0.25">
      <c r="L2245" s="5"/>
    </row>
    <row r="2246" spans="12:12" x14ac:dyDescent="0.25">
      <c r="L2246" s="5"/>
    </row>
    <row r="2247" spans="12:12" x14ac:dyDescent="0.25">
      <c r="L2247" s="5"/>
    </row>
    <row r="2248" spans="12:12" x14ac:dyDescent="0.25">
      <c r="L2248" s="5"/>
    </row>
    <row r="2249" spans="12:12" x14ac:dyDescent="0.25">
      <c r="L2249" s="5"/>
    </row>
    <row r="2250" spans="12:12" x14ac:dyDescent="0.25">
      <c r="L2250" s="5"/>
    </row>
    <row r="2251" spans="12:12" x14ac:dyDescent="0.25">
      <c r="L2251" s="5"/>
    </row>
    <row r="2252" spans="12:12" x14ac:dyDescent="0.25">
      <c r="L2252" s="5"/>
    </row>
    <row r="2253" spans="12:12" x14ac:dyDescent="0.25">
      <c r="L2253" s="5"/>
    </row>
    <row r="2254" spans="12:12" x14ac:dyDescent="0.25">
      <c r="L2254" s="5"/>
    </row>
    <row r="2255" spans="12:12" x14ac:dyDescent="0.25">
      <c r="L2255" s="5"/>
    </row>
    <row r="2256" spans="12:12" x14ac:dyDescent="0.25">
      <c r="L2256" s="5"/>
    </row>
    <row r="2257" spans="12:12" x14ac:dyDescent="0.25">
      <c r="L2257" s="5"/>
    </row>
    <row r="2258" spans="12:12" x14ac:dyDescent="0.25">
      <c r="L2258" s="5"/>
    </row>
    <row r="2259" spans="12:12" x14ac:dyDescent="0.25">
      <c r="L2259" s="5"/>
    </row>
    <row r="2260" spans="12:12" x14ac:dyDescent="0.25">
      <c r="L2260" s="5"/>
    </row>
    <row r="2261" spans="12:12" x14ac:dyDescent="0.25">
      <c r="L2261" s="5"/>
    </row>
    <row r="2262" spans="12:12" x14ac:dyDescent="0.25">
      <c r="L2262" s="5"/>
    </row>
    <row r="2263" spans="12:12" x14ac:dyDescent="0.25">
      <c r="L2263" s="5"/>
    </row>
    <row r="2264" spans="12:12" x14ac:dyDescent="0.25">
      <c r="L2264" s="5"/>
    </row>
    <row r="2265" spans="12:12" x14ac:dyDescent="0.25">
      <c r="L2265" s="5"/>
    </row>
    <row r="2266" spans="12:12" x14ac:dyDescent="0.25">
      <c r="L2266" s="5"/>
    </row>
    <row r="2267" spans="12:12" x14ac:dyDescent="0.25">
      <c r="L2267" s="5"/>
    </row>
    <row r="2268" spans="12:12" x14ac:dyDescent="0.25">
      <c r="L2268" s="5"/>
    </row>
    <row r="2269" spans="12:12" x14ac:dyDescent="0.25">
      <c r="L2269" s="5"/>
    </row>
    <row r="2270" spans="12:12" x14ac:dyDescent="0.25">
      <c r="L2270" s="5"/>
    </row>
    <row r="2271" spans="12:12" x14ac:dyDescent="0.25">
      <c r="L2271" s="5"/>
    </row>
    <row r="2272" spans="12:12" x14ac:dyDescent="0.25">
      <c r="L2272" s="5"/>
    </row>
    <row r="2273" spans="12:12" x14ac:dyDescent="0.25">
      <c r="L2273" s="5"/>
    </row>
    <row r="2274" spans="12:12" x14ac:dyDescent="0.25">
      <c r="L2274" s="5"/>
    </row>
    <row r="2275" spans="12:12" x14ac:dyDescent="0.25">
      <c r="L2275" s="5"/>
    </row>
    <row r="2276" spans="12:12" x14ac:dyDescent="0.25">
      <c r="L2276" s="5"/>
    </row>
    <row r="2277" spans="12:12" x14ac:dyDescent="0.25">
      <c r="L2277" s="5"/>
    </row>
    <row r="2278" spans="12:12" x14ac:dyDescent="0.25">
      <c r="L2278" s="5"/>
    </row>
    <row r="2279" spans="12:12" x14ac:dyDescent="0.25">
      <c r="L2279" s="5"/>
    </row>
    <row r="2280" spans="12:12" x14ac:dyDescent="0.25">
      <c r="L2280" s="5"/>
    </row>
    <row r="2281" spans="12:12" x14ac:dyDescent="0.25">
      <c r="L2281" s="5"/>
    </row>
    <row r="2282" spans="12:12" x14ac:dyDescent="0.25">
      <c r="L2282" s="5"/>
    </row>
    <row r="2283" spans="12:12" x14ac:dyDescent="0.25">
      <c r="L2283" s="5"/>
    </row>
    <row r="2284" spans="12:12" x14ac:dyDescent="0.25">
      <c r="L2284" s="5"/>
    </row>
    <row r="2285" spans="12:12" x14ac:dyDescent="0.25">
      <c r="L2285" s="5"/>
    </row>
    <row r="2286" spans="12:12" x14ac:dyDescent="0.25">
      <c r="L2286" s="5"/>
    </row>
    <row r="2287" spans="12:12" x14ac:dyDescent="0.25">
      <c r="L2287" s="5"/>
    </row>
    <row r="2288" spans="12:12" x14ac:dyDescent="0.25">
      <c r="L2288" s="5"/>
    </row>
    <row r="2289" spans="12:12" x14ac:dyDescent="0.25">
      <c r="L2289" s="5"/>
    </row>
    <row r="2290" spans="12:12" x14ac:dyDescent="0.25">
      <c r="L2290" s="5"/>
    </row>
    <row r="2291" spans="12:12" x14ac:dyDescent="0.25">
      <c r="L2291" s="5"/>
    </row>
    <row r="2292" spans="12:12" x14ac:dyDescent="0.25">
      <c r="L2292" s="5"/>
    </row>
    <row r="2293" spans="12:12" x14ac:dyDescent="0.25">
      <c r="L2293" s="5"/>
    </row>
    <row r="2294" spans="12:12" x14ac:dyDescent="0.25">
      <c r="L2294" s="5"/>
    </row>
    <row r="2295" spans="12:12" x14ac:dyDescent="0.25">
      <c r="L2295" s="5"/>
    </row>
    <row r="2296" spans="12:12" x14ac:dyDescent="0.25">
      <c r="L2296" s="5"/>
    </row>
    <row r="2297" spans="12:12" x14ac:dyDescent="0.25">
      <c r="L2297" s="5"/>
    </row>
    <row r="2298" spans="12:12" x14ac:dyDescent="0.25">
      <c r="L2298" s="5"/>
    </row>
    <row r="2299" spans="12:12" x14ac:dyDescent="0.25">
      <c r="L2299" s="5"/>
    </row>
    <row r="2300" spans="12:12" x14ac:dyDescent="0.25">
      <c r="L2300" s="5"/>
    </row>
    <row r="2301" spans="12:12" x14ac:dyDescent="0.25">
      <c r="L2301" s="5"/>
    </row>
    <row r="2302" spans="12:12" x14ac:dyDescent="0.25">
      <c r="L2302" s="5"/>
    </row>
    <row r="2303" spans="12:12" x14ac:dyDescent="0.25">
      <c r="L2303" s="5"/>
    </row>
    <row r="2304" spans="12:12" x14ac:dyDescent="0.25">
      <c r="L2304" s="5"/>
    </row>
    <row r="2305" spans="12:12" x14ac:dyDescent="0.25">
      <c r="L2305" s="5"/>
    </row>
    <row r="2306" spans="12:12" x14ac:dyDescent="0.25">
      <c r="L2306" s="5"/>
    </row>
    <row r="2307" spans="12:12" x14ac:dyDescent="0.25">
      <c r="L2307" s="5"/>
    </row>
    <row r="2308" spans="12:12" x14ac:dyDescent="0.25">
      <c r="L2308" s="5"/>
    </row>
    <row r="2309" spans="12:12" x14ac:dyDescent="0.25">
      <c r="L2309" s="5"/>
    </row>
    <row r="2310" spans="12:12" x14ac:dyDescent="0.25">
      <c r="L2310" s="5"/>
    </row>
    <row r="2311" spans="12:12" x14ac:dyDescent="0.25">
      <c r="L2311" s="5"/>
    </row>
    <row r="2312" spans="12:12" x14ac:dyDescent="0.25">
      <c r="L2312" s="5"/>
    </row>
    <row r="2313" spans="12:12" x14ac:dyDescent="0.25">
      <c r="L2313" s="5"/>
    </row>
    <row r="2314" spans="12:12" x14ac:dyDescent="0.25">
      <c r="L2314" s="5"/>
    </row>
    <row r="2315" spans="12:12" x14ac:dyDescent="0.25">
      <c r="L2315" s="5"/>
    </row>
    <row r="2316" spans="12:12" x14ac:dyDescent="0.25">
      <c r="L2316" s="5"/>
    </row>
    <row r="2317" spans="12:12" x14ac:dyDescent="0.25">
      <c r="L2317" s="5"/>
    </row>
    <row r="2318" spans="12:12" x14ac:dyDescent="0.25">
      <c r="L2318" s="5"/>
    </row>
    <row r="2319" spans="12:12" x14ac:dyDescent="0.25">
      <c r="L2319" s="5"/>
    </row>
    <row r="2320" spans="12:12" x14ac:dyDescent="0.25">
      <c r="L2320" s="5"/>
    </row>
    <row r="2321" spans="12:12" x14ac:dyDescent="0.25">
      <c r="L2321" s="5"/>
    </row>
    <row r="2322" spans="12:12" x14ac:dyDescent="0.25">
      <c r="L2322" s="5"/>
    </row>
    <row r="2323" spans="12:12" x14ac:dyDescent="0.25">
      <c r="L2323" s="5"/>
    </row>
    <row r="2324" spans="12:12" x14ac:dyDescent="0.25">
      <c r="L2324" s="5"/>
    </row>
    <row r="2325" spans="12:12" x14ac:dyDescent="0.25">
      <c r="L2325" s="5"/>
    </row>
    <row r="2326" spans="12:12" x14ac:dyDescent="0.25">
      <c r="L2326" s="5"/>
    </row>
    <row r="2327" spans="12:12" x14ac:dyDescent="0.25">
      <c r="L2327" s="5"/>
    </row>
    <row r="2328" spans="12:12" x14ac:dyDescent="0.25">
      <c r="L2328" s="5"/>
    </row>
    <row r="2329" spans="12:12" x14ac:dyDescent="0.25">
      <c r="L2329" s="5"/>
    </row>
    <row r="2330" spans="12:12" x14ac:dyDescent="0.25">
      <c r="L2330" s="5"/>
    </row>
    <row r="2331" spans="12:12" x14ac:dyDescent="0.25">
      <c r="L2331" s="5"/>
    </row>
    <row r="2332" spans="12:12" x14ac:dyDescent="0.25">
      <c r="L2332" s="5"/>
    </row>
    <row r="2333" spans="12:12" x14ac:dyDescent="0.25">
      <c r="L2333" s="5"/>
    </row>
    <row r="2334" spans="12:12" x14ac:dyDescent="0.25">
      <c r="L2334" s="5"/>
    </row>
    <row r="2335" spans="12:12" x14ac:dyDescent="0.25">
      <c r="L2335" s="5"/>
    </row>
    <row r="2336" spans="12:12" x14ac:dyDescent="0.25">
      <c r="L2336" s="5"/>
    </row>
    <row r="2337" spans="12:12" x14ac:dyDescent="0.25">
      <c r="L2337" s="5"/>
    </row>
    <row r="2338" spans="12:12" x14ac:dyDescent="0.25">
      <c r="L2338" s="5"/>
    </row>
    <row r="2339" spans="12:12" x14ac:dyDescent="0.25">
      <c r="L2339" s="5"/>
    </row>
    <row r="2340" spans="12:12" x14ac:dyDescent="0.25">
      <c r="L2340" s="5"/>
    </row>
    <row r="2341" spans="12:12" x14ac:dyDescent="0.25">
      <c r="L2341" s="5"/>
    </row>
    <row r="2342" spans="12:12" x14ac:dyDescent="0.25">
      <c r="L2342" s="5"/>
    </row>
    <row r="2343" spans="12:12" x14ac:dyDescent="0.25">
      <c r="L2343" s="5"/>
    </row>
    <row r="2344" spans="12:12" x14ac:dyDescent="0.25">
      <c r="L2344" s="5"/>
    </row>
    <row r="2345" spans="12:12" x14ac:dyDescent="0.25">
      <c r="L2345" s="5"/>
    </row>
    <row r="2346" spans="12:12" x14ac:dyDescent="0.25">
      <c r="L2346" s="5"/>
    </row>
    <row r="2347" spans="12:12" x14ac:dyDescent="0.25">
      <c r="L2347" s="5"/>
    </row>
    <row r="2348" spans="12:12" x14ac:dyDescent="0.25">
      <c r="L2348" s="5"/>
    </row>
    <row r="2349" spans="12:12" x14ac:dyDescent="0.25">
      <c r="L2349" s="5"/>
    </row>
    <row r="2350" spans="12:12" x14ac:dyDescent="0.25">
      <c r="L2350" s="5"/>
    </row>
    <row r="2351" spans="12:12" x14ac:dyDescent="0.25">
      <c r="L2351" s="5"/>
    </row>
    <row r="2352" spans="12:12" x14ac:dyDescent="0.25">
      <c r="L2352" s="5"/>
    </row>
    <row r="2353" spans="12:12" x14ac:dyDescent="0.25">
      <c r="L2353" s="5"/>
    </row>
    <row r="2354" spans="12:12" x14ac:dyDescent="0.25">
      <c r="L2354" s="5"/>
    </row>
    <row r="2355" spans="12:12" x14ac:dyDescent="0.25">
      <c r="L2355" s="5"/>
    </row>
    <row r="2356" spans="12:12" x14ac:dyDescent="0.25">
      <c r="L2356" s="5"/>
    </row>
    <row r="2357" spans="12:12" x14ac:dyDescent="0.25">
      <c r="L2357" s="5"/>
    </row>
    <row r="2358" spans="12:12" x14ac:dyDescent="0.25">
      <c r="L2358" s="5"/>
    </row>
    <row r="2359" spans="12:12" x14ac:dyDescent="0.25">
      <c r="L2359" s="5"/>
    </row>
    <row r="2360" spans="12:12" x14ac:dyDescent="0.25">
      <c r="L2360" s="5"/>
    </row>
    <row r="2361" spans="12:12" x14ac:dyDescent="0.25">
      <c r="L2361" s="5"/>
    </row>
    <row r="2362" spans="12:12" x14ac:dyDescent="0.25">
      <c r="L2362" s="5"/>
    </row>
    <row r="2363" spans="12:12" x14ac:dyDescent="0.25">
      <c r="L2363" s="5"/>
    </row>
    <row r="2364" spans="12:12" x14ac:dyDescent="0.25">
      <c r="L2364" s="5"/>
    </row>
    <row r="2365" spans="12:12" x14ac:dyDescent="0.25">
      <c r="L2365" s="5"/>
    </row>
    <row r="2366" spans="12:12" x14ac:dyDescent="0.25">
      <c r="L2366" s="5"/>
    </row>
    <row r="2367" spans="12:12" x14ac:dyDescent="0.25">
      <c r="L2367" s="5"/>
    </row>
    <row r="2368" spans="12:12" x14ac:dyDescent="0.25">
      <c r="L2368" s="5"/>
    </row>
    <row r="2369" spans="12:12" x14ac:dyDescent="0.25">
      <c r="L2369" s="5"/>
    </row>
    <row r="2370" spans="12:12" x14ac:dyDescent="0.25">
      <c r="L2370" s="5"/>
    </row>
    <row r="2371" spans="12:12" x14ac:dyDescent="0.25">
      <c r="L2371" s="5"/>
    </row>
    <row r="2372" spans="12:12" x14ac:dyDescent="0.25">
      <c r="L2372" s="5"/>
    </row>
    <row r="2373" spans="12:12" x14ac:dyDescent="0.25">
      <c r="L2373" s="5"/>
    </row>
    <row r="2374" spans="12:12" x14ac:dyDescent="0.25">
      <c r="L2374" s="5"/>
    </row>
    <row r="2375" spans="12:12" x14ac:dyDescent="0.25">
      <c r="L2375" s="5"/>
    </row>
    <row r="2376" spans="12:12" x14ac:dyDescent="0.25">
      <c r="L2376" s="5"/>
    </row>
    <row r="2377" spans="12:12" x14ac:dyDescent="0.25">
      <c r="L2377" s="5"/>
    </row>
    <row r="2378" spans="12:12" x14ac:dyDescent="0.25">
      <c r="L2378" s="5"/>
    </row>
    <row r="2379" spans="12:12" x14ac:dyDescent="0.25">
      <c r="L2379" s="5"/>
    </row>
    <row r="2380" spans="12:12" x14ac:dyDescent="0.25">
      <c r="L2380" s="5"/>
    </row>
    <row r="2381" spans="12:12" x14ac:dyDescent="0.25">
      <c r="L2381" s="5"/>
    </row>
    <row r="2382" spans="12:12" x14ac:dyDescent="0.25">
      <c r="L2382" s="5"/>
    </row>
    <row r="2383" spans="12:12" x14ac:dyDescent="0.25">
      <c r="L2383" s="5"/>
    </row>
    <row r="2384" spans="12:12" x14ac:dyDescent="0.25">
      <c r="L2384" s="5"/>
    </row>
    <row r="2385" spans="12:12" x14ac:dyDescent="0.25">
      <c r="L2385" s="5"/>
    </row>
    <row r="2386" spans="12:12" x14ac:dyDescent="0.25">
      <c r="L2386" s="5"/>
    </row>
    <row r="2387" spans="12:12" x14ac:dyDescent="0.25">
      <c r="L2387" s="5"/>
    </row>
    <row r="2388" spans="12:12" x14ac:dyDescent="0.25">
      <c r="L2388" s="5"/>
    </row>
    <row r="2389" spans="12:12" x14ac:dyDescent="0.25">
      <c r="L2389" s="5"/>
    </row>
    <row r="2390" spans="12:12" x14ac:dyDescent="0.25">
      <c r="L2390" s="5"/>
    </row>
    <row r="2391" spans="12:12" x14ac:dyDescent="0.25">
      <c r="L2391" s="5"/>
    </row>
    <row r="2392" spans="12:12" x14ac:dyDescent="0.25">
      <c r="L2392" s="5"/>
    </row>
    <row r="2393" spans="12:12" x14ac:dyDescent="0.25">
      <c r="L2393" s="5"/>
    </row>
    <row r="2394" spans="12:12" x14ac:dyDescent="0.25">
      <c r="L2394" s="5"/>
    </row>
    <row r="2395" spans="12:12" x14ac:dyDescent="0.25">
      <c r="L2395" s="5"/>
    </row>
    <row r="2396" spans="12:12" x14ac:dyDescent="0.25">
      <c r="L2396" s="5"/>
    </row>
    <row r="2397" spans="12:12" x14ac:dyDescent="0.25">
      <c r="L2397" s="5"/>
    </row>
    <row r="2398" spans="12:12" x14ac:dyDescent="0.25">
      <c r="L2398" s="5"/>
    </row>
    <row r="2399" spans="12:12" x14ac:dyDescent="0.25">
      <c r="L2399" s="5"/>
    </row>
    <row r="2400" spans="12:12" x14ac:dyDescent="0.25">
      <c r="L2400" s="5"/>
    </row>
    <row r="2401" spans="12:12" x14ac:dyDescent="0.25">
      <c r="L2401" s="5"/>
    </row>
    <row r="2402" spans="12:12" x14ac:dyDescent="0.25">
      <c r="L2402" s="5"/>
    </row>
    <row r="2403" spans="12:12" x14ac:dyDescent="0.25">
      <c r="L2403" s="5"/>
    </row>
    <row r="2404" spans="12:12" x14ac:dyDescent="0.25">
      <c r="L2404" s="5"/>
    </row>
    <row r="2405" spans="12:12" x14ac:dyDescent="0.25">
      <c r="L2405" s="5"/>
    </row>
    <row r="2406" spans="12:12" x14ac:dyDescent="0.25">
      <c r="L2406" s="5"/>
    </row>
    <row r="2407" spans="12:12" x14ac:dyDescent="0.25">
      <c r="L2407" s="5"/>
    </row>
    <row r="2408" spans="12:12" x14ac:dyDescent="0.25">
      <c r="L2408" s="5"/>
    </row>
    <row r="2409" spans="12:12" x14ac:dyDescent="0.25">
      <c r="L2409" s="5"/>
    </row>
    <row r="2410" spans="12:12" x14ac:dyDescent="0.25">
      <c r="L2410" s="5"/>
    </row>
    <row r="2411" spans="12:12" x14ac:dyDescent="0.25">
      <c r="L2411" s="5"/>
    </row>
    <row r="2412" spans="12:12" x14ac:dyDescent="0.25">
      <c r="L2412" s="5"/>
    </row>
    <row r="2413" spans="12:12" x14ac:dyDescent="0.25">
      <c r="L2413" s="5"/>
    </row>
    <row r="2414" spans="12:12" x14ac:dyDescent="0.25">
      <c r="L2414" s="5"/>
    </row>
    <row r="2415" spans="12:12" x14ac:dyDescent="0.25">
      <c r="L2415" s="5"/>
    </row>
    <row r="2416" spans="12:12" x14ac:dyDescent="0.25">
      <c r="L2416" s="5"/>
    </row>
    <row r="2417" spans="12:12" x14ac:dyDescent="0.25">
      <c r="L2417" s="5"/>
    </row>
    <row r="2418" spans="12:12" x14ac:dyDescent="0.25">
      <c r="L2418" s="5"/>
    </row>
    <row r="2419" spans="12:12" x14ac:dyDescent="0.25">
      <c r="L2419" s="5"/>
    </row>
    <row r="2420" spans="12:12" x14ac:dyDescent="0.25">
      <c r="L2420" s="5"/>
    </row>
    <row r="2421" spans="12:12" x14ac:dyDescent="0.25">
      <c r="L2421" s="5"/>
    </row>
    <row r="2422" spans="12:12" x14ac:dyDescent="0.25">
      <c r="L2422" s="5"/>
    </row>
    <row r="2423" spans="12:12" x14ac:dyDescent="0.25">
      <c r="L2423" s="5"/>
    </row>
    <row r="2424" spans="12:12" x14ac:dyDescent="0.25">
      <c r="L2424" s="5"/>
    </row>
    <row r="2425" spans="12:12" x14ac:dyDescent="0.25">
      <c r="L2425" s="5"/>
    </row>
    <row r="2426" spans="12:12" x14ac:dyDescent="0.25">
      <c r="L2426" s="5"/>
    </row>
    <row r="2427" spans="12:12" x14ac:dyDescent="0.25">
      <c r="L2427" s="5"/>
    </row>
    <row r="2428" spans="12:12" x14ac:dyDescent="0.25">
      <c r="L2428" s="5"/>
    </row>
    <row r="2429" spans="12:12" x14ac:dyDescent="0.25">
      <c r="L2429" s="5"/>
    </row>
    <row r="2430" spans="12:12" x14ac:dyDescent="0.25">
      <c r="L2430" s="5"/>
    </row>
    <row r="2431" spans="12:12" x14ac:dyDescent="0.25">
      <c r="L2431" s="5"/>
    </row>
    <row r="2432" spans="12:12" x14ac:dyDescent="0.25">
      <c r="L2432" s="5"/>
    </row>
    <row r="2433" spans="12:12" x14ac:dyDescent="0.25">
      <c r="L2433" s="5"/>
    </row>
    <row r="2434" spans="12:12" x14ac:dyDescent="0.25">
      <c r="L2434" s="5"/>
    </row>
    <row r="2435" spans="12:12" x14ac:dyDescent="0.25">
      <c r="L2435" s="5"/>
    </row>
    <row r="2436" spans="12:12" x14ac:dyDescent="0.25">
      <c r="L2436" s="5"/>
    </row>
    <row r="2437" spans="12:12" x14ac:dyDescent="0.25">
      <c r="L2437" s="5"/>
    </row>
    <row r="2438" spans="12:12" x14ac:dyDescent="0.25">
      <c r="L2438" s="5"/>
    </row>
    <row r="2439" spans="12:12" x14ac:dyDescent="0.25">
      <c r="L2439" s="5"/>
    </row>
    <row r="2440" spans="12:12" x14ac:dyDescent="0.25">
      <c r="L2440" s="5"/>
    </row>
    <row r="2441" spans="12:12" x14ac:dyDescent="0.25">
      <c r="L2441" s="5"/>
    </row>
    <row r="2442" spans="12:12" x14ac:dyDescent="0.25">
      <c r="L2442" s="5"/>
    </row>
    <row r="2443" spans="12:12" x14ac:dyDescent="0.25">
      <c r="L2443" s="5"/>
    </row>
    <row r="2444" spans="12:12" x14ac:dyDescent="0.25">
      <c r="L2444" s="5"/>
    </row>
    <row r="2445" spans="12:12" x14ac:dyDescent="0.25">
      <c r="L2445" s="5"/>
    </row>
    <row r="2446" spans="12:12" x14ac:dyDescent="0.25">
      <c r="L2446" s="5"/>
    </row>
    <row r="2447" spans="12:12" x14ac:dyDescent="0.25">
      <c r="L2447" s="5"/>
    </row>
    <row r="2448" spans="12:12" x14ac:dyDescent="0.25">
      <c r="L2448" s="5"/>
    </row>
    <row r="2449" spans="12:12" x14ac:dyDescent="0.25">
      <c r="L2449" s="5"/>
    </row>
    <row r="2450" spans="12:12" x14ac:dyDescent="0.25">
      <c r="L2450" s="5"/>
    </row>
    <row r="2451" spans="12:12" x14ac:dyDescent="0.25">
      <c r="L2451" s="5"/>
    </row>
    <row r="2452" spans="12:12" x14ac:dyDescent="0.25">
      <c r="L2452" s="5"/>
    </row>
    <row r="2453" spans="12:12" x14ac:dyDescent="0.25">
      <c r="L2453" s="5"/>
    </row>
    <row r="2454" spans="12:12" x14ac:dyDescent="0.25">
      <c r="L2454" s="5"/>
    </row>
    <row r="2455" spans="12:12" x14ac:dyDescent="0.25">
      <c r="L2455" s="5"/>
    </row>
    <row r="2456" spans="12:12" x14ac:dyDescent="0.25">
      <c r="L2456" s="5"/>
    </row>
    <row r="2457" spans="12:12" x14ac:dyDescent="0.25">
      <c r="L2457" s="5"/>
    </row>
    <row r="2458" spans="12:12" x14ac:dyDescent="0.25">
      <c r="L2458" s="5"/>
    </row>
    <row r="2459" spans="12:12" x14ac:dyDescent="0.25">
      <c r="L2459" s="5"/>
    </row>
    <row r="2460" spans="12:12" x14ac:dyDescent="0.25">
      <c r="L2460" s="5"/>
    </row>
    <row r="2461" spans="12:12" x14ac:dyDescent="0.25">
      <c r="L2461" s="5"/>
    </row>
    <row r="2462" spans="12:12" x14ac:dyDescent="0.25">
      <c r="L2462" s="5"/>
    </row>
    <row r="2463" spans="12:12" x14ac:dyDescent="0.25">
      <c r="L2463" s="5"/>
    </row>
    <row r="2464" spans="12:12" x14ac:dyDescent="0.25">
      <c r="L2464" s="5"/>
    </row>
    <row r="2465" spans="12:12" x14ac:dyDescent="0.25">
      <c r="L2465" s="5"/>
    </row>
    <row r="2466" spans="12:12" x14ac:dyDescent="0.25">
      <c r="L2466" s="5"/>
    </row>
    <row r="2467" spans="12:12" x14ac:dyDescent="0.25">
      <c r="L2467" s="5"/>
    </row>
    <row r="2468" spans="12:12" x14ac:dyDescent="0.25">
      <c r="L2468" s="5"/>
    </row>
    <row r="2469" spans="12:12" x14ac:dyDescent="0.25">
      <c r="L2469" s="5"/>
    </row>
    <row r="2470" spans="12:12" x14ac:dyDescent="0.25">
      <c r="L2470" s="5"/>
    </row>
    <row r="2471" spans="12:12" x14ac:dyDescent="0.25">
      <c r="L2471" s="5"/>
    </row>
    <row r="2472" spans="12:12" x14ac:dyDescent="0.25">
      <c r="L2472" s="5"/>
    </row>
    <row r="2473" spans="12:12" x14ac:dyDescent="0.25">
      <c r="L2473" s="5"/>
    </row>
    <row r="2474" spans="12:12" x14ac:dyDescent="0.25">
      <c r="L2474" s="5"/>
    </row>
    <row r="2475" spans="12:12" x14ac:dyDescent="0.25">
      <c r="L2475" s="5"/>
    </row>
    <row r="2476" spans="12:12" x14ac:dyDescent="0.25">
      <c r="L2476" s="5"/>
    </row>
    <row r="2477" spans="12:12" x14ac:dyDescent="0.25">
      <c r="L2477" s="5"/>
    </row>
    <row r="2478" spans="12:12" x14ac:dyDescent="0.25">
      <c r="L2478" s="5"/>
    </row>
    <row r="2479" spans="12:12" x14ac:dyDescent="0.25">
      <c r="L2479" s="5"/>
    </row>
    <row r="2480" spans="12:12" x14ac:dyDescent="0.25">
      <c r="L2480" s="5"/>
    </row>
    <row r="2481" spans="12:12" x14ac:dyDescent="0.25">
      <c r="L2481" s="5"/>
    </row>
    <row r="2482" spans="12:12" x14ac:dyDescent="0.25">
      <c r="L2482" s="5"/>
    </row>
    <row r="2483" spans="12:12" x14ac:dyDescent="0.25">
      <c r="L2483" s="5"/>
    </row>
    <row r="2484" spans="12:12" x14ac:dyDescent="0.25">
      <c r="L2484" s="5"/>
    </row>
    <row r="2485" spans="12:12" x14ac:dyDescent="0.25">
      <c r="L2485" s="5"/>
    </row>
    <row r="2486" spans="12:12" x14ac:dyDescent="0.25">
      <c r="L2486" s="5"/>
    </row>
    <row r="2487" spans="12:12" x14ac:dyDescent="0.25">
      <c r="L2487" s="5"/>
    </row>
    <row r="2488" spans="12:12" x14ac:dyDescent="0.25">
      <c r="L2488" s="5"/>
    </row>
    <row r="2489" spans="12:12" x14ac:dyDescent="0.25">
      <c r="L2489" s="5"/>
    </row>
    <row r="2490" spans="12:12" x14ac:dyDescent="0.25">
      <c r="L2490" s="5"/>
    </row>
    <row r="2491" spans="12:12" x14ac:dyDescent="0.25">
      <c r="L2491" s="5"/>
    </row>
    <row r="2492" spans="12:12" x14ac:dyDescent="0.25">
      <c r="L2492" s="5"/>
    </row>
    <row r="2493" spans="12:12" x14ac:dyDescent="0.25">
      <c r="L2493" s="5"/>
    </row>
    <row r="2494" spans="12:12" x14ac:dyDescent="0.25">
      <c r="L2494" s="5"/>
    </row>
    <row r="2495" spans="12:12" x14ac:dyDescent="0.25">
      <c r="L2495" s="5"/>
    </row>
    <row r="2496" spans="12:12" x14ac:dyDescent="0.25">
      <c r="L2496" s="5"/>
    </row>
    <row r="2497" spans="12:12" x14ac:dyDescent="0.25">
      <c r="L2497" s="5"/>
    </row>
    <row r="2498" spans="12:12" x14ac:dyDescent="0.25">
      <c r="L2498" s="5"/>
    </row>
    <row r="2499" spans="12:12" x14ac:dyDescent="0.25">
      <c r="L2499" s="5"/>
    </row>
    <row r="2500" spans="12:12" x14ac:dyDescent="0.25">
      <c r="L2500" s="5"/>
    </row>
    <row r="2501" spans="12:12" x14ac:dyDescent="0.25">
      <c r="L2501" s="5"/>
    </row>
    <row r="2502" spans="12:12" x14ac:dyDescent="0.25">
      <c r="L2502" s="5"/>
    </row>
    <row r="2503" spans="12:12" x14ac:dyDescent="0.25">
      <c r="L2503" s="5"/>
    </row>
    <row r="2504" spans="12:12" x14ac:dyDescent="0.25">
      <c r="L2504" s="5"/>
    </row>
    <row r="2505" spans="12:12" x14ac:dyDescent="0.25">
      <c r="L2505" s="5"/>
    </row>
    <row r="2506" spans="12:12" x14ac:dyDescent="0.25">
      <c r="L2506" s="5"/>
    </row>
    <row r="2507" spans="12:12" x14ac:dyDescent="0.25">
      <c r="L2507" s="5"/>
    </row>
    <row r="2508" spans="12:12" x14ac:dyDescent="0.25">
      <c r="L2508" s="5"/>
    </row>
    <row r="2509" spans="12:12" x14ac:dyDescent="0.25">
      <c r="L2509" s="5"/>
    </row>
    <row r="2510" spans="12:12" x14ac:dyDescent="0.25">
      <c r="L2510" s="5"/>
    </row>
    <row r="2511" spans="12:12" x14ac:dyDescent="0.25">
      <c r="L2511" s="5"/>
    </row>
    <row r="2512" spans="12:12" x14ac:dyDescent="0.25">
      <c r="L2512" s="5"/>
    </row>
    <row r="2513" spans="12:12" x14ac:dyDescent="0.25">
      <c r="L2513" s="5"/>
    </row>
    <row r="2514" spans="12:12" x14ac:dyDescent="0.25">
      <c r="L2514" s="5"/>
    </row>
    <row r="2515" spans="12:12" x14ac:dyDescent="0.25">
      <c r="L2515" s="5"/>
    </row>
    <row r="2516" spans="12:12" x14ac:dyDescent="0.25">
      <c r="L2516" s="5"/>
    </row>
    <row r="2517" spans="12:12" x14ac:dyDescent="0.25">
      <c r="L2517" s="5"/>
    </row>
    <row r="2518" spans="12:12" x14ac:dyDescent="0.25">
      <c r="L2518" s="5"/>
    </row>
    <row r="2519" spans="12:12" x14ac:dyDescent="0.25">
      <c r="L2519" s="5"/>
    </row>
    <row r="2520" spans="12:12" x14ac:dyDescent="0.25">
      <c r="L2520" s="5"/>
    </row>
    <row r="2521" spans="12:12" x14ac:dyDescent="0.25">
      <c r="L2521" s="5"/>
    </row>
    <row r="2522" spans="12:12" x14ac:dyDescent="0.25">
      <c r="L2522" s="5"/>
    </row>
    <row r="2523" spans="12:12" x14ac:dyDescent="0.25">
      <c r="L2523" s="5"/>
    </row>
    <row r="2524" spans="12:12" x14ac:dyDescent="0.25">
      <c r="L2524" s="5"/>
    </row>
    <row r="2525" spans="12:12" x14ac:dyDescent="0.25">
      <c r="L2525" s="5"/>
    </row>
    <row r="2526" spans="12:12" x14ac:dyDescent="0.25">
      <c r="L2526" s="5"/>
    </row>
    <row r="2527" spans="12:12" x14ac:dyDescent="0.25">
      <c r="L2527" s="5"/>
    </row>
    <row r="2528" spans="12:12" x14ac:dyDescent="0.25">
      <c r="L2528" s="5"/>
    </row>
    <row r="2529" spans="12:12" x14ac:dyDescent="0.25">
      <c r="L2529" s="5"/>
    </row>
    <row r="2530" spans="12:12" x14ac:dyDescent="0.25">
      <c r="L2530" s="5"/>
    </row>
    <row r="2531" spans="12:12" x14ac:dyDescent="0.25">
      <c r="L2531" s="5"/>
    </row>
    <row r="2532" spans="12:12" x14ac:dyDescent="0.25">
      <c r="L2532" s="5"/>
    </row>
    <row r="2533" spans="12:12" x14ac:dyDescent="0.25">
      <c r="L2533" s="5"/>
    </row>
    <row r="2534" spans="12:12" x14ac:dyDescent="0.25">
      <c r="L2534" s="5"/>
    </row>
    <row r="2535" spans="12:12" x14ac:dyDescent="0.25">
      <c r="L2535" s="5"/>
    </row>
    <row r="2536" spans="12:12" x14ac:dyDescent="0.25">
      <c r="L2536" s="5"/>
    </row>
    <row r="2537" spans="12:12" x14ac:dyDescent="0.25">
      <c r="L2537" s="5"/>
    </row>
    <row r="2538" spans="12:12" x14ac:dyDescent="0.25">
      <c r="L2538" s="5"/>
    </row>
    <row r="2539" spans="12:12" x14ac:dyDescent="0.25">
      <c r="L2539" s="5"/>
    </row>
    <row r="2540" spans="12:12" x14ac:dyDescent="0.25">
      <c r="L2540" s="5"/>
    </row>
    <row r="2541" spans="12:12" x14ac:dyDescent="0.25">
      <c r="L2541" s="5"/>
    </row>
    <row r="2542" spans="12:12" x14ac:dyDescent="0.25">
      <c r="L2542" s="5"/>
    </row>
    <row r="2543" spans="12:12" x14ac:dyDescent="0.25">
      <c r="L2543" s="5"/>
    </row>
    <row r="2544" spans="12:12" x14ac:dyDescent="0.25">
      <c r="L2544" s="5"/>
    </row>
    <row r="2545" spans="12:12" x14ac:dyDescent="0.25">
      <c r="L2545" s="5"/>
    </row>
    <row r="2546" spans="12:12" x14ac:dyDescent="0.25">
      <c r="L2546" s="5"/>
    </row>
    <row r="2547" spans="12:12" x14ac:dyDescent="0.25">
      <c r="L2547" s="5"/>
    </row>
    <row r="2548" spans="12:12" x14ac:dyDescent="0.25">
      <c r="L2548" s="5"/>
    </row>
    <row r="2549" spans="12:12" x14ac:dyDescent="0.25">
      <c r="L2549" s="5"/>
    </row>
    <row r="2550" spans="12:12" x14ac:dyDescent="0.25">
      <c r="L2550" s="5"/>
    </row>
    <row r="2551" spans="12:12" x14ac:dyDescent="0.25">
      <c r="L2551" s="5"/>
    </row>
    <row r="2552" spans="12:12" x14ac:dyDescent="0.25">
      <c r="L2552" s="5"/>
    </row>
    <row r="2553" spans="12:12" x14ac:dyDescent="0.25">
      <c r="L2553" s="5"/>
    </row>
    <row r="2554" spans="12:12" x14ac:dyDescent="0.25">
      <c r="L2554" s="5"/>
    </row>
    <row r="2555" spans="12:12" x14ac:dyDescent="0.25">
      <c r="L2555" s="5"/>
    </row>
    <row r="2556" spans="12:12" x14ac:dyDescent="0.25">
      <c r="L2556" s="5"/>
    </row>
    <row r="2557" spans="12:12" x14ac:dyDescent="0.25">
      <c r="L2557" s="5"/>
    </row>
    <row r="2558" spans="12:12" x14ac:dyDescent="0.25">
      <c r="L2558" s="5"/>
    </row>
    <row r="2559" spans="12:12" x14ac:dyDescent="0.25">
      <c r="L2559" s="5"/>
    </row>
    <row r="2560" spans="12:12" x14ac:dyDescent="0.25">
      <c r="L2560" s="5"/>
    </row>
    <row r="2561" spans="12:12" x14ac:dyDescent="0.25">
      <c r="L2561" s="5"/>
    </row>
    <row r="2562" spans="12:12" x14ac:dyDescent="0.25">
      <c r="L2562" s="5"/>
    </row>
    <row r="2563" spans="12:12" x14ac:dyDescent="0.25">
      <c r="L2563" s="5"/>
    </row>
    <row r="2564" spans="12:12" x14ac:dyDescent="0.25">
      <c r="L2564" s="5"/>
    </row>
    <row r="2565" spans="12:12" x14ac:dyDescent="0.25">
      <c r="L2565" s="5"/>
    </row>
    <row r="2566" spans="12:12" x14ac:dyDescent="0.25">
      <c r="L2566" s="5"/>
    </row>
    <row r="2567" spans="12:12" x14ac:dyDescent="0.25">
      <c r="L2567" s="5"/>
    </row>
    <row r="2568" spans="12:12" x14ac:dyDescent="0.25">
      <c r="L2568" s="5"/>
    </row>
    <row r="2569" spans="12:12" x14ac:dyDescent="0.25">
      <c r="L2569" s="5"/>
    </row>
    <row r="2570" spans="12:12" x14ac:dyDescent="0.25">
      <c r="L2570" s="5"/>
    </row>
    <row r="2571" spans="12:12" x14ac:dyDescent="0.25">
      <c r="L2571" s="5"/>
    </row>
    <row r="2572" spans="12:12" x14ac:dyDescent="0.25">
      <c r="L2572" s="5"/>
    </row>
    <row r="2573" spans="12:12" x14ac:dyDescent="0.25">
      <c r="L2573" s="5"/>
    </row>
    <row r="2574" spans="12:12" x14ac:dyDescent="0.25">
      <c r="L2574" s="5"/>
    </row>
    <row r="2575" spans="12:12" x14ac:dyDescent="0.25">
      <c r="L2575" s="5"/>
    </row>
    <row r="2576" spans="12:12" x14ac:dyDescent="0.25">
      <c r="L2576" s="5"/>
    </row>
    <row r="2577" spans="12:12" x14ac:dyDescent="0.25">
      <c r="L2577" s="5"/>
    </row>
    <row r="2578" spans="12:12" x14ac:dyDescent="0.25">
      <c r="L2578" s="5"/>
    </row>
    <row r="2579" spans="12:12" x14ac:dyDescent="0.25">
      <c r="L2579" s="5"/>
    </row>
    <row r="2580" spans="12:12" x14ac:dyDescent="0.25">
      <c r="L2580" s="5"/>
    </row>
    <row r="2581" spans="12:12" x14ac:dyDescent="0.25">
      <c r="L2581" s="5"/>
    </row>
    <row r="2582" spans="12:12" x14ac:dyDescent="0.25">
      <c r="L2582" s="5"/>
    </row>
    <row r="2583" spans="12:12" x14ac:dyDescent="0.25">
      <c r="L2583" s="5"/>
    </row>
    <row r="2584" spans="12:12" x14ac:dyDescent="0.25">
      <c r="L2584" s="5"/>
    </row>
    <row r="2585" spans="12:12" x14ac:dyDescent="0.25">
      <c r="L2585" s="5"/>
    </row>
    <row r="2586" spans="12:12" x14ac:dyDescent="0.25">
      <c r="L2586" s="5"/>
    </row>
    <row r="2587" spans="12:12" x14ac:dyDescent="0.25">
      <c r="L2587" s="5"/>
    </row>
    <row r="2588" spans="12:12" x14ac:dyDescent="0.25">
      <c r="L2588" s="5"/>
    </row>
    <row r="2589" spans="12:12" x14ac:dyDescent="0.25">
      <c r="L2589" s="5"/>
    </row>
    <row r="2590" spans="12:12" x14ac:dyDescent="0.25">
      <c r="L2590" s="5"/>
    </row>
    <row r="2591" spans="12:12" x14ac:dyDescent="0.25">
      <c r="L2591" s="5"/>
    </row>
    <row r="2592" spans="12:12" x14ac:dyDescent="0.25">
      <c r="L2592" s="5"/>
    </row>
    <row r="2593" spans="12:12" x14ac:dyDescent="0.25">
      <c r="L2593" s="5"/>
    </row>
    <row r="2594" spans="12:12" x14ac:dyDescent="0.25">
      <c r="L2594" s="5"/>
    </row>
    <row r="2595" spans="12:12" x14ac:dyDescent="0.25">
      <c r="L2595" s="5"/>
    </row>
    <row r="2596" spans="12:12" x14ac:dyDescent="0.25">
      <c r="L2596" s="5"/>
    </row>
    <row r="2597" spans="12:12" x14ac:dyDescent="0.25">
      <c r="L2597" s="5"/>
    </row>
    <row r="2598" spans="12:12" x14ac:dyDescent="0.25">
      <c r="L2598" s="5"/>
    </row>
    <row r="2599" spans="12:12" x14ac:dyDescent="0.25">
      <c r="L2599" s="5"/>
    </row>
    <row r="2600" spans="12:12" x14ac:dyDescent="0.25">
      <c r="L2600" s="5"/>
    </row>
    <row r="2601" spans="12:12" x14ac:dyDescent="0.25">
      <c r="L2601" s="5"/>
    </row>
    <row r="2602" spans="12:12" x14ac:dyDescent="0.25">
      <c r="L2602" s="5"/>
    </row>
    <row r="2603" spans="12:12" x14ac:dyDescent="0.25">
      <c r="L2603" s="5"/>
    </row>
    <row r="2604" spans="12:12" x14ac:dyDescent="0.25">
      <c r="L2604" s="5"/>
    </row>
    <row r="2605" spans="12:12" x14ac:dyDescent="0.25">
      <c r="L2605" s="5"/>
    </row>
    <row r="2606" spans="12:12" x14ac:dyDescent="0.25">
      <c r="L2606" s="5"/>
    </row>
    <row r="2607" spans="12:12" x14ac:dyDescent="0.25">
      <c r="L2607" s="5"/>
    </row>
    <row r="2608" spans="12:12" x14ac:dyDescent="0.25">
      <c r="L2608" s="5"/>
    </row>
    <row r="2609" spans="12:12" x14ac:dyDescent="0.25">
      <c r="L2609" s="5"/>
    </row>
    <row r="2610" spans="12:12" x14ac:dyDescent="0.25">
      <c r="L2610" s="5"/>
    </row>
    <row r="2611" spans="12:12" x14ac:dyDescent="0.25">
      <c r="L2611" s="5"/>
    </row>
    <row r="2612" spans="12:12" x14ac:dyDescent="0.25">
      <c r="L2612" s="5"/>
    </row>
    <row r="2613" spans="12:12" x14ac:dyDescent="0.25">
      <c r="L2613" s="5"/>
    </row>
    <row r="2614" spans="12:12" x14ac:dyDescent="0.25">
      <c r="L2614" s="5"/>
    </row>
    <row r="2615" spans="12:12" x14ac:dyDescent="0.25">
      <c r="L2615" s="5"/>
    </row>
    <row r="2616" spans="12:12" x14ac:dyDescent="0.25">
      <c r="L2616" s="5"/>
    </row>
    <row r="2617" spans="12:12" x14ac:dyDescent="0.25">
      <c r="L2617" s="5"/>
    </row>
    <row r="2618" spans="12:12" x14ac:dyDescent="0.25">
      <c r="L2618" s="5"/>
    </row>
    <row r="2619" spans="12:12" x14ac:dyDescent="0.25">
      <c r="L2619" s="5"/>
    </row>
    <row r="2620" spans="12:12" x14ac:dyDescent="0.25">
      <c r="L2620" s="5"/>
    </row>
    <row r="2621" spans="12:12" x14ac:dyDescent="0.25">
      <c r="L2621" s="5"/>
    </row>
    <row r="2622" spans="12:12" x14ac:dyDescent="0.25">
      <c r="L2622" s="5"/>
    </row>
    <row r="2623" spans="12:12" x14ac:dyDescent="0.25">
      <c r="L2623" s="5"/>
    </row>
    <row r="2624" spans="12:12" x14ac:dyDescent="0.25">
      <c r="L2624" s="5"/>
    </row>
    <row r="2625" spans="12:12" x14ac:dyDescent="0.25">
      <c r="L2625" s="5"/>
    </row>
    <row r="2626" spans="12:12" x14ac:dyDescent="0.25">
      <c r="L2626" s="5"/>
    </row>
    <row r="2627" spans="12:12" x14ac:dyDescent="0.25">
      <c r="L2627" s="5"/>
    </row>
    <row r="2628" spans="12:12" x14ac:dyDescent="0.25">
      <c r="L2628" s="5"/>
    </row>
    <row r="2629" spans="12:12" x14ac:dyDescent="0.25">
      <c r="L2629" s="5"/>
    </row>
    <row r="2630" spans="12:12" x14ac:dyDescent="0.25">
      <c r="L2630" s="5"/>
    </row>
    <row r="2631" spans="12:12" x14ac:dyDescent="0.25">
      <c r="L2631" s="5"/>
    </row>
    <row r="2632" spans="12:12" x14ac:dyDescent="0.25">
      <c r="L2632" s="5"/>
    </row>
    <row r="2633" spans="12:12" x14ac:dyDescent="0.25">
      <c r="L2633" s="5"/>
    </row>
    <row r="2634" spans="12:12" x14ac:dyDescent="0.25">
      <c r="L2634" s="5"/>
    </row>
    <row r="2635" spans="12:12" x14ac:dyDescent="0.25">
      <c r="L2635" s="5"/>
    </row>
    <row r="2636" spans="12:12" x14ac:dyDescent="0.25">
      <c r="L2636" s="5"/>
    </row>
    <row r="2637" spans="12:12" x14ac:dyDescent="0.25">
      <c r="L2637" s="5"/>
    </row>
    <row r="2638" spans="12:12" x14ac:dyDescent="0.25">
      <c r="L2638" s="5"/>
    </row>
    <row r="2639" spans="12:12" x14ac:dyDescent="0.25">
      <c r="L2639" s="5"/>
    </row>
    <row r="2640" spans="12:12" x14ac:dyDescent="0.25">
      <c r="L2640" s="5"/>
    </row>
    <row r="2641" spans="12:12" x14ac:dyDescent="0.25">
      <c r="L2641" s="5"/>
    </row>
    <row r="2642" spans="12:12" x14ac:dyDescent="0.25">
      <c r="L2642" s="5"/>
    </row>
    <row r="2643" spans="12:12" x14ac:dyDescent="0.25">
      <c r="L2643" s="5"/>
    </row>
    <row r="2644" spans="12:12" x14ac:dyDescent="0.25">
      <c r="L2644" s="5"/>
    </row>
    <row r="2645" spans="12:12" x14ac:dyDescent="0.25">
      <c r="L2645" s="5"/>
    </row>
    <row r="2646" spans="12:12" x14ac:dyDescent="0.25">
      <c r="L2646" s="5"/>
    </row>
    <row r="2647" spans="12:12" x14ac:dyDescent="0.25">
      <c r="L2647" s="5"/>
    </row>
    <row r="2648" spans="12:12" x14ac:dyDescent="0.25">
      <c r="L2648" s="5"/>
    </row>
    <row r="2649" spans="12:12" x14ac:dyDescent="0.25">
      <c r="L2649" s="5"/>
    </row>
    <row r="2650" spans="12:12" x14ac:dyDescent="0.25">
      <c r="L2650" s="5"/>
    </row>
    <row r="2651" spans="12:12" x14ac:dyDescent="0.25">
      <c r="L2651" s="5"/>
    </row>
    <row r="2652" spans="12:12" x14ac:dyDescent="0.25">
      <c r="L2652" s="5"/>
    </row>
    <row r="2653" spans="12:12" x14ac:dyDescent="0.25">
      <c r="L2653" s="5"/>
    </row>
    <row r="2654" spans="12:12" x14ac:dyDescent="0.25">
      <c r="L2654" s="5"/>
    </row>
    <row r="2655" spans="12:12" x14ac:dyDescent="0.25">
      <c r="L2655" s="5"/>
    </row>
    <row r="2656" spans="12:12" x14ac:dyDescent="0.25">
      <c r="L2656" s="5"/>
    </row>
    <row r="2657" spans="12:12" x14ac:dyDescent="0.25">
      <c r="L2657" s="5"/>
    </row>
    <row r="2658" spans="12:12" x14ac:dyDescent="0.25">
      <c r="L2658" s="5"/>
    </row>
    <row r="2659" spans="12:12" x14ac:dyDescent="0.25">
      <c r="L2659" s="5"/>
    </row>
    <row r="2660" spans="12:12" x14ac:dyDescent="0.25">
      <c r="L2660" s="5"/>
    </row>
    <row r="2661" spans="12:12" x14ac:dyDescent="0.25">
      <c r="L2661" s="5"/>
    </row>
    <row r="2662" spans="12:12" x14ac:dyDescent="0.25">
      <c r="L2662" s="5"/>
    </row>
    <row r="2663" spans="12:12" x14ac:dyDescent="0.25">
      <c r="L2663" s="5"/>
    </row>
    <row r="2664" spans="12:12" x14ac:dyDescent="0.25">
      <c r="L2664" s="5"/>
    </row>
    <row r="2665" spans="12:12" x14ac:dyDescent="0.25">
      <c r="L2665" s="5"/>
    </row>
    <row r="2666" spans="12:12" x14ac:dyDescent="0.25">
      <c r="L2666" s="5"/>
    </row>
    <row r="2667" spans="12:12" x14ac:dyDescent="0.25">
      <c r="L2667" s="5"/>
    </row>
  </sheetData>
  <mergeCells count="4">
    <mergeCell ref="K3:Q3"/>
    <mergeCell ref="O72:P72"/>
    <mergeCell ref="O73:P73"/>
    <mergeCell ref="O94:P94"/>
  </mergeCells>
  <phoneticPr fontId="0" type="noConversion"/>
  <pageMargins left="0.19" right="0.19" top="0.21" bottom="0.21" header="0.17" footer="0.17"/>
  <pageSetup scale="79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N235"/>
  <sheetViews>
    <sheetView topLeftCell="D1" zoomScale="85" workbookViewId="0">
      <pane ySplit="5" topLeftCell="A6" activePane="bottomLeft" state="frozen"/>
      <selection pane="bottomLeft" activeCell="O31" sqref="O31"/>
    </sheetView>
  </sheetViews>
  <sheetFormatPr defaultColWidth="9.109375" defaultRowHeight="13.2" x14ac:dyDescent="0.25"/>
  <cols>
    <col min="1" max="1" width="4.109375" style="5" hidden="1" customWidth="1"/>
    <col min="2" max="2" width="3.6640625" style="5" hidden="1" customWidth="1"/>
    <col min="3" max="4" width="15.6640625" style="1" customWidth="1"/>
    <col min="5" max="5" width="18" style="1" bestFit="1" customWidth="1"/>
    <col min="6" max="6" width="19" style="1" customWidth="1"/>
    <col min="7" max="7" width="4.109375" style="5" customWidth="1"/>
    <col min="8" max="8" width="1.88671875" style="5" customWidth="1"/>
    <col min="9" max="9" width="21.6640625" style="1" customWidth="1"/>
    <col min="10" max="10" width="3.33203125" style="13" hidden="1" customWidth="1"/>
    <col min="11" max="11" width="1.88671875" style="13" customWidth="1"/>
    <col min="12" max="12" width="21.6640625" style="1" customWidth="1"/>
    <col min="13" max="13" width="3.33203125" style="5" hidden="1" customWidth="1"/>
    <col min="14" max="14" width="1.88671875" style="13" customWidth="1"/>
    <col min="15" max="15" width="21.6640625" style="1" customWidth="1"/>
    <col min="16" max="17" width="1.6640625" style="1" hidden="1" customWidth="1"/>
    <col min="18" max="18" width="18" style="1" hidden="1" customWidth="1"/>
    <col min="19" max="19" width="4.109375" style="5" hidden="1" customWidth="1"/>
    <col min="20" max="20" width="25.88671875" style="1" hidden="1" customWidth="1"/>
    <col min="21" max="21" width="1.6640625" style="1" hidden="1" customWidth="1"/>
    <col min="22" max="22" width="8.109375" style="1" hidden="1" customWidth="1"/>
    <col min="23" max="24" width="8.109375" style="5" hidden="1" customWidth="1"/>
    <col min="25" max="25" width="18.5546875" style="5" hidden="1" customWidth="1"/>
    <col min="26" max="26" width="8.109375" style="5" hidden="1" customWidth="1"/>
    <col min="27" max="27" width="1.6640625" style="1" hidden="1" customWidth="1"/>
    <col min="28" max="28" width="14.44140625" style="1" hidden="1" customWidth="1"/>
    <col min="29" max="29" width="3.33203125" style="13" hidden="1" customWidth="1"/>
    <col min="30" max="30" width="10" style="1" hidden="1" customWidth="1"/>
    <col min="31" max="31" width="1.88671875" style="13" customWidth="1"/>
    <col min="32" max="32" width="21.6640625" style="1" customWidth="1"/>
    <col min="33" max="33" width="3.33203125" style="13" hidden="1" customWidth="1"/>
    <col min="34" max="34" width="1.88671875" style="13" customWidth="1"/>
    <col min="35" max="16384" width="9.109375" style="1"/>
  </cols>
  <sheetData>
    <row r="1" spans="1:34" x14ac:dyDescent="0.25">
      <c r="C1" s="2" t="s">
        <v>757</v>
      </c>
      <c r="F1" s="2"/>
      <c r="G1" s="2"/>
      <c r="H1" s="2"/>
      <c r="K1" s="75"/>
      <c r="N1" s="75"/>
      <c r="AE1" s="75"/>
      <c r="AH1" s="75"/>
    </row>
    <row r="2" spans="1:34" x14ac:dyDescent="0.25">
      <c r="C2" s="2"/>
      <c r="F2" s="2"/>
      <c r="G2" s="62"/>
      <c r="H2" s="62"/>
      <c r="K2" s="76"/>
      <c r="N2" s="76"/>
      <c r="V2" s="85" t="s">
        <v>1948</v>
      </c>
      <c r="W2" s="85"/>
      <c r="X2" s="85"/>
      <c r="Y2" s="85"/>
      <c r="Z2" s="85"/>
      <c r="AE2" s="76"/>
      <c r="AH2" s="76"/>
    </row>
    <row r="3" spans="1:34" x14ac:dyDescent="0.25">
      <c r="C3" s="7" t="s">
        <v>756</v>
      </c>
      <c r="D3" s="7" t="s">
        <v>755</v>
      </c>
      <c r="E3" s="7" t="s">
        <v>754</v>
      </c>
      <c r="F3" s="7" t="s">
        <v>752</v>
      </c>
      <c r="G3" s="62"/>
      <c r="H3" s="62"/>
      <c r="K3" s="76"/>
      <c r="N3" s="76"/>
      <c r="V3" s="7" t="s">
        <v>2000</v>
      </c>
      <c r="W3" s="7" t="s">
        <v>2000</v>
      </c>
      <c r="X3" s="7"/>
      <c r="Y3" s="7" t="s">
        <v>2284</v>
      </c>
      <c r="Z3" s="7" t="s">
        <v>2284</v>
      </c>
      <c r="AE3" s="76"/>
      <c r="AH3" s="76"/>
    </row>
    <row r="4" spans="1:34" ht="13.8" thickBot="1" x14ac:dyDescent="0.3">
      <c r="C4" s="4" t="s">
        <v>753</v>
      </c>
      <c r="D4" s="4" t="s">
        <v>753</v>
      </c>
      <c r="E4" s="4" t="s">
        <v>753</v>
      </c>
      <c r="F4" s="4" t="s">
        <v>753</v>
      </c>
      <c r="G4" s="4" t="s">
        <v>1796</v>
      </c>
      <c r="H4" s="62"/>
      <c r="I4" s="6" t="s">
        <v>2233</v>
      </c>
      <c r="K4" s="76"/>
      <c r="L4" s="6" t="s">
        <v>2234</v>
      </c>
      <c r="N4" s="76"/>
      <c r="O4" s="6" t="s">
        <v>2235</v>
      </c>
      <c r="P4" s="5"/>
      <c r="Q4" s="5"/>
      <c r="R4" s="4" t="s">
        <v>1881</v>
      </c>
      <c r="T4" s="4" t="s">
        <v>1964</v>
      </c>
      <c r="U4" s="5"/>
      <c r="V4" s="4" t="s">
        <v>2283</v>
      </c>
      <c r="W4" s="4" t="s">
        <v>1968</v>
      </c>
      <c r="X4" s="4" t="s">
        <v>2285</v>
      </c>
      <c r="Y4" s="4" t="s">
        <v>1999</v>
      </c>
      <c r="Z4" s="4" t="s">
        <v>1968</v>
      </c>
      <c r="AA4" s="5"/>
      <c r="AB4" s="4" t="s">
        <v>2224</v>
      </c>
      <c r="AE4" s="76"/>
      <c r="AF4" s="6" t="s">
        <v>81</v>
      </c>
      <c r="AH4" s="76"/>
    </row>
    <row r="5" spans="1:34" x14ac:dyDescent="0.25">
      <c r="E5" s="7"/>
      <c r="F5" s="7"/>
      <c r="I5" s="8"/>
      <c r="L5" s="8"/>
      <c r="O5" s="8"/>
      <c r="P5" s="5"/>
      <c r="Q5" s="5"/>
      <c r="R5" s="7"/>
      <c r="T5" s="7"/>
      <c r="U5" s="5"/>
      <c r="V5" s="7"/>
      <c r="AA5" s="5"/>
      <c r="AB5" s="7"/>
      <c r="AF5" s="8"/>
    </row>
    <row r="6" spans="1:34" x14ac:dyDescent="0.25">
      <c r="E6" s="7"/>
      <c r="H6" s="14"/>
      <c r="I6" s="8"/>
      <c r="K6" s="77"/>
      <c r="L6" s="8"/>
      <c r="N6" s="77"/>
      <c r="O6" s="8"/>
      <c r="P6" s="5"/>
      <c r="Q6" s="5"/>
      <c r="R6" s="7"/>
      <c r="S6" s="14">
        <f>S9+S37+S69+S49+S7</f>
        <v>77</v>
      </c>
      <c r="T6" s="7"/>
      <c r="U6" s="5"/>
      <c r="V6" s="7"/>
      <c r="AA6" s="5"/>
      <c r="AB6" s="7"/>
      <c r="AE6" s="77"/>
      <c r="AF6" s="8"/>
      <c r="AH6" s="77"/>
    </row>
    <row r="7" spans="1:34" x14ac:dyDescent="0.25">
      <c r="C7" s="9" t="s">
        <v>751</v>
      </c>
      <c r="D7" s="14">
        <v>4</v>
      </c>
      <c r="E7" s="14">
        <f>5+11+3+6</f>
        <v>25</v>
      </c>
      <c r="F7" s="14">
        <f>G9+G37+G49+G69+G7</f>
        <v>66</v>
      </c>
      <c r="I7" s="8">
        <f>I9+I37+I49+I69</f>
        <v>39</v>
      </c>
      <c r="L7" s="8">
        <f>L9+L37+L49+L69</f>
        <v>138</v>
      </c>
      <c r="O7" s="8">
        <f>O9+O37+O49+O69</f>
        <v>0</v>
      </c>
      <c r="P7" s="5"/>
      <c r="Q7" s="5"/>
      <c r="R7" s="7"/>
      <c r="S7" s="5">
        <v>1</v>
      </c>
      <c r="T7" s="7"/>
      <c r="U7" s="5"/>
      <c r="V7" s="7"/>
      <c r="AA7" s="5"/>
      <c r="AB7" s="7"/>
      <c r="AF7" s="8">
        <f>AF9+AF37+AF49+AF69</f>
        <v>32</v>
      </c>
    </row>
    <row r="8" spans="1:34" x14ac:dyDescent="0.25">
      <c r="E8" s="7"/>
      <c r="F8" s="7"/>
      <c r="I8" s="8"/>
      <c r="L8" s="8"/>
      <c r="O8" s="8"/>
      <c r="P8" s="5"/>
      <c r="Q8" s="5"/>
      <c r="R8" s="7"/>
      <c r="T8" s="7"/>
      <c r="U8" s="5"/>
      <c r="V8" s="7"/>
      <c r="AA8" s="5"/>
      <c r="AB8" s="7"/>
      <c r="AF8" s="8"/>
    </row>
    <row r="9" spans="1:34" x14ac:dyDescent="0.25">
      <c r="D9" s="9" t="s">
        <v>1930</v>
      </c>
      <c r="E9" s="7"/>
      <c r="F9" s="7"/>
      <c r="G9" s="14">
        <f>G13+G21+G30+G35</f>
        <v>22</v>
      </c>
      <c r="H9" s="14"/>
      <c r="I9" s="8">
        <f>SUM(J10:J34)</f>
        <v>22</v>
      </c>
      <c r="K9" s="77"/>
      <c r="L9" s="8">
        <f>SUM(M10:M34)</f>
        <v>14</v>
      </c>
      <c r="N9" s="77"/>
      <c r="O9" s="8">
        <f>SUM(P10:P34)</f>
        <v>0</v>
      </c>
      <c r="P9" s="5"/>
      <c r="Q9" s="5"/>
      <c r="R9" s="7"/>
      <c r="S9" s="14">
        <f>S13+S21+S30+S35</f>
        <v>21</v>
      </c>
      <c r="T9" s="7"/>
      <c r="U9" s="5"/>
      <c r="V9" s="7"/>
      <c r="AA9" s="5"/>
      <c r="AB9" s="7"/>
      <c r="AE9" s="77"/>
      <c r="AF9" s="8">
        <f>SUM(AG10:AG34)</f>
        <v>0</v>
      </c>
      <c r="AH9" s="77"/>
    </row>
    <row r="10" spans="1:34" x14ac:dyDescent="0.25">
      <c r="A10" s="5">
        <v>1</v>
      </c>
      <c r="B10" s="5">
        <v>1</v>
      </c>
      <c r="E10" s="1" t="s">
        <v>758</v>
      </c>
      <c r="F10" s="1" t="s">
        <v>1868</v>
      </c>
      <c r="G10" s="5">
        <v>1</v>
      </c>
      <c r="I10" s="1" t="s">
        <v>1869</v>
      </c>
      <c r="J10" s="13">
        <v>1</v>
      </c>
      <c r="L10" s="1" t="s">
        <v>1901</v>
      </c>
      <c r="M10" s="5">
        <v>1</v>
      </c>
      <c r="R10" s="1" t="s">
        <v>1965</v>
      </c>
      <c r="S10" s="5">
        <v>1</v>
      </c>
      <c r="T10" s="1" t="s">
        <v>1965</v>
      </c>
      <c r="V10" s="1" t="s">
        <v>1972</v>
      </c>
    </row>
    <row r="11" spans="1:34" x14ac:dyDescent="0.25">
      <c r="A11" s="5">
        <v>2</v>
      </c>
      <c r="B11" s="5">
        <v>2</v>
      </c>
      <c r="E11" s="1" t="s">
        <v>759</v>
      </c>
      <c r="F11" s="1" t="s">
        <v>1879</v>
      </c>
      <c r="G11" s="5">
        <v>1</v>
      </c>
      <c r="I11" s="1" t="s">
        <v>1882</v>
      </c>
      <c r="J11" s="13">
        <v>1</v>
      </c>
      <c r="L11" s="1" t="s">
        <v>68</v>
      </c>
      <c r="M11" s="5">
        <v>1</v>
      </c>
      <c r="R11" s="1" t="s">
        <v>1966</v>
      </c>
      <c r="S11" s="5">
        <v>1</v>
      </c>
      <c r="T11" s="1" t="s">
        <v>1968</v>
      </c>
      <c r="V11" s="1" t="s">
        <v>1929</v>
      </c>
    </row>
    <row r="12" spans="1:34" x14ac:dyDescent="0.25">
      <c r="A12" s="5">
        <v>3</v>
      </c>
      <c r="B12" s="5">
        <v>3</v>
      </c>
      <c r="E12" s="1" t="s">
        <v>759</v>
      </c>
      <c r="F12" s="1" t="s">
        <v>1880</v>
      </c>
      <c r="G12" s="5">
        <v>1</v>
      </c>
      <c r="I12" s="1" t="s">
        <v>1883</v>
      </c>
      <c r="J12" s="13">
        <v>1</v>
      </c>
      <c r="L12" s="1" t="s">
        <v>69</v>
      </c>
      <c r="M12" s="5">
        <v>1</v>
      </c>
      <c r="R12" s="1" t="s">
        <v>1967</v>
      </c>
      <c r="S12" s="5">
        <v>1</v>
      </c>
      <c r="T12" s="1" t="s">
        <v>1968</v>
      </c>
      <c r="V12" s="1" t="s">
        <v>1928</v>
      </c>
    </row>
    <row r="13" spans="1:34" x14ac:dyDescent="0.25">
      <c r="A13" s="5">
        <v>4</v>
      </c>
      <c r="B13" s="5">
        <v>4</v>
      </c>
      <c r="G13" s="41">
        <f>SUM(G10:G12)</f>
        <v>3</v>
      </c>
      <c r="H13" s="41"/>
      <c r="K13" s="42"/>
      <c r="N13" s="42"/>
      <c r="S13" s="41">
        <f>SUM(S10:S12)</f>
        <v>3</v>
      </c>
      <c r="AE13" s="42"/>
      <c r="AH13" s="42"/>
    </row>
    <row r="14" spans="1:34" x14ac:dyDescent="0.25">
      <c r="A14" s="5">
        <v>5</v>
      </c>
      <c r="B14" s="5">
        <v>5</v>
      </c>
      <c r="E14" s="1" t="s">
        <v>1884</v>
      </c>
      <c r="F14" s="1" t="s">
        <v>1870</v>
      </c>
      <c r="G14" s="5">
        <v>1</v>
      </c>
      <c r="I14" s="1" t="s">
        <v>1872</v>
      </c>
      <c r="J14" s="13">
        <v>1</v>
      </c>
      <c r="L14" s="1" t="s">
        <v>1903</v>
      </c>
      <c r="M14" s="5">
        <v>1</v>
      </c>
      <c r="R14" s="1" t="s">
        <v>1884</v>
      </c>
      <c r="S14" s="5">
        <v>1</v>
      </c>
      <c r="T14" s="1" t="s">
        <v>1884</v>
      </c>
      <c r="V14" s="1" t="s">
        <v>1946</v>
      </c>
    </row>
    <row r="15" spans="1:34" x14ac:dyDescent="0.25">
      <c r="A15" s="5">
        <v>6</v>
      </c>
      <c r="B15" s="5">
        <v>6</v>
      </c>
      <c r="E15" s="1" t="s">
        <v>1884</v>
      </c>
      <c r="F15" s="1" t="s">
        <v>1871</v>
      </c>
      <c r="G15" s="5">
        <v>1</v>
      </c>
      <c r="I15" s="1" t="s">
        <v>1873</v>
      </c>
      <c r="J15" s="13">
        <v>1</v>
      </c>
      <c r="L15" s="1" t="s">
        <v>1917</v>
      </c>
      <c r="M15" s="5">
        <v>1</v>
      </c>
      <c r="R15" s="1" t="s">
        <v>1884</v>
      </c>
      <c r="S15" s="5">
        <v>1</v>
      </c>
      <c r="T15" s="1" t="s">
        <v>1961</v>
      </c>
      <c r="V15" s="1" t="s">
        <v>1946</v>
      </c>
    </row>
    <row r="16" spans="1:34" x14ac:dyDescent="0.25">
      <c r="A16" s="5">
        <v>7</v>
      </c>
      <c r="B16" s="5">
        <v>7</v>
      </c>
      <c r="E16" s="1" t="s">
        <v>1884</v>
      </c>
      <c r="F16" s="1" t="s">
        <v>1875</v>
      </c>
      <c r="G16" s="5">
        <v>1</v>
      </c>
      <c r="I16" s="1" t="s">
        <v>1874</v>
      </c>
      <c r="J16" s="13">
        <v>1</v>
      </c>
      <c r="L16" s="1" t="s">
        <v>1913</v>
      </c>
      <c r="M16" s="5">
        <v>1</v>
      </c>
      <c r="R16" s="1" t="s">
        <v>1884</v>
      </c>
      <c r="S16" s="5">
        <v>1</v>
      </c>
      <c r="T16" s="1" t="s">
        <v>1962</v>
      </c>
      <c r="V16" s="1" t="s">
        <v>1947</v>
      </c>
    </row>
    <row r="17" spans="1:34" x14ac:dyDescent="0.25">
      <c r="A17" s="5">
        <v>8</v>
      </c>
      <c r="B17" s="5">
        <v>8</v>
      </c>
      <c r="E17" s="1" t="s">
        <v>1884</v>
      </c>
      <c r="F17" s="1" t="s">
        <v>1878</v>
      </c>
      <c r="G17" s="5">
        <v>1</v>
      </c>
      <c r="I17" s="1" t="s">
        <v>1905</v>
      </c>
      <c r="J17" s="13">
        <v>1</v>
      </c>
      <c r="L17" s="1" t="s">
        <v>1914</v>
      </c>
      <c r="M17" s="5">
        <v>1</v>
      </c>
      <c r="R17" s="1" t="s">
        <v>1884</v>
      </c>
      <c r="S17" s="5">
        <v>1</v>
      </c>
      <c r="T17" s="1" t="s">
        <v>1963</v>
      </c>
      <c r="V17" s="1" t="s">
        <v>1925</v>
      </c>
    </row>
    <row r="18" spans="1:34" x14ac:dyDescent="0.25">
      <c r="A18" s="5">
        <v>9</v>
      </c>
      <c r="B18" s="5">
        <v>9</v>
      </c>
      <c r="E18" s="1" t="s">
        <v>1884</v>
      </c>
      <c r="F18" s="1" t="s">
        <v>1876</v>
      </c>
      <c r="G18" s="5">
        <v>1</v>
      </c>
      <c r="I18" s="1" t="s">
        <v>1877</v>
      </c>
      <c r="J18" s="13">
        <v>1</v>
      </c>
      <c r="R18" s="1" t="s">
        <v>1884</v>
      </c>
      <c r="S18" s="5">
        <v>1</v>
      </c>
      <c r="T18" s="1" t="s">
        <v>2236</v>
      </c>
      <c r="V18" s="1" t="s">
        <v>1949</v>
      </c>
    </row>
    <row r="19" spans="1:34" x14ac:dyDescent="0.25">
      <c r="A19" s="5">
        <v>10</v>
      </c>
      <c r="B19" s="5">
        <v>10</v>
      </c>
      <c r="E19" s="1" t="s">
        <v>1884</v>
      </c>
      <c r="F19" s="1" t="s">
        <v>1907</v>
      </c>
      <c r="G19" s="5">
        <v>1</v>
      </c>
      <c r="I19" s="1" t="s">
        <v>1885</v>
      </c>
      <c r="J19" s="13">
        <v>1</v>
      </c>
      <c r="R19" s="1" t="s">
        <v>1884</v>
      </c>
      <c r="S19" s="5">
        <v>1</v>
      </c>
      <c r="T19" s="1" t="s">
        <v>2236</v>
      </c>
      <c r="V19" s="1" t="s">
        <v>1950</v>
      </c>
    </row>
    <row r="20" spans="1:34" x14ac:dyDescent="0.25">
      <c r="A20" s="5">
        <v>11</v>
      </c>
      <c r="B20" s="5">
        <v>11</v>
      </c>
      <c r="E20" s="1" t="s">
        <v>1884</v>
      </c>
      <c r="F20" s="1" t="s">
        <v>1908</v>
      </c>
      <c r="G20" s="5">
        <v>1</v>
      </c>
      <c r="I20" s="1" t="s">
        <v>1915</v>
      </c>
      <c r="J20" s="13">
        <v>1</v>
      </c>
      <c r="R20" s="1" t="s">
        <v>1884</v>
      </c>
      <c r="S20" s="5">
        <v>1</v>
      </c>
      <c r="T20" s="1" t="s">
        <v>2236</v>
      </c>
      <c r="V20" s="1" t="s">
        <v>1951</v>
      </c>
    </row>
    <row r="21" spans="1:34" x14ac:dyDescent="0.25">
      <c r="A21" s="5">
        <v>12</v>
      </c>
      <c r="B21" s="5">
        <v>12</v>
      </c>
      <c r="G21" s="41">
        <f>SUM(G14:G20)</f>
        <v>7</v>
      </c>
      <c r="H21" s="41"/>
      <c r="K21" s="42"/>
      <c r="N21" s="42"/>
      <c r="S21" s="41">
        <f>SUM(S14:S20)</f>
        <v>7</v>
      </c>
      <c r="AE21" s="42"/>
      <c r="AH21" s="42"/>
    </row>
    <row r="22" spans="1:34" x14ac:dyDescent="0.25">
      <c r="A22" s="5">
        <v>13</v>
      </c>
      <c r="B22" s="5">
        <v>13</v>
      </c>
      <c r="E22" s="1" t="s">
        <v>1920</v>
      </c>
      <c r="F22" s="1" t="s">
        <v>1886</v>
      </c>
      <c r="G22" s="5">
        <v>1</v>
      </c>
      <c r="I22" s="1" t="s">
        <v>1923</v>
      </c>
      <c r="J22" s="13">
        <v>1</v>
      </c>
      <c r="L22" s="1" t="s">
        <v>1902</v>
      </c>
      <c r="M22" s="5">
        <v>1</v>
      </c>
      <c r="R22" s="1" t="s">
        <v>1920</v>
      </c>
      <c r="S22" s="5">
        <v>1</v>
      </c>
      <c r="T22" s="1" t="s">
        <v>1920</v>
      </c>
      <c r="V22" s="1" t="s">
        <v>1952</v>
      </c>
    </row>
    <row r="23" spans="1:34" x14ac:dyDescent="0.25">
      <c r="A23" s="5">
        <v>14</v>
      </c>
      <c r="B23" s="5">
        <v>14</v>
      </c>
      <c r="E23" s="1" t="s">
        <v>1920</v>
      </c>
      <c r="F23" s="1" t="s">
        <v>1889</v>
      </c>
      <c r="G23" s="5">
        <v>1</v>
      </c>
      <c r="I23" s="1" t="s">
        <v>1916</v>
      </c>
      <c r="J23" s="13">
        <v>1</v>
      </c>
      <c r="L23" s="1" t="s">
        <v>70</v>
      </c>
      <c r="M23" s="5">
        <v>1</v>
      </c>
      <c r="R23" s="1" t="s">
        <v>1920</v>
      </c>
      <c r="S23" s="5">
        <v>1</v>
      </c>
      <c r="T23" s="1" t="s">
        <v>1957</v>
      </c>
      <c r="V23" s="1" t="s">
        <v>1952</v>
      </c>
    </row>
    <row r="24" spans="1:34" x14ac:dyDescent="0.25">
      <c r="A24" s="5">
        <v>15</v>
      </c>
      <c r="B24" s="5">
        <v>15</v>
      </c>
      <c r="E24" s="1" t="s">
        <v>1920</v>
      </c>
      <c r="F24" s="1" t="s">
        <v>1887</v>
      </c>
      <c r="G24" s="5">
        <v>1</v>
      </c>
      <c r="I24" s="1" t="s">
        <v>1924</v>
      </c>
      <c r="J24" s="13">
        <v>1</v>
      </c>
      <c r="L24" s="1" t="s">
        <v>1922</v>
      </c>
      <c r="M24" s="5">
        <v>1</v>
      </c>
      <c r="R24" s="1" t="s">
        <v>1920</v>
      </c>
      <c r="S24" s="5">
        <v>1</v>
      </c>
      <c r="T24" s="1" t="s">
        <v>1958</v>
      </c>
      <c r="V24" s="1" t="s">
        <v>1952</v>
      </c>
    </row>
    <row r="25" spans="1:34" x14ac:dyDescent="0.25">
      <c r="A25" s="5">
        <v>16</v>
      </c>
      <c r="B25" s="5">
        <v>16</v>
      </c>
      <c r="E25" s="1" t="s">
        <v>1920</v>
      </c>
      <c r="F25" s="1" t="s">
        <v>1909</v>
      </c>
      <c r="G25" s="5">
        <v>1</v>
      </c>
      <c r="I25" s="1" t="s">
        <v>1888</v>
      </c>
      <c r="J25" s="13">
        <v>1</v>
      </c>
      <c r="R25" s="1" t="s">
        <v>1920</v>
      </c>
      <c r="S25" s="5">
        <v>1</v>
      </c>
      <c r="T25" s="1" t="s">
        <v>1959</v>
      </c>
      <c r="V25" s="1" t="s">
        <v>1954</v>
      </c>
    </row>
    <row r="26" spans="1:34" x14ac:dyDescent="0.25">
      <c r="A26" s="5">
        <v>17</v>
      </c>
      <c r="B26" s="5">
        <v>17</v>
      </c>
      <c r="E26" s="1" t="s">
        <v>1920</v>
      </c>
      <c r="F26" s="1" t="s">
        <v>1897</v>
      </c>
      <c r="G26" s="5">
        <v>1</v>
      </c>
      <c r="I26" s="1" t="s">
        <v>71</v>
      </c>
      <c r="J26" s="13">
        <v>1</v>
      </c>
      <c r="L26" s="1" t="s">
        <v>72</v>
      </c>
      <c r="M26" s="5">
        <v>1</v>
      </c>
      <c r="R26" s="1" t="s">
        <v>1920</v>
      </c>
      <c r="S26" s="5">
        <v>1</v>
      </c>
      <c r="T26" s="1" t="s">
        <v>1960</v>
      </c>
      <c r="V26" s="1" t="s">
        <v>1927</v>
      </c>
    </row>
    <row r="27" spans="1:34" x14ac:dyDescent="0.25">
      <c r="A27" s="5">
        <v>18</v>
      </c>
      <c r="B27" s="5">
        <v>18</v>
      </c>
      <c r="E27" s="1" t="s">
        <v>1920</v>
      </c>
      <c r="F27" s="1" t="s">
        <v>1890</v>
      </c>
      <c r="G27" s="5">
        <v>1</v>
      </c>
      <c r="I27" s="1" t="s">
        <v>1891</v>
      </c>
      <c r="J27" s="13">
        <v>1</v>
      </c>
      <c r="R27" s="1" t="s">
        <v>1920</v>
      </c>
      <c r="S27" s="5">
        <v>1</v>
      </c>
      <c r="T27" s="1" t="s">
        <v>2236</v>
      </c>
      <c r="V27" s="1" t="s">
        <v>1926</v>
      </c>
    </row>
    <row r="28" spans="1:34" x14ac:dyDescent="0.25">
      <c r="A28" s="5">
        <v>19</v>
      </c>
      <c r="B28" s="5">
        <v>19</v>
      </c>
      <c r="E28" s="1" t="s">
        <v>1920</v>
      </c>
      <c r="F28" s="1" t="s">
        <v>1893</v>
      </c>
      <c r="G28" s="5">
        <v>1</v>
      </c>
      <c r="I28" s="1" t="s">
        <v>1892</v>
      </c>
      <c r="J28" s="13">
        <v>1</v>
      </c>
      <c r="R28" s="1" t="s">
        <v>1920</v>
      </c>
      <c r="S28" s="5">
        <v>1</v>
      </c>
      <c r="T28" s="1" t="s">
        <v>2236</v>
      </c>
      <c r="V28" s="1" t="s">
        <v>1991</v>
      </c>
    </row>
    <row r="29" spans="1:34" x14ac:dyDescent="0.25">
      <c r="A29" s="5">
        <v>20</v>
      </c>
      <c r="B29" s="5">
        <v>20</v>
      </c>
      <c r="E29" s="1" t="s">
        <v>1920</v>
      </c>
      <c r="F29" s="1" t="s">
        <v>1918</v>
      </c>
      <c r="G29" s="5">
        <v>1</v>
      </c>
      <c r="I29" s="1" t="s">
        <v>1919</v>
      </c>
      <c r="J29" s="13">
        <v>1</v>
      </c>
      <c r="R29" s="1" t="s">
        <v>1920</v>
      </c>
      <c r="S29" s="5">
        <v>1</v>
      </c>
      <c r="T29" s="1" t="s">
        <v>2236</v>
      </c>
      <c r="V29" s="1" t="s">
        <v>1990</v>
      </c>
    </row>
    <row r="30" spans="1:34" x14ac:dyDescent="0.25">
      <c r="A30" s="5">
        <v>21</v>
      </c>
      <c r="B30" s="5">
        <v>21</v>
      </c>
      <c r="G30" s="41">
        <f>SUM(G22:G29)</f>
        <v>8</v>
      </c>
      <c r="H30" s="41"/>
      <c r="K30" s="42"/>
      <c r="N30" s="42"/>
      <c r="S30" s="41">
        <f>SUM(S22:S29)</f>
        <v>8</v>
      </c>
      <c r="AE30" s="42"/>
      <c r="AH30" s="42"/>
    </row>
    <row r="31" spans="1:34" x14ac:dyDescent="0.25">
      <c r="A31" s="5">
        <v>22</v>
      </c>
      <c r="B31" s="5">
        <v>22</v>
      </c>
      <c r="E31" s="1" t="s">
        <v>1900</v>
      </c>
      <c r="F31" s="1" t="s">
        <v>1894</v>
      </c>
      <c r="G31" s="5">
        <v>1</v>
      </c>
      <c r="I31" s="1" t="s">
        <v>1906</v>
      </c>
      <c r="J31" s="13">
        <v>1</v>
      </c>
      <c r="L31" s="1" t="s">
        <v>1904</v>
      </c>
      <c r="M31" s="5">
        <v>1</v>
      </c>
      <c r="R31" s="1" t="s">
        <v>1900</v>
      </c>
      <c r="S31" s="5">
        <v>1</v>
      </c>
      <c r="T31" s="1" t="s">
        <v>1900</v>
      </c>
      <c r="V31" s="1" t="s">
        <v>1953</v>
      </c>
    </row>
    <row r="32" spans="1:34" x14ac:dyDescent="0.25">
      <c r="A32" s="5">
        <v>23</v>
      </c>
      <c r="B32" s="5">
        <v>23</v>
      </c>
      <c r="E32" s="1" t="s">
        <v>1900</v>
      </c>
      <c r="F32" s="1" t="s">
        <v>1895</v>
      </c>
      <c r="G32" s="5">
        <v>1</v>
      </c>
      <c r="I32" s="1" t="s">
        <v>1898</v>
      </c>
      <c r="J32" s="13">
        <v>1</v>
      </c>
      <c r="L32" s="1" t="s">
        <v>1911</v>
      </c>
      <c r="M32" s="5">
        <v>1</v>
      </c>
      <c r="R32" s="1" t="s">
        <v>1900</v>
      </c>
      <c r="S32" s="5">
        <v>1</v>
      </c>
      <c r="T32" s="1" t="s">
        <v>1955</v>
      </c>
      <c r="V32" s="1" t="s">
        <v>1953</v>
      </c>
    </row>
    <row r="33" spans="1:34" x14ac:dyDescent="0.25">
      <c r="A33" s="5">
        <v>24</v>
      </c>
      <c r="B33" s="5">
        <v>24</v>
      </c>
      <c r="E33" s="1" t="s">
        <v>1900</v>
      </c>
      <c r="F33" s="1" t="s">
        <v>1896</v>
      </c>
      <c r="G33" s="5">
        <v>1</v>
      </c>
      <c r="I33" s="1" t="s">
        <v>1899</v>
      </c>
      <c r="J33" s="13">
        <v>1</v>
      </c>
      <c r="L33" s="1" t="s">
        <v>1921</v>
      </c>
      <c r="M33" s="5">
        <v>1</v>
      </c>
      <c r="R33" s="1" t="s">
        <v>1900</v>
      </c>
      <c r="S33" s="5">
        <v>1</v>
      </c>
      <c r="T33" s="1" t="s">
        <v>1956</v>
      </c>
      <c r="V33" s="1" t="s">
        <v>1953</v>
      </c>
    </row>
    <row r="34" spans="1:34" x14ac:dyDescent="0.25">
      <c r="E34" s="3" t="s">
        <v>1900</v>
      </c>
      <c r="F34" s="3" t="s">
        <v>62</v>
      </c>
      <c r="G34" s="13">
        <v>1</v>
      </c>
      <c r="H34" s="13"/>
      <c r="I34" s="1" t="s">
        <v>63</v>
      </c>
      <c r="J34" s="13">
        <v>1</v>
      </c>
      <c r="P34" s="5"/>
      <c r="Q34" s="5"/>
      <c r="R34" s="5"/>
      <c r="T34" s="5"/>
      <c r="U34" s="5"/>
      <c r="W34" s="1"/>
      <c r="X34" s="1"/>
      <c r="Y34" s="1"/>
      <c r="Z34" s="1"/>
    </row>
    <row r="35" spans="1:34" x14ac:dyDescent="0.25">
      <c r="A35" s="5">
        <v>25</v>
      </c>
      <c r="B35" s="5">
        <v>25</v>
      </c>
      <c r="G35" s="41">
        <f>SUM(G31:G34)</f>
        <v>4</v>
      </c>
      <c r="H35" s="41"/>
      <c r="K35" s="42"/>
      <c r="N35" s="42"/>
      <c r="S35" s="41">
        <f>SUM(S31:S33)</f>
        <v>3</v>
      </c>
      <c r="AE35" s="42"/>
      <c r="AH35" s="42"/>
    </row>
    <row r="36" spans="1:34" x14ac:dyDescent="0.25">
      <c r="A36" s="5">
        <v>26</v>
      </c>
      <c r="B36" s="5">
        <v>26</v>
      </c>
    </row>
    <row r="37" spans="1:34" x14ac:dyDescent="0.25">
      <c r="A37" s="5">
        <v>27</v>
      </c>
      <c r="B37" s="5">
        <v>27</v>
      </c>
      <c r="D37" s="9" t="s">
        <v>1935</v>
      </c>
      <c r="E37" s="7"/>
      <c r="F37" s="7"/>
      <c r="G37" s="14">
        <f>SUM(G38:G47)</f>
        <v>7</v>
      </c>
      <c r="H37" s="14"/>
      <c r="I37" s="8">
        <f>SUM(J38:J47)</f>
        <v>8</v>
      </c>
      <c r="K37" s="77"/>
      <c r="L37" s="8">
        <f>SUM(M38:M47)</f>
        <v>3</v>
      </c>
      <c r="N37" s="77"/>
      <c r="O37" s="8">
        <f>SUM(P38:P47)</f>
        <v>0</v>
      </c>
      <c r="P37" s="5"/>
      <c r="Q37" s="5"/>
      <c r="R37" s="7"/>
      <c r="S37" s="14">
        <f>SUM(S38:S47)</f>
        <v>14</v>
      </c>
      <c r="T37" s="7"/>
      <c r="U37" s="5"/>
      <c r="V37" s="7"/>
      <c r="AA37" s="5"/>
      <c r="AB37" s="7"/>
      <c r="AE37" s="77"/>
      <c r="AF37" s="8">
        <f>SUM(AG38:AG47)</f>
        <v>0</v>
      </c>
      <c r="AH37" s="77"/>
    </row>
    <row r="38" spans="1:34" x14ac:dyDescent="0.25">
      <c r="A38" s="5">
        <v>28</v>
      </c>
      <c r="B38" s="5">
        <v>28</v>
      </c>
      <c r="E38" s="1" t="s">
        <v>760</v>
      </c>
      <c r="F38" s="1" t="s">
        <v>1936</v>
      </c>
      <c r="G38" s="5">
        <v>1</v>
      </c>
      <c r="I38" s="1" t="s">
        <v>2228</v>
      </c>
      <c r="J38" s="13">
        <v>1</v>
      </c>
      <c r="L38" s="1" t="s">
        <v>1987</v>
      </c>
      <c r="M38" s="5">
        <v>1</v>
      </c>
      <c r="R38" s="1" t="s">
        <v>1969</v>
      </c>
      <c r="S38" s="5">
        <v>1</v>
      </c>
      <c r="T38" s="1" t="s">
        <v>1970</v>
      </c>
      <c r="V38" s="1" t="s">
        <v>1971</v>
      </c>
    </row>
    <row r="39" spans="1:34" x14ac:dyDescent="0.25">
      <c r="A39" s="5">
        <v>29</v>
      </c>
      <c r="B39" s="5">
        <v>29</v>
      </c>
      <c r="I39" s="1" t="s">
        <v>1979</v>
      </c>
      <c r="J39" s="13">
        <v>1</v>
      </c>
      <c r="L39" s="1" t="s">
        <v>1986</v>
      </c>
      <c r="M39" s="5">
        <v>1</v>
      </c>
      <c r="T39" s="1" t="s">
        <v>1942</v>
      </c>
    </row>
    <row r="40" spans="1:34" x14ac:dyDescent="0.25">
      <c r="A40" s="5">
        <v>30</v>
      </c>
      <c r="B40" s="5">
        <v>30</v>
      </c>
    </row>
    <row r="41" spans="1:34" x14ac:dyDescent="0.25">
      <c r="A41" s="5">
        <v>31</v>
      </c>
      <c r="B41" s="5">
        <v>31</v>
      </c>
      <c r="E41" s="1" t="s">
        <v>762</v>
      </c>
      <c r="F41" s="1" t="s">
        <v>1937</v>
      </c>
      <c r="G41" s="5">
        <v>1</v>
      </c>
      <c r="I41" s="1" t="s">
        <v>1977</v>
      </c>
      <c r="J41" s="13">
        <v>1</v>
      </c>
      <c r="L41" s="1" t="s">
        <v>1985</v>
      </c>
      <c r="M41" s="5">
        <v>1</v>
      </c>
      <c r="R41" s="1" t="s">
        <v>1973</v>
      </c>
      <c r="S41" s="5">
        <v>1</v>
      </c>
      <c r="T41" s="1" t="s">
        <v>1941</v>
      </c>
      <c r="V41" s="10" t="s">
        <v>1988</v>
      </c>
    </row>
    <row r="42" spans="1:34" x14ac:dyDescent="0.25">
      <c r="A42" s="5">
        <v>32</v>
      </c>
      <c r="B42" s="5">
        <v>32</v>
      </c>
      <c r="E42" s="1" t="s">
        <v>763</v>
      </c>
      <c r="F42" s="1" t="s">
        <v>2229</v>
      </c>
      <c r="G42" s="5">
        <v>1</v>
      </c>
      <c r="I42" s="1" t="s">
        <v>1978</v>
      </c>
      <c r="J42" s="13">
        <v>1</v>
      </c>
      <c r="R42" s="1" t="s">
        <v>1973</v>
      </c>
      <c r="S42" s="5">
        <v>1</v>
      </c>
      <c r="T42" s="1" t="s">
        <v>1943</v>
      </c>
      <c r="V42" s="10" t="s">
        <v>1988</v>
      </c>
    </row>
    <row r="43" spans="1:34" x14ac:dyDescent="0.25">
      <c r="A43" s="5">
        <v>33</v>
      </c>
      <c r="B43" s="5">
        <v>33</v>
      </c>
      <c r="F43" s="12" t="s">
        <v>1938</v>
      </c>
      <c r="S43" s="5">
        <v>1</v>
      </c>
    </row>
    <row r="44" spans="1:34" x14ac:dyDescent="0.25">
      <c r="A44" s="5">
        <v>34</v>
      </c>
      <c r="B44" s="5">
        <v>34</v>
      </c>
      <c r="E44" s="1" t="s">
        <v>764</v>
      </c>
      <c r="F44" s="1" t="s">
        <v>1939</v>
      </c>
      <c r="G44" s="5">
        <v>1</v>
      </c>
      <c r="I44" s="1" t="s">
        <v>2230</v>
      </c>
      <c r="J44" s="13">
        <v>1</v>
      </c>
      <c r="R44" s="1" t="s">
        <v>1975</v>
      </c>
      <c r="S44" s="5">
        <v>1</v>
      </c>
      <c r="T44" s="1" t="s">
        <v>1944</v>
      </c>
      <c r="V44" s="10" t="s">
        <v>1988</v>
      </c>
    </row>
    <row r="45" spans="1:34" x14ac:dyDescent="0.25">
      <c r="A45" s="5">
        <v>35</v>
      </c>
      <c r="B45" s="5">
        <v>35</v>
      </c>
      <c r="E45" s="1" t="s">
        <v>765</v>
      </c>
      <c r="F45" s="1" t="s">
        <v>1940</v>
      </c>
      <c r="G45" s="5">
        <v>1</v>
      </c>
      <c r="I45" s="1" t="s">
        <v>1980</v>
      </c>
      <c r="J45" s="13">
        <v>1</v>
      </c>
      <c r="R45" s="1" t="s">
        <v>1974</v>
      </c>
      <c r="S45" s="5">
        <v>1</v>
      </c>
      <c r="T45" s="1" t="s">
        <v>1945</v>
      </c>
      <c r="V45" s="10" t="s">
        <v>1988</v>
      </c>
    </row>
    <row r="46" spans="1:34" x14ac:dyDescent="0.25">
      <c r="A46" s="5">
        <v>36</v>
      </c>
      <c r="B46" s="5">
        <v>36</v>
      </c>
      <c r="E46" s="1" t="s">
        <v>761</v>
      </c>
      <c r="F46" s="1" t="s">
        <v>2232</v>
      </c>
      <c r="G46" s="5">
        <v>1</v>
      </c>
      <c r="I46" s="1" t="s">
        <v>2261</v>
      </c>
      <c r="J46" s="13">
        <v>1</v>
      </c>
      <c r="R46" s="1" t="s">
        <v>1969</v>
      </c>
      <c r="S46" s="5">
        <v>1</v>
      </c>
      <c r="T46" s="1" t="s">
        <v>2236</v>
      </c>
      <c r="V46" s="1" t="s">
        <v>2263</v>
      </c>
    </row>
    <row r="47" spans="1:34" x14ac:dyDescent="0.25">
      <c r="A47" s="5">
        <v>37</v>
      </c>
      <c r="B47" s="5">
        <v>37</v>
      </c>
      <c r="E47" s="1" t="s">
        <v>761</v>
      </c>
      <c r="F47" s="12" t="s">
        <v>2237</v>
      </c>
      <c r="G47" s="5">
        <v>1</v>
      </c>
      <c r="I47" s="1" t="s">
        <v>2231</v>
      </c>
      <c r="J47" s="13">
        <v>1</v>
      </c>
      <c r="R47" s="1" t="s">
        <v>1969</v>
      </c>
      <c r="S47" s="5">
        <v>7</v>
      </c>
      <c r="T47" s="1" t="s">
        <v>2255</v>
      </c>
      <c r="V47" s="1" t="s">
        <v>2264</v>
      </c>
    </row>
    <row r="48" spans="1:34" x14ac:dyDescent="0.25">
      <c r="A48" s="5">
        <v>38</v>
      </c>
      <c r="B48" s="5">
        <v>38</v>
      </c>
    </row>
    <row r="49" spans="1:34" x14ac:dyDescent="0.25">
      <c r="A49" s="5">
        <v>39</v>
      </c>
      <c r="B49" s="5">
        <v>39</v>
      </c>
      <c r="D49" s="9" t="s">
        <v>1981</v>
      </c>
      <c r="G49" s="14">
        <f>G58+G67</f>
        <v>7</v>
      </c>
      <c r="H49" s="14"/>
      <c r="I49" s="8">
        <f>SUM(J50:J66)</f>
        <v>9</v>
      </c>
      <c r="K49" s="77"/>
      <c r="L49" s="8">
        <f>SUM(M50:M66)</f>
        <v>7</v>
      </c>
      <c r="N49" s="77"/>
      <c r="O49" s="8">
        <f>SUM(P50:P66)</f>
        <v>0</v>
      </c>
      <c r="S49" s="14">
        <f>S58+S67</f>
        <v>7</v>
      </c>
      <c r="AE49" s="77"/>
      <c r="AF49" s="8">
        <f>SUM(AG50:AG66)</f>
        <v>0</v>
      </c>
      <c r="AH49" s="77"/>
    </row>
    <row r="50" spans="1:34" x14ac:dyDescent="0.25">
      <c r="A50" s="5">
        <v>40</v>
      </c>
      <c r="B50" s="5">
        <v>40</v>
      </c>
      <c r="E50" s="1" t="s">
        <v>2416</v>
      </c>
      <c r="F50" s="1" t="s">
        <v>1982</v>
      </c>
      <c r="G50" s="5">
        <v>1</v>
      </c>
      <c r="I50" s="1" t="s">
        <v>2268</v>
      </c>
      <c r="J50" s="13">
        <v>1</v>
      </c>
      <c r="L50" s="1" t="s">
        <v>2265</v>
      </c>
      <c r="M50" s="5">
        <v>1</v>
      </c>
      <c r="R50" s="1" t="s">
        <v>736</v>
      </c>
      <c r="S50" s="5">
        <v>1</v>
      </c>
      <c r="T50" s="1" t="s">
        <v>735</v>
      </c>
      <c r="V50" s="5" t="s">
        <v>2286</v>
      </c>
      <c r="W50" s="5" t="s">
        <v>2286</v>
      </c>
      <c r="X50" s="5" t="s">
        <v>2286</v>
      </c>
      <c r="Y50" s="5" t="s">
        <v>2286</v>
      </c>
      <c r="Z50" s="5" t="s">
        <v>2286</v>
      </c>
    </row>
    <row r="51" spans="1:34" x14ac:dyDescent="0.25">
      <c r="A51" s="5">
        <v>41</v>
      </c>
      <c r="L51" s="1" t="s">
        <v>2266</v>
      </c>
      <c r="M51" s="5">
        <v>1</v>
      </c>
      <c r="R51" s="1" t="s">
        <v>736</v>
      </c>
    </row>
    <row r="52" spans="1:34" x14ac:dyDescent="0.25">
      <c r="A52" s="5">
        <v>42</v>
      </c>
      <c r="L52" s="1" t="s">
        <v>2267</v>
      </c>
      <c r="M52" s="5">
        <v>1</v>
      </c>
      <c r="R52" s="1" t="s">
        <v>736</v>
      </c>
    </row>
    <row r="53" spans="1:34" x14ac:dyDescent="0.25">
      <c r="A53" s="5">
        <v>43</v>
      </c>
      <c r="B53" s="5">
        <v>41</v>
      </c>
    </row>
    <row r="54" spans="1:34" x14ac:dyDescent="0.25">
      <c r="A54" s="5">
        <v>44</v>
      </c>
      <c r="B54" s="5">
        <v>42</v>
      </c>
      <c r="E54" s="1" t="s">
        <v>2316</v>
      </c>
      <c r="F54" s="1" t="s">
        <v>2242</v>
      </c>
      <c r="G54" s="5">
        <v>1</v>
      </c>
      <c r="L54" s="1" t="s">
        <v>2279</v>
      </c>
      <c r="M54" s="5">
        <v>1</v>
      </c>
      <c r="R54" s="1" t="s">
        <v>739</v>
      </c>
      <c r="S54" s="5">
        <v>1</v>
      </c>
      <c r="T54" s="1" t="s">
        <v>744</v>
      </c>
      <c r="V54" s="5" t="s">
        <v>2286</v>
      </c>
      <c r="X54" s="5" t="s">
        <v>741</v>
      </c>
      <c r="Y54" s="5" t="s">
        <v>741</v>
      </c>
    </row>
    <row r="55" spans="1:34" x14ac:dyDescent="0.25">
      <c r="A55" s="5">
        <v>45</v>
      </c>
      <c r="B55" s="5">
        <v>43</v>
      </c>
      <c r="E55" s="1" t="s">
        <v>2316</v>
      </c>
      <c r="F55" s="16" t="s">
        <v>2280</v>
      </c>
      <c r="G55" s="5">
        <v>1</v>
      </c>
      <c r="L55" s="1" t="s">
        <v>2281</v>
      </c>
      <c r="M55" s="5">
        <v>1</v>
      </c>
      <c r="R55" s="1" t="s">
        <v>739</v>
      </c>
      <c r="S55" s="5">
        <v>1</v>
      </c>
      <c r="T55" s="1" t="s">
        <v>745</v>
      </c>
      <c r="V55" s="5" t="s">
        <v>2286</v>
      </c>
      <c r="X55" s="5" t="s">
        <v>741</v>
      </c>
      <c r="Y55" s="5" t="s">
        <v>741</v>
      </c>
    </row>
    <row r="56" spans="1:34" x14ac:dyDescent="0.25">
      <c r="A56" s="5">
        <v>46</v>
      </c>
      <c r="B56" s="5">
        <v>44</v>
      </c>
      <c r="E56" s="1" t="s">
        <v>2316</v>
      </c>
      <c r="F56" s="1" t="s">
        <v>2240</v>
      </c>
      <c r="G56" s="5">
        <v>1</v>
      </c>
      <c r="L56" s="1" t="s">
        <v>2278</v>
      </c>
      <c r="M56" s="5">
        <v>1</v>
      </c>
      <c r="R56" s="1" t="s">
        <v>739</v>
      </c>
      <c r="S56" s="5">
        <v>1</v>
      </c>
      <c r="T56" s="1" t="s">
        <v>743</v>
      </c>
      <c r="V56" s="5"/>
      <c r="X56" s="5" t="s">
        <v>741</v>
      </c>
    </row>
    <row r="57" spans="1:34" x14ac:dyDescent="0.25">
      <c r="A57" s="5">
        <v>47</v>
      </c>
      <c r="B57" s="5">
        <v>45</v>
      </c>
      <c r="E57" s="1" t="s">
        <v>2316</v>
      </c>
      <c r="F57" s="1" t="s">
        <v>2241</v>
      </c>
      <c r="G57" s="5">
        <v>1</v>
      </c>
      <c r="L57" s="1" t="s">
        <v>2277</v>
      </c>
      <c r="M57" s="5">
        <v>1</v>
      </c>
      <c r="R57" s="1" t="s">
        <v>739</v>
      </c>
      <c r="S57" s="5">
        <v>1</v>
      </c>
      <c r="T57" s="1" t="s">
        <v>742</v>
      </c>
      <c r="V57" s="5"/>
      <c r="X57" s="5" t="s">
        <v>741</v>
      </c>
    </row>
    <row r="58" spans="1:34" x14ac:dyDescent="0.25">
      <c r="A58" s="5">
        <v>48</v>
      </c>
      <c r="B58" s="5">
        <v>46</v>
      </c>
      <c r="G58" s="41">
        <f>SUM(G50:G57)</f>
        <v>5</v>
      </c>
      <c r="H58" s="41"/>
      <c r="K58" s="42"/>
      <c r="N58" s="42"/>
      <c r="S58" s="41">
        <f>SUM(S50:S57)</f>
        <v>5</v>
      </c>
      <c r="AE58" s="42"/>
      <c r="AH58" s="42"/>
    </row>
    <row r="59" spans="1:34" x14ac:dyDescent="0.25">
      <c r="A59" s="5">
        <v>49</v>
      </c>
      <c r="B59" s="5">
        <v>47</v>
      </c>
      <c r="E59" s="1" t="s">
        <v>2389</v>
      </c>
      <c r="F59" s="1" t="s">
        <v>2243</v>
      </c>
      <c r="G59" s="5">
        <v>1</v>
      </c>
      <c r="I59" s="1" t="s">
        <v>2273</v>
      </c>
      <c r="J59" s="13">
        <v>1</v>
      </c>
      <c r="R59" s="1" t="s">
        <v>740</v>
      </c>
      <c r="S59" s="5">
        <v>1</v>
      </c>
      <c r="T59" s="1" t="s">
        <v>737</v>
      </c>
    </row>
    <row r="60" spans="1:34" x14ac:dyDescent="0.25">
      <c r="A60" s="5">
        <v>50</v>
      </c>
      <c r="I60" s="1" t="s">
        <v>2274</v>
      </c>
      <c r="J60" s="13">
        <v>1</v>
      </c>
      <c r="R60" s="1" t="s">
        <v>740</v>
      </c>
    </row>
    <row r="61" spans="1:34" x14ac:dyDescent="0.25">
      <c r="A61" s="5">
        <v>51</v>
      </c>
      <c r="I61" s="1" t="s">
        <v>2275</v>
      </c>
      <c r="J61" s="13">
        <v>1</v>
      </c>
      <c r="R61" s="1" t="s">
        <v>740</v>
      </c>
    </row>
    <row r="62" spans="1:34" x14ac:dyDescent="0.25">
      <c r="A62" s="5">
        <v>52</v>
      </c>
      <c r="I62" s="1" t="s">
        <v>2276</v>
      </c>
      <c r="J62" s="13">
        <v>1</v>
      </c>
      <c r="R62" s="1" t="s">
        <v>740</v>
      </c>
    </row>
    <row r="63" spans="1:34" x14ac:dyDescent="0.25">
      <c r="A63" s="5">
        <v>53</v>
      </c>
      <c r="B63" s="5">
        <v>48</v>
      </c>
      <c r="E63" s="1" t="s">
        <v>2389</v>
      </c>
      <c r="F63" s="1" t="s">
        <v>2262</v>
      </c>
      <c r="G63" s="5">
        <v>1</v>
      </c>
      <c r="I63" s="1" t="s">
        <v>2269</v>
      </c>
      <c r="J63" s="13">
        <v>1</v>
      </c>
      <c r="R63" s="1" t="s">
        <v>740</v>
      </c>
      <c r="S63" s="5">
        <v>1</v>
      </c>
      <c r="T63" s="1" t="s">
        <v>738</v>
      </c>
    </row>
    <row r="64" spans="1:34" x14ac:dyDescent="0.25">
      <c r="A64" s="5">
        <v>54</v>
      </c>
      <c r="I64" s="1" t="s">
        <v>2270</v>
      </c>
      <c r="J64" s="13">
        <v>1</v>
      </c>
      <c r="R64" s="1" t="s">
        <v>740</v>
      </c>
    </row>
    <row r="65" spans="1:118" x14ac:dyDescent="0.25">
      <c r="A65" s="5">
        <v>55</v>
      </c>
      <c r="I65" s="1" t="s">
        <v>2271</v>
      </c>
      <c r="J65" s="13">
        <v>1</v>
      </c>
      <c r="R65" s="1" t="s">
        <v>740</v>
      </c>
    </row>
    <row r="66" spans="1:118" x14ac:dyDescent="0.25">
      <c r="A66" s="5">
        <v>56</v>
      </c>
      <c r="I66" s="1" t="s">
        <v>2272</v>
      </c>
      <c r="J66" s="13">
        <v>1</v>
      </c>
      <c r="R66" s="1" t="s">
        <v>740</v>
      </c>
      <c r="S66" s="1"/>
    </row>
    <row r="67" spans="1:118" x14ac:dyDescent="0.25">
      <c r="A67" s="5">
        <v>57</v>
      </c>
      <c r="B67" s="5">
        <v>49</v>
      </c>
      <c r="G67" s="41">
        <f>SUM(G59:G63)</f>
        <v>2</v>
      </c>
      <c r="H67" s="41"/>
      <c r="K67" s="42"/>
      <c r="N67" s="42"/>
      <c r="S67" s="41">
        <f>SUM(S59:S63)</f>
        <v>2</v>
      </c>
      <c r="AE67" s="42"/>
      <c r="AH67" s="42"/>
    </row>
    <row r="68" spans="1:118" x14ac:dyDescent="0.25">
      <c r="A68" s="5">
        <v>58</v>
      </c>
      <c r="B68" s="5">
        <v>50</v>
      </c>
      <c r="I68" s="15"/>
    </row>
    <row r="69" spans="1:118" x14ac:dyDescent="0.25">
      <c r="A69" s="5">
        <v>59</v>
      </c>
      <c r="B69" s="5">
        <v>51</v>
      </c>
      <c r="D69" s="9" t="s">
        <v>1983</v>
      </c>
      <c r="G69" s="14">
        <f>G78+G123+G148+G167+G192+G211</f>
        <v>30</v>
      </c>
      <c r="H69" s="14"/>
      <c r="I69" s="8">
        <f>SUM(J70:J210)</f>
        <v>0</v>
      </c>
      <c r="K69" s="77"/>
      <c r="L69" s="8">
        <f>SUM(M70:M210)</f>
        <v>114</v>
      </c>
      <c r="N69" s="77"/>
      <c r="O69" s="8">
        <f>SUM(P70:P210)</f>
        <v>0</v>
      </c>
      <c r="S69" s="14">
        <f>S78+S123+S148+S167+S192+S211</f>
        <v>34</v>
      </c>
      <c r="AE69" s="77"/>
      <c r="AF69" s="8">
        <f>SUM(AG70:AG210)</f>
        <v>32</v>
      </c>
      <c r="AH69" s="77"/>
    </row>
    <row r="70" spans="1:118" x14ac:dyDescent="0.25">
      <c r="A70" s="5">
        <v>60</v>
      </c>
      <c r="B70" s="5">
        <v>52</v>
      </c>
      <c r="E70" s="1" t="s">
        <v>1995</v>
      </c>
      <c r="F70" s="1" t="s">
        <v>1984</v>
      </c>
      <c r="G70" s="5">
        <v>1</v>
      </c>
      <c r="L70" s="11" t="s">
        <v>1993</v>
      </c>
      <c r="M70" s="5">
        <v>1</v>
      </c>
      <c r="O70" s="67" t="s">
        <v>2006</v>
      </c>
      <c r="R70" s="1" t="s">
        <v>1995</v>
      </c>
      <c r="S70" s="5">
        <v>1</v>
      </c>
      <c r="T70" s="1" t="s">
        <v>1992</v>
      </c>
      <c r="V70" s="5" t="s">
        <v>2286</v>
      </c>
      <c r="W70" s="5" t="s">
        <v>2286</v>
      </c>
      <c r="X70" s="5" t="s">
        <v>2286</v>
      </c>
      <c r="Y70" s="5" t="s">
        <v>2286</v>
      </c>
      <c r="Z70" s="5" t="s">
        <v>2286</v>
      </c>
    </row>
    <row r="71" spans="1:118" x14ac:dyDescent="0.25">
      <c r="A71" s="5">
        <v>61</v>
      </c>
      <c r="F71" s="12"/>
      <c r="L71" s="67" t="s">
        <v>2009</v>
      </c>
      <c r="O71" s="67" t="s">
        <v>2007</v>
      </c>
      <c r="R71" s="1" t="s">
        <v>1995</v>
      </c>
    </row>
    <row r="72" spans="1:118" x14ac:dyDescent="0.25">
      <c r="A72" s="5">
        <v>62</v>
      </c>
      <c r="L72" s="11"/>
      <c r="O72" s="67" t="s">
        <v>2008</v>
      </c>
      <c r="R72" s="1" t="s">
        <v>1995</v>
      </c>
    </row>
    <row r="73" spans="1:118" x14ac:dyDescent="0.25">
      <c r="A73" s="5">
        <v>63</v>
      </c>
      <c r="B73" s="5">
        <v>53</v>
      </c>
      <c r="E73" s="1" t="s">
        <v>1995</v>
      </c>
      <c r="F73" s="12" t="s">
        <v>2244</v>
      </c>
      <c r="L73" s="11" t="s">
        <v>2004</v>
      </c>
      <c r="M73" s="5">
        <v>1</v>
      </c>
      <c r="O73" s="11"/>
      <c r="R73" s="1" t="s">
        <v>1995</v>
      </c>
      <c r="S73" s="5">
        <v>1</v>
      </c>
      <c r="T73" s="1" t="s">
        <v>2256</v>
      </c>
    </row>
    <row r="74" spans="1:118" x14ac:dyDescent="0.25">
      <c r="A74" s="5">
        <v>64</v>
      </c>
      <c r="B74" s="5">
        <v>54</v>
      </c>
      <c r="E74" s="1" t="s">
        <v>1995</v>
      </c>
      <c r="F74" s="11" t="s">
        <v>1996</v>
      </c>
      <c r="G74" s="5">
        <v>1</v>
      </c>
      <c r="I74" s="3"/>
      <c r="L74" s="11" t="s">
        <v>1997</v>
      </c>
      <c r="M74" s="5">
        <v>1</v>
      </c>
      <c r="O74" s="11"/>
      <c r="R74" s="1" t="s">
        <v>1995</v>
      </c>
      <c r="S74" s="5">
        <v>1</v>
      </c>
      <c r="T74" s="1" t="s">
        <v>1998</v>
      </c>
      <c r="V74" s="5" t="s">
        <v>2286</v>
      </c>
      <c r="W74" s="5" t="s">
        <v>2286</v>
      </c>
      <c r="X74" s="5" t="s">
        <v>2286</v>
      </c>
    </row>
    <row r="75" spans="1:118" x14ac:dyDescent="0.25">
      <c r="A75" s="5">
        <v>65</v>
      </c>
      <c r="B75" s="5">
        <v>55</v>
      </c>
      <c r="E75" s="1" t="s">
        <v>1995</v>
      </c>
      <c r="F75" s="12" t="s">
        <v>2238</v>
      </c>
      <c r="I75" s="3"/>
      <c r="L75" s="11"/>
      <c r="O75" s="11"/>
      <c r="S75" s="5">
        <v>1</v>
      </c>
      <c r="T75" s="1" t="s">
        <v>2256</v>
      </c>
    </row>
    <row r="76" spans="1:118" x14ac:dyDescent="0.25">
      <c r="A76" s="5">
        <v>66</v>
      </c>
      <c r="B76" s="5">
        <v>56</v>
      </c>
      <c r="E76" s="1" t="s">
        <v>1995</v>
      </c>
      <c r="F76" s="11" t="s">
        <v>2001</v>
      </c>
      <c r="G76" s="5">
        <v>1</v>
      </c>
      <c r="L76" s="11" t="s">
        <v>2002</v>
      </c>
      <c r="M76" s="5">
        <v>1</v>
      </c>
      <c r="O76" s="11"/>
      <c r="R76" s="1" t="s">
        <v>1995</v>
      </c>
      <c r="S76" s="5">
        <v>1</v>
      </c>
      <c r="T76" s="1" t="s">
        <v>2287</v>
      </c>
      <c r="V76" s="5" t="s">
        <v>2286</v>
      </c>
      <c r="W76" s="5" t="s">
        <v>2286</v>
      </c>
      <c r="Z76" s="5" t="s">
        <v>2286</v>
      </c>
    </row>
    <row r="77" spans="1:118" x14ac:dyDescent="0.25">
      <c r="A77" s="5">
        <v>67</v>
      </c>
      <c r="B77" s="5">
        <v>57</v>
      </c>
      <c r="E77" s="1" t="s">
        <v>1995</v>
      </c>
      <c r="F77" s="1" t="s">
        <v>2003</v>
      </c>
      <c r="G77" s="5">
        <v>1</v>
      </c>
      <c r="I77" s="17" t="s">
        <v>2282</v>
      </c>
      <c r="L77" s="11" t="s">
        <v>2005</v>
      </c>
      <c r="M77" s="5">
        <v>1</v>
      </c>
      <c r="O77" s="17" t="s">
        <v>2239</v>
      </c>
      <c r="R77" s="1" t="s">
        <v>1995</v>
      </c>
      <c r="S77" s="5">
        <v>1</v>
      </c>
      <c r="T77" s="1" t="s">
        <v>2288</v>
      </c>
      <c r="V77" s="5" t="s">
        <v>2286</v>
      </c>
      <c r="W77" s="5" t="s">
        <v>2286</v>
      </c>
      <c r="X77" s="5" t="s">
        <v>2286</v>
      </c>
      <c r="Y77" s="5" t="s">
        <v>2286</v>
      </c>
      <c r="Z77" s="5" t="s">
        <v>2286</v>
      </c>
    </row>
    <row r="78" spans="1:118" x14ac:dyDescent="0.25">
      <c r="A78" s="5">
        <v>68</v>
      </c>
      <c r="B78" s="5">
        <v>58</v>
      </c>
      <c r="G78" s="41">
        <f>SUM(G70:G77)</f>
        <v>4</v>
      </c>
      <c r="H78" s="41"/>
      <c r="K78" s="42"/>
      <c r="L78" s="11"/>
      <c r="N78" s="42"/>
      <c r="O78" s="11"/>
      <c r="S78" s="41">
        <f>SUM(S70:S77)</f>
        <v>6</v>
      </c>
      <c r="AE78" s="42"/>
      <c r="AH78" s="42"/>
    </row>
    <row r="79" spans="1:118" x14ac:dyDescent="0.25">
      <c r="A79" s="5">
        <v>69</v>
      </c>
      <c r="B79" s="5">
        <v>59</v>
      </c>
    </row>
    <row r="80" spans="1:118" s="3" customFormat="1" x14ac:dyDescent="0.25">
      <c r="A80" s="5">
        <v>70</v>
      </c>
      <c r="B80" s="13">
        <v>60</v>
      </c>
      <c r="D80" s="1"/>
      <c r="E80" s="3" t="s">
        <v>2011</v>
      </c>
      <c r="F80" s="1" t="s">
        <v>2010</v>
      </c>
      <c r="G80" s="13">
        <v>1</v>
      </c>
      <c r="H80" s="13"/>
      <c r="J80" s="13"/>
      <c r="K80" s="13"/>
      <c r="L80" s="1" t="s">
        <v>2015</v>
      </c>
      <c r="M80" s="5">
        <v>1</v>
      </c>
      <c r="N80" s="13"/>
      <c r="O80" s="1"/>
      <c r="P80" s="1"/>
      <c r="Q80" s="1"/>
      <c r="R80" s="3" t="s">
        <v>2011</v>
      </c>
      <c r="S80" s="13">
        <v>1</v>
      </c>
      <c r="T80" s="1" t="s">
        <v>2289</v>
      </c>
      <c r="U80" s="1"/>
      <c r="V80" s="5" t="s">
        <v>2286</v>
      </c>
      <c r="W80" s="5" t="s">
        <v>2286</v>
      </c>
      <c r="X80" s="5" t="s">
        <v>2286</v>
      </c>
      <c r="Y80" s="5" t="s">
        <v>2286</v>
      </c>
      <c r="Z80" s="5" t="s">
        <v>2286</v>
      </c>
      <c r="AA80" s="1"/>
      <c r="AB80" s="1" t="s">
        <v>2201</v>
      </c>
      <c r="AC80" s="13"/>
      <c r="AD80" s="1" t="s">
        <v>2138</v>
      </c>
      <c r="AE80" s="13"/>
      <c r="AF80" s="1"/>
      <c r="AG80" s="13"/>
      <c r="AH80" s="1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</row>
    <row r="81" spans="1:118" s="3" customFormat="1" x14ac:dyDescent="0.25">
      <c r="A81" s="5">
        <v>71</v>
      </c>
      <c r="B81" s="13"/>
      <c r="F81" s="1"/>
      <c r="G81" s="13"/>
      <c r="H81" s="13"/>
      <c r="J81" s="13"/>
      <c r="K81" s="13"/>
      <c r="L81" s="1" t="s">
        <v>2033</v>
      </c>
      <c r="M81" s="5">
        <v>1</v>
      </c>
      <c r="N81" s="13"/>
      <c r="O81" s="1"/>
      <c r="P81" s="1"/>
      <c r="Q81" s="1"/>
      <c r="R81" s="3" t="s">
        <v>2011</v>
      </c>
      <c r="S81" s="13"/>
      <c r="T81" s="1"/>
      <c r="U81" s="1"/>
      <c r="V81" s="1"/>
      <c r="W81" s="5"/>
      <c r="X81" s="5"/>
      <c r="Y81" s="5"/>
      <c r="Z81" s="5"/>
      <c r="AA81" s="1"/>
      <c r="AB81" s="1" t="s">
        <v>2205</v>
      </c>
      <c r="AC81" s="13"/>
      <c r="AD81" s="1" t="s">
        <v>2138</v>
      </c>
      <c r="AE81" s="13"/>
      <c r="AF81" s="1"/>
      <c r="AG81" s="13"/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</row>
    <row r="82" spans="1:118" s="3" customFormat="1" x14ac:dyDescent="0.25">
      <c r="A82" s="5">
        <v>72</v>
      </c>
      <c r="B82" s="13"/>
      <c r="F82" s="1"/>
      <c r="G82" s="13"/>
      <c r="H82" s="13"/>
      <c r="J82" s="13"/>
      <c r="K82" s="13"/>
      <c r="L82" s="1" t="s">
        <v>2132</v>
      </c>
      <c r="M82" s="5">
        <v>1</v>
      </c>
      <c r="N82" s="13"/>
      <c r="O82" s="1"/>
      <c r="P82" s="1"/>
      <c r="Q82" s="1"/>
      <c r="R82" s="3" t="s">
        <v>2011</v>
      </c>
      <c r="S82" s="13"/>
      <c r="T82" s="1"/>
      <c r="U82" s="1"/>
      <c r="V82" s="5"/>
      <c r="W82" s="5"/>
      <c r="X82" s="5"/>
      <c r="Y82" s="5"/>
      <c r="Z82" s="5"/>
      <c r="AA82" s="1"/>
      <c r="AB82" s="1" t="s">
        <v>2205</v>
      </c>
      <c r="AC82" s="13"/>
      <c r="AD82" s="1" t="s">
        <v>2138</v>
      </c>
      <c r="AE82" s="13"/>
      <c r="AF82" s="1"/>
      <c r="AG82" s="13"/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</row>
    <row r="83" spans="1:118" s="3" customFormat="1" hidden="1" x14ac:dyDescent="0.25">
      <c r="A83" s="5">
        <v>74</v>
      </c>
      <c r="B83" s="13"/>
      <c r="F83" s="1"/>
      <c r="G83" s="13"/>
      <c r="H83" s="13"/>
      <c r="J83" s="13"/>
      <c r="K83" s="13"/>
      <c r="M83" s="5"/>
      <c r="N83" s="13"/>
      <c r="O83" s="1"/>
      <c r="P83" s="1"/>
      <c r="Q83" s="1"/>
      <c r="R83" s="3" t="s">
        <v>2011</v>
      </c>
      <c r="S83" s="13"/>
      <c r="T83" s="1"/>
      <c r="U83" s="1"/>
      <c r="V83" s="5"/>
      <c r="W83" s="5"/>
      <c r="X83" s="5"/>
      <c r="Y83" s="5"/>
      <c r="Z83" s="5"/>
      <c r="AA83" s="1"/>
      <c r="AB83" s="1" t="s">
        <v>2201</v>
      </c>
      <c r="AC83" s="13"/>
      <c r="AD83" s="1" t="s">
        <v>2150</v>
      </c>
      <c r="AE83" s="13"/>
      <c r="AF83" s="1"/>
      <c r="AG83" s="13"/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</row>
    <row r="84" spans="1:118" s="3" customFormat="1" hidden="1" x14ac:dyDescent="0.25">
      <c r="A84" s="5">
        <v>75</v>
      </c>
      <c r="B84" s="13"/>
      <c r="F84" s="1"/>
      <c r="G84" s="13"/>
      <c r="H84" s="13"/>
      <c r="J84" s="13"/>
      <c r="K84" s="13"/>
      <c r="M84" s="5"/>
      <c r="N84" s="13"/>
      <c r="O84" s="1"/>
      <c r="P84" s="1"/>
      <c r="Q84" s="1"/>
      <c r="R84" s="3" t="s">
        <v>2011</v>
      </c>
      <c r="S84" s="13"/>
      <c r="T84" s="1"/>
      <c r="U84" s="1"/>
      <c r="V84" s="5"/>
      <c r="W84" s="5"/>
      <c r="X84" s="5"/>
      <c r="Y84" s="5"/>
      <c r="Z84" s="5"/>
      <c r="AA84" s="1"/>
      <c r="AB84" s="1" t="s">
        <v>2205</v>
      </c>
      <c r="AC84" s="13"/>
      <c r="AD84" s="1" t="s">
        <v>2150</v>
      </c>
      <c r="AE84" s="13"/>
      <c r="AF84" s="1"/>
      <c r="AG84" s="13"/>
      <c r="AH84" s="1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</row>
    <row r="85" spans="1:118" s="3" customFormat="1" x14ac:dyDescent="0.25">
      <c r="A85" s="5">
        <v>76</v>
      </c>
      <c r="B85" s="13"/>
      <c r="F85" s="1"/>
      <c r="G85" s="13"/>
      <c r="H85" s="13"/>
      <c r="J85" s="13"/>
      <c r="K85" s="13"/>
      <c r="L85" s="1" t="s">
        <v>2021</v>
      </c>
      <c r="M85" s="5">
        <v>1</v>
      </c>
      <c r="N85" s="13"/>
      <c r="O85" s="1"/>
      <c r="P85" s="1"/>
      <c r="Q85" s="1"/>
      <c r="R85" s="3" t="s">
        <v>2011</v>
      </c>
      <c r="S85" s="13"/>
      <c r="T85" s="1"/>
      <c r="U85" s="1"/>
      <c r="V85" s="5"/>
      <c r="W85" s="5"/>
      <c r="X85" s="5"/>
      <c r="Y85" s="5"/>
      <c r="Z85" s="5"/>
      <c r="AA85" s="1"/>
      <c r="AB85" s="1" t="s">
        <v>2201</v>
      </c>
      <c r="AC85" s="13"/>
      <c r="AD85" s="1" t="s">
        <v>2144</v>
      </c>
      <c r="AE85" s="13"/>
      <c r="AF85" s="1" t="s">
        <v>2027</v>
      </c>
      <c r="AG85" s="13">
        <v>1</v>
      </c>
      <c r="AH85" s="13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</row>
    <row r="86" spans="1:118" s="3" customFormat="1" x14ac:dyDescent="0.25">
      <c r="A86" s="5">
        <v>77</v>
      </c>
      <c r="B86" s="13"/>
      <c r="F86" s="1"/>
      <c r="G86" s="42"/>
      <c r="H86" s="42"/>
      <c r="J86" s="13"/>
      <c r="K86" s="42"/>
      <c r="L86" s="1" t="s">
        <v>2039</v>
      </c>
      <c r="M86" s="5">
        <v>1</v>
      </c>
      <c r="N86" s="42"/>
      <c r="O86" s="1"/>
      <c r="P86" s="1"/>
      <c r="Q86" s="1"/>
      <c r="R86" s="3" t="s">
        <v>2011</v>
      </c>
      <c r="S86" s="13"/>
      <c r="T86" s="1"/>
      <c r="U86" s="1"/>
      <c r="V86" s="5"/>
      <c r="W86" s="5"/>
      <c r="X86" s="5"/>
      <c r="Y86" s="5"/>
      <c r="Z86" s="5"/>
      <c r="AA86" s="1"/>
      <c r="AB86" s="1" t="s">
        <v>2205</v>
      </c>
      <c r="AC86" s="13"/>
      <c r="AD86" s="1" t="s">
        <v>2144</v>
      </c>
      <c r="AE86" s="42"/>
      <c r="AF86" s="1" t="s">
        <v>2045</v>
      </c>
      <c r="AG86" s="13">
        <v>1</v>
      </c>
      <c r="AH86" s="42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</row>
    <row r="87" spans="1:118" s="3" customFormat="1" x14ac:dyDescent="0.25">
      <c r="A87" s="5">
        <v>78</v>
      </c>
      <c r="B87" s="13">
        <v>61</v>
      </c>
      <c r="E87" s="3" t="s">
        <v>2011</v>
      </c>
      <c r="F87" s="1" t="s">
        <v>2203</v>
      </c>
      <c r="G87" s="13">
        <v>1</v>
      </c>
      <c r="H87" s="13"/>
      <c r="J87" s="13"/>
      <c r="K87" s="13"/>
      <c r="L87" s="1" t="s">
        <v>2017</v>
      </c>
      <c r="M87" s="5">
        <v>1</v>
      </c>
      <c r="N87" s="13"/>
      <c r="O87" s="1"/>
      <c r="P87" s="1"/>
      <c r="Q87" s="1"/>
      <c r="R87" s="3" t="s">
        <v>2011</v>
      </c>
      <c r="S87" s="13">
        <v>1</v>
      </c>
      <c r="T87" s="1" t="s">
        <v>2290</v>
      </c>
      <c r="U87" s="1"/>
      <c r="V87" s="5" t="s">
        <v>2286</v>
      </c>
      <c r="W87" s="5" t="s">
        <v>2286</v>
      </c>
      <c r="X87" s="5"/>
      <c r="Y87" s="84" t="s">
        <v>2303</v>
      </c>
      <c r="Z87" s="84"/>
      <c r="AA87" s="1"/>
      <c r="AB87" s="1" t="s">
        <v>2201</v>
      </c>
      <c r="AC87" s="13"/>
      <c r="AD87" s="1" t="s">
        <v>2140</v>
      </c>
      <c r="AE87" s="13"/>
      <c r="AF87" s="1"/>
      <c r="AG87" s="13"/>
      <c r="AH87" s="1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</row>
    <row r="88" spans="1:118" s="3" customFormat="1" x14ac:dyDescent="0.25">
      <c r="A88" s="5">
        <v>79</v>
      </c>
      <c r="B88" s="13"/>
      <c r="F88" s="1"/>
      <c r="G88" s="13"/>
      <c r="H88" s="13"/>
      <c r="J88" s="13"/>
      <c r="K88" s="13"/>
      <c r="L88" s="1" t="s">
        <v>2035</v>
      </c>
      <c r="M88" s="5">
        <v>1</v>
      </c>
      <c r="N88" s="13"/>
      <c r="O88" s="1"/>
      <c r="P88" s="1"/>
      <c r="Q88" s="1"/>
      <c r="R88" s="3" t="s">
        <v>2011</v>
      </c>
      <c r="S88" s="13"/>
      <c r="T88" s="1"/>
      <c r="U88" s="1"/>
      <c r="V88" s="5"/>
      <c r="W88" s="5"/>
      <c r="X88" s="5"/>
      <c r="Y88" s="5"/>
      <c r="Z88" s="5"/>
      <c r="AA88" s="1"/>
      <c r="AB88" s="1" t="s">
        <v>2205</v>
      </c>
      <c r="AC88" s="13"/>
      <c r="AD88" s="1" t="s">
        <v>2140</v>
      </c>
      <c r="AE88" s="13"/>
      <c r="AF88" s="1"/>
      <c r="AG88" s="13"/>
      <c r="AH88" s="1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</row>
    <row r="89" spans="1:118" s="3" customFormat="1" x14ac:dyDescent="0.25">
      <c r="A89" s="5">
        <v>80</v>
      </c>
      <c r="B89" s="13"/>
      <c r="F89" s="1"/>
      <c r="G89" s="13"/>
      <c r="H89" s="13"/>
      <c r="J89" s="13"/>
      <c r="K89" s="13"/>
      <c r="L89" s="1" t="s">
        <v>2134</v>
      </c>
      <c r="M89" s="5">
        <v>1</v>
      </c>
      <c r="N89" s="13"/>
      <c r="O89" s="1"/>
      <c r="P89" s="1"/>
      <c r="Q89" s="1"/>
      <c r="R89" s="3" t="s">
        <v>2011</v>
      </c>
      <c r="S89" s="13"/>
      <c r="T89" s="1"/>
      <c r="U89" s="1"/>
      <c r="V89" s="5"/>
      <c r="W89" s="5"/>
      <c r="X89" s="5"/>
      <c r="Y89" s="5"/>
      <c r="Z89" s="5"/>
      <c r="AA89" s="1"/>
      <c r="AB89" s="1" t="s">
        <v>2205</v>
      </c>
      <c r="AC89" s="13"/>
      <c r="AD89" s="1" t="s">
        <v>2140</v>
      </c>
      <c r="AE89" s="13"/>
      <c r="AF89" s="1"/>
      <c r="AG89" s="13"/>
      <c r="AH89" s="1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</row>
    <row r="90" spans="1:118" s="3" customFormat="1" hidden="1" x14ac:dyDescent="0.25">
      <c r="A90" s="5">
        <v>82</v>
      </c>
      <c r="B90" s="13"/>
      <c r="F90" s="1"/>
      <c r="G90" s="13"/>
      <c r="H90" s="13"/>
      <c r="J90" s="13"/>
      <c r="K90" s="13"/>
      <c r="M90" s="5">
        <v>1</v>
      </c>
      <c r="N90" s="13"/>
      <c r="O90" s="1"/>
      <c r="P90" s="1"/>
      <c r="Q90" s="1"/>
      <c r="R90" s="3" t="s">
        <v>2011</v>
      </c>
      <c r="S90" s="13"/>
      <c r="T90" s="1"/>
      <c r="U90" s="1"/>
      <c r="V90" s="5"/>
      <c r="W90" s="5"/>
      <c r="X90" s="5"/>
      <c r="Y90" s="5"/>
      <c r="Z90" s="5"/>
      <c r="AA90" s="1"/>
      <c r="AB90" s="1" t="s">
        <v>2201</v>
      </c>
      <c r="AC90" s="13"/>
      <c r="AD90" s="1" t="s">
        <v>2150</v>
      </c>
      <c r="AE90" s="13"/>
      <c r="AF90" s="1"/>
      <c r="AG90" s="13"/>
      <c r="AH90" s="1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</row>
    <row r="91" spans="1:118" s="3" customFormat="1" hidden="1" x14ac:dyDescent="0.25">
      <c r="A91" s="5">
        <v>83</v>
      </c>
      <c r="B91" s="13"/>
      <c r="F91" s="1"/>
      <c r="G91" s="13"/>
      <c r="H91" s="13"/>
      <c r="J91" s="13"/>
      <c r="K91" s="13"/>
      <c r="M91" s="5">
        <v>1</v>
      </c>
      <c r="N91" s="13"/>
      <c r="O91" s="1"/>
      <c r="P91" s="1"/>
      <c r="Q91" s="1"/>
      <c r="R91" s="3" t="s">
        <v>2011</v>
      </c>
      <c r="S91" s="13"/>
      <c r="T91" s="1"/>
      <c r="U91" s="1"/>
      <c r="V91" s="5"/>
      <c r="W91" s="5"/>
      <c r="X91" s="5"/>
      <c r="Y91" s="5"/>
      <c r="Z91" s="5"/>
      <c r="AA91" s="1"/>
      <c r="AB91" s="1" t="s">
        <v>2205</v>
      </c>
      <c r="AC91" s="13"/>
      <c r="AD91" s="1" t="s">
        <v>2150</v>
      </c>
      <c r="AE91" s="13"/>
      <c r="AF91" s="1"/>
      <c r="AG91" s="13"/>
      <c r="AH91" s="1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</row>
    <row r="92" spans="1:118" s="3" customFormat="1" x14ac:dyDescent="0.25">
      <c r="A92" s="5">
        <v>84</v>
      </c>
      <c r="B92" s="13"/>
      <c r="F92" s="1"/>
      <c r="G92" s="13"/>
      <c r="H92" s="13"/>
      <c r="J92" s="13"/>
      <c r="K92" s="13"/>
      <c r="L92" s="1" t="s">
        <v>2023</v>
      </c>
      <c r="M92" s="5">
        <v>1</v>
      </c>
      <c r="N92" s="13"/>
      <c r="O92" s="1"/>
      <c r="P92" s="1"/>
      <c r="Q92" s="1"/>
      <c r="R92" s="3" t="s">
        <v>2011</v>
      </c>
      <c r="S92" s="13"/>
      <c r="T92" s="1"/>
      <c r="U92" s="1"/>
      <c r="V92" s="5"/>
      <c r="W92" s="5"/>
      <c r="X92" s="5"/>
      <c r="Y92" s="5"/>
      <c r="Z92" s="5"/>
      <c r="AA92" s="1"/>
      <c r="AB92" s="1" t="s">
        <v>2201</v>
      </c>
      <c r="AC92" s="13"/>
      <c r="AD92" s="1" t="s">
        <v>2146</v>
      </c>
      <c r="AE92" s="13"/>
      <c r="AF92" s="1" t="s">
        <v>2029</v>
      </c>
      <c r="AG92" s="13">
        <v>1</v>
      </c>
      <c r="AH92" s="1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</row>
    <row r="93" spans="1:118" s="3" customFormat="1" x14ac:dyDescent="0.25">
      <c r="A93" s="5">
        <v>85</v>
      </c>
      <c r="B93" s="13"/>
      <c r="F93" s="1"/>
      <c r="G93" s="42"/>
      <c r="H93" s="42"/>
      <c r="J93" s="13"/>
      <c r="K93" s="42"/>
      <c r="L93" s="1" t="s">
        <v>2041</v>
      </c>
      <c r="M93" s="5">
        <v>1</v>
      </c>
      <c r="N93" s="42"/>
      <c r="O93" s="1"/>
      <c r="P93" s="1"/>
      <c r="Q93" s="1"/>
      <c r="R93" s="3" t="s">
        <v>2011</v>
      </c>
      <c r="S93" s="13"/>
      <c r="T93" s="1"/>
      <c r="U93" s="1"/>
      <c r="V93" s="5"/>
      <c r="W93" s="5"/>
      <c r="X93" s="5"/>
      <c r="Y93" s="5"/>
      <c r="Z93" s="5"/>
      <c r="AA93" s="1"/>
      <c r="AB93" s="1" t="s">
        <v>2205</v>
      </c>
      <c r="AC93" s="13"/>
      <c r="AD93" s="1" t="s">
        <v>2146</v>
      </c>
      <c r="AE93" s="42"/>
      <c r="AF93" s="1" t="s">
        <v>2047</v>
      </c>
      <c r="AG93" s="13">
        <v>1</v>
      </c>
      <c r="AH93" s="42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</row>
    <row r="94" spans="1:118" s="3" customFormat="1" x14ac:dyDescent="0.25">
      <c r="A94" s="5">
        <v>86</v>
      </c>
      <c r="B94" s="13">
        <v>62</v>
      </c>
      <c r="E94" s="3" t="s">
        <v>2011</v>
      </c>
      <c r="F94" s="1" t="s">
        <v>2202</v>
      </c>
      <c r="G94" s="13">
        <v>1</v>
      </c>
      <c r="H94" s="13"/>
      <c r="J94" s="13"/>
      <c r="K94" s="13"/>
      <c r="L94" s="1" t="s">
        <v>2016</v>
      </c>
      <c r="M94" s="5">
        <v>1</v>
      </c>
      <c r="N94" s="13"/>
      <c r="O94" s="1"/>
      <c r="P94" s="1"/>
      <c r="Q94" s="1"/>
      <c r="R94" s="3" t="s">
        <v>2011</v>
      </c>
      <c r="S94" s="13">
        <v>1</v>
      </c>
      <c r="T94" s="1" t="s">
        <v>2295</v>
      </c>
      <c r="U94" s="1"/>
      <c r="V94" s="5" t="s">
        <v>2286</v>
      </c>
      <c r="W94" s="5" t="s">
        <v>2286</v>
      </c>
      <c r="X94" s="5"/>
      <c r="Y94" s="84" t="s">
        <v>2303</v>
      </c>
      <c r="Z94" s="84"/>
      <c r="AA94" s="1"/>
      <c r="AB94" s="1" t="s">
        <v>2201</v>
      </c>
      <c r="AC94" s="13"/>
      <c r="AD94" s="1" t="s">
        <v>2139</v>
      </c>
      <c r="AE94" s="13"/>
      <c r="AF94" s="1"/>
      <c r="AG94" s="13"/>
      <c r="AH94" s="1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</row>
    <row r="95" spans="1:118" s="3" customFormat="1" x14ac:dyDescent="0.25">
      <c r="A95" s="5">
        <v>87</v>
      </c>
      <c r="B95" s="13"/>
      <c r="F95" s="1"/>
      <c r="G95" s="13"/>
      <c r="H95" s="13"/>
      <c r="J95" s="13"/>
      <c r="K95" s="13"/>
      <c r="L95" s="1" t="s">
        <v>2034</v>
      </c>
      <c r="M95" s="5">
        <v>1</v>
      </c>
      <c r="N95" s="13"/>
      <c r="O95" s="1"/>
      <c r="P95" s="1"/>
      <c r="Q95" s="1"/>
      <c r="R95" s="3" t="s">
        <v>2011</v>
      </c>
      <c r="S95" s="13"/>
      <c r="T95" s="1"/>
      <c r="U95" s="1"/>
      <c r="V95" s="5"/>
      <c r="W95" s="5"/>
      <c r="X95" s="5"/>
      <c r="Y95" s="5"/>
      <c r="Z95" s="5"/>
      <c r="AA95" s="1"/>
      <c r="AB95" s="1" t="s">
        <v>2205</v>
      </c>
      <c r="AC95" s="13"/>
      <c r="AD95" s="1" t="s">
        <v>2139</v>
      </c>
      <c r="AE95" s="13"/>
      <c r="AF95" s="1"/>
      <c r="AG95" s="13"/>
      <c r="AH95" s="1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</row>
    <row r="96" spans="1:118" s="3" customFormat="1" x14ac:dyDescent="0.25">
      <c r="A96" s="5">
        <v>88</v>
      </c>
      <c r="B96" s="13"/>
      <c r="F96" s="1"/>
      <c r="G96" s="13"/>
      <c r="H96" s="13"/>
      <c r="J96" s="13"/>
      <c r="K96" s="13"/>
      <c r="L96" s="1" t="s">
        <v>2133</v>
      </c>
      <c r="M96" s="5">
        <v>1</v>
      </c>
      <c r="N96" s="13"/>
      <c r="O96" s="1"/>
      <c r="P96" s="1"/>
      <c r="Q96" s="1"/>
      <c r="R96" s="3" t="s">
        <v>2011</v>
      </c>
      <c r="S96" s="13"/>
      <c r="T96" s="1"/>
      <c r="U96" s="1"/>
      <c r="V96" s="5"/>
      <c r="W96" s="5"/>
      <c r="X96" s="5"/>
      <c r="Y96" s="5"/>
      <c r="Z96" s="5"/>
      <c r="AA96" s="1"/>
      <c r="AB96" s="1" t="s">
        <v>2205</v>
      </c>
      <c r="AC96" s="13"/>
      <c r="AD96" s="1" t="s">
        <v>2139</v>
      </c>
      <c r="AE96" s="13"/>
      <c r="AF96" s="1"/>
      <c r="AG96" s="13"/>
      <c r="AH96" s="1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</row>
    <row r="97" spans="1:118" s="3" customFormat="1" hidden="1" x14ac:dyDescent="0.25">
      <c r="A97" s="5">
        <v>90</v>
      </c>
      <c r="B97" s="13"/>
      <c r="F97" s="1"/>
      <c r="G97" s="13"/>
      <c r="H97" s="13"/>
      <c r="J97" s="13"/>
      <c r="K97" s="13"/>
      <c r="M97" s="5">
        <v>1</v>
      </c>
      <c r="N97" s="13"/>
      <c r="O97" s="1"/>
      <c r="P97" s="1"/>
      <c r="Q97" s="1"/>
      <c r="R97" s="3" t="s">
        <v>2011</v>
      </c>
      <c r="S97" s="13"/>
      <c r="T97" s="1"/>
      <c r="U97" s="1"/>
      <c r="V97" s="5"/>
      <c r="W97" s="5"/>
      <c r="X97" s="5"/>
      <c r="Y97" s="5"/>
      <c r="Z97" s="5"/>
      <c r="AA97" s="1"/>
      <c r="AB97" s="1" t="s">
        <v>2201</v>
      </c>
      <c r="AC97" s="13"/>
      <c r="AD97" s="1" t="s">
        <v>2150</v>
      </c>
      <c r="AE97" s="13"/>
      <c r="AF97" s="1"/>
      <c r="AG97" s="13"/>
      <c r="AH97" s="1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</row>
    <row r="98" spans="1:118" s="3" customFormat="1" hidden="1" x14ac:dyDescent="0.25">
      <c r="A98" s="5">
        <v>91</v>
      </c>
      <c r="B98" s="13"/>
      <c r="F98" s="1"/>
      <c r="G98" s="42"/>
      <c r="H98" s="42"/>
      <c r="J98" s="13"/>
      <c r="K98" s="42"/>
      <c r="M98" s="5">
        <v>1</v>
      </c>
      <c r="N98" s="42"/>
      <c r="O98" s="1"/>
      <c r="P98" s="1"/>
      <c r="Q98" s="1"/>
      <c r="R98" s="3" t="s">
        <v>2011</v>
      </c>
      <c r="S98" s="13"/>
      <c r="T98" s="1"/>
      <c r="U98" s="1"/>
      <c r="V98" s="5"/>
      <c r="W98" s="5"/>
      <c r="X98" s="5"/>
      <c r="Y98" s="5"/>
      <c r="Z98" s="5"/>
      <c r="AA98" s="1"/>
      <c r="AB98" s="1" t="s">
        <v>2205</v>
      </c>
      <c r="AC98" s="13"/>
      <c r="AD98" s="1" t="s">
        <v>2150</v>
      </c>
      <c r="AE98" s="42"/>
      <c r="AF98" s="1"/>
      <c r="AG98" s="13"/>
      <c r="AH98" s="42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</row>
    <row r="99" spans="1:118" s="3" customFormat="1" x14ac:dyDescent="0.25">
      <c r="A99" s="5">
        <v>92</v>
      </c>
      <c r="B99" s="13"/>
      <c r="F99" s="1"/>
      <c r="G99" s="13"/>
      <c r="H99" s="13"/>
      <c r="J99" s="13"/>
      <c r="K99" s="13"/>
      <c r="L99" s="1" t="s">
        <v>2022</v>
      </c>
      <c r="M99" s="5">
        <v>1</v>
      </c>
      <c r="N99" s="13"/>
      <c r="O99" s="1"/>
      <c r="P99" s="1"/>
      <c r="Q99" s="1"/>
      <c r="R99" s="3" t="s">
        <v>2011</v>
      </c>
      <c r="S99" s="13"/>
      <c r="T99" s="1"/>
      <c r="U99" s="1"/>
      <c r="V99" s="5"/>
      <c r="W99" s="5"/>
      <c r="X99" s="5"/>
      <c r="Y99" s="5"/>
      <c r="Z99" s="5"/>
      <c r="AA99" s="1"/>
      <c r="AB99" s="1" t="s">
        <v>2201</v>
      </c>
      <c r="AC99" s="13"/>
      <c r="AD99" s="1" t="s">
        <v>2145</v>
      </c>
      <c r="AE99" s="13"/>
      <c r="AF99" s="1" t="s">
        <v>2028</v>
      </c>
      <c r="AG99" s="13">
        <v>1</v>
      </c>
      <c r="AH99" s="13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</row>
    <row r="100" spans="1:118" s="3" customFormat="1" x14ac:dyDescent="0.25">
      <c r="A100" s="5">
        <v>93</v>
      </c>
      <c r="B100" s="13"/>
      <c r="F100" s="1"/>
      <c r="G100" s="13"/>
      <c r="H100" s="13"/>
      <c r="J100" s="13"/>
      <c r="K100" s="13"/>
      <c r="L100" s="1" t="s">
        <v>2040</v>
      </c>
      <c r="M100" s="5">
        <v>1</v>
      </c>
      <c r="N100" s="13"/>
      <c r="O100" s="1"/>
      <c r="P100" s="1"/>
      <c r="Q100" s="1"/>
      <c r="R100" s="3" t="s">
        <v>2011</v>
      </c>
      <c r="S100" s="13"/>
      <c r="T100" s="1"/>
      <c r="U100" s="1"/>
      <c r="V100" s="5"/>
      <c r="W100" s="5"/>
      <c r="X100" s="5"/>
      <c r="Y100" s="5"/>
      <c r="Z100" s="5"/>
      <c r="AA100" s="1"/>
      <c r="AB100" s="1" t="s">
        <v>2205</v>
      </c>
      <c r="AC100" s="13"/>
      <c r="AD100" s="1" t="s">
        <v>2145</v>
      </c>
      <c r="AE100" s="13"/>
      <c r="AF100" s="1" t="s">
        <v>2046</v>
      </c>
      <c r="AG100" s="13">
        <v>1</v>
      </c>
      <c r="AH100" s="13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</row>
    <row r="101" spans="1:118" s="3" customFormat="1" x14ac:dyDescent="0.25">
      <c r="A101" s="5">
        <v>94</v>
      </c>
      <c r="B101" s="13">
        <v>63</v>
      </c>
      <c r="E101" s="3" t="s">
        <v>2011</v>
      </c>
      <c r="F101" s="1" t="s">
        <v>2204</v>
      </c>
      <c r="G101" s="13">
        <v>1</v>
      </c>
      <c r="H101" s="13"/>
      <c r="J101" s="13"/>
      <c r="K101" s="13"/>
      <c r="L101" s="1" t="s">
        <v>2020</v>
      </c>
      <c r="M101" s="5">
        <v>1</v>
      </c>
      <c r="N101" s="13"/>
      <c r="O101" s="1"/>
      <c r="P101" s="1"/>
      <c r="Q101" s="1"/>
      <c r="R101" s="3" t="s">
        <v>2011</v>
      </c>
      <c r="S101" s="13">
        <v>1</v>
      </c>
      <c r="T101" s="1" t="s">
        <v>2291</v>
      </c>
      <c r="U101" s="1"/>
      <c r="V101" s="5" t="s">
        <v>2286</v>
      </c>
      <c r="W101" s="5"/>
      <c r="X101" s="5" t="s">
        <v>2011</v>
      </c>
      <c r="Y101" s="5" t="s">
        <v>2011</v>
      </c>
      <c r="Z101" s="5"/>
      <c r="AA101" s="1"/>
      <c r="AB101" s="1" t="s">
        <v>2201</v>
      </c>
      <c r="AC101" s="13"/>
      <c r="AD101" s="1" t="s">
        <v>2143</v>
      </c>
      <c r="AE101" s="13"/>
      <c r="AF101" s="1"/>
      <c r="AG101" s="13"/>
      <c r="AH101" s="13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</row>
    <row r="102" spans="1:118" s="3" customFormat="1" x14ac:dyDescent="0.25">
      <c r="A102" s="5">
        <v>95</v>
      </c>
      <c r="B102" s="13"/>
      <c r="F102" s="1"/>
      <c r="G102" s="13"/>
      <c r="H102" s="13"/>
      <c r="J102" s="13"/>
      <c r="K102" s="13"/>
      <c r="L102" s="1" t="s">
        <v>2038</v>
      </c>
      <c r="M102" s="5">
        <v>1</v>
      </c>
      <c r="N102" s="13"/>
      <c r="O102" s="1"/>
      <c r="P102" s="1"/>
      <c r="Q102" s="1"/>
      <c r="R102" s="3" t="s">
        <v>2011</v>
      </c>
      <c r="S102" s="13"/>
      <c r="T102" s="1"/>
      <c r="U102" s="1"/>
      <c r="V102" s="5"/>
      <c r="W102" s="5"/>
      <c r="X102" s="5"/>
      <c r="Y102" s="5"/>
      <c r="Z102" s="5"/>
      <c r="AA102" s="1"/>
      <c r="AB102" s="1" t="s">
        <v>2205</v>
      </c>
      <c r="AC102" s="13"/>
      <c r="AD102" s="1" t="s">
        <v>2143</v>
      </c>
      <c r="AE102" s="13"/>
      <c r="AF102" s="1"/>
      <c r="AG102" s="13"/>
      <c r="AH102" s="13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</row>
    <row r="103" spans="1:118" s="3" customFormat="1" x14ac:dyDescent="0.25">
      <c r="A103" s="5">
        <v>96</v>
      </c>
      <c r="B103" s="13"/>
      <c r="F103" s="1"/>
      <c r="G103" s="13"/>
      <c r="H103" s="13"/>
      <c r="J103" s="13"/>
      <c r="K103" s="13"/>
      <c r="L103" s="1" t="s">
        <v>2137</v>
      </c>
      <c r="M103" s="5">
        <v>1</v>
      </c>
      <c r="N103" s="13"/>
      <c r="O103" s="1"/>
      <c r="P103" s="1"/>
      <c r="Q103" s="1"/>
      <c r="R103" s="3" t="s">
        <v>2011</v>
      </c>
      <c r="S103" s="13"/>
      <c r="T103" s="1"/>
      <c r="U103" s="1"/>
      <c r="V103" s="5"/>
      <c r="W103" s="5"/>
      <c r="X103" s="5"/>
      <c r="Y103" s="5"/>
      <c r="Z103" s="5"/>
      <c r="AA103" s="1"/>
      <c r="AB103" s="1" t="s">
        <v>2205</v>
      </c>
      <c r="AC103" s="13"/>
      <c r="AD103" s="1" t="s">
        <v>2143</v>
      </c>
      <c r="AE103" s="13"/>
      <c r="AF103" s="1"/>
      <c r="AG103" s="13"/>
      <c r="AH103" s="13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</row>
    <row r="104" spans="1:118" s="3" customFormat="1" hidden="1" x14ac:dyDescent="0.25">
      <c r="A104" s="5">
        <v>98</v>
      </c>
      <c r="B104" s="13"/>
      <c r="F104" s="1"/>
      <c r="G104" s="13"/>
      <c r="H104" s="13"/>
      <c r="J104" s="13"/>
      <c r="K104" s="13"/>
      <c r="M104" s="5">
        <v>1</v>
      </c>
      <c r="N104" s="13"/>
      <c r="O104" s="1"/>
      <c r="P104" s="1"/>
      <c r="Q104" s="1"/>
      <c r="R104" s="3" t="s">
        <v>2011</v>
      </c>
      <c r="S104" s="13"/>
      <c r="T104" s="1"/>
      <c r="U104" s="1"/>
      <c r="V104" s="5"/>
      <c r="W104" s="5"/>
      <c r="X104" s="5"/>
      <c r="Y104" s="5"/>
      <c r="Z104" s="5"/>
      <c r="AA104" s="1"/>
      <c r="AB104" s="1" t="s">
        <v>2201</v>
      </c>
      <c r="AC104" s="13"/>
      <c r="AD104" s="1" t="s">
        <v>2150</v>
      </c>
      <c r="AE104" s="13"/>
      <c r="AF104" s="1"/>
      <c r="AG104" s="13"/>
      <c r="AH104" s="13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</row>
    <row r="105" spans="1:118" s="3" customFormat="1" hidden="1" x14ac:dyDescent="0.25">
      <c r="A105" s="5">
        <v>99</v>
      </c>
      <c r="B105" s="13"/>
      <c r="F105" s="1"/>
      <c r="G105" s="42"/>
      <c r="H105" s="42"/>
      <c r="J105" s="13"/>
      <c r="K105" s="42"/>
      <c r="M105" s="5">
        <v>1</v>
      </c>
      <c r="N105" s="42"/>
      <c r="O105" s="1"/>
      <c r="P105" s="1"/>
      <c r="Q105" s="1"/>
      <c r="R105" s="3" t="s">
        <v>2011</v>
      </c>
      <c r="S105" s="13"/>
      <c r="T105" s="1"/>
      <c r="U105" s="1"/>
      <c r="V105" s="5"/>
      <c r="W105" s="5"/>
      <c r="X105" s="5"/>
      <c r="Y105" s="5"/>
      <c r="Z105" s="5"/>
      <c r="AA105" s="1"/>
      <c r="AB105" s="1" t="s">
        <v>2205</v>
      </c>
      <c r="AC105" s="13"/>
      <c r="AD105" s="1" t="s">
        <v>2150</v>
      </c>
      <c r="AE105" s="42"/>
      <c r="AF105" s="1"/>
      <c r="AG105" s="13"/>
      <c r="AH105" s="42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</row>
    <row r="106" spans="1:118" s="3" customFormat="1" x14ac:dyDescent="0.25">
      <c r="A106" s="5">
        <v>100</v>
      </c>
      <c r="B106" s="13"/>
      <c r="F106" s="1"/>
      <c r="G106" s="13"/>
      <c r="H106" s="13"/>
      <c r="J106" s="13"/>
      <c r="K106" s="13"/>
      <c r="L106" s="1" t="s">
        <v>2026</v>
      </c>
      <c r="M106" s="5">
        <v>1</v>
      </c>
      <c r="N106" s="13"/>
      <c r="O106" s="1"/>
      <c r="P106" s="1"/>
      <c r="Q106" s="1"/>
      <c r="R106" s="3" t="s">
        <v>2011</v>
      </c>
      <c r="S106" s="13"/>
      <c r="T106" s="1"/>
      <c r="U106" s="1"/>
      <c r="V106" s="5"/>
      <c r="W106" s="5"/>
      <c r="X106" s="5"/>
      <c r="Y106" s="5"/>
      <c r="Z106" s="5"/>
      <c r="AA106" s="1"/>
      <c r="AB106" s="1" t="s">
        <v>2201</v>
      </c>
      <c r="AC106" s="13"/>
      <c r="AD106" s="1" t="s">
        <v>2149</v>
      </c>
      <c r="AE106" s="13"/>
      <c r="AF106" s="1" t="s">
        <v>2032</v>
      </c>
      <c r="AG106" s="13">
        <v>1</v>
      </c>
      <c r="AH106" s="13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</row>
    <row r="107" spans="1:118" s="3" customFormat="1" x14ac:dyDescent="0.25">
      <c r="A107" s="5">
        <v>101</v>
      </c>
      <c r="B107" s="13"/>
      <c r="F107" s="1"/>
      <c r="G107" s="13"/>
      <c r="H107" s="13"/>
      <c r="J107" s="13"/>
      <c r="K107" s="13"/>
      <c r="L107" s="1" t="s">
        <v>2044</v>
      </c>
      <c r="M107" s="5">
        <v>1</v>
      </c>
      <c r="N107" s="13"/>
      <c r="O107" s="1"/>
      <c r="P107" s="1"/>
      <c r="Q107" s="1"/>
      <c r="R107" s="3" t="s">
        <v>2011</v>
      </c>
      <c r="S107" s="13"/>
      <c r="T107" s="1"/>
      <c r="U107" s="1"/>
      <c r="V107" s="5"/>
      <c r="W107" s="5"/>
      <c r="X107" s="5"/>
      <c r="Y107" s="5"/>
      <c r="Z107" s="5"/>
      <c r="AA107" s="1"/>
      <c r="AB107" s="1" t="s">
        <v>2205</v>
      </c>
      <c r="AC107" s="13"/>
      <c r="AD107" s="1" t="s">
        <v>2149</v>
      </c>
      <c r="AE107" s="13"/>
      <c r="AF107" s="1" t="s">
        <v>2050</v>
      </c>
      <c r="AG107" s="13">
        <v>1</v>
      </c>
      <c r="AH107" s="13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</row>
    <row r="108" spans="1:118" s="3" customFormat="1" x14ac:dyDescent="0.25">
      <c r="A108" s="5">
        <v>102</v>
      </c>
      <c r="B108" s="13">
        <v>64</v>
      </c>
      <c r="E108" s="3" t="s">
        <v>2011</v>
      </c>
      <c r="F108" s="3" t="s">
        <v>2245</v>
      </c>
      <c r="G108" s="13">
        <v>1</v>
      </c>
      <c r="H108" s="13"/>
      <c r="I108" s="13"/>
      <c r="J108" s="13"/>
      <c r="K108" s="13"/>
      <c r="L108" s="3" t="s">
        <v>2018</v>
      </c>
      <c r="M108" s="5">
        <v>1</v>
      </c>
      <c r="N108" s="13"/>
      <c r="P108" s="1"/>
      <c r="Q108" s="1"/>
      <c r="R108" s="3" t="s">
        <v>2011</v>
      </c>
      <c r="S108" s="36">
        <v>1</v>
      </c>
      <c r="T108" s="1" t="s">
        <v>2292</v>
      </c>
      <c r="U108" s="1"/>
      <c r="V108" s="5"/>
      <c r="W108" s="5"/>
      <c r="X108" s="5"/>
      <c r="Y108" s="5"/>
      <c r="Z108" s="5"/>
      <c r="AA108" s="1"/>
      <c r="AB108" s="1" t="s">
        <v>2205</v>
      </c>
      <c r="AC108" s="13"/>
      <c r="AD108" s="1" t="s">
        <v>2142</v>
      </c>
      <c r="AE108" s="13"/>
      <c r="AG108" s="13"/>
      <c r="AH108" s="13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</row>
    <row r="109" spans="1:118" s="3" customFormat="1" x14ac:dyDescent="0.25">
      <c r="A109" s="5">
        <v>103</v>
      </c>
      <c r="B109" s="13"/>
      <c r="G109" s="13"/>
      <c r="H109" s="13"/>
      <c r="I109" s="13"/>
      <c r="J109" s="13"/>
      <c r="K109" s="13"/>
      <c r="L109" s="3" t="s">
        <v>2036</v>
      </c>
      <c r="M109" s="5">
        <v>1</v>
      </c>
      <c r="N109" s="13"/>
      <c r="P109" s="1"/>
      <c r="Q109" s="1"/>
      <c r="R109" s="3" t="s">
        <v>2011</v>
      </c>
      <c r="S109" s="36"/>
      <c r="T109" s="1"/>
      <c r="U109" s="1"/>
      <c r="V109" s="5"/>
      <c r="W109" s="5"/>
      <c r="X109" s="5"/>
      <c r="Y109" s="5"/>
      <c r="Z109" s="5"/>
      <c r="AA109" s="1"/>
      <c r="AB109" s="1" t="s">
        <v>2205</v>
      </c>
      <c r="AC109" s="13"/>
      <c r="AD109" s="1" t="s">
        <v>2142</v>
      </c>
      <c r="AE109" s="13"/>
      <c r="AG109" s="13"/>
      <c r="AH109" s="13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</row>
    <row r="110" spans="1:118" s="3" customFormat="1" x14ac:dyDescent="0.25">
      <c r="A110" s="5">
        <v>104</v>
      </c>
      <c r="B110" s="13"/>
      <c r="G110" s="13"/>
      <c r="H110" s="13"/>
      <c r="I110" s="13"/>
      <c r="J110" s="13"/>
      <c r="K110" s="13"/>
      <c r="L110" s="3" t="s">
        <v>2135</v>
      </c>
      <c r="M110" s="5">
        <v>1</v>
      </c>
      <c r="N110" s="13"/>
      <c r="P110" s="1"/>
      <c r="Q110" s="1"/>
      <c r="R110" s="3" t="s">
        <v>2011</v>
      </c>
      <c r="S110" s="36"/>
      <c r="T110" s="1"/>
      <c r="U110" s="1"/>
      <c r="V110" s="5"/>
      <c r="W110" s="5"/>
      <c r="X110" s="5"/>
      <c r="Y110" s="5"/>
      <c r="Z110" s="5"/>
      <c r="AA110" s="1"/>
      <c r="AB110" s="1" t="s">
        <v>2205</v>
      </c>
      <c r="AC110" s="13"/>
      <c r="AD110" s="1" t="s">
        <v>2141</v>
      </c>
      <c r="AE110" s="13"/>
      <c r="AG110" s="13"/>
      <c r="AH110" s="13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</row>
    <row r="111" spans="1:118" s="3" customFormat="1" hidden="1" x14ac:dyDescent="0.25">
      <c r="A111" s="5">
        <v>106</v>
      </c>
      <c r="B111" s="13">
        <v>65</v>
      </c>
      <c r="G111" s="13"/>
      <c r="H111" s="13"/>
      <c r="J111" s="13"/>
      <c r="K111" s="13"/>
      <c r="M111" s="5">
        <v>1</v>
      </c>
      <c r="N111" s="13"/>
      <c r="P111" s="1"/>
      <c r="Q111" s="1"/>
      <c r="S111" s="36">
        <v>1</v>
      </c>
      <c r="T111" s="1" t="s">
        <v>2294</v>
      </c>
      <c r="U111" s="1"/>
      <c r="V111" s="5"/>
      <c r="W111" s="5"/>
      <c r="X111" s="5"/>
      <c r="Y111" s="5"/>
      <c r="Z111" s="5"/>
      <c r="AA111" s="1"/>
      <c r="AB111" s="1"/>
      <c r="AC111" s="13"/>
      <c r="AD111" s="1"/>
      <c r="AE111" s="13"/>
      <c r="AG111" s="13"/>
      <c r="AH111" s="13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</row>
    <row r="112" spans="1:118" s="3" customFormat="1" hidden="1" x14ac:dyDescent="0.25">
      <c r="A112" s="5">
        <v>107</v>
      </c>
      <c r="B112" s="13"/>
      <c r="G112" s="41"/>
      <c r="H112" s="41"/>
      <c r="I112" s="13"/>
      <c r="J112" s="13"/>
      <c r="K112" s="42"/>
      <c r="M112" s="5">
        <v>1</v>
      </c>
      <c r="N112" s="42"/>
      <c r="P112" s="1"/>
      <c r="Q112" s="1"/>
      <c r="R112" s="3" t="s">
        <v>2011</v>
      </c>
      <c r="S112" s="45"/>
      <c r="T112" s="1"/>
      <c r="U112" s="1"/>
      <c r="V112" s="5"/>
      <c r="W112" s="5"/>
      <c r="X112" s="5"/>
      <c r="Y112" s="5"/>
      <c r="Z112" s="5"/>
      <c r="AA112" s="1"/>
      <c r="AB112" s="1" t="s">
        <v>2201</v>
      </c>
      <c r="AC112" s="13"/>
      <c r="AD112" s="1" t="s">
        <v>2141</v>
      </c>
      <c r="AE112" s="42"/>
      <c r="AG112" s="13"/>
      <c r="AH112" s="42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</row>
    <row r="113" spans="1:118" s="3" customFormat="1" x14ac:dyDescent="0.25">
      <c r="A113" s="5">
        <v>108</v>
      </c>
      <c r="B113" s="13"/>
      <c r="G113" s="5"/>
      <c r="H113" s="5"/>
      <c r="I113" s="13"/>
      <c r="J113" s="13"/>
      <c r="K113" s="13"/>
      <c r="L113" s="3" t="s">
        <v>2024</v>
      </c>
      <c r="M113" s="5">
        <v>1</v>
      </c>
      <c r="N113" s="13"/>
      <c r="P113" s="1"/>
      <c r="Q113" s="1"/>
      <c r="R113" s="3" t="s">
        <v>2011</v>
      </c>
      <c r="S113" s="45"/>
      <c r="T113" s="1"/>
      <c r="U113" s="1"/>
      <c r="V113" s="5"/>
      <c r="W113" s="5"/>
      <c r="X113" s="5"/>
      <c r="Y113" s="5"/>
      <c r="Z113" s="5"/>
      <c r="AA113" s="1"/>
      <c r="AB113" s="1" t="s">
        <v>2205</v>
      </c>
      <c r="AC113" s="13"/>
      <c r="AD113" s="1" t="s">
        <v>2141</v>
      </c>
      <c r="AE113" s="13"/>
      <c r="AF113" s="3" t="s">
        <v>2030</v>
      </c>
      <c r="AG113" s="13">
        <v>1</v>
      </c>
      <c r="AH113" s="13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</row>
    <row r="114" spans="1:118" s="3" customFormat="1" x14ac:dyDescent="0.25">
      <c r="A114" s="5">
        <v>109</v>
      </c>
      <c r="B114" s="13"/>
      <c r="G114" s="5"/>
      <c r="H114" s="5"/>
      <c r="I114" s="13"/>
      <c r="J114" s="13"/>
      <c r="K114" s="13"/>
      <c r="L114" s="3" t="s">
        <v>2042</v>
      </c>
      <c r="M114" s="5">
        <v>1</v>
      </c>
      <c r="N114" s="13"/>
      <c r="P114" s="1"/>
      <c r="Q114" s="1"/>
      <c r="R114" s="3" t="s">
        <v>2011</v>
      </c>
      <c r="S114" s="45"/>
      <c r="T114" s="1"/>
      <c r="U114" s="1"/>
      <c r="V114" s="5"/>
      <c r="W114" s="5"/>
      <c r="X114" s="5"/>
      <c r="Y114" s="5"/>
      <c r="Z114" s="5"/>
      <c r="AA114" s="1"/>
      <c r="AB114" s="1" t="s">
        <v>2201</v>
      </c>
      <c r="AC114" s="13"/>
      <c r="AD114" s="1" t="s">
        <v>2142</v>
      </c>
      <c r="AE114" s="13"/>
      <c r="AF114" s="3" t="s">
        <v>2048</v>
      </c>
      <c r="AG114" s="13">
        <v>1</v>
      </c>
      <c r="AH114" s="13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</row>
    <row r="115" spans="1:118" s="3" customFormat="1" x14ac:dyDescent="0.25">
      <c r="A115" s="5">
        <v>110</v>
      </c>
      <c r="B115" s="13"/>
      <c r="E115" s="3" t="s">
        <v>2011</v>
      </c>
      <c r="F115" s="3" t="s">
        <v>2293</v>
      </c>
      <c r="G115" s="5">
        <v>1</v>
      </c>
      <c r="H115" s="5"/>
      <c r="I115" s="13"/>
      <c r="J115" s="13"/>
      <c r="K115" s="13"/>
      <c r="L115" s="3" t="s">
        <v>2019</v>
      </c>
      <c r="M115" s="5">
        <v>1</v>
      </c>
      <c r="N115" s="13"/>
      <c r="P115" s="1"/>
      <c r="Q115" s="1"/>
      <c r="R115" s="3" t="s">
        <v>2011</v>
      </c>
      <c r="S115" s="45"/>
      <c r="T115" s="1"/>
      <c r="U115" s="1"/>
      <c r="V115" s="5"/>
      <c r="W115" s="5"/>
      <c r="X115" s="5"/>
      <c r="Y115" s="5"/>
      <c r="Z115" s="5"/>
      <c r="AA115" s="1"/>
      <c r="AB115" s="1" t="s">
        <v>2205</v>
      </c>
      <c r="AC115" s="13"/>
      <c r="AD115" s="1" t="s">
        <v>2142</v>
      </c>
      <c r="AE115" s="13"/>
      <c r="AG115" s="13"/>
      <c r="AH115" s="13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</row>
    <row r="116" spans="1:118" s="3" customFormat="1" x14ac:dyDescent="0.25">
      <c r="A116" s="5">
        <v>111</v>
      </c>
      <c r="B116" s="13"/>
      <c r="G116" s="5"/>
      <c r="H116" s="5"/>
      <c r="I116" s="13"/>
      <c r="J116" s="13"/>
      <c r="K116" s="13"/>
      <c r="L116" s="3" t="s">
        <v>2037</v>
      </c>
      <c r="M116" s="5">
        <v>1</v>
      </c>
      <c r="N116" s="13"/>
      <c r="P116" s="1"/>
      <c r="Q116" s="1"/>
      <c r="R116" s="3" t="s">
        <v>2011</v>
      </c>
      <c r="S116" s="45"/>
      <c r="T116" s="1"/>
      <c r="U116" s="1"/>
      <c r="V116" s="5"/>
      <c r="W116" s="5"/>
      <c r="X116" s="5"/>
      <c r="Y116" s="5"/>
      <c r="Z116" s="5"/>
      <c r="AA116" s="1"/>
      <c r="AB116" s="1" t="s">
        <v>2201</v>
      </c>
      <c r="AC116" s="13"/>
      <c r="AD116" s="1" t="s">
        <v>2150</v>
      </c>
      <c r="AE116" s="13"/>
      <c r="AG116" s="13"/>
      <c r="AH116" s="13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</row>
    <row r="117" spans="1:118" s="3" customFormat="1" x14ac:dyDescent="0.25">
      <c r="A117" s="5">
        <v>112</v>
      </c>
      <c r="B117" s="13"/>
      <c r="G117" s="5"/>
      <c r="H117" s="5"/>
      <c r="I117" s="13"/>
      <c r="J117" s="13"/>
      <c r="K117" s="13"/>
      <c r="L117" s="3" t="s">
        <v>2136</v>
      </c>
      <c r="M117" s="5">
        <v>1</v>
      </c>
      <c r="N117" s="13"/>
      <c r="P117" s="1"/>
      <c r="Q117" s="1"/>
      <c r="R117" s="3" t="s">
        <v>2011</v>
      </c>
      <c r="S117" s="45"/>
      <c r="T117" s="1"/>
      <c r="U117" s="1"/>
      <c r="V117" s="5"/>
      <c r="W117" s="5"/>
      <c r="X117" s="5"/>
      <c r="Y117" s="5"/>
      <c r="Z117" s="5"/>
      <c r="AA117" s="1"/>
      <c r="AB117" s="1" t="s">
        <v>2205</v>
      </c>
      <c r="AC117" s="13"/>
      <c r="AD117" s="1" t="s">
        <v>2150</v>
      </c>
      <c r="AE117" s="13"/>
      <c r="AG117" s="13"/>
      <c r="AH117" s="13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</row>
    <row r="118" spans="1:118" s="3" customFormat="1" hidden="1" x14ac:dyDescent="0.25">
      <c r="A118" s="5">
        <v>114</v>
      </c>
      <c r="B118" s="13"/>
      <c r="G118" s="5"/>
      <c r="H118" s="5"/>
      <c r="I118" s="13"/>
      <c r="J118" s="13"/>
      <c r="K118" s="13"/>
      <c r="M118" s="5">
        <v>1</v>
      </c>
      <c r="N118" s="13"/>
      <c r="P118" s="1"/>
      <c r="Q118" s="1"/>
      <c r="R118" s="3" t="s">
        <v>2011</v>
      </c>
      <c r="S118" s="45"/>
      <c r="T118" s="1"/>
      <c r="U118" s="1"/>
      <c r="V118" s="5"/>
      <c r="W118" s="5"/>
      <c r="X118" s="5"/>
      <c r="Y118" s="5"/>
      <c r="Z118" s="5"/>
      <c r="AA118" s="1"/>
      <c r="AB118" s="1" t="s">
        <v>2205</v>
      </c>
      <c r="AC118" s="13"/>
      <c r="AD118" s="1" t="s">
        <v>2150</v>
      </c>
      <c r="AE118" s="13"/>
      <c r="AG118" s="13"/>
      <c r="AH118" s="13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</row>
    <row r="119" spans="1:118" s="3" customFormat="1" hidden="1" x14ac:dyDescent="0.25">
      <c r="A119" s="5">
        <v>115</v>
      </c>
      <c r="B119" s="13"/>
      <c r="G119" s="5"/>
      <c r="H119" s="5"/>
      <c r="I119" s="13"/>
      <c r="J119" s="13"/>
      <c r="K119" s="13"/>
      <c r="M119" s="5">
        <v>1</v>
      </c>
      <c r="N119" s="13"/>
      <c r="P119" s="1"/>
      <c r="Q119" s="1"/>
      <c r="R119" s="3" t="s">
        <v>2011</v>
      </c>
      <c r="S119" s="45"/>
      <c r="T119" s="1"/>
      <c r="U119" s="1"/>
      <c r="V119" s="5"/>
      <c r="W119" s="5"/>
      <c r="X119" s="5"/>
      <c r="Y119" s="5"/>
      <c r="Z119" s="5"/>
      <c r="AA119" s="1"/>
      <c r="AB119" s="1" t="s">
        <v>2201</v>
      </c>
      <c r="AC119" s="13"/>
      <c r="AD119" s="1" t="s">
        <v>2147</v>
      </c>
      <c r="AE119" s="13"/>
      <c r="AG119" s="13"/>
      <c r="AH119" s="13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</row>
    <row r="120" spans="1:118" s="3" customFormat="1" x14ac:dyDescent="0.25">
      <c r="A120" s="5">
        <v>116</v>
      </c>
      <c r="B120" s="13"/>
      <c r="G120" s="13"/>
      <c r="H120" s="13"/>
      <c r="I120" s="13"/>
      <c r="J120" s="13"/>
      <c r="K120" s="13"/>
      <c r="L120" s="3" t="s">
        <v>2025</v>
      </c>
      <c r="M120" s="5">
        <v>1</v>
      </c>
      <c r="N120" s="13"/>
      <c r="P120" s="1"/>
      <c r="Q120" s="1"/>
      <c r="R120" s="3" t="s">
        <v>2011</v>
      </c>
      <c r="S120" s="45"/>
      <c r="T120" s="1"/>
      <c r="U120" s="1"/>
      <c r="V120" s="5"/>
      <c r="W120" s="5"/>
      <c r="X120" s="5"/>
      <c r="Y120" s="5"/>
      <c r="Z120" s="5"/>
      <c r="AA120" s="1"/>
      <c r="AB120" s="1" t="s">
        <v>2205</v>
      </c>
      <c r="AC120" s="13"/>
      <c r="AD120" s="1" t="s">
        <v>2147</v>
      </c>
      <c r="AE120" s="13"/>
      <c r="AF120" s="3" t="s">
        <v>2031</v>
      </c>
      <c r="AG120" s="13">
        <v>1</v>
      </c>
      <c r="AH120" s="13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</row>
    <row r="121" spans="1:118" s="3" customFormat="1" x14ac:dyDescent="0.25">
      <c r="A121" s="5">
        <v>117</v>
      </c>
      <c r="B121" s="13"/>
      <c r="G121" s="13"/>
      <c r="H121" s="13"/>
      <c r="I121" s="13"/>
      <c r="J121" s="13"/>
      <c r="K121" s="13"/>
      <c r="L121" s="3" t="s">
        <v>2043</v>
      </c>
      <c r="M121" s="5">
        <v>1</v>
      </c>
      <c r="N121" s="13"/>
      <c r="P121" s="1"/>
      <c r="Q121" s="1"/>
      <c r="R121" s="3" t="s">
        <v>2011</v>
      </c>
      <c r="S121" s="45"/>
      <c r="T121" s="1"/>
      <c r="U121" s="1"/>
      <c r="V121" s="5"/>
      <c r="W121" s="5"/>
      <c r="X121" s="5"/>
      <c r="Y121" s="5"/>
      <c r="Z121" s="5"/>
      <c r="AA121" s="1"/>
      <c r="AB121" s="1" t="s">
        <v>2201</v>
      </c>
      <c r="AC121" s="13"/>
      <c r="AD121" s="1" t="s">
        <v>2148</v>
      </c>
      <c r="AE121" s="13"/>
      <c r="AF121" s="3" t="s">
        <v>2049</v>
      </c>
      <c r="AG121" s="13">
        <v>1</v>
      </c>
      <c r="AH121" s="13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</row>
    <row r="122" spans="1:118" s="3" customFormat="1" hidden="1" x14ac:dyDescent="0.25">
      <c r="A122" s="5">
        <v>118</v>
      </c>
      <c r="B122" s="13"/>
      <c r="F122" s="44" t="s">
        <v>2225</v>
      </c>
      <c r="G122" s="13"/>
      <c r="H122" s="13"/>
      <c r="I122" s="44"/>
      <c r="J122" s="13"/>
      <c r="K122" s="13"/>
      <c r="L122" s="44" t="s">
        <v>2043</v>
      </c>
      <c r="M122" s="45"/>
      <c r="N122" s="13"/>
      <c r="O122" s="1"/>
      <c r="P122" s="1"/>
      <c r="Q122" s="1"/>
      <c r="R122" s="3" t="s">
        <v>2011</v>
      </c>
      <c r="S122" s="45"/>
      <c r="T122" s="1"/>
      <c r="U122" s="1"/>
      <c r="V122" s="5"/>
      <c r="W122" s="5"/>
      <c r="X122" s="5"/>
      <c r="Y122" s="5"/>
      <c r="Z122" s="5"/>
      <c r="AA122" s="1"/>
      <c r="AB122" s="1" t="s">
        <v>2205</v>
      </c>
      <c r="AC122" s="13"/>
      <c r="AD122" s="1" t="s">
        <v>2148</v>
      </c>
      <c r="AE122" s="13"/>
      <c r="AF122" s="1"/>
      <c r="AG122" s="13"/>
      <c r="AH122" s="1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</row>
    <row r="123" spans="1:118" s="3" customFormat="1" x14ac:dyDescent="0.25">
      <c r="A123" s="5">
        <v>119</v>
      </c>
      <c r="B123" s="13">
        <v>66</v>
      </c>
      <c r="F123" s="1"/>
      <c r="G123" s="41">
        <f>SUM(G80:G121)</f>
        <v>6</v>
      </c>
      <c r="H123" s="41"/>
      <c r="J123" s="13"/>
      <c r="K123" s="42"/>
      <c r="L123" s="1"/>
      <c r="M123" s="5"/>
      <c r="N123" s="42"/>
      <c r="O123" s="1"/>
      <c r="P123" s="1"/>
      <c r="Q123" s="1"/>
      <c r="S123" s="42">
        <f>SUM(S80:S122)</f>
        <v>6</v>
      </c>
      <c r="T123" s="1"/>
      <c r="U123" s="1"/>
      <c r="V123" s="5"/>
      <c r="W123" s="5"/>
      <c r="X123" s="5"/>
      <c r="Y123" s="5"/>
      <c r="Z123" s="5"/>
      <c r="AA123" s="1"/>
      <c r="AB123" s="1"/>
      <c r="AC123" s="13"/>
      <c r="AD123" s="1"/>
      <c r="AE123" s="42"/>
      <c r="AF123" s="1"/>
      <c r="AG123" s="13"/>
      <c r="AH123" s="42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</row>
    <row r="124" spans="1:118" s="3" customFormat="1" x14ac:dyDescent="0.25">
      <c r="A124" s="5">
        <v>120</v>
      </c>
      <c r="B124" s="13">
        <v>67</v>
      </c>
      <c r="D124" s="1"/>
      <c r="E124" s="3" t="s">
        <v>2226</v>
      </c>
      <c r="F124" s="1" t="s">
        <v>2013</v>
      </c>
      <c r="G124" s="13">
        <v>1</v>
      </c>
      <c r="H124" s="13"/>
      <c r="J124" s="13"/>
      <c r="K124" s="13"/>
      <c r="L124" s="1" t="s">
        <v>2051</v>
      </c>
      <c r="M124" s="5">
        <v>1</v>
      </c>
      <c r="N124" s="13"/>
      <c r="O124" s="1"/>
      <c r="P124" s="1"/>
      <c r="Q124" s="1"/>
      <c r="R124" s="3" t="s">
        <v>2226</v>
      </c>
      <c r="S124" s="13">
        <v>1</v>
      </c>
      <c r="T124" s="1" t="s">
        <v>2257</v>
      </c>
      <c r="U124" s="1"/>
      <c r="V124" s="5" t="s">
        <v>2286</v>
      </c>
      <c r="W124" s="5" t="s">
        <v>2286</v>
      </c>
      <c r="X124" s="5" t="s">
        <v>2286</v>
      </c>
      <c r="Y124" s="5" t="s">
        <v>2286</v>
      </c>
      <c r="Z124" s="5" t="s">
        <v>2286</v>
      </c>
      <c r="AA124" s="1"/>
      <c r="AB124" s="1" t="s">
        <v>2201</v>
      </c>
      <c r="AC124" s="13"/>
      <c r="AD124" s="1" t="s">
        <v>2151</v>
      </c>
      <c r="AE124" s="13"/>
      <c r="AF124" s="1"/>
      <c r="AG124" s="13"/>
      <c r="AH124" s="13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</row>
    <row r="125" spans="1:118" s="3" customFormat="1" x14ac:dyDescent="0.25">
      <c r="A125" s="5">
        <v>121</v>
      </c>
      <c r="B125" s="13"/>
      <c r="F125" s="1"/>
      <c r="G125" s="13"/>
      <c r="H125" s="13"/>
      <c r="J125" s="13"/>
      <c r="K125" s="13"/>
      <c r="L125" s="1" t="s">
        <v>2059</v>
      </c>
      <c r="M125" s="5">
        <v>1</v>
      </c>
      <c r="N125" s="13"/>
      <c r="O125" s="1"/>
      <c r="P125" s="1"/>
      <c r="Q125" s="1"/>
      <c r="R125" s="3" t="s">
        <v>2226</v>
      </c>
      <c r="S125" s="13"/>
      <c r="T125" s="1"/>
      <c r="U125" s="1"/>
      <c r="V125" s="5"/>
      <c r="W125" s="5"/>
      <c r="X125" s="5"/>
      <c r="Y125" s="5"/>
      <c r="Z125" s="5"/>
      <c r="AA125" s="1"/>
      <c r="AB125" s="1" t="s">
        <v>2201</v>
      </c>
      <c r="AC125" s="13"/>
      <c r="AD125" s="1" t="s">
        <v>2159</v>
      </c>
      <c r="AE125" s="13"/>
      <c r="AF125" s="1" t="s">
        <v>2067</v>
      </c>
      <c r="AG125" s="13">
        <v>1</v>
      </c>
      <c r="AH125" s="13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</row>
    <row r="126" spans="1:118" s="3" customFormat="1" hidden="1" x14ac:dyDescent="0.25">
      <c r="A126" s="5">
        <v>122</v>
      </c>
      <c r="B126" s="13"/>
      <c r="F126" s="1"/>
      <c r="G126" s="13"/>
      <c r="H126" s="13"/>
      <c r="J126" s="13"/>
      <c r="K126" s="13"/>
      <c r="M126" s="5">
        <v>1</v>
      </c>
      <c r="N126" s="13"/>
      <c r="O126" s="1"/>
      <c r="P126" s="1"/>
      <c r="Q126" s="1"/>
      <c r="R126" s="3" t="s">
        <v>2226</v>
      </c>
      <c r="S126" s="13"/>
      <c r="T126" s="1"/>
      <c r="U126" s="1"/>
      <c r="V126" s="5"/>
      <c r="W126" s="5"/>
      <c r="X126" s="5"/>
      <c r="Y126" s="5"/>
      <c r="Z126" s="5"/>
      <c r="AA126" s="1"/>
      <c r="AB126" s="1" t="s">
        <v>2201</v>
      </c>
      <c r="AC126" s="13"/>
      <c r="AD126" s="1" t="s">
        <v>2167</v>
      </c>
      <c r="AE126" s="13"/>
      <c r="AF126" s="1"/>
      <c r="AG126" s="13"/>
      <c r="AH126" s="13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</row>
    <row r="127" spans="1:118" s="3" customFormat="1" x14ac:dyDescent="0.25">
      <c r="A127" s="5">
        <v>123</v>
      </c>
      <c r="B127" s="13">
        <v>68</v>
      </c>
      <c r="E127" s="3" t="s">
        <v>2226</v>
      </c>
      <c r="F127" s="1" t="s">
        <v>2210</v>
      </c>
      <c r="G127" s="13">
        <v>1</v>
      </c>
      <c r="H127" s="13"/>
      <c r="J127" s="13"/>
      <c r="K127" s="13"/>
      <c r="L127" s="1" t="s">
        <v>2058</v>
      </c>
      <c r="M127" s="5">
        <v>1</v>
      </c>
      <c r="N127" s="13"/>
      <c r="O127" s="1"/>
      <c r="P127" s="1"/>
      <c r="Q127" s="1"/>
      <c r="R127" s="3" t="s">
        <v>2226</v>
      </c>
      <c r="S127" s="13">
        <v>1</v>
      </c>
      <c r="T127" s="1" t="s">
        <v>2260</v>
      </c>
      <c r="U127" s="1"/>
      <c r="V127" s="5" t="s">
        <v>2286</v>
      </c>
      <c r="W127" s="5"/>
      <c r="X127" s="5"/>
      <c r="Y127" s="5" t="s">
        <v>2296</v>
      </c>
      <c r="Z127" s="5"/>
      <c r="AA127" s="1"/>
      <c r="AB127" s="1" t="s">
        <v>2201</v>
      </c>
      <c r="AC127" s="13"/>
      <c r="AD127" s="1" t="s">
        <v>2158</v>
      </c>
      <c r="AE127" s="13"/>
      <c r="AG127" s="13"/>
      <c r="AH127" s="13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</row>
    <row r="128" spans="1:118" s="3" customFormat="1" x14ac:dyDescent="0.25">
      <c r="A128" s="5">
        <v>124</v>
      </c>
      <c r="B128" s="13"/>
      <c r="F128" s="1"/>
      <c r="G128" s="13"/>
      <c r="H128" s="13"/>
      <c r="J128" s="13"/>
      <c r="K128" s="13"/>
      <c r="L128" s="1" t="s">
        <v>2066</v>
      </c>
      <c r="M128" s="5">
        <v>1</v>
      </c>
      <c r="N128" s="13"/>
      <c r="O128" s="1"/>
      <c r="P128" s="1"/>
      <c r="Q128" s="1"/>
      <c r="R128" s="3" t="s">
        <v>2226</v>
      </c>
      <c r="S128" s="13"/>
      <c r="T128" s="1"/>
      <c r="U128" s="1"/>
      <c r="V128" s="5"/>
      <c r="W128" s="5"/>
      <c r="X128" s="5"/>
      <c r="Y128" s="5"/>
      <c r="Z128" s="5"/>
      <c r="AA128" s="1"/>
      <c r="AB128" s="1" t="s">
        <v>2201</v>
      </c>
      <c r="AC128" s="13"/>
      <c r="AD128" s="1" t="s">
        <v>2166</v>
      </c>
      <c r="AE128" s="13"/>
      <c r="AF128" s="1" t="s">
        <v>2074</v>
      </c>
      <c r="AG128" s="13">
        <v>1</v>
      </c>
      <c r="AH128" s="13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</row>
    <row r="129" spans="1:118" s="3" customFormat="1" hidden="1" x14ac:dyDescent="0.25">
      <c r="A129" s="5">
        <v>125</v>
      </c>
      <c r="B129" s="13"/>
      <c r="F129" s="1"/>
      <c r="G129" s="13"/>
      <c r="H129" s="13"/>
      <c r="J129" s="13"/>
      <c r="K129" s="13"/>
      <c r="M129" s="5">
        <v>1</v>
      </c>
      <c r="N129" s="13"/>
      <c r="O129" s="1"/>
      <c r="P129" s="1"/>
      <c r="Q129" s="1"/>
      <c r="R129" s="3" t="s">
        <v>2226</v>
      </c>
      <c r="S129" s="13"/>
      <c r="T129" s="1"/>
      <c r="U129" s="1"/>
      <c r="V129" s="5"/>
      <c r="W129" s="5"/>
      <c r="X129" s="5"/>
      <c r="Y129" s="5"/>
      <c r="Z129" s="5"/>
      <c r="AA129" s="1"/>
      <c r="AB129" s="1" t="s">
        <v>2201</v>
      </c>
      <c r="AC129" s="13"/>
      <c r="AD129" s="1" t="s">
        <v>2167</v>
      </c>
      <c r="AE129" s="13"/>
      <c r="AF129" s="1"/>
      <c r="AG129" s="13"/>
      <c r="AH129" s="13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</row>
    <row r="130" spans="1:118" s="3" customFormat="1" x14ac:dyDescent="0.25">
      <c r="A130" s="5">
        <v>126</v>
      </c>
      <c r="B130" s="13">
        <v>69</v>
      </c>
      <c r="E130" s="3" t="s">
        <v>2226</v>
      </c>
      <c r="F130" s="1" t="s">
        <v>2208</v>
      </c>
      <c r="G130" s="13">
        <v>1</v>
      </c>
      <c r="H130" s="13"/>
      <c r="J130" s="13"/>
      <c r="K130" s="13"/>
      <c r="L130" s="1" t="s">
        <v>2056</v>
      </c>
      <c r="M130" s="5">
        <v>1</v>
      </c>
      <c r="N130" s="13"/>
      <c r="O130" s="1"/>
      <c r="P130" s="1"/>
      <c r="Q130" s="1"/>
      <c r="R130" s="3" t="s">
        <v>2226</v>
      </c>
      <c r="S130" s="13">
        <v>1</v>
      </c>
      <c r="T130" s="1" t="s">
        <v>2258</v>
      </c>
      <c r="U130" s="1"/>
      <c r="V130" s="5" t="s">
        <v>2286</v>
      </c>
      <c r="W130" s="5"/>
      <c r="X130" s="5" t="s">
        <v>2296</v>
      </c>
      <c r="Y130" s="5"/>
      <c r="Z130" s="5"/>
      <c r="AA130" s="1"/>
      <c r="AB130" s="1" t="s">
        <v>2201</v>
      </c>
      <c r="AC130" s="13"/>
      <c r="AD130" s="1" t="s">
        <v>2156</v>
      </c>
      <c r="AE130" s="13"/>
      <c r="AF130" s="1"/>
      <c r="AG130" s="13"/>
      <c r="AH130" s="13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</row>
    <row r="131" spans="1:118" s="3" customFormat="1" x14ac:dyDescent="0.25">
      <c r="A131" s="5">
        <v>127</v>
      </c>
      <c r="B131" s="13"/>
      <c r="F131" s="1"/>
      <c r="G131" s="13"/>
      <c r="H131" s="13"/>
      <c r="J131" s="13"/>
      <c r="K131" s="13"/>
      <c r="L131" s="1" t="s">
        <v>2064</v>
      </c>
      <c r="M131" s="5">
        <v>1</v>
      </c>
      <c r="N131" s="13"/>
      <c r="O131" s="1"/>
      <c r="P131" s="1"/>
      <c r="Q131" s="1"/>
      <c r="R131" s="3" t="s">
        <v>2226</v>
      </c>
      <c r="S131" s="13"/>
      <c r="T131" s="1"/>
      <c r="U131" s="1"/>
      <c r="V131" s="5"/>
      <c r="W131" s="5"/>
      <c r="X131" s="5"/>
      <c r="Y131" s="5"/>
      <c r="Z131" s="5"/>
      <c r="AA131" s="1"/>
      <c r="AB131" s="1" t="s">
        <v>2201</v>
      </c>
      <c r="AC131" s="13"/>
      <c r="AD131" s="1" t="s">
        <v>2164</v>
      </c>
      <c r="AE131" s="13"/>
      <c r="AF131" s="1" t="s">
        <v>2072</v>
      </c>
      <c r="AG131" s="13">
        <v>1</v>
      </c>
      <c r="AH131" s="13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</row>
    <row r="132" spans="1:118" s="3" customFormat="1" hidden="1" x14ac:dyDescent="0.25">
      <c r="A132" s="5">
        <v>128</v>
      </c>
      <c r="B132" s="13"/>
      <c r="F132" s="1"/>
      <c r="G132" s="13"/>
      <c r="H132" s="13"/>
      <c r="J132" s="13"/>
      <c r="K132" s="13"/>
      <c r="M132" s="5">
        <v>1</v>
      </c>
      <c r="N132" s="13"/>
      <c r="O132" s="1"/>
      <c r="P132" s="1"/>
      <c r="Q132" s="1"/>
      <c r="R132" s="3" t="s">
        <v>2226</v>
      </c>
      <c r="S132" s="13"/>
      <c r="T132" s="1"/>
      <c r="U132" s="1"/>
      <c r="V132" s="5"/>
      <c r="W132" s="5"/>
      <c r="X132" s="5"/>
      <c r="Y132" s="5"/>
      <c r="Z132" s="5"/>
      <c r="AA132" s="1"/>
      <c r="AB132" s="1" t="s">
        <v>2201</v>
      </c>
      <c r="AC132" s="13"/>
      <c r="AD132" s="1" t="s">
        <v>2167</v>
      </c>
      <c r="AE132" s="13"/>
      <c r="AF132" s="1"/>
      <c r="AG132" s="13"/>
      <c r="AH132" s="13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</row>
    <row r="133" spans="1:118" s="3" customFormat="1" x14ac:dyDescent="0.25">
      <c r="A133" s="5">
        <v>129</v>
      </c>
      <c r="B133" s="13">
        <v>70</v>
      </c>
      <c r="E133" s="3" t="s">
        <v>2226</v>
      </c>
      <c r="F133" s="1" t="s">
        <v>2207</v>
      </c>
      <c r="G133" s="13">
        <v>1</v>
      </c>
      <c r="H133" s="13"/>
      <c r="J133" s="13"/>
      <c r="K133" s="13"/>
      <c r="L133" s="1" t="s">
        <v>2053</v>
      </c>
      <c r="M133" s="5">
        <v>1</v>
      </c>
      <c r="N133" s="13"/>
      <c r="O133" s="1"/>
      <c r="P133" s="1"/>
      <c r="Q133" s="1"/>
      <c r="R133" s="3" t="s">
        <v>2226</v>
      </c>
      <c r="S133" s="13">
        <v>1</v>
      </c>
      <c r="T133" s="1" t="s">
        <v>2259</v>
      </c>
      <c r="U133" s="1"/>
      <c r="V133" s="5" t="s">
        <v>2286</v>
      </c>
      <c r="W133" s="5"/>
      <c r="X133" s="5"/>
      <c r="Y133" s="5" t="s">
        <v>2296</v>
      </c>
      <c r="Z133" s="5" t="s">
        <v>2296</v>
      </c>
      <c r="AA133" s="1"/>
      <c r="AB133" s="1" t="s">
        <v>2201</v>
      </c>
      <c r="AC133" s="13"/>
      <c r="AD133" s="1" t="s">
        <v>2153</v>
      </c>
      <c r="AE133" s="13"/>
      <c r="AF133" s="1"/>
      <c r="AG133" s="13"/>
      <c r="AH133" s="13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</row>
    <row r="134" spans="1:118" s="3" customFormat="1" x14ac:dyDescent="0.25">
      <c r="A134" s="5">
        <v>130</v>
      </c>
      <c r="B134" s="13"/>
      <c r="F134" s="1"/>
      <c r="G134" s="13"/>
      <c r="H134" s="13"/>
      <c r="J134" s="13"/>
      <c r="K134" s="13"/>
      <c r="L134" s="1" t="s">
        <v>2061</v>
      </c>
      <c r="M134" s="5">
        <v>1</v>
      </c>
      <c r="N134" s="13"/>
      <c r="O134" s="1"/>
      <c r="P134" s="1"/>
      <c r="Q134" s="1"/>
      <c r="R134" s="3" t="s">
        <v>2226</v>
      </c>
      <c r="S134" s="13"/>
      <c r="T134" s="1"/>
      <c r="U134" s="1"/>
      <c r="V134" s="5"/>
      <c r="W134" s="5"/>
      <c r="X134" s="5"/>
      <c r="Y134" s="5"/>
      <c r="Z134" s="5"/>
      <c r="AA134" s="1"/>
      <c r="AB134" s="1" t="s">
        <v>2201</v>
      </c>
      <c r="AC134" s="13"/>
      <c r="AD134" s="1" t="s">
        <v>2161</v>
      </c>
      <c r="AE134" s="13"/>
      <c r="AF134" s="1" t="s">
        <v>2069</v>
      </c>
      <c r="AG134" s="13">
        <v>1</v>
      </c>
      <c r="AH134" s="13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</row>
    <row r="135" spans="1:118" s="3" customFormat="1" hidden="1" x14ac:dyDescent="0.25">
      <c r="A135" s="5">
        <v>131</v>
      </c>
      <c r="B135" s="13"/>
      <c r="F135" s="1"/>
      <c r="G135" s="13"/>
      <c r="H135" s="13"/>
      <c r="J135" s="13"/>
      <c r="K135" s="13"/>
      <c r="M135" s="5">
        <v>1</v>
      </c>
      <c r="N135" s="13"/>
      <c r="O135" s="1"/>
      <c r="P135" s="1"/>
      <c r="Q135" s="1"/>
      <c r="R135" s="3" t="s">
        <v>2226</v>
      </c>
      <c r="S135" s="13"/>
      <c r="T135" s="1"/>
      <c r="U135" s="1"/>
      <c r="V135" s="5"/>
      <c r="W135" s="5"/>
      <c r="X135" s="5"/>
      <c r="Y135" s="5"/>
      <c r="Z135" s="5"/>
      <c r="AA135" s="1"/>
      <c r="AB135" s="1" t="s">
        <v>2201</v>
      </c>
      <c r="AC135" s="13"/>
      <c r="AD135" s="1" t="s">
        <v>2167</v>
      </c>
      <c r="AE135" s="13"/>
      <c r="AF135" s="1"/>
      <c r="AG135" s="13"/>
      <c r="AH135" s="13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</row>
    <row r="136" spans="1:118" s="3" customFormat="1" x14ac:dyDescent="0.25">
      <c r="A136" s="5">
        <v>132</v>
      </c>
      <c r="B136" s="13">
        <v>71</v>
      </c>
      <c r="E136" s="3" t="s">
        <v>2226</v>
      </c>
      <c r="F136" s="1" t="s">
        <v>2209</v>
      </c>
      <c r="G136" s="13">
        <v>1</v>
      </c>
      <c r="H136" s="13"/>
      <c r="J136" s="13"/>
      <c r="K136" s="13"/>
      <c r="L136" s="1" t="s">
        <v>2057</v>
      </c>
      <c r="M136" s="5">
        <v>1</v>
      </c>
      <c r="N136" s="13"/>
      <c r="O136" s="1"/>
      <c r="P136" s="1"/>
      <c r="Q136" s="1"/>
      <c r="R136" s="3" t="s">
        <v>2226</v>
      </c>
      <c r="S136" s="13">
        <v>1</v>
      </c>
      <c r="T136" s="1" t="s">
        <v>2260</v>
      </c>
      <c r="U136" s="1"/>
      <c r="V136" s="5" t="s">
        <v>2286</v>
      </c>
      <c r="W136" s="5"/>
      <c r="X136" s="5"/>
      <c r="Y136" s="5" t="s">
        <v>2296</v>
      </c>
      <c r="Z136" s="5"/>
      <c r="AA136" s="1"/>
      <c r="AB136" s="1" t="s">
        <v>2201</v>
      </c>
      <c r="AC136" s="13"/>
      <c r="AD136" s="1" t="s">
        <v>2157</v>
      </c>
      <c r="AE136" s="13"/>
      <c r="AF136" s="1"/>
      <c r="AG136" s="13"/>
      <c r="AH136" s="1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</row>
    <row r="137" spans="1:118" s="3" customFormat="1" x14ac:dyDescent="0.25">
      <c r="A137" s="5">
        <v>133</v>
      </c>
      <c r="B137" s="13"/>
      <c r="F137" s="1"/>
      <c r="G137" s="13"/>
      <c r="H137" s="13"/>
      <c r="J137" s="13"/>
      <c r="K137" s="13"/>
      <c r="L137" s="1" t="s">
        <v>2065</v>
      </c>
      <c r="M137" s="5">
        <v>1</v>
      </c>
      <c r="N137" s="13"/>
      <c r="O137" s="1"/>
      <c r="P137" s="1"/>
      <c r="Q137" s="1"/>
      <c r="R137" s="3" t="s">
        <v>2226</v>
      </c>
      <c r="S137" s="13"/>
      <c r="T137" s="1"/>
      <c r="U137" s="1"/>
      <c r="V137" s="5"/>
      <c r="W137" s="5"/>
      <c r="X137" s="5"/>
      <c r="Y137" s="5"/>
      <c r="Z137" s="5"/>
      <c r="AA137" s="1"/>
      <c r="AB137" s="1" t="s">
        <v>2201</v>
      </c>
      <c r="AC137" s="13"/>
      <c r="AD137" s="1" t="s">
        <v>2165</v>
      </c>
      <c r="AE137" s="13"/>
      <c r="AF137" s="1" t="s">
        <v>2073</v>
      </c>
      <c r="AG137" s="13">
        <v>1</v>
      </c>
      <c r="AH137" s="13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</row>
    <row r="138" spans="1:118" s="3" customFormat="1" hidden="1" x14ac:dyDescent="0.25">
      <c r="A138" s="5">
        <v>134</v>
      </c>
      <c r="B138" s="13"/>
      <c r="F138" s="1"/>
      <c r="G138" s="13"/>
      <c r="H138" s="13"/>
      <c r="J138" s="13"/>
      <c r="K138" s="13"/>
      <c r="M138" s="5">
        <v>1</v>
      </c>
      <c r="N138" s="13"/>
      <c r="O138" s="1"/>
      <c r="P138" s="1"/>
      <c r="Q138" s="1"/>
      <c r="R138" s="3" t="s">
        <v>2226</v>
      </c>
      <c r="S138" s="13"/>
      <c r="T138" s="1"/>
      <c r="U138" s="1"/>
      <c r="V138" s="5"/>
      <c r="W138" s="5"/>
      <c r="X138" s="5"/>
      <c r="Y138" s="5"/>
      <c r="Z138" s="5"/>
      <c r="AA138" s="1"/>
      <c r="AB138" s="1" t="s">
        <v>2201</v>
      </c>
      <c r="AC138" s="13"/>
      <c r="AD138" s="1" t="s">
        <v>2167</v>
      </c>
      <c r="AE138" s="13"/>
      <c r="AF138" s="1"/>
      <c r="AG138" s="13"/>
      <c r="AH138" s="13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</row>
    <row r="139" spans="1:118" s="3" customFormat="1" x14ac:dyDescent="0.25">
      <c r="A139" s="5">
        <v>135</v>
      </c>
      <c r="B139" s="13">
        <v>72</v>
      </c>
      <c r="E139" s="3" t="s">
        <v>2226</v>
      </c>
      <c r="F139" s="1" t="s">
        <v>2206</v>
      </c>
      <c r="G139" s="13">
        <v>1</v>
      </c>
      <c r="H139" s="13"/>
      <c r="J139" s="13"/>
      <c r="K139" s="13"/>
      <c r="L139" s="1" t="s">
        <v>2052</v>
      </c>
      <c r="M139" s="5">
        <v>1</v>
      </c>
      <c r="N139" s="13"/>
      <c r="O139" s="1"/>
      <c r="P139" s="1"/>
      <c r="Q139" s="1"/>
      <c r="R139" s="3" t="s">
        <v>2226</v>
      </c>
      <c r="S139" s="13">
        <v>1</v>
      </c>
      <c r="T139" s="1" t="s">
        <v>2260</v>
      </c>
      <c r="U139" s="1"/>
      <c r="V139" s="5" t="s">
        <v>2286</v>
      </c>
      <c r="W139" s="5"/>
      <c r="X139" s="5"/>
      <c r="Y139" s="5" t="s">
        <v>2296</v>
      </c>
      <c r="Z139" s="5"/>
      <c r="AA139" s="1"/>
      <c r="AB139" s="1" t="s">
        <v>2201</v>
      </c>
      <c r="AC139" s="13"/>
      <c r="AD139" s="1" t="s">
        <v>2152</v>
      </c>
      <c r="AE139" s="13"/>
      <c r="AF139" s="1"/>
      <c r="AG139" s="13"/>
      <c r="AH139" s="13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</row>
    <row r="140" spans="1:118" s="3" customFormat="1" x14ac:dyDescent="0.25">
      <c r="A140" s="5">
        <v>136</v>
      </c>
      <c r="B140" s="13"/>
      <c r="F140" s="1"/>
      <c r="G140" s="13"/>
      <c r="H140" s="13"/>
      <c r="J140" s="13"/>
      <c r="K140" s="13"/>
      <c r="L140" s="1" t="s">
        <v>2060</v>
      </c>
      <c r="M140" s="5">
        <v>1</v>
      </c>
      <c r="N140" s="13"/>
      <c r="O140" s="1"/>
      <c r="P140" s="1"/>
      <c r="Q140" s="1"/>
      <c r="R140" s="3" t="s">
        <v>2226</v>
      </c>
      <c r="S140" s="13"/>
      <c r="T140" s="1"/>
      <c r="U140" s="1"/>
      <c r="V140" s="5"/>
      <c r="W140" s="5"/>
      <c r="X140" s="5"/>
      <c r="Y140" s="5"/>
      <c r="Z140" s="5"/>
      <c r="AA140" s="1"/>
      <c r="AB140" s="1" t="s">
        <v>2201</v>
      </c>
      <c r="AC140" s="13"/>
      <c r="AD140" s="1" t="s">
        <v>2160</v>
      </c>
      <c r="AE140" s="13"/>
      <c r="AF140" s="1" t="s">
        <v>2068</v>
      </c>
      <c r="AG140" s="13">
        <v>1</v>
      </c>
      <c r="AH140" s="13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</row>
    <row r="141" spans="1:118" s="3" customFormat="1" hidden="1" x14ac:dyDescent="0.25">
      <c r="A141" s="5">
        <v>137</v>
      </c>
      <c r="B141" s="13"/>
      <c r="F141" s="1"/>
      <c r="G141" s="13"/>
      <c r="H141" s="13"/>
      <c r="J141" s="13"/>
      <c r="K141" s="13"/>
      <c r="M141" s="5"/>
      <c r="N141" s="13"/>
      <c r="O141" s="1"/>
      <c r="P141" s="1"/>
      <c r="Q141" s="1"/>
      <c r="R141" s="3" t="s">
        <v>2226</v>
      </c>
      <c r="S141" s="13"/>
      <c r="T141" s="1"/>
      <c r="U141" s="1"/>
      <c r="V141" s="5"/>
      <c r="W141" s="5"/>
      <c r="X141" s="5"/>
      <c r="Y141" s="5"/>
      <c r="Z141" s="5"/>
      <c r="AA141" s="1"/>
      <c r="AB141" s="1" t="s">
        <v>2201</v>
      </c>
      <c r="AC141" s="13"/>
      <c r="AD141" s="1" t="s">
        <v>2167</v>
      </c>
      <c r="AE141" s="13"/>
      <c r="AF141" s="1"/>
      <c r="AG141" s="13"/>
      <c r="AH141" s="13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</row>
    <row r="142" spans="1:118" s="3" customFormat="1" x14ac:dyDescent="0.25">
      <c r="A142" s="5">
        <v>138</v>
      </c>
      <c r="B142" s="13"/>
      <c r="E142" s="44" t="s">
        <v>2226</v>
      </c>
      <c r="F142" s="44" t="s">
        <v>2225</v>
      </c>
      <c r="G142" s="13"/>
      <c r="H142" s="13"/>
      <c r="I142" s="44"/>
      <c r="J142" s="13"/>
      <c r="K142" s="13"/>
      <c r="L142" s="44" t="s">
        <v>2054</v>
      </c>
      <c r="M142" s="45"/>
      <c r="N142" s="13"/>
      <c r="O142" s="44"/>
      <c r="P142" s="44"/>
      <c r="Q142" s="44"/>
      <c r="R142" s="44" t="s">
        <v>2226</v>
      </c>
      <c r="S142" s="45"/>
      <c r="T142" s="44"/>
      <c r="U142" s="44"/>
      <c r="V142" s="45"/>
      <c r="W142" s="45"/>
      <c r="X142" s="45"/>
      <c r="Y142" s="45"/>
      <c r="Z142" s="45"/>
      <c r="AA142" s="44"/>
      <c r="AB142" s="44" t="s">
        <v>2201</v>
      </c>
      <c r="AC142" s="45"/>
      <c r="AD142" s="44" t="s">
        <v>2154</v>
      </c>
      <c r="AE142" s="13"/>
      <c r="AF142" s="44"/>
      <c r="AG142" s="45"/>
      <c r="AH142" s="13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</row>
    <row r="143" spans="1:118" s="3" customFormat="1" x14ac:dyDescent="0.25">
      <c r="A143" s="5">
        <v>139</v>
      </c>
      <c r="B143" s="13"/>
      <c r="E143" s="44" t="s">
        <v>2226</v>
      </c>
      <c r="F143" s="44" t="s">
        <v>2225</v>
      </c>
      <c r="G143" s="13"/>
      <c r="H143" s="13"/>
      <c r="I143" s="44"/>
      <c r="J143" s="13"/>
      <c r="K143" s="13"/>
      <c r="L143" s="44" t="s">
        <v>2055</v>
      </c>
      <c r="M143" s="45"/>
      <c r="N143" s="13"/>
      <c r="O143" s="44"/>
      <c r="P143" s="44"/>
      <c r="Q143" s="44"/>
      <c r="R143" s="44" t="s">
        <v>2226</v>
      </c>
      <c r="S143" s="45"/>
      <c r="T143" s="44"/>
      <c r="U143" s="44"/>
      <c r="V143" s="45"/>
      <c r="W143" s="45"/>
      <c r="X143" s="45"/>
      <c r="Y143" s="45"/>
      <c r="Z143" s="45"/>
      <c r="AA143" s="44"/>
      <c r="AB143" s="44" t="s">
        <v>2201</v>
      </c>
      <c r="AC143" s="45"/>
      <c r="AD143" s="44" t="s">
        <v>2155</v>
      </c>
      <c r="AE143" s="13"/>
      <c r="AF143" s="44"/>
      <c r="AG143" s="45"/>
      <c r="AH143" s="13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</row>
    <row r="144" spans="1:118" s="3" customFormat="1" x14ac:dyDescent="0.25">
      <c r="A144" s="5">
        <v>140</v>
      </c>
      <c r="B144" s="13"/>
      <c r="E144" s="44" t="s">
        <v>2226</v>
      </c>
      <c r="F144" s="44" t="s">
        <v>2225</v>
      </c>
      <c r="G144" s="13"/>
      <c r="H144" s="13"/>
      <c r="I144" s="44"/>
      <c r="J144" s="13"/>
      <c r="K144" s="13"/>
      <c r="L144" s="44" t="s">
        <v>2062</v>
      </c>
      <c r="M144" s="45"/>
      <c r="N144" s="13"/>
      <c r="O144" s="44"/>
      <c r="P144" s="44"/>
      <c r="Q144" s="44"/>
      <c r="R144" s="44" t="s">
        <v>2226</v>
      </c>
      <c r="S144" s="45"/>
      <c r="T144" s="44"/>
      <c r="U144" s="44"/>
      <c r="V144" s="45"/>
      <c r="W144" s="45"/>
      <c r="X144" s="45"/>
      <c r="Y144" s="45"/>
      <c r="Z144" s="45"/>
      <c r="AA144" s="44"/>
      <c r="AB144" s="44" t="s">
        <v>2201</v>
      </c>
      <c r="AC144" s="45"/>
      <c r="AD144" s="44" t="s">
        <v>2162</v>
      </c>
      <c r="AE144" s="13"/>
      <c r="AF144" s="44" t="s">
        <v>2070</v>
      </c>
      <c r="AG144" s="45"/>
      <c r="AH144" s="13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</row>
    <row r="145" spans="1:118" s="3" customFormat="1" x14ac:dyDescent="0.25">
      <c r="A145" s="5">
        <v>141</v>
      </c>
      <c r="B145" s="13"/>
      <c r="E145" s="44" t="s">
        <v>2226</v>
      </c>
      <c r="F145" s="44" t="s">
        <v>2225</v>
      </c>
      <c r="G145" s="13"/>
      <c r="H145" s="13"/>
      <c r="I145" s="44"/>
      <c r="J145" s="13"/>
      <c r="K145" s="13"/>
      <c r="L145" s="44" t="s">
        <v>2063</v>
      </c>
      <c r="M145" s="45"/>
      <c r="N145" s="13"/>
      <c r="O145" s="44"/>
      <c r="P145" s="44"/>
      <c r="Q145" s="44"/>
      <c r="R145" s="44" t="s">
        <v>2226</v>
      </c>
      <c r="S145" s="45"/>
      <c r="T145" s="44"/>
      <c r="U145" s="44"/>
      <c r="V145" s="45"/>
      <c r="W145" s="45"/>
      <c r="X145" s="45"/>
      <c r="Y145" s="45"/>
      <c r="Z145" s="45"/>
      <c r="AA145" s="44"/>
      <c r="AB145" s="44" t="s">
        <v>2201</v>
      </c>
      <c r="AC145" s="45"/>
      <c r="AD145" s="44" t="s">
        <v>2163</v>
      </c>
      <c r="AE145" s="13"/>
      <c r="AF145" s="44" t="s">
        <v>2071</v>
      </c>
      <c r="AG145" s="45"/>
      <c r="AH145" s="13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</row>
    <row r="146" spans="1:118" s="3" customFormat="1" hidden="1" x14ac:dyDescent="0.25">
      <c r="A146" s="5">
        <v>142</v>
      </c>
      <c r="B146" s="13"/>
      <c r="E146" s="44" t="s">
        <v>2226</v>
      </c>
      <c r="F146" s="44" t="s">
        <v>2225</v>
      </c>
      <c r="G146" s="13"/>
      <c r="H146" s="13"/>
      <c r="I146" s="44"/>
      <c r="J146" s="13"/>
      <c r="K146" s="13"/>
      <c r="M146" s="45"/>
      <c r="N146" s="13"/>
      <c r="O146" s="1"/>
      <c r="P146" s="1"/>
      <c r="Q146" s="1"/>
      <c r="R146" s="3" t="s">
        <v>2226</v>
      </c>
      <c r="S146" s="45"/>
      <c r="T146" s="1"/>
      <c r="U146" s="1"/>
      <c r="V146" s="5"/>
      <c r="W146" s="5"/>
      <c r="X146" s="5"/>
      <c r="Y146" s="5"/>
      <c r="Z146" s="5"/>
      <c r="AA146" s="1"/>
      <c r="AB146" s="1" t="s">
        <v>2201</v>
      </c>
      <c r="AC146" s="13"/>
      <c r="AD146" s="1" t="s">
        <v>2167</v>
      </c>
      <c r="AE146" s="13"/>
      <c r="AF146" s="1"/>
      <c r="AG146" s="13"/>
      <c r="AH146" s="13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</row>
    <row r="147" spans="1:118" s="3" customFormat="1" hidden="1" x14ac:dyDescent="0.25">
      <c r="A147" s="5">
        <v>143</v>
      </c>
      <c r="B147" s="13"/>
      <c r="E147" s="44" t="s">
        <v>2226</v>
      </c>
      <c r="F147" s="44" t="s">
        <v>2225</v>
      </c>
      <c r="G147" s="13"/>
      <c r="H147" s="13"/>
      <c r="I147" s="44"/>
      <c r="J147" s="13"/>
      <c r="K147" s="13"/>
      <c r="M147" s="45"/>
      <c r="N147" s="13"/>
      <c r="O147" s="1"/>
      <c r="P147" s="1"/>
      <c r="Q147" s="1"/>
      <c r="R147" s="3" t="s">
        <v>2226</v>
      </c>
      <c r="S147" s="45"/>
      <c r="T147" s="1"/>
      <c r="U147" s="1"/>
      <c r="V147" s="5"/>
      <c r="W147" s="5"/>
      <c r="X147" s="5"/>
      <c r="Y147" s="5"/>
      <c r="Z147" s="5"/>
      <c r="AA147" s="1"/>
      <c r="AB147" s="1" t="s">
        <v>2201</v>
      </c>
      <c r="AC147" s="13"/>
      <c r="AD147" s="1" t="s">
        <v>2167</v>
      </c>
      <c r="AE147" s="13"/>
      <c r="AF147" s="1"/>
      <c r="AG147" s="13"/>
      <c r="AH147" s="13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</row>
    <row r="148" spans="1:118" s="3" customFormat="1" x14ac:dyDescent="0.25">
      <c r="A148" s="5">
        <v>144</v>
      </c>
      <c r="B148" s="13">
        <v>73</v>
      </c>
      <c r="F148" s="1"/>
      <c r="G148" s="41">
        <f>SUM(G124:G145)</f>
        <v>6</v>
      </c>
      <c r="H148" s="13"/>
      <c r="J148" s="13"/>
      <c r="K148" s="13"/>
      <c r="L148" s="1"/>
      <c r="M148" s="5"/>
      <c r="N148" s="13"/>
      <c r="O148" s="1"/>
      <c r="P148" s="1"/>
      <c r="Q148" s="1"/>
      <c r="S148" s="42">
        <f>SUM(S124:S147)</f>
        <v>6</v>
      </c>
      <c r="T148" s="1"/>
      <c r="U148" s="1"/>
      <c r="V148" s="5"/>
      <c r="W148" s="5"/>
      <c r="X148" s="5"/>
      <c r="Y148" s="5"/>
      <c r="Z148" s="5"/>
      <c r="AA148" s="1"/>
      <c r="AB148" s="1"/>
      <c r="AC148" s="13"/>
      <c r="AD148" s="1"/>
      <c r="AE148" s="13"/>
      <c r="AF148" s="1"/>
      <c r="AG148" s="13"/>
      <c r="AH148" s="13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</row>
    <row r="149" spans="1:118" s="3" customFormat="1" x14ac:dyDescent="0.25">
      <c r="A149" s="5">
        <v>145</v>
      </c>
      <c r="B149" s="13">
        <v>74</v>
      </c>
      <c r="D149" s="1"/>
      <c r="E149" s="3" t="s">
        <v>2227</v>
      </c>
      <c r="F149" s="1" t="s">
        <v>2012</v>
      </c>
      <c r="G149" s="13">
        <v>1</v>
      </c>
      <c r="H149" s="13"/>
      <c r="J149" s="13"/>
      <c r="K149" s="13"/>
      <c r="L149" s="1" t="s">
        <v>2075</v>
      </c>
      <c r="M149" s="5">
        <v>1</v>
      </c>
      <c r="N149" s="13"/>
      <c r="O149" s="1"/>
      <c r="P149" s="1"/>
      <c r="Q149" s="1"/>
      <c r="R149" s="3" t="s">
        <v>2227</v>
      </c>
      <c r="S149" s="13">
        <v>1</v>
      </c>
      <c r="T149" s="1" t="s">
        <v>2299</v>
      </c>
      <c r="U149" s="1"/>
      <c r="V149" s="5" t="s">
        <v>2286</v>
      </c>
      <c r="W149" s="5" t="s">
        <v>2286</v>
      </c>
      <c r="X149" s="5" t="s">
        <v>2286</v>
      </c>
      <c r="Y149" s="5" t="s">
        <v>2286</v>
      </c>
      <c r="Z149" s="5" t="s">
        <v>2286</v>
      </c>
      <c r="AA149" s="1"/>
      <c r="AB149" s="1" t="s">
        <v>2201</v>
      </c>
      <c r="AC149" s="13"/>
      <c r="AD149" s="1" t="s">
        <v>2174</v>
      </c>
      <c r="AE149" s="13"/>
      <c r="AG149" s="13"/>
      <c r="AH149" s="13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</row>
    <row r="150" spans="1:118" s="3" customFormat="1" x14ac:dyDescent="0.25">
      <c r="A150" s="5">
        <v>146</v>
      </c>
      <c r="B150" s="13"/>
      <c r="F150" s="1"/>
      <c r="G150" s="13"/>
      <c r="H150" s="13"/>
      <c r="J150" s="13"/>
      <c r="K150" s="13"/>
      <c r="L150" s="1" t="s">
        <v>2081</v>
      </c>
      <c r="M150" s="5">
        <v>1</v>
      </c>
      <c r="N150" s="13"/>
      <c r="O150" s="1"/>
      <c r="P150" s="1"/>
      <c r="Q150" s="1"/>
      <c r="R150" s="3" t="s">
        <v>2227</v>
      </c>
      <c r="S150" s="13"/>
      <c r="T150" s="1"/>
      <c r="U150" s="1"/>
      <c r="V150" s="5"/>
      <c r="W150" s="5"/>
      <c r="X150" s="5"/>
      <c r="Y150" s="5"/>
      <c r="Z150" s="5"/>
      <c r="AA150" s="1"/>
      <c r="AB150" s="1" t="s">
        <v>2201</v>
      </c>
      <c r="AC150" s="13"/>
      <c r="AD150" s="1" t="s">
        <v>2168</v>
      </c>
      <c r="AE150" s="13"/>
      <c r="AF150" s="1" t="s">
        <v>2087</v>
      </c>
      <c r="AG150" s="13">
        <v>1</v>
      </c>
      <c r="AH150" s="13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</row>
    <row r="151" spans="1:118" s="3" customFormat="1" hidden="1" x14ac:dyDescent="0.25">
      <c r="A151" s="5">
        <v>147</v>
      </c>
      <c r="B151" s="13"/>
      <c r="F151" s="1"/>
      <c r="G151" s="13"/>
      <c r="H151" s="13"/>
      <c r="J151" s="13"/>
      <c r="K151" s="13"/>
      <c r="M151" s="5">
        <v>1</v>
      </c>
      <c r="N151" s="13"/>
      <c r="O151" s="1"/>
      <c r="P151" s="1"/>
      <c r="Q151" s="1"/>
      <c r="R151" s="3" t="s">
        <v>2227</v>
      </c>
      <c r="S151" s="13"/>
      <c r="T151" s="1"/>
      <c r="U151" s="1"/>
      <c r="V151" s="5"/>
      <c r="W151" s="5"/>
      <c r="X151" s="5"/>
      <c r="Y151" s="5"/>
      <c r="Z151" s="5"/>
      <c r="AA151" s="1"/>
      <c r="AB151" s="1" t="s">
        <v>2201</v>
      </c>
      <c r="AC151" s="13"/>
      <c r="AD151" s="1" t="s">
        <v>2180</v>
      </c>
      <c r="AE151" s="13"/>
      <c r="AF151" s="1"/>
      <c r="AG151" s="13"/>
      <c r="AH151" s="13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</row>
    <row r="152" spans="1:118" s="3" customFormat="1" x14ac:dyDescent="0.25">
      <c r="A152" s="5">
        <v>148</v>
      </c>
      <c r="B152" s="13">
        <v>75</v>
      </c>
      <c r="E152" s="3" t="s">
        <v>2227</v>
      </c>
      <c r="F152" s="1" t="s">
        <v>2212</v>
      </c>
      <c r="G152" s="13">
        <v>1</v>
      </c>
      <c r="H152" s="13"/>
      <c r="J152" s="13"/>
      <c r="K152" s="13"/>
      <c r="L152" s="1" t="s">
        <v>2078</v>
      </c>
      <c r="M152" s="5">
        <v>1</v>
      </c>
      <c r="N152" s="13"/>
      <c r="O152" s="1"/>
      <c r="P152" s="1"/>
      <c r="Q152" s="1"/>
      <c r="R152" s="3" t="s">
        <v>2227</v>
      </c>
      <c r="S152" s="13">
        <v>1</v>
      </c>
      <c r="T152" s="1"/>
      <c r="U152" s="1"/>
      <c r="V152" s="5"/>
      <c r="W152" s="5"/>
      <c r="X152" s="5"/>
      <c r="Y152" s="5"/>
      <c r="Z152" s="5"/>
      <c r="AA152" s="1"/>
      <c r="AB152" s="1" t="s">
        <v>2201</v>
      </c>
      <c r="AC152" s="13"/>
      <c r="AD152" s="1" t="s">
        <v>2171</v>
      </c>
      <c r="AE152" s="13"/>
      <c r="AF152" s="1"/>
      <c r="AG152" s="13"/>
      <c r="AH152" s="13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</row>
    <row r="153" spans="1:118" s="3" customFormat="1" hidden="1" x14ac:dyDescent="0.25">
      <c r="A153" s="5">
        <v>149</v>
      </c>
      <c r="B153" s="13"/>
      <c r="F153" s="1"/>
      <c r="G153" s="13"/>
      <c r="H153" s="13"/>
      <c r="J153" s="13"/>
      <c r="K153" s="13"/>
      <c r="M153" s="5">
        <v>1</v>
      </c>
      <c r="N153" s="13"/>
      <c r="O153" s="1"/>
      <c r="P153" s="1"/>
      <c r="Q153" s="1"/>
      <c r="R153" s="3" t="s">
        <v>2227</v>
      </c>
      <c r="S153" s="13"/>
      <c r="T153" s="1" t="s">
        <v>2298</v>
      </c>
      <c r="U153" s="1"/>
      <c r="V153" s="5" t="s">
        <v>2286</v>
      </c>
      <c r="W153" s="5"/>
      <c r="X153" s="5" t="s">
        <v>2227</v>
      </c>
      <c r="Y153" s="5" t="s">
        <v>2304</v>
      </c>
      <c r="Z153" s="5"/>
      <c r="AA153" s="1"/>
      <c r="AB153" s="1" t="s">
        <v>2201</v>
      </c>
      <c r="AC153" s="13"/>
      <c r="AD153" s="1" t="s">
        <v>2180</v>
      </c>
      <c r="AE153" s="13"/>
      <c r="AF153" s="1"/>
      <c r="AG153" s="13"/>
      <c r="AH153" s="13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</row>
    <row r="154" spans="1:118" s="3" customFormat="1" x14ac:dyDescent="0.25">
      <c r="A154" s="5">
        <v>150</v>
      </c>
      <c r="B154" s="13"/>
      <c r="F154" s="1"/>
      <c r="G154" s="13"/>
      <c r="H154" s="13"/>
      <c r="J154" s="13"/>
      <c r="K154" s="13"/>
      <c r="L154" s="1" t="s">
        <v>2084</v>
      </c>
      <c r="M154" s="5">
        <v>1</v>
      </c>
      <c r="N154" s="13"/>
      <c r="O154" s="1"/>
      <c r="P154" s="1"/>
      <c r="Q154" s="1"/>
      <c r="R154" s="3" t="s">
        <v>2227</v>
      </c>
      <c r="S154" s="13"/>
      <c r="T154" s="1"/>
      <c r="U154" s="1"/>
      <c r="V154" s="5"/>
      <c r="W154" s="5"/>
      <c r="X154" s="5"/>
      <c r="Y154" s="5"/>
      <c r="Z154" s="5"/>
      <c r="AA154" s="1"/>
      <c r="AB154" s="1" t="s">
        <v>2201</v>
      </c>
      <c r="AC154" s="13"/>
      <c r="AD154" s="1" t="s">
        <v>2177</v>
      </c>
      <c r="AE154" s="13"/>
      <c r="AF154" s="1" t="s">
        <v>2090</v>
      </c>
      <c r="AG154" s="13">
        <v>1</v>
      </c>
      <c r="AH154" s="13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</row>
    <row r="155" spans="1:118" s="3" customFormat="1" x14ac:dyDescent="0.25">
      <c r="A155" s="5">
        <v>151</v>
      </c>
      <c r="B155" s="13">
        <v>76</v>
      </c>
      <c r="E155" s="3" t="s">
        <v>2227</v>
      </c>
      <c r="F155" s="3" t="s">
        <v>2213</v>
      </c>
      <c r="G155" s="13">
        <v>1</v>
      </c>
      <c r="H155" s="13"/>
      <c r="J155" s="13"/>
      <c r="K155" s="13"/>
      <c r="L155" s="3" t="s">
        <v>2080</v>
      </c>
      <c r="M155" s="5">
        <v>1</v>
      </c>
      <c r="N155" s="13"/>
      <c r="O155" s="1"/>
      <c r="P155" s="1"/>
      <c r="Q155" s="1"/>
      <c r="R155" s="3" t="s">
        <v>2227</v>
      </c>
      <c r="S155" s="36">
        <v>1</v>
      </c>
      <c r="T155" s="1" t="s">
        <v>2297</v>
      </c>
      <c r="U155" s="1"/>
      <c r="V155" s="5"/>
      <c r="W155" s="5"/>
      <c r="X155" s="5" t="s">
        <v>2227</v>
      </c>
      <c r="Y155" s="5"/>
      <c r="Z155" s="5"/>
      <c r="AA155" s="1"/>
      <c r="AB155" s="1" t="s">
        <v>2201</v>
      </c>
      <c r="AC155" s="13"/>
      <c r="AD155" s="1" t="s">
        <v>2173</v>
      </c>
      <c r="AE155" s="13"/>
      <c r="AF155" s="1"/>
      <c r="AG155" s="13"/>
      <c r="AH155" s="13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</row>
    <row r="156" spans="1:118" s="3" customFormat="1" hidden="1" x14ac:dyDescent="0.25">
      <c r="A156" s="5">
        <v>152</v>
      </c>
      <c r="B156" s="13"/>
      <c r="G156" s="13"/>
      <c r="H156" s="13"/>
      <c r="J156" s="13"/>
      <c r="K156" s="13"/>
      <c r="M156" s="5">
        <v>1</v>
      </c>
      <c r="N156" s="13"/>
      <c r="O156" s="1"/>
      <c r="P156" s="1"/>
      <c r="Q156" s="1"/>
      <c r="R156" s="3" t="s">
        <v>2227</v>
      </c>
      <c r="S156" s="36"/>
      <c r="T156" s="1"/>
      <c r="U156" s="1"/>
      <c r="V156" s="5"/>
      <c r="W156" s="5"/>
      <c r="X156" s="5"/>
      <c r="Y156" s="5"/>
      <c r="Z156" s="5"/>
      <c r="AA156" s="1"/>
      <c r="AB156" s="1" t="s">
        <v>2201</v>
      </c>
      <c r="AC156" s="13"/>
      <c r="AD156" s="1" t="s">
        <v>2180</v>
      </c>
      <c r="AE156" s="13"/>
      <c r="AF156" s="1"/>
      <c r="AG156" s="13"/>
      <c r="AH156" s="13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</row>
    <row r="157" spans="1:118" s="3" customFormat="1" x14ac:dyDescent="0.25">
      <c r="A157" s="5">
        <v>153</v>
      </c>
      <c r="B157" s="13"/>
      <c r="G157" s="13"/>
      <c r="H157" s="13"/>
      <c r="J157" s="13"/>
      <c r="K157" s="13"/>
      <c r="L157" s="3" t="s">
        <v>2086</v>
      </c>
      <c r="M157" s="5">
        <v>1</v>
      </c>
      <c r="N157" s="13"/>
      <c r="O157" s="1"/>
      <c r="P157" s="1"/>
      <c r="Q157" s="1"/>
      <c r="R157" s="3" t="s">
        <v>2227</v>
      </c>
      <c r="S157" s="36"/>
      <c r="T157" s="1"/>
      <c r="U157" s="1"/>
      <c r="V157" s="5"/>
      <c r="W157" s="5"/>
      <c r="X157" s="5"/>
      <c r="Y157" s="5"/>
      <c r="Z157" s="5"/>
      <c r="AA157" s="1"/>
      <c r="AB157" s="1" t="s">
        <v>2201</v>
      </c>
      <c r="AC157" s="13"/>
      <c r="AD157" s="1" t="s">
        <v>2179</v>
      </c>
      <c r="AE157" s="13"/>
      <c r="AF157" s="3" t="s">
        <v>2092</v>
      </c>
      <c r="AG157" s="13">
        <v>1</v>
      </c>
      <c r="AH157" s="13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</row>
    <row r="158" spans="1:118" s="3" customFormat="1" x14ac:dyDescent="0.25">
      <c r="A158" s="5">
        <v>154</v>
      </c>
      <c r="B158" s="13">
        <v>77</v>
      </c>
      <c r="E158" s="3" t="s">
        <v>2227</v>
      </c>
      <c r="F158" s="1" t="s">
        <v>2211</v>
      </c>
      <c r="G158" s="13">
        <v>1</v>
      </c>
      <c r="H158" s="13"/>
      <c r="J158" s="13"/>
      <c r="K158" s="13"/>
      <c r="L158" s="1" t="s">
        <v>2077</v>
      </c>
      <c r="M158" s="5">
        <v>1</v>
      </c>
      <c r="N158" s="13"/>
      <c r="O158" s="1"/>
      <c r="P158" s="1"/>
      <c r="Q158" s="1"/>
      <c r="R158" s="3" t="s">
        <v>2227</v>
      </c>
      <c r="S158" s="13">
        <v>1</v>
      </c>
      <c r="T158" s="1" t="s">
        <v>2300</v>
      </c>
      <c r="U158" s="1"/>
      <c r="V158" s="5" t="s">
        <v>2286</v>
      </c>
      <c r="W158" s="5" t="s">
        <v>2286</v>
      </c>
      <c r="X158" s="5" t="s">
        <v>2227</v>
      </c>
      <c r="Y158" s="5" t="s">
        <v>2304</v>
      </c>
      <c r="Z158" s="5"/>
      <c r="AA158" s="1"/>
      <c r="AB158" s="1" t="s">
        <v>2201</v>
      </c>
      <c r="AC158" s="13"/>
      <c r="AD158" s="1" t="s">
        <v>2170</v>
      </c>
      <c r="AE158" s="13"/>
      <c r="AF158" s="1"/>
      <c r="AG158" s="13"/>
      <c r="AH158" s="13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</row>
    <row r="159" spans="1:118" s="3" customFormat="1" hidden="1" x14ac:dyDescent="0.25">
      <c r="A159" s="5">
        <v>155</v>
      </c>
      <c r="B159" s="13"/>
      <c r="F159" s="1"/>
      <c r="G159" s="13"/>
      <c r="H159" s="13"/>
      <c r="J159" s="13"/>
      <c r="K159" s="13"/>
      <c r="M159" s="5">
        <v>1</v>
      </c>
      <c r="N159" s="13"/>
      <c r="O159" s="1"/>
      <c r="P159" s="1"/>
      <c r="Q159" s="1"/>
      <c r="R159" s="3" t="s">
        <v>2227</v>
      </c>
      <c r="S159" s="13"/>
      <c r="T159" s="1"/>
      <c r="U159" s="1"/>
      <c r="V159" s="5"/>
      <c r="W159" s="5"/>
      <c r="X159" s="5"/>
      <c r="Y159" s="5"/>
      <c r="Z159" s="5"/>
      <c r="AA159" s="1"/>
      <c r="AB159" s="1" t="s">
        <v>2201</v>
      </c>
      <c r="AC159" s="13"/>
      <c r="AD159" s="1" t="s">
        <v>2180</v>
      </c>
      <c r="AE159" s="13"/>
      <c r="AF159" s="1"/>
      <c r="AG159" s="13"/>
      <c r="AH159" s="13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</row>
    <row r="160" spans="1:118" s="3" customFormat="1" x14ac:dyDescent="0.25">
      <c r="A160" s="5">
        <v>156</v>
      </c>
      <c r="B160" s="13"/>
      <c r="F160" s="1"/>
      <c r="G160" s="13"/>
      <c r="H160" s="13"/>
      <c r="J160" s="13"/>
      <c r="K160" s="13"/>
      <c r="L160" s="1" t="s">
        <v>2083</v>
      </c>
      <c r="M160" s="5">
        <v>1</v>
      </c>
      <c r="N160" s="13"/>
      <c r="O160" s="1"/>
      <c r="P160" s="1"/>
      <c r="Q160" s="1"/>
      <c r="R160" s="3" t="s">
        <v>2227</v>
      </c>
      <c r="S160" s="13"/>
      <c r="T160" s="1"/>
      <c r="U160" s="1"/>
      <c r="V160" s="5"/>
      <c r="W160" s="5"/>
      <c r="X160" s="5"/>
      <c r="Y160" s="5"/>
      <c r="Z160" s="5"/>
      <c r="AA160" s="1"/>
      <c r="AB160" s="1" t="s">
        <v>2201</v>
      </c>
      <c r="AC160" s="13"/>
      <c r="AD160" s="1" t="s">
        <v>2176</v>
      </c>
      <c r="AE160" s="13"/>
      <c r="AF160" s="1" t="s">
        <v>2089</v>
      </c>
      <c r="AG160" s="13">
        <v>1</v>
      </c>
      <c r="AH160" s="13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</row>
    <row r="161" spans="1:118" s="3" customFormat="1" hidden="1" x14ac:dyDescent="0.25">
      <c r="A161" s="5">
        <v>157</v>
      </c>
      <c r="B161" s="13"/>
      <c r="E161" s="44" t="s">
        <v>2227</v>
      </c>
      <c r="F161" s="44" t="s">
        <v>2225</v>
      </c>
      <c r="G161" s="13"/>
      <c r="H161" s="13"/>
      <c r="I161" s="44"/>
      <c r="J161" s="13"/>
      <c r="K161" s="13"/>
      <c r="M161" s="45"/>
      <c r="N161" s="13"/>
      <c r="O161" s="1"/>
      <c r="P161" s="1"/>
      <c r="Q161" s="1"/>
      <c r="R161" s="3" t="s">
        <v>2227</v>
      </c>
      <c r="S161" s="45"/>
      <c r="T161" s="1"/>
      <c r="U161" s="1"/>
      <c r="V161" s="5"/>
      <c r="W161" s="5"/>
      <c r="X161" s="5"/>
      <c r="Y161" s="5"/>
      <c r="Z161" s="5"/>
      <c r="AA161" s="1"/>
      <c r="AB161" s="1" t="s">
        <v>2201</v>
      </c>
      <c r="AC161" s="13"/>
      <c r="AD161" s="1" t="s">
        <v>2180</v>
      </c>
      <c r="AE161" s="13"/>
      <c r="AF161" s="1"/>
      <c r="AG161" s="13"/>
      <c r="AH161" s="1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</row>
    <row r="162" spans="1:118" s="3" customFormat="1" x14ac:dyDescent="0.25">
      <c r="A162" s="5">
        <v>160</v>
      </c>
      <c r="B162" s="13"/>
      <c r="E162" s="44" t="s">
        <v>2227</v>
      </c>
      <c r="F162" s="44" t="s">
        <v>2225</v>
      </c>
      <c r="G162" s="13"/>
      <c r="H162" s="13"/>
      <c r="I162" s="44"/>
      <c r="J162" s="13"/>
      <c r="K162" s="13"/>
      <c r="L162" s="44" t="s">
        <v>2076</v>
      </c>
      <c r="M162" s="45"/>
      <c r="N162" s="13"/>
      <c r="O162" s="44"/>
      <c r="P162" s="44"/>
      <c r="Q162" s="44"/>
      <c r="R162" s="44" t="s">
        <v>2227</v>
      </c>
      <c r="S162" s="45"/>
      <c r="T162" s="44"/>
      <c r="U162" s="44"/>
      <c r="V162" s="45"/>
      <c r="W162" s="45"/>
      <c r="X162" s="45"/>
      <c r="Y162" s="45"/>
      <c r="Z162" s="45"/>
      <c r="AA162" s="44"/>
      <c r="AB162" s="44" t="s">
        <v>2201</v>
      </c>
      <c r="AC162" s="45"/>
      <c r="AD162" s="44" t="s">
        <v>2169</v>
      </c>
      <c r="AE162" s="13"/>
      <c r="AF162" s="44"/>
      <c r="AG162" s="45"/>
      <c r="AH162" s="13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</row>
    <row r="163" spans="1:118" s="3" customFormat="1" x14ac:dyDescent="0.25">
      <c r="A163" s="5">
        <v>161</v>
      </c>
      <c r="B163" s="13"/>
      <c r="E163" s="44" t="s">
        <v>2227</v>
      </c>
      <c r="F163" s="44" t="s">
        <v>2225</v>
      </c>
      <c r="G163" s="13"/>
      <c r="H163" s="13"/>
      <c r="I163" s="44"/>
      <c r="J163" s="13"/>
      <c r="K163" s="13"/>
      <c r="L163" s="44" t="s">
        <v>2079</v>
      </c>
      <c r="M163" s="45"/>
      <c r="N163" s="13"/>
      <c r="O163" s="44"/>
      <c r="P163" s="44"/>
      <c r="Q163" s="44"/>
      <c r="R163" s="44" t="s">
        <v>2227</v>
      </c>
      <c r="S163" s="45"/>
      <c r="T163" s="44"/>
      <c r="U163" s="44"/>
      <c r="V163" s="45"/>
      <c r="W163" s="45"/>
      <c r="X163" s="45"/>
      <c r="Y163" s="45"/>
      <c r="Z163" s="45"/>
      <c r="AA163" s="44"/>
      <c r="AB163" s="44" t="s">
        <v>2201</v>
      </c>
      <c r="AC163" s="45"/>
      <c r="AD163" s="44" t="s">
        <v>2172</v>
      </c>
      <c r="AE163" s="13"/>
      <c r="AF163" s="44"/>
      <c r="AG163" s="45"/>
      <c r="AH163" s="13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</row>
    <row r="164" spans="1:118" s="3" customFormat="1" x14ac:dyDescent="0.25">
      <c r="A164" s="5">
        <v>158</v>
      </c>
      <c r="B164" s="13"/>
      <c r="E164" s="44" t="s">
        <v>2227</v>
      </c>
      <c r="F164" s="44" t="s">
        <v>2225</v>
      </c>
      <c r="G164" s="13"/>
      <c r="H164" s="13"/>
      <c r="I164" s="44"/>
      <c r="J164" s="13"/>
      <c r="K164" s="13"/>
      <c r="L164" s="44" t="s">
        <v>2082</v>
      </c>
      <c r="M164" s="45"/>
      <c r="N164" s="13"/>
      <c r="O164" s="44"/>
      <c r="P164" s="44"/>
      <c r="Q164" s="44"/>
      <c r="R164" s="44" t="s">
        <v>2227</v>
      </c>
      <c r="S164" s="45"/>
      <c r="T164" s="44"/>
      <c r="U164" s="44"/>
      <c r="V164" s="45"/>
      <c r="W164" s="45"/>
      <c r="X164" s="45"/>
      <c r="Y164" s="45"/>
      <c r="Z164" s="45"/>
      <c r="AA164" s="44"/>
      <c r="AB164" s="44" t="s">
        <v>2201</v>
      </c>
      <c r="AC164" s="45"/>
      <c r="AD164" s="44" t="s">
        <v>2175</v>
      </c>
      <c r="AE164" s="13"/>
      <c r="AF164" s="44" t="s">
        <v>2088</v>
      </c>
      <c r="AG164" s="45"/>
      <c r="AH164" s="13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</row>
    <row r="165" spans="1:118" s="3" customFormat="1" x14ac:dyDescent="0.25">
      <c r="A165" s="5">
        <v>159</v>
      </c>
      <c r="B165" s="13"/>
      <c r="E165" s="44" t="s">
        <v>2227</v>
      </c>
      <c r="F165" s="44" t="s">
        <v>2225</v>
      </c>
      <c r="G165" s="13"/>
      <c r="H165" s="13"/>
      <c r="I165" s="44"/>
      <c r="J165" s="13"/>
      <c r="K165" s="13"/>
      <c r="L165" s="44" t="s">
        <v>2085</v>
      </c>
      <c r="M165" s="45"/>
      <c r="N165" s="13"/>
      <c r="O165" s="44"/>
      <c r="P165" s="44"/>
      <c r="Q165" s="44"/>
      <c r="R165" s="44" t="s">
        <v>2227</v>
      </c>
      <c r="S165" s="45"/>
      <c r="T165" s="44"/>
      <c r="U165" s="44"/>
      <c r="V165" s="45"/>
      <c r="W165" s="45"/>
      <c r="X165" s="45"/>
      <c r="Y165" s="45"/>
      <c r="Z165" s="45"/>
      <c r="AA165" s="44"/>
      <c r="AB165" s="44" t="s">
        <v>2201</v>
      </c>
      <c r="AC165" s="45"/>
      <c r="AD165" s="44" t="s">
        <v>2178</v>
      </c>
      <c r="AE165" s="13"/>
      <c r="AF165" s="44" t="s">
        <v>2091</v>
      </c>
      <c r="AG165" s="45"/>
      <c r="AH165" s="13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</row>
    <row r="166" spans="1:118" s="3" customFormat="1" hidden="1" x14ac:dyDescent="0.25">
      <c r="A166" s="5">
        <v>162</v>
      </c>
      <c r="B166" s="13"/>
      <c r="E166" s="44" t="s">
        <v>2227</v>
      </c>
      <c r="F166" s="44" t="s">
        <v>2225</v>
      </c>
      <c r="G166" s="13"/>
      <c r="H166" s="13"/>
      <c r="I166" s="44"/>
      <c r="J166" s="13"/>
      <c r="K166" s="13"/>
      <c r="M166" s="45"/>
      <c r="N166" s="13"/>
      <c r="O166" s="1"/>
      <c r="P166" s="1"/>
      <c r="Q166" s="1"/>
      <c r="R166" s="3" t="s">
        <v>2227</v>
      </c>
      <c r="S166" s="45"/>
      <c r="T166" s="1"/>
      <c r="U166" s="1"/>
      <c r="V166" s="5"/>
      <c r="W166" s="5"/>
      <c r="X166" s="5"/>
      <c r="Y166" s="5"/>
      <c r="Z166" s="5"/>
      <c r="AA166" s="1"/>
      <c r="AB166" s="1" t="s">
        <v>2201</v>
      </c>
      <c r="AC166" s="13"/>
      <c r="AD166" s="1" t="s">
        <v>2180</v>
      </c>
      <c r="AE166" s="13"/>
      <c r="AF166" s="1"/>
      <c r="AG166" s="13"/>
      <c r="AH166" s="13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</row>
    <row r="167" spans="1:118" s="3" customFormat="1" x14ac:dyDescent="0.25">
      <c r="A167" s="5">
        <v>163</v>
      </c>
      <c r="B167" s="13">
        <v>78</v>
      </c>
      <c r="F167" s="1"/>
      <c r="G167" s="41">
        <f>SUM(G149:G165)</f>
        <v>4</v>
      </c>
      <c r="H167" s="13"/>
      <c r="J167" s="13"/>
      <c r="K167" s="13"/>
      <c r="L167" s="1"/>
      <c r="M167" s="5"/>
      <c r="N167" s="13"/>
      <c r="O167" s="1"/>
      <c r="P167" s="1"/>
      <c r="Q167" s="1"/>
      <c r="S167" s="42">
        <f>SUM(S149:S166)</f>
        <v>4</v>
      </c>
      <c r="T167" s="1"/>
      <c r="U167" s="1"/>
      <c r="V167" s="5"/>
      <c r="W167" s="5"/>
      <c r="X167" s="5"/>
      <c r="Y167" s="5"/>
      <c r="Z167" s="5"/>
      <c r="AA167" s="1"/>
      <c r="AB167" s="1"/>
      <c r="AC167" s="13"/>
      <c r="AD167" s="1"/>
      <c r="AE167" s="13"/>
      <c r="AF167" s="1"/>
      <c r="AG167" s="13"/>
      <c r="AH167" s="13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spans="1:118" s="3" customFormat="1" x14ac:dyDescent="0.25">
      <c r="A168" s="5">
        <v>164</v>
      </c>
      <c r="B168" s="13">
        <v>79</v>
      </c>
      <c r="D168" s="1"/>
      <c r="E168" s="3" t="s">
        <v>1974</v>
      </c>
      <c r="F168" s="1" t="s">
        <v>2214</v>
      </c>
      <c r="G168" s="13">
        <v>1</v>
      </c>
      <c r="H168" s="13"/>
      <c r="J168" s="13"/>
      <c r="K168" s="13"/>
      <c r="L168" s="1" t="s">
        <v>2094</v>
      </c>
      <c r="M168" s="5">
        <v>1</v>
      </c>
      <c r="N168" s="13"/>
      <c r="O168" s="1"/>
      <c r="P168" s="1"/>
      <c r="Q168" s="1"/>
      <c r="R168" s="3" t="s">
        <v>1974</v>
      </c>
      <c r="S168" s="13">
        <v>1</v>
      </c>
      <c r="T168" s="1" t="s">
        <v>2239</v>
      </c>
      <c r="U168" s="1"/>
      <c r="V168" s="5" t="s">
        <v>2286</v>
      </c>
      <c r="W168" s="5" t="s">
        <v>2286</v>
      </c>
      <c r="X168" s="5" t="s">
        <v>2286</v>
      </c>
      <c r="Y168" s="5" t="s">
        <v>2286</v>
      </c>
      <c r="Z168" s="5" t="s">
        <v>2286</v>
      </c>
      <c r="AA168" s="1"/>
      <c r="AB168" s="1" t="s">
        <v>2201</v>
      </c>
      <c r="AC168" s="13"/>
      <c r="AD168" s="1" t="s">
        <v>2182</v>
      </c>
      <c r="AE168" s="13"/>
      <c r="AF168" s="1"/>
      <c r="AG168" s="13"/>
      <c r="AH168" s="13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69" spans="1:118" s="3" customFormat="1" x14ac:dyDescent="0.25">
      <c r="A169" s="5">
        <v>165</v>
      </c>
      <c r="B169" s="13"/>
      <c r="F169" s="1"/>
      <c r="G169" s="13"/>
      <c r="H169" s="13"/>
      <c r="J169" s="13"/>
      <c r="K169" s="13"/>
      <c r="L169" s="1" t="s">
        <v>2121</v>
      </c>
      <c r="M169" s="5">
        <v>1</v>
      </c>
      <c r="N169" s="13"/>
      <c r="O169" s="1"/>
      <c r="P169" s="1"/>
      <c r="Q169" s="1"/>
      <c r="R169" s="3" t="s">
        <v>1974</v>
      </c>
      <c r="S169" s="13"/>
      <c r="T169" s="1"/>
      <c r="U169" s="1"/>
      <c r="V169" s="5"/>
      <c r="W169" s="5"/>
      <c r="X169" s="5"/>
      <c r="Y169" s="5"/>
      <c r="Z169" s="5"/>
      <c r="AA169" s="1"/>
      <c r="AB169" s="1" t="s">
        <v>2205</v>
      </c>
      <c r="AC169" s="13"/>
      <c r="AD169" s="1" t="s">
        <v>2182</v>
      </c>
      <c r="AE169" s="13"/>
      <c r="AF169" s="1"/>
      <c r="AG169" s="13"/>
      <c r="AH169" s="13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</row>
    <row r="170" spans="1:118" s="3" customFormat="1" hidden="1" x14ac:dyDescent="0.25">
      <c r="A170" s="5">
        <v>166</v>
      </c>
      <c r="B170" s="13"/>
      <c r="F170" s="1"/>
      <c r="G170" s="13"/>
      <c r="H170" s="13"/>
      <c r="J170" s="13"/>
      <c r="K170" s="13"/>
      <c r="M170" s="5">
        <v>1</v>
      </c>
      <c r="N170" s="13"/>
      <c r="O170" s="1"/>
      <c r="P170" s="1"/>
      <c r="Q170" s="1"/>
      <c r="R170" s="3" t="s">
        <v>1974</v>
      </c>
      <c r="S170" s="13"/>
      <c r="T170" s="1"/>
      <c r="U170" s="1"/>
      <c r="V170" s="5"/>
      <c r="W170" s="5"/>
      <c r="X170" s="5"/>
      <c r="Y170" s="5"/>
      <c r="Z170" s="5"/>
      <c r="AA170" s="1"/>
      <c r="AB170" s="1" t="s">
        <v>2201</v>
      </c>
      <c r="AC170" s="13"/>
      <c r="AD170" s="1" t="s">
        <v>2199</v>
      </c>
      <c r="AE170" s="13"/>
      <c r="AF170" s="1"/>
      <c r="AG170" s="13"/>
      <c r="AH170" s="13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</row>
    <row r="171" spans="1:118" s="3" customFormat="1" x14ac:dyDescent="0.25">
      <c r="A171" s="5">
        <v>167</v>
      </c>
      <c r="B171" s="13"/>
      <c r="F171" s="1"/>
      <c r="G171" s="13"/>
      <c r="H171" s="13"/>
      <c r="J171" s="13"/>
      <c r="K171" s="13"/>
      <c r="L171" s="1" t="s">
        <v>2103</v>
      </c>
      <c r="M171" s="5">
        <v>1</v>
      </c>
      <c r="N171" s="13"/>
      <c r="O171" s="1"/>
      <c r="P171" s="1"/>
      <c r="Q171" s="1"/>
      <c r="R171" s="3" t="s">
        <v>1974</v>
      </c>
      <c r="S171" s="13"/>
      <c r="T171" s="1"/>
      <c r="U171" s="1"/>
      <c r="V171" s="5"/>
      <c r="W171" s="5"/>
      <c r="X171" s="5"/>
      <c r="Y171" s="5"/>
      <c r="Z171" s="5"/>
      <c r="AA171" s="1"/>
      <c r="AB171" s="1" t="s">
        <v>2201</v>
      </c>
      <c r="AC171" s="13"/>
      <c r="AD171" s="1" t="s">
        <v>2191</v>
      </c>
      <c r="AE171" s="13"/>
      <c r="AF171" s="1" t="s">
        <v>2112</v>
      </c>
      <c r="AG171" s="13">
        <v>1</v>
      </c>
      <c r="AH171" s="13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</row>
    <row r="172" spans="1:118" s="3" customFormat="1" x14ac:dyDescent="0.25">
      <c r="A172" s="5">
        <v>168</v>
      </c>
      <c r="B172" s="13">
        <v>80</v>
      </c>
      <c r="E172" s="3" t="s">
        <v>1974</v>
      </c>
      <c r="F172" s="3" t="s">
        <v>2306</v>
      </c>
      <c r="G172" s="13">
        <v>1</v>
      </c>
      <c r="H172" s="13"/>
      <c r="J172" s="13"/>
      <c r="K172" s="13"/>
      <c r="L172" s="3" t="s">
        <v>2100</v>
      </c>
      <c r="M172" s="5">
        <v>1</v>
      </c>
      <c r="N172" s="13"/>
      <c r="O172" s="1"/>
      <c r="P172" s="1"/>
      <c r="Q172" s="1"/>
      <c r="R172" s="3" t="s">
        <v>1974</v>
      </c>
      <c r="S172" s="36">
        <v>1</v>
      </c>
      <c r="T172" s="3" t="s">
        <v>2606</v>
      </c>
      <c r="U172" s="1"/>
      <c r="V172" s="5" t="s">
        <v>2286</v>
      </c>
      <c r="W172" s="5" t="s">
        <v>2286</v>
      </c>
      <c r="X172" s="5" t="s">
        <v>2286</v>
      </c>
      <c r="Y172" s="5" t="s">
        <v>2286</v>
      </c>
      <c r="Z172" s="5" t="s">
        <v>2286</v>
      </c>
      <c r="AA172" s="1"/>
      <c r="AB172" s="1"/>
      <c r="AC172" s="13"/>
      <c r="AD172" s="1"/>
      <c r="AE172" s="13"/>
      <c r="AF172" s="1"/>
      <c r="AG172" s="13"/>
      <c r="AH172" s="13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</row>
    <row r="173" spans="1:118" s="3" customFormat="1" x14ac:dyDescent="0.25">
      <c r="A173" s="5">
        <v>195</v>
      </c>
      <c r="B173" s="13"/>
      <c r="G173" s="13"/>
      <c r="H173" s="13"/>
      <c r="J173" s="13"/>
      <c r="K173" s="13"/>
      <c r="L173" s="3" t="s">
        <v>2127</v>
      </c>
      <c r="M173" s="5">
        <v>1</v>
      </c>
      <c r="N173" s="13"/>
      <c r="O173" s="1"/>
      <c r="P173" s="1"/>
      <c r="Q173" s="1"/>
      <c r="R173" s="3" t="s">
        <v>1973</v>
      </c>
      <c r="S173" s="36"/>
      <c r="T173" s="1"/>
      <c r="U173" s="1"/>
      <c r="V173" s="5"/>
      <c r="W173" s="5"/>
      <c r="X173" s="5"/>
      <c r="Y173" s="5"/>
      <c r="Z173" s="5"/>
      <c r="AA173" s="1"/>
      <c r="AB173" s="1" t="s">
        <v>2205</v>
      </c>
      <c r="AC173" s="13"/>
      <c r="AD173" s="1" t="s">
        <v>2188</v>
      </c>
      <c r="AE173" s="13"/>
      <c r="AF173" s="1"/>
      <c r="AG173" s="13"/>
      <c r="AH173" s="13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</row>
    <row r="174" spans="1:118" s="3" customFormat="1" hidden="1" x14ac:dyDescent="0.25">
      <c r="A174" s="5">
        <v>196</v>
      </c>
      <c r="B174" s="13"/>
      <c r="G174" s="13"/>
      <c r="H174" s="13"/>
      <c r="J174" s="13"/>
      <c r="K174" s="13"/>
      <c r="M174" s="5">
        <v>1</v>
      </c>
      <c r="N174" s="13"/>
      <c r="O174" s="1"/>
      <c r="P174" s="1"/>
      <c r="Q174" s="1"/>
      <c r="R174" s="3" t="s">
        <v>1973</v>
      </c>
      <c r="S174" s="36"/>
      <c r="T174" s="1"/>
      <c r="U174" s="1"/>
      <c r="V174" s="5"/>
      <c r="W174" s="5"/>
      <c r="X174" s="5"/>
      <c r="Y174" s="5"/>
      <c r="Z174" s="5"/>
      <c r="AA174" s="1"/>
      <c r="AB174" s="1" t="s">
        <v>2201</v>
      </c>
      <c r="AC174" s="13"/>
      <c r="AD174" s="1" t="s">
        <v>2199</v>
      </c>
      <c r="AE174" s="13"/>
      <c r="AF174" s="1"/>
      <c r="AG174" s="13"/>
      <c r="AH174" s="13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</row>
    <row r="175" spans="1:118" s="3" customFormat="1" x14ac:dyDescent="0.25">
      <c r="A175" s="5">
        <v>197</v>
      </c>
      <c r="B175" s="13"/>
      <c r="G175" s="13"/>
      <c r="H175" s="13"/>
      <c r="J175" s="13"/>
      <c r="K175" s="13"/>
      <c r="L175" s="3" t="s">
        <v>2109</v>
      </c>
      <c r="M175" s="5">
        <v>1</v>
      </c>
      <c r="N175" s="13"/>
      <c r="O175" s="1"/>
      <c r="P175" s="1"/>
      <c r="Q175" s="1"/>
      <c r="R175" s="3" t="s">
        <v>1973</v>
      </c>
      <c r="S175" s="36"/>
      <c r="T175" s="1"/>
      <c r="U175" s="1"/>
      <c r="V175" s="5"/>
      <c r="W175" s="5"/>
      <c r="X175" s="5"/>
      <c r="Y175" s="5"/>
      <c r="Z175" s="5"/>
      <c r="AA175" s="1"/>
      <c r="AB175" s="1" t="s">
        <v>2201</v>
      </c>
      <c r="AC175" s="13"/>
      <c r="AD175" s="1" t="s">
        <v>2197</v>
      </c>
      <c r="AE175" s="13"/>
      <c r="AF175" s="3" t="s">
        <v>2118</v>
      </c>
      <c r="AG175" s="13">
        <v>1</v>
      </c>
      <c r="AH175" s="13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</row>
    <row r="176" spans="1:118" s="3" customFormat="1" x14ac:dyDescent="0.25">
      <c r="A176" s="5">
        <v>169</v>
      </c>
      <c r="B176" s="13">
        <v>81</v>
      </c>
      <c r="E176" s="3" t="s">
        <v>1974</v>
      </c>
      <c r="F176" s="1" t="s">
        <v>2218</v>
      </c>
      <c r="G176" s="13">
        <v>1</v>
      </c>
      <c r="H176" s="13"/>
      <c r="J176" s="13"/>
      <c r="K176" s="13"/>
      <c r="L176" s="1" t="s">
        <v>2098</v>
      </c>
      <c r="M176" s="5">
        <v>1</v>
      </c>
      <c r="N176" s="13"/>
      <c r="O176" s="1"/>
      <c r="P176" s="1"/>
      <c r="Q176" s="1"/>
      <c r="R176" s="3" t="s">
        <v>1974</v>
      </c>
      <c r="S176" s="13">
        <v>1</v>
      </c>
      <c r="T176" s="1" t="s">
        <v>2246</v>
      </c>
      <c r="U176" s="1"/>
      <c r="V176" s="5" t="s">
        <v>2286</v>
      </c>
      <c r="W176" s="5"/>
      <c r="X176" s="5" t="s">
        <v>2302</v>
      </c>
      <c r="Y176" s="5" t="s">
        <v>2305</v>
      </c>
      <c r="Z176" s="5"/>
      <c r="AA176" s="1"/>
      <c r="AB176" s="1" t="s">
        <v>2201</v>
      </c>
      <c r="AC176" s="13"/>
      <c r="AD176" s="1" t="s">
        <v>2186</v>
      </c>
      <c r="AE176" s="13"/>
      <c r="AF176" s="1"/>
      <c r="AG176" s="13"/>
      <c r="AH176" s="13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</row>
    <row r="177" spans="1:118" s="3" customFormat="1" x14ac:dyDescent="0.25">
      <c r="A177" s="5">
        <v>170</v>
      </c>
      <c r="B177" s="13"/>
      <c r="F177" s="1"/>
      <c r="G177" s="13"/>
      <c r="H177" s="13"/>
      <c r="J177" s="13"/>
      <c r="K177" s="13"/>
      <c r="L177" s="1" t="s">
        <v>2125</v>
      </c>
      <c r="M177" s="5">
        <v>1</v>
      </c>
      <c r="N177" s="13"/>
      <c r="O177" s="1"/>
      <c r="P177" s="1"/>
      <c r="Q177" s="1"/>
      <c r="R177" s="3" t="s">
        <v>1974</v>
      </c>
      <c r="S177" s="13"/>
      <c r="T177" s="1"/>
      <c r="U177" s="1"/>
      <c r="V177" s="5"/>
      <c r="W177" s="5"/>
      <c r="X177" s="5"/>
      <c r="Y177" s="5"/>
      <c r="Z177" s="5"/>
      <c r="AA177" s="1"/>
      <c r="AB177" s="1" t="s">
        <v>2205</v>
      </c>
      <c r="AC177" s="13"/>
      <c r="AD177" s="1" t="s">
        <v>2186</v>
      </c>
      <c r="AE177" s="13"/>
      <c r="AF177" s="1"/>
      <c r="AG177" s="13"/>
      <c r="AH177" s="13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</row>
    <row r="178" spans="1:118" s="3" customFormat="1" hidden="1" x14ac:dyDescent="0.25">
      <c r="A178" s="5">
        <v>171</v>
      </c>
      <c r="B178" s="13"/>
      <c r="F178" s="1"/>
      <c r="G178" s="13"/>
      <c r="H178" s="13"/>
      <c r="J178" s="13"/>
      <c r="K178" s="13"/>
      <c r="M178" s="5">
        <v>1</v>
      </c>
      <c r="N178" s="13"/>
      <c r="O178" s="1"/>
      <c r="P178" s="1"/>
      <c r="Q178" s="1"/>
      <c r="R178" s="3" t="s">
        <v>1974</v>
      </c>
      <c r="S178" s="13"/>
      <c r="T178" s="1"/>
      <c r="U178" s="1"/>
      <c r="V178" s="5"/>
      <c r="W178" s="5"/>
      <c r="X178" s="5"/>
      <c r="Y178" s="5"/>
      <c r="Z178" s="5"/>
      <c r="AA178" s="1"/>
      <c r="AB178" s="1" t="s">
        <v>2201</v>
      </c>
      <c r="AC178" s="13"/>
      <c r="AD178" s="1" t="s">
        <v>2199</v>
      </c>
      <c r="AE178" s="13"/>
      <c r="AF178" s="1"/>
      <c r="AG178" s="13"/>
      <c r="AH178" s="13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</row>
    <row r="179" spans="1:118" s="3" customFormat="1" x14ac:dyDescent="0.25">
      <c r="A179" s="5">
        <v>172</v>
      </c>
      <c r="B179" s="13"/>
      <c r="F179" s="1"/>
      <c r="G179" s="13"/>
      <c r="H179" s="13"/>
      <c r="J179" s="13"/>
      <c r="K179" s="13"/>
      <c r="L179" s="1" t="s">
        <v>2107</v>
      </c>
      <c r="M179" s="5">
        <v>1</v>
      </c>
      <c r="N179" s="13"/>
      <c r="O179" s="1"/>
      <c r="P179" s="1"/>
      <c r="Q179" s="1"/>
      <c r="R179" s="3" t="s">
        <v>1974</v>
      </c>
      <c r="S179" s="13"/>
      <c r="T179" s="1"/>
      <c r="U179" s="1"/>
      <c r="V179" s="5"/>
      <c r="W179" s="5"/>
      <c r="X179" s="5"/>
      <c r="Y179" s="5"/>
      <c r="Z179" s="5"/>
      <c r="AA179" s="1"/>
      <c r="AB179" s="1" t="s">
        <v>2201</v>
      </c>
      <c r="AC179" s="13"/>
      <c r="AD179" s="1" t="s">
        <v>2195</v>
      </c>
      <c r="AE179" s="13"/>
      <c r="AF179" s="1" t="s">
        <v>2116</v>
      </c>
      <c r="AG179" s="13">
        <v>1</v>
      </c>
      <c r="AH179" s="13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</row>
    <row r="180" spans="1:118" s="3" customFormat="1" x14ac:dyDescent="0.25">
      <c r="A180" s="5">
        <v>173</v>
      </c>
      <c r="B180" s="13">
        <v>82</v>
      </c>
      <c r="E180" s="3" t="s">
        <v>1974</v>
      </c>
      <c r="F180" s="1" t="s">
        <v>2219</v>
      </c>
      <c r="G180" s="13">
        <v>1</v>
      </c>
      <c r="H180" s="13"/>
      <c r="J180" s="13"/>
      <c r="K180" s="13"/>
      <c r="L180" s="1" t="s">
        <v>2099</v>
      </c>
      <c r="M180" s="5">
        <v>1</v>
      </c>
      <c r="N180" s="13"/>
      <c r="O180" s="1"/>
      <c r="P180" s="1"/>
      <c r="Q180" s="1"/>
      <c r="R180" s="3" t="s">
        <v>1974</v>
      </c>
      <c r="S180" s="13">
        <v>1</v>
      </c>
      <c r="T180" s="1" t="s">
        <v>2247</v>
      </c>
      <c r="U180" s="1"/>
      <c r="V180" s="5" t="s">
        <v>2286</v>
      </c>
      <c r="W180" s="5"/>
      <c r="X180" s="5" t="s">
        <v>2302</v>
      </c>
      <c r="Y180" s="5" t="s">
        <v>2305</v>
      </c>
      <c r="Z180" s="5"/>
      <c r="AA180" s="1"/>
      <c r="AB180" s="1" t="s">
        <v>2201</v>
      </c>
      <c r="AC180" s="13"/>
      <c r="AD180" s="1" t="s">
        <v>2187</v>
      </c>
      <c r="AE180" s="13"/>
      <c r="AF180" s="1"/>
      <c r="AG180" s="13"/>
      <c r="AH180" s="13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</row>
    <row r="181" spans="1:118" s="3" customFormat="1" x14ac:dyDescent="0.25">
      <c r="A181" s="5">
        <v>174</v>
      </c>
      <c r="B181" s="13"/>
      <c r="F181" s="1"/>
      <c r="G181" s="13"/>
      <c r="H181" s="13"/>
      <c r="J181" s="13"/>
      <c r="K181" s="13"/>
      <c r="L181" s="1" t="s">
        <v>2126</v>
      </c>
      <c r="M181" s="5">
        <v>1</v>
      </c>
      <c r="N181" s="13"/>
      <c r="O181" s="1"/>
      <c r="P181" s="1"/>
      <c r="Q181" s="1"/>
      <c r="R181" s="3" t="s">
        <v>1974</v>
      </c>
      <c r="S181" s="13"/>
      <c r="T181" s="1"/>
      <c r="U181" s="1"/>
      <c r="V181" s="5"/>
      <c r="W181" s="5"/>
      <c r="X181" s="5"/>
      <c r="Y181" s="5"/>
      <c r="Z181" s="5"/>
      <c r="AA181" s="1"/>
      <c r="AB181" s="1" t="s">
        <v>2205</v>
      </c>
      <c r="AC181" s="13"/>
      <c r="AD181" s="1" t="s">
        <v>2187</v>
      </c>
      <c r="AE181" s="13"/>
      <c r="AF181" s="1"/>
      <c r="AG181" s="13"/>
      <c r="AH181" s="13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</row>
    <row r="182" spans="1:118" s="3" customFormat="1" hidden="1" x14ac:dyDescent="0.25">
      <c r="A182" s="5">
        <v>175</v>
      </c>
      <c r="B182" s="13"/>
      <c r="F182" s="1"/>
      <c r="G182" s="13"/>
      <c r="H182" s="13"/>
      <c r="J182" s="13"/>
      <c r="K182" s="13"/>
      <c r="M182" s="5">
        <v>1</v>
      </c>
      <c r="N182" s="13"/>
      <c r="O182" s="1"/>
      <c r="P182" s="1"/>
      <c r="Q182" s="1"/>
      <c r="R182" s="3" t="s">
        <v>1974</v>
      </c>
      <c r="S182" s="13"/>
      <c r="T182" s="1"/>
      <c r="U182" s="1"/>
      <c r="V182" s="5"/>
      <c r="W182" s="5"/>
      <c r="X182" s="5"/>
      <c r="Y182" s="5"/>
      <c r="Z182" s="5"/>
      <c r="AA182" s="1"/>
      <c r="AB182" s="1" t="s">
        <v>2201</v>
      </c>
      <c r="AC182" s="13"/>
      <c r="AD182" s="1" t="s">
        <v>2199</v>
      </c>
      <c r="AE182" s="13"/>
      <c r="AF182" s="1"/>
      <c r="AG182" s="13"/>
      <c r="AH182" s="13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</row>
    <row r="183" spans="1:118" s="3" customFormat="1" x14ac:dyDescent="0.25">
      <c r="A183" s="5">
        <v>176</v>
      </c>
      <c r="B183" s="13"/>
      <c r="F183" s="1"/>
      <c r="G183" s="13"/>
      <c r="H183" s="13"/>
      <c r="J183" s="13"/>
      <c r="K183" s="13"/>
      <c r="L183" s="1" t="s">
        <v>2108</v>
      </c>
      <c r="M183" s="5">
        <v>1</v>
      </c>
      <c r="N183" s="13"/>
      <c r="O183" s="1"/>
      <c r="P183" s="1"/>
      <c r="Q183" s="1"/>
      <c r="R183" s="3" t="s">
        <v>1974</v>
      </c>
      <c r="S183" s="13"/>
      <c r="T183" s="1"/>
      <c r="U183" s="1"/>
      <c r="V183" s="5"/>
      <c r="W183" s="5"/>
      <c r="X183" s="5"/>
      <c r="Y183" s="5"/>
      <c r="Z183" s="5"/>
      <c r="AA183" s="1"/>
      <c r="AB183" s="1" t="s">
        <v>2201</v>
      </c>
      <c r="AC183" s="13"/>
      <c r="AD183" s="1" t="s">
        <v>2196</v>
      </c>
      <c r="AE183" s="13"/>
      <c r="AF183" s="1" t="s">
        <v>2117</v>
      </c>
      <c r="AG183" s="13">
        <v>1</v>
      </c>
      <c r="AH183" s="13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</row>
    <row r="184" spans="1:118" s="3" customFormat="1" x14ac:dyDescent="0.25">
      <c r="A184" s="5">
        <v>177</v>
      </c>
      <c r="B184" s="13">
        <v>83</v>
      </c>
      <c r="E184" s="3" t="s">
        <v>1974</v>
      </c>
      <c r="F184" s="1" t="s">
        <v>2215</v>
      </c>
      <c r="G184" s="13">
        <v>1</v>
      </c>
      <c r="H184" s="13"/>
      <c r="J184" s="13"/>
      <c r="K184" s="13"/>
      <c r="L184" s="1" t="s">
        <v>2095</v>
      </c>
      <c r="M184" s="5">
        <v>1</v>
      </c>
      <c r="N184" s="13"/>
      <c r="O184" s="1"/>
      <c r="P184" s="1"/>
      <c r="Q184" s="1"/>
      <c r="R184" s="3" t="s">
        <v>1974</v>
      </c>
      <c r="S184" s="13">
        <v>1</v>
      </c>
      <c r="T184" s="1" t="s">
        <v>2248</v>
      </c>
      <c r="U184" s="1"/>
      <c r="V184" s="5" t="s">
        <v>2286</v>
      </c>
      <c r="W184" s="5" t="s">
        <v>2286</v>
      </c>
      <c r="X184" s="5" t="s">
        <v>2302</v>
      </c>
      <c r="Y184" s="84" t="s">
        <v>2305</v>
      </c>
      <c r="Z184" s="84"/>
      <c r="AA184" s="1"/>
      <c r="AB184" s="1" t="s">
        <v>2201</v>
      </c>
      <c r="AC184" s="13"/>
      <c r="AD184" s="1" t="s">
        <v>2183</v>
      </c>
      <c r="AE184" s="13"/>
      <c r="AF184" s="1"/>
      <c r="AG184" s="13"/>
      <c r="AH184" s="13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</row>
    <row r="185" spans="1:118" s="3" customFormat="1" x14ac:dyDescent="0.25">
      <c r="A185" s="5">
        <v>178</v>
      </c>
      <c r="B185" s="13"/>
      <c r="F185" s="1"/>
      <c r="G185" s="13"/>
      <c r="H185" s="13"/>
      <c r="J185" s="13"/>
      <c r="K185" s="13"/>
      <c r="L185" s="1" t="s">
        <v>2122</v>
      </c>
      <c r="M185" s="5">
        <v>1</v>
      </c>
      <c r="N185" s="13"/>
      <c r="O185" s="1"/>
      <c r="P185" s="1"/>
      <c r="Q185" s="1"/>
      <c r="R185" s="3" t="s">
        <v>1974</v>
      </c>
      <c r="S185" s="13"/>
      <c r="T185" s="1"/>
      <c r="U185" s="1"/>
      <c r="V185" s="5"/>
      <c r="W185" s="5"/>
      <c r="X185" s="5"/>
      <c r="Y185" s="5"/>
      <c r="Z185" s="5"/>
      <c r="AA185" s="1"/>
      <c r="AB185" s="1" t="s">
        <v>2205</v>
      </c>
      <c r="AC185" s="13"/>
      <c r="AD185" s="1" t="s">
        <v>2183</v>
      </c>
      <c r="AE185" s="13"/>
      <c r="AF185" s="1"/>
      <c r="AG185" s="13"/>
      <c r="AH185" s="13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</row>
    <row r="186" spans="1:118" s="3" customFormat="1" hidden="1" x14ac:dyDescent="0.25">
      <c r="A186" s="5">
        <v>179</v>
      </c>
      <c r="B186" s="13"/>
      <c r="F186" s="1"/>
      <c r="G186" s="13"/>
      <c r="H186" s="13"/>
      <c r="J186" s="13"/>
      <c r="K186" s="13"/>
      <c r="M186" s="5">
        <v>1</v>
      </c>
      <c r="N186" s="13"/>
      <c r="O186" s="1"/>
      <c r="P186" s="1"/>
      <c r="Q186" s="1"/>
      <c r="R186" s="3" t="s">
        <v>1974</v>
      </c>
      <c r="S186" s="13"/>
      <c r="T186" s="1"/>
      <c r="U186" s="1"/>
      <c r="V186" s="5"/>
      <c r="W186" s="5"/>
      <c r="X186" s="5"/>
      <c r="Y186" s="5"/>
      <c r="Z186" s="5"/>
      <c r="AA186" s="1"/>
      <c r="AB186" s="1" t="s">
        <v>2201</v>
      </c>
      <c r="AC186" s="13"/>
      <c r="AD186" s="1" t="s">
        <v>2199</v>
      </c>
      <c r="AE186" s="13"/>
      <c r="AF186" s="1"/>
      <c r="AG186" s="13"/>
      <c r="AH186" s="13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</row>
    <row r="187" spans="1:118" s="3" customFormat="1" x14ac:dyDescent="0.25">
      <c r="A187" s="5">
        <v>180</v>
      </c>
      <c r="B187" s="13"/>
      <c r="F187" s="1"/>
      <c r="G187" s="13"/>
      <c r="H187" s="13"/>
      <c r="J187" s="13"/>
      <c r="K187" s="13"/>
      <c r="L187" s="1" t="s">
        <v>2104</v>
      </c>
      <c r="M187" s="5">
        <v>1</v>
      </c>
      <c r="N187" s="13"/>
      <c r="O187" s="1"/>
      <c r="P187" s="1"/>
      <c r="Q187" s="1"/>
      <c r="R187" s="3" t="s">
        <v>1974</v>
      </c>
      <c r="S187" s="13"/>
      <c r="T187" s="1"/>
      <c r="U187" s="1"/>
      <c r="V187" s="5"/>
      <c r="W187" s="5"/>
      <c r="X187" s="5"/>
      <c r="Y187" s="5"/>
      <c r="Z187" s="5"/>
      <c r="AA187" s="1"/>
      <c r="AB187" s="1" t="s">
        <v>2201</v>
      </c>
      <c r="AC187" s="13"/>
      <c r="AD187" s="1" t="s">
        <v>2192</v>
      </c>
      <c r="AE187" s="13"/>
      <c r="AF187" s="1" t="s">
        <v>2113</v>
      </c>
      <c r="AG187" s="13">
        <v>1</v>
      </c>
      <c r="AH187" s="13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</row>
    <row r="188" spans="1:118" s="3" customFormat="1" x14ac:dyDescent="0.25">
      <c r="A188" s="5">
        <v>181</v>
      </c>
      <c r="B188" s="13">
        <v>84</v>
      </c>
      <c r="E188" s="3" t="s">
        <v>1974</v>
      </c>
      <c r="F188" s="1" t="s">
        <v>2220</v>
      </c>
      <c r="G188" s="13">
        <v>1</v>
      </c>
      <c r="H188" s="13"/>
      <c r="J188" s="13"/>
      <c r="K188" s="13"/>
      <c r="L188" s="1" t="s">
        <v>2101</v>
      </c>
      <c r="M188" s="5">
        <v>1</v>
      </c>
      <c r="N188" s="13"/>
      <c r="O188" s="1"/>
      <c r="P188" s="1"/>
      <c r="Q188" s="1"/>
      <c r="R188" s="3" t="s">
        <v>1974</v>
      </c>
      <c r="S188" s="13">
        <v>1</v>
      </c>
      <c r="T188" s="1" t="s">
        <v>2249</v>
      </c>
      <c r="U188" s="1"/>
      <c r="V188" s="5" t="s">
        <v>2286</v>
      </c>
      <c r="W188" s="5"/>
      <c r="X188" s="5" t="s">
        <v>2302</v>
      </c>
      <c r="Y188" s="5" t="s">
        <v>2305</v>
      </c>
      <c r="Z188" s="5"/>
      <c r="AA188" s="1"/>
      <c r="AB188" s="1" t="s">
        <v>2201</v>
      </c>
      <c r="AC188" s="13"/>
      <c r="AD188" s="1" t="s">
        <v>2189</v>
      </c>
      <c r="AE188" s="13"/>
      <c r="AF188" s="1"/>
      <c r="AG188" s="13"/>
      <c r="AH188" s="13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</row>
    <row r="189" spans="1:118" s="3" customFormat="1" x14ac:dyDescent="0.25">
      <c r="A189" s="5">
        <v>182</v>
      </c>
      <c r="B189" s="13"/>
      <c r="F189" s="1"/>
      <c r="G189" s="13"/>
      <c r="H189" s="13"/>
      <c r="J189" s="13"/>
      <c r="K189" s="13"/>
      <c r="L189" s="1" t="s">
        <v>2128</v>
      </c>
      <c r="M189" s="5">
        <v>1</v>
      </c>
      <c r="N189" s="13"/>
      <c r="O189" s="1"/>
      <c r="P189" s="1"/>
      <c r="Q189" s="1"/>
      <c r="R189" s="3" t="s">
        <v>1974</v>
      </c>
      <c r="S189" s="13"/>
      <c r="T189" s="1"/>
      <c r="U189" s="1"/>
      <c r="V189" s="5"/>
      <c r="W189" s="5"/>
      <c r="X189" s="5"/>
      <c r="Y189" s="5"/>
      <c r="Z189" s="5"/>
      <c r="AA189" s="1"/>
      <c r="AB189" s="1" t="s">
        <v>2205</v>
      </c>
      <c r="AC189" s="13"/>
      <c r="AD189" s="1" t="s">
        <v>2189</v>
      </c>
      <c r="AE189" s="13"/>
      <c r="AF189" s="1"/>
      <c r="AG189" s="13"/>
      <c r="AH189" s="13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</row>
    <row r="190" spans="1:118" s="3" customFormat="1" hidden="1" x14ac:dyDescent="0.25">
      <c r="A190" s="5">
        <v>183</v>
      </c>
      <c r="B190" s="13"/>
      <c r="F190" s="1"/>
      <c r="G190" s="13"/>
      <c r="H190" s="13"/>
      <c r="J190" s="13"/>
      <c r="K190" s="13"/>
      <c r="M190" s="5">
        <v>1</v>
      </c>
      <c r="N190" s="13"/>
      <c r="O190" s="1"/>
      <c r="P190" s="1"/>
      <c r="Q190" s="1"/>
      <c r="R190" s="3" t="s">
        <v>1974</v>
      </c>
      <c r="S190" s="13"/>
      <c r="T190" s="1"/>
      <c r="U190" s="1"/>
      <c r="V190" s="5"/>
      <c r="W190" s="5"/>
      <c r="X190" s="5"/>
      <c r="Y190" s="5"/>
      <c r="Z190" s="5"/>
      <c r="AA190" s="1"/>
      <c r="AB190" s="1" t="s">
        <v>2201</v>
      </c>
      <c r="AC190" s="13"/>
      <c r="AD190" s="1" t="s">
        <v>2199</v>
      </c>
      <c r="AE190" s="13"/>
      <c r="AF190" s="1"/>
      <c r="AG190" s="13"/>
      <c r="AH190" s="13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</row>
    <row r="191" spans="1:118" s="3" customFormat="1" x14ac:dyDescent="0.25">
      <c r="A191" s="5">
        <v>184</v>
      </c>
      <c r="B191" s="13"/>
      <c r="F191" s="1"/>
      <c r="G191" s="13"/>
      <c r="H191" s="13"/>
      <c r="J191" s="13"/>
      <c r="K191" s="13"/>
      <c r="L191" s="1" t="s">
        <v>2110</v>
      </c>
      <c r="M191" s="5">
        <v>1</v>
      </c>
      <c r="N191" s="13"/>
      <c r="O191" s="1"/>
      <c r="P191" s="1"/>
      <c r="Q191" s="1"/>
      <c r="R191" s="3" t="s">
        <v>1974</v>
      </c>
      <c r="S191" s="13"/>
      <c r="T191" s="1"/>
      <c r="U191" s="1"/>
      <c r="V191" s="5"/>
      <c r="W191" s="5"/>
      <c r="X191" s="5"/>
      <c r="Y191" s="5"/>
      <c r="Z191" s="5"/>
      <c r="AA191" s="1"/>
      <c r="AB191" s="1" t="s">
        <v>2201</v>
      </c>
      <c r="AC191" s="13"/>
      <c r="AD191" s="1" t="s">
        <v>2198</v>
      </c>
      <c r="AE191" s="13"/>
      <c r="AF191" s="1" t="s">
        <v>2119</v>
      </c>
      <c r="AG191" s="13">
        <v>1</v>
      </c>
      <c r="AH191" s="13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</row>
    <row r="192" spans="1:118" s="3" customFormat="1" x14ac:dyDescent="0.25">
      <c r="A192" s="5">
        <v>185</v>
      </c>
      <c r="B192" s="13">
        <v>85</v>
      </c>
      <c r="F192" s="1"/>
      <c r="G192" s="41">
        <f>SUM(G168:G191)</f>
        <v>6</v>
      </c>
      <c r="H192" s="13"/>
      <c r="J192" s="13"/>
      <c r="K192" s="13"/>
      <c r="L192" s="1"/>
      <c r="M192" s="5"/>
      <c r="N192" s="13"/>
      <c r="O192" s="1"/>
      <c r="P192" s="1"/>
      <c r="Q192" s="1"/>
      <c r="S192" s="42">
        <f>SUM(S168:S191)</f>
        <v>6</v>
      </c>
      <c r="T192" s="1"/>
      <c r="U192" s="1"/>
      <c r="V192" s="5"/>
      <c r="W192" s="5"/>
      <c r="X192" s="5"/>
      <c r="Y192" s="5"/>
      <c r="Z192" s="5"/>
      <c r="AA192" s="1"/>
      <c r="AB192" s="1"/>
      <c r="AC192" s="13"/>
      <c r="AD192" s="1"/>
      <c r="AE192" s="13"/>
      <c r="AF192" s="1"/>
      <c r="AG192" s="13"/>
      <c r="AH192" s="13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</row>
    <row r="193" spans="1:118" s="3" customFormat="1" x14ac:dyDescent="0.25">
      <c r="A193" s="5">
        <v>186</v>
      </c>
      <c r="B193" s="13">
        <v>86</v>
      </c>
      <c r="D193" s="1"/>
      <c r="E193" s="3" t="s">
        <v>1973</v>
      </c>
      <c r="F193" s="1" t="s">
        <v>2014</v>
      </c>
      <c r="G193" s="13">
        <v>1</v>
      </c>
      <c r="H193" s="13"/>
      <c r="J193" s="13"/>
      <c r="K193" s="13"/>
      <c r="L193" s="1" t="s">
        <v>2093</v>
      </c>
      <c r="M193" s="5">
        <v>1</v>
      </c>
      <c r="N193" s="13"/>
      <c r="O193" s="1"/>
      <c r="P193" s="1"/>
      <c r="Q193" s="1"/>
      <c r="R193" s="3" t="s">
        <v>1973</v>
      </c>
      <c r="S193" s="13">
        <v>1</v>
      </c>
      <c r="T193" s="1" t="s">
        <v>2301</v>
      </c>
      <c r="U193" s="1"/>
      <c r="V193" s="5" t="s">
        <v>2286</v>
      </c>
      <c r="W193" s="5" t="s">
        <v>2286</v>
      </c>
      <c r="X193" s="5" t="s">
        <v>2286</v>
      </c>
      <c r="Y193" s="5" t="s">
        <v>2286</v>
      </c>
      <c r="Z193" s="5" t="s">
        <v>2286</v>
      </c>
      <c r="AA193" s="1"/>
      <c r="AB193" s="1" t="s">
        <v>2201</v>
      </c>
      <c r="AC193" s="13"/>
      <c r="AD193" s="1" t="s">
        <v>2181</v>
      </c>
      <c r="AE193" s="13"/>
      <c r="AF193" s="1"/>
      <c r="AG193" s="13"/>
      <c r="AH193" s="13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</row>
    <row r="194" spans="1:118" s="3" customFormat="1" x14ac:dyDescent="0.25">
      <c r="A194" s="5">
        <v>187</v>
      </c>
      <c r="B194" s="13"/>
      <c r="F194" s="1"/>
      <c r="G194" s="13"/>
      <c r="H194" s="13"/>
      <c r="J194" s="13"/>
      <c r="K194" s="13"/>
      <c r="L194" s="1" t="s">
        <v>2120</v>
      </c>
      <c r="M194" s="5">
        <v>1</v>
      </c>
      <c r="N194" s="13"/>
      <c r="O194" s="1"/>
      <c r="P194" s="1"/>
      <c r="Q194" s="1"/>
      <c r="R194" s="3" t="s">
        <v>1973</v>
      </c>
      <c r="S194" s="13"/>
      <c r="T194" s="1"/>
      <c r="U194" s="1"/>
      <c r="V194" s="5"/>
      <c r="W194" s="5"/>
      <c r="X194" s="5"/>
      <c r="Y194" s="5"/>
      <c r="Z194" s="5"/>
      <c r="AA194" s="1"/>
      <c r="AB194" s="1" t="s">
        <v>2205</v>
      </c>
      <c r="AC194" s="13"/>
      <c r="AD194" s="1" t="s">
        <v>2181</v>
      </c>
      <c r="AE194" s="13"/>
      <c r="AF194" s="1"/>
      <c r="AG194" s="13"/>
      <c r="AH194" s="13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</row>
    <row r="195" spans="1:118" s="3" customFormat="1" hidden="1" x14ac:dyDescent="0.25">
      <c r="A195" s="5">
        <v>188</v>
      </c>
      <c r="B195" s="13"/>
      <c r="F195" s="1"/>
      <c r="G195" s="13"/>
      <c r="H195" s="13"/>
      <c r="J195" s="13"/>
      <c r="K195" s="13"/>
      <c r="M195" s="5">
        <v>1</v>
      </c>
      <c r="N195" s="13"/>
      <c r="O195" s="1"/>
      <c r="P195" s="1"/>
      <c r="Q195" s="1"/>
      <c r="R195" s="3" t="s">
        <v>1973</v>
      </c>
      <c r="S195" s="13"/>
      <c r="T195" s="1"/>
      <c r="U195" s="1"/>
      <c r="V195" s="5"/>
      <c r="W195" s="5"/>
      <c r="X195" s="5"/>
      <c r="Y195" s="5"/>
      <c r="Z195" s="5"/>
      <c r="AA195" s="1"/>
      <c r="AB195" s="1" t="s">
        <v>2201</v>
      </c>
      <c r="AC195" s="13"/>
      <c r="AD195" s="1" t="s">
        <v>2199</v>
      </c>
      <c r="AE195" s="13"/>
      <c r="AF195" s="1"/>
      <c r="AG195" s="13"/>
      <c r="AH195" s="13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</row>
    <row r="196" spans="1:118" s="3" customFormat="1" x14ac:dyDescent="0.25">
      <c r="A196" s="5">
        <v>189</v>
      </c>
      <c r="B196" s="13"/>
      <c r="F196" s="1"/>
      <c r="G196" s="13"/>
      <c r="H196" s="13"/>
      <c r="J196" s="13"/>
      <c r="K196" s="13"/>
      <c r="L196" s="1" t="s">
        <v>2102</v>
      </c>
      <c r="M196" s="5">
        <v>1</v>
      </c>
      <c r="N196" s="13"/>
      <c r="O196" s="1"/>
      <c r="P196" s="1"/>
      <c r="Q196" s="1"/>
      <c r="R196" s="3" t="s">
        <v>1973</v>
      </c>
      <c r="S196" s="13"/>
      <c r="T196" s="1"/>
      <c r="U196" s="1"/>
      <c r="V196" s="5"/>
      <c r="W196" s="5"/>
      <c r="X196" s="5"/>
      <c r="Y196" s="5"/>
      <c r="Z196" s="5"/>
      <c r="AA196" s="1"/>
      <c r="AB196" s="1" t="s">
        <v>2201</v>
      </c>
      <c r="AC196" s="13"/>
      <c r="AD196" s="1" t="s">
        <v>2190</v>
      </c>
      <c r="AE196" s="13"/>
      <c r="AF196" s="1" t="s">
        <v>2111</v>
      </c>
      <c r="AG196" s="13">
        <v>1</v>
      </c>
      <c r="AH196" s="13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</row>
    <row r="197" spans="1:118" s="3" customFormat="1" x14ac:dyDescent="0.25">
      <c r="A197" s="5">
        <v>190</v>
      </c>
      <c r="B197" s="13">
        <v>87</v>
      </c>
      <c r="E197" s="3" t="s">
        <v>1973</v>
      </c>
      <c r="F197" s="1" t="s">
        <v>2216</v>
      </c>
      <c r="G197" s="13">
        <v>1</v>
      </c>
      <c r="H197" s="13"/>
      <c r="J197" s="13"/>
      <c r="K197" s="13"/>
      <c r="L197" s="1" t="s">
        <v>2096</v>
      </c>
      <c r="M197" s="5">
        <v>1</v>
      </c>
      <c r="N197" s="13"/>
      <c r="O197" s="1"/>
      <c r="P197" s="1"/>
      <c r="Q197" s="1"/>
      <c r="R197" s="3" t="s">
        <v>1973</v>
      </c>
      <c r="S197" s="13">
        <v>1</v>
      </c>
      <c r="T197" s="1" t="s">
        <v>2250</v>
      </c>
      <c r="U197" s="1"/>
      <c r="V197" s="5" t="s">
        <v>2286</v>
      </c>
      <c r="W197" s="5"/>
      <c r="X197" s="5" t="s">
        <v>2302</v>
      </c>
      <c r="Y197" s="5" t="s">
        <v>2305</v>
      </c>
      <c r="Z197" s="5"/>
      <c r="AA197" s="1"/>
      <c r="AB197" s="1" t="s">
        <v>2201</v>
      </c>
      <c r="AC197" s="13"/>
      <c r="AD197" s="1" t="s">
        <v>2184</v>
      </c>
      <c r="AE197" s="13"/>
      <c r="AF197" s="1"/>
      <c r="AG197" s="13"/>
      <c r="AH197" s="13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</row>
    <row r="198" spans="1:118" s="3" customFormat="1" x14ac:dyDescent="0.25">
      <c r="A198" s="5">
        <v>191</v>
      </c>
      <c r="B198" s="13"/>
      <c r="F198" s="1"/>
      <c r="G198" s="13"/>
      <c r="H198" s="13"/>
      <c r="J198" s="13"/>
      <c r="K198" s="13"/>
      <c r="L198" s="1" t="s">
        <v>2123</v>
      </c>
      <c r="M198" s="5">
        <v>1</v>
      </c>
      <c r="N198" s="13"/>
      <c r="O198" s="1"/>
      <c r="P198" s="1"/>
      <c r="Q198" s="1"/>
      <c r="R198" s="3" t="s">
        <v>1973</v>
      </c>
      <c r="S198" s="13"/>
      <c r="T198" s="1"/>
      <c r="U198" s="1"/>
      <c r="V198" s="5"/>
      <c r="W198" s="5"/>
      <c r="X198" s="5"/>
      <c r="Y198" s="5"/>
      <c r="Z198" s="5"/>
      <c r="AA198" s="1"/>
      <c r="AB198" s="1" t="s">
        <v>2205</v>
      </c>
      <c r="AC198" s="13"/>
      <c r="AD198" s="1" t="s">
        <v>2184</v>
      </c>
      <c r="AE198" s="13"/>
      <c r="AF198" s="1"/>
      <c r="AG198" s="13"/>
      <c r="AH198" s="13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</row>
    <row r="199" spans="1:118" s="3" customFormat="1" hidden="1" x14ac:dyDescent="0.25">
      <c r="A199" s="5">
        <v>192</v>
      </c>
      <c r="B199" s="13"/>
      <c r="F199" s="1"/>
      <c r="G199" s="13"/>
      <c r="H199" s="13"/>
      <c r="J199" s="13"/>
      <c r="K199" s="13"/>
      <c r="M199" s="5">
        <v>1</v>
      </c>
      <c r="N199" s="13"/>
      <c r="O199" s="1"/>
      <c r="P199" s="1"/>
      <c r="Q199" s="1"/>
      <c r="R199" s="3" t="s">
        <v>1973</v>
      </c>
      <c r="S199" s="13"/>
      <c r="T199" s="1"/>
      <c r="U199" s="1"/>
      <c r="V199" s="5"/>
      <c r="W199" s="5"/>
      <c r="X199" s="5"/>
      <c r="Y199" s="5"/>
      <c r="Z199" s="5"/>
      <c r="AA199" s="1"/>
      <c r="AB199" s="1" t="s">
        <v>2201</v>
      </c>
      <c r="AC199" s="13"/>
      <c r="AD199" s="1" t="s">
        <v>2199</v>
      </c>
      <c r="AE199" s="13"/>
      <c r="AF199" s="1"/>
      <c r="AG199" s="13"/>
      <c r="AH199" s="13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</row>
    <row r="200" spans="1:118" s="3" customFormat="1" x14ac:dyDescent="0.25">
      <c r="A200" s="5">
        <v>193</v>
      </c>
      <c r="B200" s="13"/>
      <c r="F200" s="1"/>
      <c r="G200" s="13"/>
      <c r="H200" s="13"/>
      <c r="J200" s="13"/>
      <c r="K200" s="13"/>
      <c r="L200" s="1" t="s">
        <v>2105</v>
      </c>
      <c r="M200" s="5">
        <v>1</v>
      </c>
      <c r="N200" s="13"/>
      <c r="O200" s="1"/>
      <c r="P200" s="1"/>
      <c r="Q200" s="1"/>
      <c r="R200" s="3" t="s">
        <v>1973</v>
      </c>
      <c r="S200" s="13"/>
      <c r="T200" s="1"/>
      <c r="U200" s="1"/>
      <c r="V200" s="5"/>
      <c r="W200" s="5"/>
      <c r="X200" s="5"/>
      <c r="Y200" s="5"/>
      <c r="Z200" s="5"/>
      <c r="AA200" s="1"/>
      <c r="AB200" s="1" t="s">
        <v>2201</v>
      </c>
      <c r="AC200" s="13"/>
      <c r="AD200" s="1" t="s">
        <v>2193</v>
      </c>
      <c r="AE200" s="13"/>
      <c r="AF200" s="1" t="s">
        <v>2114</v>
      </c>
      <c r="AG200" s="13">
        <v>1</v>
      </c>
      <c r="AH200" s="13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</row>
    <row r="201" spans="1:118" s="3" customFormat="1" x14ac:dyDescent="0.25">
      <c r="A201" s="5">
        <v>198</v>
      </c>
      <c r="B201" s="13">
        <v>89</v>
      </c>
      <c r="E201" s="3" t="s">
        <v>1973</v>
      </c>
      <c r="F201" s="1" t="s">
        <v>2217</v>
      </c>
      <c r="G201" s="13">
        <v>1</v>
      </c>
      <c r="H201" s="13"/>
      <c r="J201" s="13"/>
      <c r="K201" s="13"/>
      <c r="L201" s="1" t="s">
        <v>2097</v>
      </c>
      <c r="M201" s="5">
        <v>1</v>
      </c>
      <c r="N201" s="13"/>
      <c r="O201" s="1"/>
      <c r="P201" s="1"/>
      <c r="Q201" s="1"/>
      <c r="R201" s="3" t="s">
        <v>1973</v>
      </c>
      <c r="S201" s="13">
        <v>1</v>
      </c>
      <c r="T201" s="1" t="s">
        <v>2252</v>
      </c>
      <c r="U201" s="1"/>
      <c r="V201" s="5" t="s">
        <v>2286</v>
      </c>
      <c r="W201" s="5"/>
      <c r="X201" s="5" t="s">
        <v>2302</v>
      </c>
      <c r="Y201" s="5" t="s">
        <v>2305</v>
      </c>
      <c r="Z201" s="5"/>
      <c r="AA201" s="1"/>
      <c r="AB201" s="1" t="s">
        <v>2201</v>
      </c>
      <c r="AC201" s="13"/>
      <c r="AD201" s="1" t="s">
        <v>2185</v>
      </c>
      <c r="AE201" s="13"/>
      <c r="AF201" s="1"/>
      <c r="AG201" s="13"/>
      <c r="AH201" s="13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</row>
    <row r="202" spans="1:118" s="3" customFormat="1" x14ac:dyDescent="0.25">
      <c r="A202" s="5">
        <v>199</v>
      </c>
      <c r="B202" s="13"/>
      <c r="F202" s="1"/>
      <c r="G202" s="13"/>
      <c r="H202" s="13"/>
      <c r="J202" s="13"/>
      <c r="K202" s="13"/>
      <c r="L202" s="1" t="s">
        <v>2124</v>
      </c>
      <c r="M202" s="5">
        <v>1</v>
      </c>
      <c r="N202" s="13"/>
      <c r="O202" s="1"/>
      <c r="P202" s="1"/>
      <c r="Q202" s="1"/>
      <c r="R202" s="3" t="s">
        <v>1973</v>
      </c>
      <c r="S202" s="13"/>
      <c r="T202" s="1"/>
      <c r="U202" s="1"/>
      <c r="V202" s="5"/>
      <c r="W202" s="5"/>
      <c r="X202" s="5"/>
      <c r="Y202" s="5"/>
      <c r="Z202" s="5"/>
      <c r="AA202" s="1"/>
      <c r="AB202" s="1" t="s">
        <v>2205</v>
      </c>
      <c r="AC202" s="13"/>
      <c r="AD202" s="1" t="s">
        <v>2185</v>
      </c>
      <c r="AE202" s="13"/>
      <c r="AF202" s="1"/>
      <c r="AG202" s="13"/>
      <c r="AH202" s="13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</row>
    <row r="203" spans="1:118" s="3" customFormat="1" hidden="1" x14ac:dyDescent="0.25">
      <c r="A203" s="5">
        <v>200</v>
      </c>
      <c r="B203" s="13"/>
      <c r="F203" s="1"/>
      <c r="G203" s="13"/>
      <c r="H203" s="13"/>
      <c r="J203" s="13"/>
      <c r="K203" s="13"/>
      <c r="M203" s="5">
        <v>1</v>
      </c>
      <c r="N203" s="13"/>
      <c r="O203" s="1"/>
      <c r="P203" s="1"/>
      <c r="Q203" s="1"/>
      <c r="R203" s="3" t="s">
        <v>1973</v>
      </c>
      <c r="S203" s="13"/>
      <c r="T203" s="1"/>
      <c r="U203" s="1"/>
      <c r="V203" s="5"/>
      <c r="W203" s="5"/>
      <c r="X203" s="5"/>
      <c r="Y203" s="5"/>
      <c r="Z203" s="5"/>
      <c r="AA203" s="1"/>
      <c r="AB203" s="1" t="s">
        <v>2201</v>
      </c>
      <c r="AC203" s="13"/>
      <c r="AD203" s="1" t="s">
        <v>2199</v>
      </c>
      <c r="AE203" s="13"/>
      <c r="AF203" s="1"/>
      <c r="AG203" s="13"/>
      <c r="AH203" s="13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</row>
    <row r="204" spans="1:118" s="3" customFormat="1" x14ac:dyDescent="0.25">
      <c r="A204" s="5">
        <v>201</v>
      </c>
      <c r="B204" s="13"/>
      <c r="F204" s="1"/>
      <c r="G204" s="13"/>
      <c r="H204" s="13"/>
      <c r="J204" s="13"/>
      <c r="K204" s="13"/>
      <c r="L204" s="1" t="s">
        <v>2106</v>
      </c>
      <c r="M204" s="5">
        <v>1</v>
      </c>
      <c r="N204" s="13"/>
      <c r="O204" s="1"/>
      <c r="P204" s="1"/>
      <c r="Q204" s="1"/>
      <c r="R204" s="3" t="s">
        <v>1973</v>
      </c>
      <c r="S204" s="13"/>
      <c r="T204" s="1"/>
      <c r="U204" s="1"/>
      <c r="V204" s="5"/>
      <c r="W204" s="5"/>
      <c r="X204" s="5"/>
      <c r="Y204" s="5"/>
      <c r="Z204" s="5"/>
      <c r="AA204" s="1"/>
      <c r="AB204" s="1" t="s">
        <v>2201</v>
      </c>
      <c r="AC204" s="13"/>
      <c r="AD204" s="1" t="s">
        <v>2194</v>
      </c>
      <c r="AE204" s="13"/>
      <c r="AF204" s="1" t="s">
        <v>2115</v>
      </c>
      <c r="AG204" s="13">
        <v>1</v>
      </c>
      <c r="AH204" s="13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</row>
    <row r="205" spans="1:118" s="3" customFormat="1" x14ac:dyDescent="0.25">
      <c r="A205" s="5">
        <v>202</v>
      </c>
      <c r="B205" s="13">
        <v>90</v>
      </c>
      <c r="E205" s="3" t="s">
        <v>1973</v>
      </c>
      <c r="F205" s="1" t="s">
        <v>2221</v>
      </c>
      <c r="G205" s="13">
        <v>1</v>
      </c>
      <c r="H205" s="13"/>
      <c r="J205" s="13"/>
      <c r="K205" s="13"/>
      <c r="L205" s="1" t="s">
        <v>2222</v>
      </c>
      <c r="M205" s="5">
        <v>1</v>
      </c>
      <c r="N205" s="13"/>
      <c r="O205" s="1"/>
      <c r="P205" s="1"/>
      <c r="Q205" s="1"/>
      <c r="R205" s="3" t="s">
        <v>1973</v>
      </c>
      <c r="S205" s="13">
        <v>1</v>
      </c>
      <c r="T205" s="1" t="s">
        <v>2253</v>
      </c>
      <c r="U205" s="1"/>
      <c r="V205" s="5" t="s">
        <v>2286</v>
      </c>
      <c r="W205" s="5"/>
      <c r="X205" s="5" t="s">
        <v>2302</v>
      </c>
      <c r="Y205" s="5" t="s">
        <v>2305</v>
      </c>
      <c r="Z205" s="5"/>
      <c r="AA205" s="1"/>
      <c r="AB205" s="1" t="s">
        <v>2201</v>
      </c>
      <c r="AC205" s="13"/>
      <c r="AD205" s="1" t="s">
        <v>2181</v>
      </c>
      <c r="AE205" s="13"/>
      <c r="AF205" s="1"/>
      <c r="AG205" s="13"/>
      <c r="AH205" s="13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</row>
    <row r="206" spans="1:118" s="3" customFormat="1" x14ac:dyDescent="0.25">
      <c r="A206" s="5">
        <v>203</v>
      </c>
      <c r="B206" s="13"/>
      <c r="F206" s="1"/>
      <c r="G206" s="13"/>
      <c r="H206" s="13"/>
      <c r="J206" s="13"/>
      <c r="K206" s="13"/>
      <c r="L206" s="1" t="s">
        <v>2131</v>
      </c>
      <c r="M206" s="5">
        <v>1</v>
      </c>
      <c r="N206" s="13"/>
      <c r="O206" s="1"/>
      <c r="P206" s="1"/>
      <c r="Q206" s="1"/>
      <c r="R206" s="3" t="s">
        <v>1973</v>
      </c>
      <c r="S206" s="13"/>
      <c r="T206" s="1"/>
      <c r="U206" s="1"/>
      <c r="V206" s="5"/>
      <c r="W206" s="5"/>
      <c r="X206" s="5"/>
      <c r="Y206" s="5"/>
      <c r="Z206" s="5"/>
      <c r="AA206" s="1"/>
      <c r="AB206" s="1" t="s">
        <v>2205</v>
      </c>
      <c r="AC206" s="13"/>
      <c r="AD206" s="1" t="s">
        <v>2223</v>
      </c>
      <c r="AE206" s="13"/>
      <c r="AF206" s="1"/>
      <c r="AG206" s="13"/>
      <c r="AH206" s="13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</row>
    <row r="207" spans="1:118" s="3" customFormat="1" hidden="1" x14ac:dyDescent="0.25">
      <c r="A207" s="5">
        <v>204</v>
      </c>
      <c r="B207" s="13"/>
      <c r="F207" s="1"/>
      <c r="G207" s="13"/>
      <c r="H207" s="13"/>
      <c r="J207" s="13"/>
      <c r="K207" s="13"/>
      <c r="M207" s="5">
        <v>1</v>
      </c>
      <c r="N207" s="13"/>
      <c r="O207" s="1"/>
      <c r="P207" s="1"/>
      <c r="Q207" s="1"/>
      <c r="R207" s="3" t="s">
        <v>1973</v>
      </c>
      <c r="S207" s="13"/>
      <c r="T207" s="1"/>
      <c r="U207" s="1"/>
      <c r="V207" s="5"/>
      <c r="W207" s="5"/>
      <c r="X207" s="5"/>
      <c r="Y207" s="5"/>
      <c r="Z207" s="5"/>
      <c r="AA207" s="1"/>
      <c r="AB207" s="1" t="s">
        <v>2201</v>
      </c>
      <c r="AC207" s="13"/>
      <c r="AD207" s="1" t="s">
        <v>2199</v>
      </c>
      <c r="AE207" s="13"/>
      <c r="AF207" s="1"/>
      <c r="AG207" s="13"/>
      <c r="AH207" s="13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</row>
    <row r="208" spans="1:118" s="3" customFormat="1" x14ac:dyDescent="0.25">
      <c r="A208" s="5">
        <v>205</v>
      </c>
      <c r="B208" s="13"/>
      <c r="F208" s="1"/>
      <c r="G208" s="13"/>
      <c r="H208" s="13"/>
      <c r="J208" s="13"/>
      <c r="K208" s="13"/>
      <c r="L208" s="1" t="s">
        <v>2129</v>
      </c>
      <c r="M208" s="5">
        <v>1</v>
      </c>
      <c r="N208" s="13"/>
      <c r="O208" s="1"/>
      <c r="P208" s="1"/>
      <c r="Q208" s="1"/>
      <c r="R208" s="3" t="s">
        <v>1973</v>
      </c>
      <c r="S208" s="13"/>
      <c r="T208" s="1"/>
      <c r="U208" s="1"/>
      <c r="V208" s="5"/>
      <c r="W208" s="5"/>
      <c r="X208" s="5"/>
      <c r="Y208" s="5"/>
      <c r="Z208" s="5"/>
      <c r="AA208" s="1"/>
      <c r="AB208" s="1" t="s">
        <v>2201</v>
      </c>
      <c r="AC208" s="13"/>
      <c r="AD208" s="1" t="s">
        <v>2200</v>
      </c>
      <c r="AE208" s="13"/>
      <c r="AF208" s="1" t="s">
        <v>2130</v>
      </c>
      <c r="AG208" s="13">
        <v>1</v>
      </c>
      <c r="AH208" s="13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</row>
    <row r="209" spans="1:118" s="3" customFormat="1" x14ac:dyDescent="0.25">
      <c r="A209" s="5">
        <v>194</v>
      </c>
      <c r="B209" s="13">
        <v>88</v>
      </c>
      <c r="E209" s="3" t="s">
        <v>1973</v>
      </c>
      <c r="F209" s="3" t="s">
        <v>1804</v>
      </c>
      <c r="G209" s="13"/>
      <c r="H209" s="13"/>
      <c r="J209" s="13"/>
      <c r="K209" s="13"/>
      <c r="M209" s="13"/>
      <c r="N209" s="13"/>
      <c r="O209" s="1"/>
      <c r="P209" s="1"/>
      <c r="Q209" s="1"/>
      <c r="R209" s="3" t="s">
        <v>1973</v>
      </c>
      <c r="S209" s="36">
        <v>1</v>
      </c>
      <c r="T209" s="1" t="s">
        <v>2251</v>
      </c>
      <c r="U209" s="1"/>
      <c r="V209" s="5"/>
      <c r="W209" s="5"/>
      <c r="X209" s="5"/>
      <c r="Y209" s="5"/>
      <c r="Z209" s="5"/>
      <c r="AA209" s="1"/>
      <c r="AB209" s="1" t="s">
        <v>2201</v>
      </c>
      <c r="AC209" s="13"/>
      <c r="AD209" s="1" t="s">
        <v>2188</v>
      </c>
      <c r="AE209" s="13"/>
      <c r="AF209" s="1"/>
      <c r="AG209" s="13"/>
      <c r="AH209" s="13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</row>
    <row r="210" spans="1:118" s="3" customFormat="1" x14ac:dyDescent="0.25">
      <c r="A210" s="5">
        <v>206</v>
      </c>
      <c r="B210" s="13">
        <v>91</v>
      </c>
      <c r="E210" s="3" t="s">
        <v>1973</v>
      </c>
      <c r="F210" s="3" t="s">
        <v>1805</v>
      </c>
      <c r="G210" s="13"/>
      <c r="H210" s="13"/>
      <c r="J210" s="13"/>
      <c r="K210" s="13"/>
      <c r="M210" s="13"/>
      <c r="N210" s="13"/>
      <c r="O210" s="1"/>
      <c r="P210" s="1"/>
      <c r="Q210" s="1"/>
      <c r="R210" s="3" t="s">
        <v>1973</v>
      </c>
      <c r="S210" s="36">
        <v>1</v>
      </c>
      <c r="T210" s="1" t="s">
        <v>2254</v>
      </c>
      <c r="U210" s="1"/>
      <c r="V210" s="5"/>
      <c r="W210" s="5"/>
      <c r="X210" s="5"/>
      <c r="Y210" s="5"/>
      <c r="Z210" s="5"/>
      <c r="AA210" s="1"/>
      <c r="AB210" s="1"/>
      <c r="AC210" s="13"/>
      <c r="AD210" s="1"/>
      <c r="AE210" s="13"/>
      <c r="AF210" s="1"/>
      <c r="AG210" s="13"/>
      <c r="AH210" s="13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</row>
    <row r="211" spans="1:118" s="3" customFormat="1" x14ac:dyDescent="0.25">
      <c r="A211" s="5">
        <v>207</v>
      </c>
      <c r="B211" s="13">
        <v>92</v>
      </c>
      <c r="F211" s="1"/>
      <c r="G211" s="41">
        <f>SUM(G193:G210)</f>
        <v>4</v>
      </c>
      <c r="H211" s="13"/>
      <c r="J211" s="13"/>
      <c r="K211" s="13"/>
      <c r="L211" s="1"/>
      <c r="M211" s="5"/>
      <c r="N211" s="13"/>
      <c r="O211" s="1"/>
      <c r="P211" s="1"/>
      <c r="Q211" s="1"/>
      <c r="S211" s="41">
        <f>SUM(S193:S210)</f>
        <v>6</v>
      </c>
      <c r="T211" s="1"/>
      <c r="U211" s="1"/>
      <c r="V211" s="5"/>
      <c r="W211" s="5"/>
      <c r="X211" s="5"/>
      <c r="Y211" s="5"/>
      <c r="Z211" s="5"/>
      <c r="AA211" s="1"/>
      <c r="AB211" s="1"/>
      <c r="AC211" s="13"/>
      <c r="AD211" s="1"/>
      <c r="AE211" s="13"/>
      <c r="AF211" s="1"/>
      <c r="AG211" s="13"/>
      <c r="AH211" s="13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</row>
    <row r="212" spans="1:118" x14ac:dyDescent="0.25">
      <c r="A212" s="5">
        <v>208</v>
      </c>
      <c r="B212" s="13">
        <v>93</v>
      </c>
      <c r="G212" s="13"/>
      <c r="H212" s="13"/>
      <c r="S212" s="1"/>
      <c r="V212" s="5"/>
    </row>
    <row r="213" spans="1:118" x14ac:dyDescent="0.25">
      <c r="A213" s="5">
        <v>209</v>
      </c>
      <c r="B213" s="13">
        <v>94</v>
      </c>
      <c r="C213" s="43" t="s">
        <v>1931</v>
      </c>
      <c r="D213" s="43"/>
      <c r="E213" s="43" t="s">
        <v>1933</v>
      </c>
      <c r="G213" s="13"/>
      <c r="H213" s="13"/>
      <c r="V213" s="5"/>
    </row>
    <row r="214" spans="1:118" x14ac:dyDescent="0.25">
      <c r="A214" s="5">
        <v>210</v>
      </c>
      <c r="B214" s="13">
        <v>95</v>
      </c>
      <c r="C214" s="43" t="s">
        <v>1932</v>
      </c>
      <c r="D214" s="43"/>
      <c r="E214" s="43" t="s">
        <v>1934</v>
      </c>
      <c r="G214" s="13"/>
      <c r="H214" s="13"/>
      <c r="V214" s="5"/>
    </row>
    <row r="215" spans="1:118" x14ac:dyDescent="0.25">
      <c r="B215" s="13"/>
      <c r="C215" s="43" t="s">
        <v>1802</v>
      </c>
      <c r="D215" s="43"/>
      <c r="E215" s="43" t="s">
        <v>1803</v>
      </c>
      <c r="F215" s="5"/>
      <c r="G215" s="1"/>
      <c r="H215" s="1"/>
      <c r="J215" s="1"/>
      <c r="K215" s="1"/>
      <c r="L215" s="5"/>
      <c r="N215" s="5"/>
      <c r="O215" s="5"/>
      <c r="P215" s="5"/>
      <c r="Q215" s="5"/>
      <c r="S215" s="1"/>
      <c r="W215" s="1"/>
      <c r="X215" s="1"/>
      <c r="Y215" s="1"/>
      <c r="Z215" s="1"/>
      <c r="AC215" s="1"/>
      <c r="AE215" s="1"/>
      <c r="AG215" s="1"/>
      <c r="AH215" s="1"/>
    </row>
    <row r="216" spans="1:118" x14ac:dyDescent="0.25">
      <c r="A216" s="5">
        <v>211</v>
      </c>
      <c r="B216" s="13">
        <v>96</v>
      </c>
      <c r="C216" s="44"/>
      <c r="E216" s="43" t="s">
        <v>1797</v>
      </c>
      <c r="G216" s="13"/>
      <c r="H216" s="13"/>
      <c r="AA216" s="5"/>
    </row>
    <row r="217" spans="1:118" x14ac:dyDescent="0.25">
      <c r="A217" s="5">
        <v>212</v>
      </c>
      <c r="B217" s="13">
        <v>97</v>
      </c>
      <c r="C217" s="10"/>
      <c r="E217" s="43" t="s">
        <v>1799</v>
      </c>
      <c r="G217" s="13"/>
      <c r="H217" s="13"/>
      <c r="AA217" s="5"/>
    </row>
    <row r="218" spans="1:118" x14ac:dyDescent="0.25">
      <c r="A218" s="5">
        <v>213</v>
      </c>
      <c r="B218" s="13">
        <v>98</v>
      </c>
      <c r="G218" s="13"/>
      <c r="H218" s="13"/>
      <c r="V218" s="5"/>
    </row>
    <row r="219" spans="1:118" x14ac:dyDescent="0.25">
      <c r="G219" s="13"/>
      <c r="H219" s="13"/>
      <c r="V219" s="5"/>
    </row>
    <row r="220" spans="1:118" x14ac:dyDescent="0.25">
      <c r="G220" s="13"/>
      <c r="H220" s="13"/>
      <c r="V220" s="5"/>
    </row>
    <row r="221" spans="1:118" x14ac:dyDescent="0.25">
      <c r="G221" s="13"/>
      <c r="H221" s="13"/>
      <c r="V221" s="5"/>
    </row>
    <row r="222" spans="1:118" x14ac:dyDescent="0.25">
      <c r="G222" s="13"/>
      <c r="H222" s="13"/>
      <c r="V222" s="5"/>
    </row>
    <row r="223" spans="1:118" x14ac:dyDescent="0.25">
      <c r="G223" s="13"/>
      <c r="H223" s="13"/>
      <c r="V223" s="5"/>
    </row>
    <row r="224" spans="1:118" x14ac:dyDescent="0.25">
      <c r="G224" s="13"/>
      <c r="H224" s="13"/>
      <c r="V224" s="5"/>
    </row>
    <row r="225" spans="7:22" x14ac:dyDescent="0.25">
      <c r="G225" s="13"/>
      <c r="H225" s="13"/>
      <c r="V225" s="5"/>
    </row>
    <row r="226" spans="7:22" x14ac:dyDescent="0.25">
      <c r="G226" s="13"/>
      <c r="H226" s="13"/>
      <c r="V226" s="5"/>
    </row>
    <row r="227" spans="7:22" x14ac:dyDescent="0.25">
      <c r="G227" s="13"/>
      <c r="H227" s="13"/>
      <c r="V227" s="5"/>
    </row>
    <row r="228" spans="7:22" x14ac:dyDescent="0.25">
      <c r="G228" s="13"/>
      <c r="H228" s="13"/>
      <c r="V228" s="5"/>
    </row>
    <row r="229" spans="7:22" x14ac:dyDescent="0.25">
      <c r="G229" s="13"/>
      <c r="H229" s="13"/>
      <c r="V229" s="5"/>
    </row>
    <row r="230" spans="7:22" x14ac:dyDescent="0.25">
      <c r="G230" s="13"/>
      <c r="H230" s="13"/>
      <c r="V230" s="5"/>
    </row>
    <row r="231" spans="7:22" x14ac:dyDescent="0.25">
      <c r="G231" s="13"/>
      <c r="H231" s="13"/>
    </row>
    <row r="232" spans="7:22" x14ac:dyDescent="0.25">
      <c r="G232" s="13"/>
      <c r="H232" s="13"/>
    </row>
    <row r="233" spans="7:22" x14ac:dyDescent="0.25">
      <c r="G233" s="13"/>
      <c r="H233" s="13"/>
    </row>
    <row r="234" spans="7:22" x14ac:dyDescent="0.25">
      <c r="G234" s="13"/>
      <c r="H234" s="13"/>
    </row>
    <row r="235" spans="7:22" x14ac:dyDescent="0.25">
      <c r="G235" s="13"/>
      <c r="H235" s="13"/>
    </row>
  </sheetData>
  <mergeCells count="4">
    <mergeCell ref="Y87:Z87"/>
    <mergeCell ref="Y94:Z94"/>
    <mergeCell ref="Y184:Z184"/>
    <mergeCell ref="V2:Z2"/>
  </mergeCells>
  <phoneticPr fontId="0" type="noConversion"/>
  <pageMargins left="0.28000000000000003" right="0.32" top="0.42" bottom="0.44" header="0.32" footer="0.28999999999999998"/>
  <pageSetup scale="81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85" workbookViewId="0"/>
  </sheetViews>
  <sheetFormatPr defaultRowHeight="13.2" x14ac:dyDescent="0.25"/>
  <cols>
    <col min="1" max="1" width="16.109375" bestFit="1" customWidth="1"/>
    <col min="2" max="2" width="4.88671875" style="34" hidden="1" customWidth="1"/>
    <col min="3" max="3" width="4.109375" style="34" hidden="1" customWidth="1"/>
    <col min="4" max="4" width="4.109375" style="79" customWidth="1"/>
    <col min="5" max="5" width="37.5546875" bestFit="1" customWidth="1"/>
    <col min="6" max="6" width="12.88671875" bestFit="1" customWidth="1"/>
    <col min="7" max="7" width="9.88671875" customWidth="1"/>
    <col min="8" max="8" width="27.33203125" bestFit="1" customWidth="1"/>
    <col min="9" max="9" width="49" bestFit="1" customWidth="1"/>
    <col min="10" max="10" width="9.33203125" customWidth="1"/>
  </cols>
  <sheetData>
    <row r="1" spans="1:10" x14ac:dyDescent="0.25">
      <c r="A1" s="47" t="s">
        <v>139</v>
      </c>
      <c r="B1" s="73"/>
      <c r="C1" s="73"/>
      <c r="D1" s="78"/>
    </row>
    <row r="3" spans="1:10" x14ac:dyDescent="0.25">
      <c r="A3" s="48" t="s">
        <v>1976</v>
      </c>
      <c r="B3" s="48"/>
      <c r="C3" s="48"/>
      <c r="D3" s="80"/>
      <c r="E3" s="48" t="s">
        <v>140</v>
      </c>
      <c r="F3" s="48" t="s">
        <v>141</v>
      </c>
      <c r="G3" s="48" t="s">
        <v>142</v>
      </c>
      <c r="H3" s="48" t="s">
        <v>769</v>
      </c>
      <c r="I3" s="48" t="s">
        <v>143</v>
      </c>
    </row>
    <row r="5" spans="1:10" x14ac:dyDescent="0.25">
      <c r="A5" t="s">
        <v>1981</v>
      </c>
      <c r="B5" s="34">
        <v>1</v>
      </c>
      <c r="C5" s="74">
        <v>1</v>
      </c>
      <c r="D5" s="79">
        <v>1</v>
      </c>
      <c r="E5" t="s">
        <v>144</v>
      </c>
      <c r="F5" t="s">
        <v>2378</v>
      </c>
      <c r="G5" t="s">
        <v>1995</v>
      </c>
      <c r="H5" t="s">
        <v>145</v>
      </c>
      <c r="I5" t="s">
        <v>146</v>
      </c>
    </row>
    <row r="6" spans="1:10" x14ac:dyDescent="0.25">
      <c r="B6" s="34">
        <v>3</v>
      </c>
      <c r="C6" s="74">
        <v>2</v>
      </c>
      <c r="D6" s="79">
        <v>2</v>
      </c>
      <c r="E6" t="s">
        <v>147</v>
      </c>
      <c r="F6" t="s">
        <v>2378</v>
      </c>
      <c r="G6" t="s">
        <v>1995</v>
      </c>
      <c r="H6" t="s">
        <v>148</v>
      </c>
      <c r="I6" t="s">
        <v>149</v>
      </c>
    </row>
    <row r="7" spans="1:10" x14ac:dyDescent="0.25">
      <c r="B7" s="34">
        <v>9</v>
      </c>
      <c r="C7" s="74">
        <v>3</v>
      </c>
      <c r="D7" s="79">
        <v>3</v>
      </c>
      <c r="E7" t="s">
        <v>150</v>
      </c>
      <c r="F7" t="s">
        <v>151</v>
      </c>
      <c r="G7" t="s">
        <v>152</v>
      </c>
      <c r="H7" t="s">
        <v>148</v>
      </c>
      <c r="I7" t="s">
        <v>153</v>
      </c>
    </row>
    <row r="8" spans="1:10" x14ac:dyDescent="0.25">
      <c r="I8" s="49" t="s">
        <v>154</v>
      </c>
    </row>
    <row r="9" spans="1:10" x14ac:dyDescent="0.25">
      <c r="I9" s="49" t="s">
        <v>155</v>
      </c>
    </row>
    <row r="10" spans="1:10" x14ac:dyDescent="0.25">
      <c r="B10" s="34">
        <v>13</v>
      </c>
      <c r="C10" s="74">
        <v>4</v>
      </c>
      <c r="D10" s="79">
        <v>4</v>
      </c>
      <c r="E10" s="11" t="s">
        <v>156</v>
      </c>
      <c r="F10" t="s">
        <v>2378</v>
      </c>
      <c r="G10" t="s">
        <v>152</v>
      </c>
      <c r="H10" t="s">
        <v>157</v>
      </c>
      <c r="I10" t="s">
        <v>158</v>
      </c>
    </row>
    <row r="11" spans="1:10" x14ac:dyDescent="0.25">
      <c r="B11" s="34">
        <v>14</v>
      </c>
      <c r="C11" s="74">
        <v>5</v>
      </c>
      <c r="D11" s="79">
        <v>5</v>
      </c>
      <c r="E11" s="11" t="s">
        <v>159</v>
      </c>
      <c r="F11" t="s">
        <v>2378</v>
      </c>
      <c r="G11" t="s">
        <v>152</v>
      </c>
      <c r="H11" t="s">
        <v>157</v>
      </c>
      <c r="I11" t="s">
        <v>160</v>
      </c>
    </row>
    <row r="12" spans="1:10" x14ac:dyDescent="0.25">
      <c r="E12" s="11"/>
      <c r="I12" s="49" t="s">
        <v>161</v>
      </c>
    </row>
    <row r="13" spans="1:10" x14ac:dyDescent="0.25">
      <c r="B13" s="34">
        <v>5</v>
      </c>
      <c r="C13" s="74">
        <v>6</v>
      </c>
      <c r="D13" s="79">
        <v>6</v>
      </c>
      <c r="E13" t="s">
        <v>162</v>
      </c>
      <c r="F13" t="s">
        <v>163</v>
      </c>
      <c r="G13" t="s">
        <v>1995</v>
      </c>
      <c r="H13" t="s">
        <v>145</v>
      </c>
      <c r="I13" t="s">
        <v>164</v>
      </c>
    </row>
    <row r="15" spans="1:10" x14ac:dyDescent="0.25">
      <c r="B15" s="34">
        <v>15</v>
      </c>
      <c r="C15" s="74">
        <v>7</v>
      </c>
      <c r="D15" s="79">
        <v>7</v>
      </c>
      <c r="E15" t="s">
        <v>165</v>
      </c>
      <c r="F15" t="s">
        <v>2378</v>
      </c>
      <c r="G15" t="s">
        <v>1995</v>
      </c>
      <c r="H15" t="s">
        <v>1994</v>
      </c>
      <c r="I15" t="s">
        <v>166</v>
      </c>
      <c r="J15" t="s">
        <v>2239</v>
      </c>
    </row>
    <row r="17" spans="1:9" x14ac:dyDescent="0.25">
      <c r="A17" t="s">
        <v>1965</v>
      </c>
      <c r="B17" s="34">
        <v>16</v>
      </c>
      <c r="C17" s="74">
        <v>8</v>
      </c>
      <c r="D17" s="79">
        <v>8</v>
      </c>
      <c r="E17" t="s">
        <v>167</v>
      </c>
      <c r="F17" t="s">
        <v>168</v>
      </c>
      <c r="G17" t="s">
        <v>1995</v>
      </c>
      <c r="H17" t="s">
        <v>169</v>
      </c>
      <c r="I17" t="s">
        <v>170</v>
      </c>
    </row>
    <row r="18" spans="1:9" x14ac:dyDescent="0.25">
      <c r="B18" s="34">
        <v>17</v>
      </c>
      <c r="C18" s="74">
        <v>9</v>
      </c>
      <c r="D18" s="79">
        <v>9</v>
      </c>
      <c r="E18" t="s">
        <v>171</v>
      </c>
      <c r="F18" t="s">
        <v>2378</v>
      </c>
      <c r="G18" t="s">
        <v>1995</v>
      </c>
      <c r="H18" t="s">
        <v>1994</v>
      </c>
      <c r="I18" t="s">
        <v>172</v>
      </c>
    </row>
    <row r="19" spans="1:9" x14ac:dyDescent="0.25">
      <c r="B19" s="34">
        <v>20</v>
      </c>
      <c r="C19" s="74">
        <v>10</v>
      </c>
      <c r="D19" s="79">
        <v>10</v>
      </c>
      <c r="E19" t="s">
        <v>173</v>
      </c>
      <c r="F19" t="s">
        <v>151</v>
      </c>
      <c r="G19" t="s">
        <v>152</v>
      </c>
      <c r="H19" t="s">
        <v>1994</v>
      </c>
      <c r="I19" t="s">
        <v>174</v>
      </c>
    </row>
    <row r="20" spans="1:9" x14ac:dyDescent="0.25">
      <c r="B20" s="34">
        <v>21</v>
      </c>
      <c r="C20" s="74">
        <v>11</v>
      </c>
      <c r="D20" s="79">
        <v>11</v>
      </c>
      <c r="E20" t="s">
        <v>175</v>
      </c>
      <c r="F20" t="s">
        <v>151</v>
      </c>
      <c r="G20" t="s">
        <v>152</v>
      </c>
      <c r="H20" t="s">
        <v>176</v>
      </c>
      <c r="I20" t="s">
        <v>177</v>
      </c>
    </row>
    <row r="21" spans="1:9" x14ac:dyDescent="0.25">
      <c r="B21" s="34">
        <v>22</v>
      </c>
      <c r="C21" s="74">
        <v>12</v>
      </c>
      <c r="D21" s="79">
        <v>12</v>
      </c>
      <c r="E21" s="11" t="s">
        <v>178</v>
      </c>
      <c r="F21" t="s">
        <v>2378</v>
      </c>
      <c r="G21" t="s">
        <v>179</v>
      </c>
      <c r="H21" t="s">
        <v>180</v>
      </c>
      <c r="I21" t="s">
        <v>181</v>
      </c>
    </row>
    <row r="22" spans="1:9" x14ac:dyDescent="0.25">
      <c r="B22" s="34">
        <v>25</v>
      </c>
      <c r="C22" s="74">
        <v>13</v>
      </c>
      <c r="D22" s="79">
        <v>13</v>
      </c>
      <c r="E22" t="s">
        <v>182</v>
      </c>
      <c r="F22" t="s">
        <v>168</v>
      </c>
      <c r="G22" t="s">
        <v>152</v>
      </c>
      <c r="H22" t="s">
        <v>183</v>
      </c>
      <c r="I22" t="s">
        <v>184</v>
      </c>
    </row>
    <row r="24" spans="1:9" x14ac:dyDescent="0.25">
      <c r="A24" t="s">
        <v>1969</v>
      </c>
      <c r="B24" s="34">
        <v>26</v>
      </c>
      <c r="C24" s="74">
        <v>14</v>
      </c>
      <c r="D24" s="79">
        <v>14</v>
      </c>
      <c r="E24" s="11" t="s">
        <v>185</v>
      </c>
      <c r="F24" t="s">
        <v>151</v>
      </c>
      <c r="G24" t="s">
        <v>152</v>
      </c>
      <c r="H24" t="s">
        <v>1994</v>
      </c>
      <c r="I24" t="s">
        <v>186</v>
      </c>
    </row>
    <row r="25" spans="1:9" x14ac:dyDescent="0.25">
      <c r="C25" s="34">
        <v>15</v>
      </c>
      <c r="D25" s="79">
        <v>15</v>
      </c>
      <c r="E25" t="s">
        <v>187</v>
      </c>
      <c r="F25" t="s">
        <v>151</v>
      </c>
      <c r="G25" t="s">
        <v>152</v>
      </c>
      <c r="H25" t="s">
        <v>1994</v>
      </c>
      <c r="I25" t="s">
        <v>188</v>
      </c>
    </row>
    <row r="26" spans="1:9" x14ac:dyDescent="0.25">
      <c r="B26" s="34">
        <v>29</v>
      </c>
      <c r="C26" s="74">
        <v>16</v>
      </c>
      <c r="D26" s="79">
        <v>16</v>
      </c>
      <c r="E26" t="s">
        <v>189</v>
      </c>
      <c r="F26" t="s">
        <v>2378</v>
      </c>
      <c r="G26" t="s">
        <v>152</v>
      </c>
      <c r="H26" t="s">
        <v>180</v>
      </c>
      <c r="I26" t="s">
        <v>190</v>
      </c>
    </row>
    <row r="27" spans="1:9" x14ac:dyDescent="0.25">
      <c r="B27" s="34">
        <v>30</v>
      </c>
      <c r="C27" s="74">
        <v>17</v>
      </c>
      <c r="D27" s="79">
        <v>17</v>
      </c>
      <c r="E27" t="s">
        <v>191</v>
      </c>
      <c r="F27" t="s">
        <v>168</v>
      </c>
      <c r="G27" t="s">
        <v>152</v>
      </c>
      <c r="H27" t="s">
        <v>183</v>
      </c>
      <c r="I27" t="s">
        <v>192</v>
      </c>
    </row>
    <row r="28" spans="1:9" x14ac:dyDescent="0.25">
      <c r="B28" s="34">
        <v>18</v>
      </c>
      <c r="C28" s="74">
        <v>18</v>
      </c>
      <c r="D28" s="79">
        <v>18</v>
      </c>
      <c r="E28" t="s">
        <v>193</v>
      </c>
      <c r="F28" t="s">
        <v>168</v>
      </c>
      <c r="G28" t="s">
        <v>1995</v>
      </c>
      <c r="H28" t="s">
        <v>1994</v>
      </c>
      <c r="I28" t="s">
        <v>194</v>
      </c>
    </row>
    <row r="30" spans="1:9" x14ac:dyDescent="0.25">
      <c r="A30" t="s">
        <v>1983</v>
      </c>
      <c r="B30" s="34">
        <v>31</v>
      </c>
      <c r="C30" s="74">
        <v>19</v>
      </c>
      <c r="D30" s="79">
        <v>19</v>
      </c>
      <c r="E30" t="s">
        <v>195</v>
      </c>
      <c r="F30" t="s">
        <v>196</v>
      </c>
      <c r="G30" t="s">
        <v>1995</v>
      </c>
      <c r="H30" t="s">
        <v>197</v>
      </c>
      <c r="I30" t="s">
        <v>198</v>
      </c>
    </row>
    <row r="31" spans="1:9" x14ac:dyDescent="0.25">
      <c r="B31" s="34">
        <v>32</v>
      </c>
      <c r="C31" s="74">
        <v>20</v>
      </c>
      <c r="D31" s="79">
        <v>20</v>
      </c>
      <c r="E31" t="s">
        <v>199</v>
      </c>
      <c r="F31" t="s">
        <v>2378</v>
      </c>
      <c r="G31" t="s">
        <v>1995</v>
      </c>
      <c r="H31" t="s">
        <v>145</v>
      </c>
      <c r="I31" t="s">
        <v>200</v>
      </c>
    </row>
    <row r="32" spans="1:9" x14ac:dyDescent="0.25">
      <c r="B32" s="34">
        <v>33</v>
      </c>
      <c r="C32" s="74">
        <v>21</v>
      </c>
      <c r="D32" s="79">
        <v>21</v>
      </c>
      <c r="E32" t="s">
        <v>201</v>
      </c>
      <c r="F32" t="s">
        <v>196</v>
      </c>
      <c r="G32" t="s">
        <v>1995</v>
      </c>
      <c r="H32" t="s">
        <v>202</v>
      </c>
      <c r="I32" t="s">
        <v>203</v>
      </c>
    </row>
    <row r="33" spans="2:9" x14ac:dyDescent="0.25">
      <c r="B33" s="34">
        <v>34</v>
      </c>
      <c r="C33" s="74">
        <v>22</v>
      </c>
      <c r="D33" s="79">
        <v>22</v>
      </c>
      <c r="E33" t="s">
        <v>204</v>
      </c>
      <c r="F33" t="s">
        <v>196</v>
      </c>
      <c r="G33" t="s">
        <v>1995</v>
      </c>
      <c r="H33" t="s">
        <v>202</v>
      </c>
      <c r="I33" t="s">
        <v>205</v>
      </c>
    </row>
    <row r="34" spans="2:9" x14ac:dyDescent="0.25">
      <c r="B34" s="34">
        <v>35</v>
      </c>
      <c r="C34" s="74">
        <v>23</v>
      </c>
      <c r="D34" s="79">
        <v>23</v>
      </c>
      <c r="E34" t="s">
        <v>206</v>
      </c>
      <c r="F34" t="s">
        <v>168</v>
      </c>
      <c r="G34" t="s">
        <v>1995</v>
      </c>
      <c r="H34" t="s">
        <v>207</v>
      </c>
      <c r="I34" t="s">
        <v>208</v>
      </c>
    </row>
    <row r="35" spans="2:9" x14ac:dyDescent="0.25">
      <c r="F35" t="s">
        <v>168</v>
      </c>
      <c r="G35" t="s">
        <v>1995</v>
      </c>
      <c r="H35" t="s">
        <v>209</v>
      </c>
      <c r="I35" t="s">
        <v>210</v>
      </c>
    </row>
    <row r="36" spans="2:9" x14ac:dyDescent="0.25">
      <c r="B36" s="34">
        <v>36</v>
      </c>
      <c r="C36" s="74">
        <v>24</v>
      </c>
      <c r="D36" s="79">
        <v>24</v>
      </c>
      <c r="E36" t="s">
        <v>211</v>
      </c>
      <c r="F36" t="s">
        <v>2378</v>
      </c>
      <c r="G36" t="s">
        <v>1995</v>
      </c>
      <c r="H36" t="s">
        <v>202</v>
      </c>
      <c r="I36" t="s">
        <v>212</v>
      </c>
    </row>
    <row r="37" spans="2:9" x14ac:dyDescent="0.25">
      <c r="C37" s="34">
        <v>25</v>
      </c>
      <c r="D37" s="79">
        <v>25</v>
      </c>
      <c r="E37" t="s">
        <v>213</v>
      </c>
      <c r="F37" t="s">
        <v>2378</v>
      </c>
      <c r="G37" t="s">
        <v>152</v>
      </c>
      <c r="H37" t="s">
        <v>148</v>
      </c>
      <c r="I37" t="s">
        <v>214</v>
      </c>
    </row>
    <row r="38" spans="2:9" x14ac:dyDescent="0.25">
      <c r="C38" s="34">
        <v>26</v>
      </c>
      <c r="D38" s="79">
        <v>26</v>
      </c>
      <c r="E38" t="s">
        <v>215</v>
      </c>
      <c r="F38" t="s">
        <v>2378</v>
      </c>
      <c r="G38" t="s">
        <v>152</v>
      </c>
      <c r="H38" t="s">
        <v>216</v>
      </c>
      <c r="I38" t="s">
        <v>217</v>
      </c>
    </row>
    <row r="39" spans="2:9" x14ac:dyDescent="0.25">
      <c r="B39" s="34">
        <v>12</v>
      </c>
      <c r="C39" s="74">
        <v>27</v>
      </c>
      <c r="D39" s="79">
        <v>27</v>
      </c>
      <c r="E39" t="s">
        <v>218</v>
      </c>
      <c r="F39" t="s">
        <v>2378</v>
      </c>
      <c r="G39" t="s">
        <v>152</v>
      </c>
      <c r="H39" t="s">
        <v>216</v>
      </c>
      <c r="I39" t="s">
        <v>219</v>
      </c>
    </row>
    <row r="41" spans="2:9" x14ac:dyDescent="0.25">
      <c r="B41" s="34">
        <v>2</v>
      </c>
      <c r="C41" s="74">
        <v>28</v>
      </c>
      <c r="D41" s="79">
        <v>28</v>
      </c>
      <c r="E41" t="s">
        <v>220</v>
      </c>
      <c r="F41" t="s">
        <v>2378</v>
      </c>
      <c r="G41" t="s">
        <v>1995</v>
      </c>
      <c r="H41" t="s">
        <v>145</v>
      </c>
      <c r="I41" t="s">
        <v>221</v>
      </c>
    </row>
    <row r="42" spans="2:9" x14ac:dyDescent="0.25">
      <c r="B42" s="34">
        <v>4</v>
      </c>
      <c r="C42" s="74">
        <v>29</v>
      </c>
      <c r="D42" s="79">
        <v>29</v>
      </c>
      <c r="E42" t="s">
        <v>222</v>
      </c>
      <c r="F42" t="s">
        <v>2378</v>
      </c>
      <c r="G42" t="s">
        <v>1995</v>
      </c>
      <c r="H42" t="s">
        <v>148</v>
      </c>
      <c r="I42" t="s">
        <v>223</v>
      </c>
    </row>
    <row r="43" spans="2:9" x14ac:dyDescent="0.25">
      <c r="B43" s="34">
        <v>8</v>
      </c>
      <c r="C43" s="74">
        <v>30</v>
      </c>
      <c r="D43" s="79">
        <v>30</v>
      </c>
      <c r="E43" s="11" t="s">
        <v>224</v>
      </c>
      <c r="F43" t="s">
        <v>151</v>
      </c>
      <c r="G43" t="s">
        <v>152</v>
      </c>
      <c r="H43" t="s">
        <v>157</v>
      </c>
      <c r="I43" t="s">
        <v>225</v>
      </c>
    </row>
    <row r="44" spans="2:9" x14ac:dyDescent="0.25">
      <c r="B44" s="34">
        <v>11</v>
      </c>
      <c r="C44" s="74">
        <v>31</v>
      </c>
      <c r="D44" s="79">
        <v>31</v>
      </c>
      <c r="E44" s="11" t="s">
        <v>226</v>
      </c>
      <c r="F44" t="s">
        <v>2378</v>
      </c>
      <c r="G44" t="s">
        <v>152</v>
      </c>
      <c r="H44" t="s">
        <v>157</v>
      </c>
      <c r="I44" t="s">
        <v>227</v>
      </c>
    </row>
    <row r="46" spans="2:9" x14ac:dyDescent="0.25">
      <c r="B46" s="34">
        <v>6</v>
      </c>
      <c r="C46" s="34">
        <v>32</v>
      </c>
      <c r="D46" s="79">
        <v>32</v>
      </c>
      <c r="E46" t="s">
        <v>50</v>
      </c>
    </row>
    <row r="47" spans="2:9" x14ac:dyDescent="0.25">
      <c r="B47" s="34">
        <v>7</v>
      </c>
      <c r="C47" s="34">
        <v>33</v>
      </c>
      <c r="D47" s="79">
        <v>33</v>
      </c>
      <c r="E47" t="s">
        <v>51</v>
      </c>
    </row>
    <row r="48" spans="2:9" x14ac:dyDescent="0.25">
      <c r="B48" s="34">
        <v>10</v>
      </c>
      <c r="C48" s="34">
        <v>34</v>
      </c>
      <c r="D48" s="79">
        <v>34</v>
      </c>
      <c r="E48" t="s">
        <v>52</v>
      </c>
    </row>
    <row r="49" spans="2:5" x14ac:dyDescent="0.25">
      <c r="B49" s="34">
        <v>19</v>
      </c>
      <c r="C49" s="34">
        <v>35</v>
      </c>
      <c r="D49" s="79">
        <v>35</v>
      </c>
      <c r="E49" t="s">
        <v>55</v>
      </c>
    </row>
    <row r="50" spans="2:5" x14ac:dyDescent="0.25">
      <c r="B50" s="34">
        <v>23</v>
      </c>
      <c r="C50" s="34">
        <v>36</v>
      </c>
      <c r="D50" s="79">
        <v>36</v>
      </c>
      <c r="E50" t="s">
        <v>53</v>
      </c>
    </row>
    <row r="51" spans="2:5" x14ac:dyDescent="0.25">
      <c r="B51" s="34">
        <v>24</v>
      </c>
      <c r="C51" s="34">
        <v>37</v>
      </c>
      <c r="D51" s="79">
        <v>37</v>
      </c>
      <c r="E51" t="s">
        <v>54</v>
      </c>
    </row>
    <row r="52" spans="2:5" x14ac:dyDescent="0.25">
      <c r="B52" s="34">
        <v>27</v>
      </c>
      <c r="C52" s="34">
        <v>38</v>
      </c>
      <c r="D52" s="79">
        <v>38</v>
      </c>
      <c r="E52" t="s">
        <v>56</v>
      </c>
    </row>
    <row r="53" spans="2:5" x14ac:dyDescent="0.25">
      <c r="B53" s="34">
        <v>28</v>
      </c>
      <c r="C53" s="34">
        <v>39</v>
      </c>
      <c r="D53" s="79">
        <v>39</v>
      </c>
      <c r="E53" t="s">
        <v>57</v>
      </c>
    </row>
  </sheetData>
  <phoneticPr fontId="0" type="noConversion"/>
  <pageMargins left="0.38" right="0.35" top="0.75" bottom="0.55000000000000004" header="0.5" footer="0.31"/>
  <pageSetup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28"/>
  <sheetViews>
    <sheetView topLeftCell="C1" zoomScale="85" workbookViewId="0">
      <pane ySplit="5" topLeftCell="A6" activePane="bottomLeft" state="frozen"/>
      <selection pane="bottomLeft" activeCell="AA27" sqref="AA27"/>
    </sheetView>
  </sheetViews>
  <sheetFormatPr defaultColWidth="9.109375" defaultRowHeight="13.2" x14ac:dyDescent="0.25"/>
  <cols>
    <col min="1" max="1" width="4.109375" style="5" hidden="1" customWidth="1"/>
    <col min="2" max="2" width="3.6640625" style="5" hidden="1" customWidth="1"/>
    <col min="3" max="3" width="5.88671875" style="1" customWidth="1"/>
    <col min="4" max="4" width="4.6640625" style="1" customWidth="1"/>
    <col min="5" max="5" width="19" style="1" customWidth="1"/>
    <col min="6" max="6" width="4.109375" style="5" customWidth="1"/>
    <col min="7" max="7" width="21.44140625" style="1" customWidth="1"/>
    <col min="8" max="8" width="1.6640625" style="1" customWidth="1"/>
    <col min="9" max="9" width="18" style="1" bestFit="1" customWidth="1"/>
    <col min="10" max="10" width="1.6640625" style="1" customWidth="1"/>
    <col min="11" max="11" width="13.33203125" style="1" bestFit="1" customWidth="1"/>
    <col min="12" max="12" width="1.6640625" style="1" hidden="1" customWidth="1"/>
    <col min="13" max="13" width="18" style="1" hidden="1" customWidth="1"/>
    <col min="14" max="14" width="1.6640625" style="1" hidden="1" customWidth="1"/>
    <col min="15" max="15" width="25.88671875" style="1" hidden="1" customWidth="1"/>
    <col min="16" max="16" width="1.6640625" style="1" hidden="1" customWidth="1"/>
    <col min="17" max="17" width="8.109375" style="1" hidden="1" customWidth="1"/>
    <col min="18" max="19" width="8.109375" style="5" hidden="1" customWidth="1"/>
    <col min="20" max="20" width="18.5546875" style="5" hidden="1" customWidth="1"/>
    <col min="21" max="21" width="8.109375" style="5" hidden="1" customWidth="1"/>
    <col min="22" max="22" width="10.6640625" style="5" hidden="1" customWidth="1"/>
    <col min="23" max="23" width="1.6640625" style="1" hidden="1" customWidth="1"/>
    <col min="24" max="24" width="14.44140625" style="1" hidden="1" customWidth="1"/>
    <col min="25" max="25" width="1.6640625" style="1" customWidth="1"/>
    <col min="26" max="26" width="10" style="1" hidden="1" customWidth="1"/>
    <col min="27" max="16384" width="9.109375" style="1"/>
  </cols>
  <sheetData>
    <row r="1" spans="1:25" x14ac:dyDescent="0.25">
      <c r="C1" s="2" t="s">
        <v>770</v>
      </c>
      <c r="E1" s="2"/>
    </row>
    <row r="2" spans="1:25" ht="13.8" thickBot="1" x14ac:dyDescent="0.3">
      <c r="C2" s="2"/>
      <c r="E2" s="2"/>
      <c r="Q2" s="85" t="s">
        <v>1948</v>
      </c>
      <c r="R2" s="85"/>
      <c r="S2" s="85"/>
      <c r="T2" s="85"/>
      <c r="U2" s="85"/>
      <c r="V2" s="85"/>
    </row>
    <row r="3" spans="1:25" x14ac:dyDescent="0.25">
      <c r="C3" s="64" t="s">
        <v>1976</v>
      </c>
      <c r="D3" s="51"/>
      <c r="E3" s="65" t="s">
        <v>1867</v>
      </c>
      <c r="F3" s="58"/>
      <c r="G3" s="70" t="s">
        <v>2233</v>
      </c>
      <c r="H3" s="58"/>
      <c r="I3" s="70" t="s">
        <v>2234</v>
      </c>
      <c r="J3" s="58"/>
      <c r="K3" s="71" t="s">
        <v>2235</v>
      </c>
      <c r="Q3" s="7" t="s">
        <v>2000</v>
      </c>
      <c r="R3" s="7" t="s">
        <v>2000</v>
      </c>
      <c r="S3" s="7"/>
      <c r="T3" s="7" t="s">
        <v>2284</v>
      </c>
      <c r="U3" s="7" t="s">
        <v>2284</v>
      </c>
      <c r="V3" s="7"/>
    </row>
    <row r="4" spans="1:25" ht="13.8" thickBot="1" x14ac:dyDescent="0.3">
      <c r="C4" s="54"/>
      <c r="D4" s="55"/>
      <c r="E4" s="4"/>
      <c r="F4" s="63"/>
      <c r="G4" s="6" t="s">
        <v>1806</v>
      </c>
      <c r="H4" s="63"/>
      <c r="I4" s="6" t="s">
        <v>1807</v>
      </c>
      <c r="J4" s="63"/>
      <c r="K4" s="72" t="s">
        <v>1807</v>
      </c>
      <c r="L4" s="5"/>
      <c r="M4" s="4" t="s">
        <v>1881</v>
      </c>
      <c r="N4" s="5"/>
      <c r="O4" s="4" t="s">
        <v>1964</v>
      </c>
      <c r="P4" s="5"/>
      <c r="Q4" s="4" t="s">
        <v>2283</v>
      </c>
      <c r="R4" s="4" t="s">
        <v>1968</v>
      </c>
      <c r="S4" s="4" t="s">
        <v>2285</v>
      </c>
      <c r="T4" s="4" t="s">
        <v>1999</v>
      </c>
      <c r="U4" s="4" t="s">
        <v>1968</v>
      </c>
      <c r="V4" s="4" t="s">
        <v>766</v>
      </c>
      <c r="W4" s="5"/>
      <c r="X4" s="4" t="s">
        <v>2224</v>
      </c>
      <c r="Y4" s="5"/>
    </row>
    <row r="5" spans="1:25" x14ac:dyDescent="0.25">
      <c r="E5" s="7"/>
      <c r="G5" s="8"/>
      <c r="H5" s="5"/>
      <c r="I5" s="8"/>
      <c r="J5" s="5"/>
      <c r="K5" s="8"/>
      <c r="L5" s="5"/>
      <c r="M5" s="7"/>
      <c r="N5" s="5"/>
      <c r="O5" s="7"/>
      <c r="P5" s="5"/>
      <c r="Q5" s="7"/>
      <c r="W5" s="5"/>
      <c r="X5" s="7"/>
      <c r="Y5" s="5"/>
    </row>
    <row r="6" spans="1:25" x14ac:dyDescent="0.25">
      <c r="C6" s="9" t="s">
        <v>751</v>
      </c>
      <c r="F6" s="14">
        <f>F9+F36+F68+F48+F7</f>
        <v>77</v>
      </c>
      <c r="G6" s="8"/>
      <c r="H6" s="5"/>
      <c r="I6" s="8"/>
      <c r="J6" s="5"/>
      <c r="K6" s="8"/>
      <c r="L6" s="5"/>
      <c r="M6" s="7"/>
      <c r="N6" s="5"/>
      <c r="O6" s="7"/>
      <c r="P6" s="5"/>
      <c r="Q6" s="7"/>
      <c r="W6" s="5"/>
      <c r="X6" s="7"/>
      <c r="Y6" s="5"/>
    </row>
    <row r="7" spans="1:25" x14ac:dyDescent="0.25">
      <c r="C7" s="9"/>
      <c r="E7" s="1" t="s">
        <v>1989</v>
      </c>
      <c r="F7" s="5">
        <v>1</v>
      </c>
      <c r="G7" s="8"/>
      <c r="H7" s="5"/>
      <c r="I7" s="8"/>
      <c r="J7" s="5"/>
      <c r="K7" s="8"/>
      <c r="L7" s="5"/>
      <c r="M7" s="7"/>
      <c r="N7" s="5"/>
      <c r="O7" s="7"/>
      <c r="P7" s="5"/>
      <c r="Q7" s="7"/>
      <c r="W7" s="5"/>
      <c r="X7" s="7"/>
      <c r="Y7" s="5"/>
    </row>
    <row r="8" spans="1:25" x14ac:dyDescent="0.25">
      <c r="E8" s="7"/>
      <c r="G8" s="8"/>
      <c r="H8" s="5"/>
      <c r="I8" s="8"/>
      <c r="J8" s="5"/>
      <c r="K8" s="8"/>
      <c r="L8" s="5"/>
      <c r="M8" s="7"/>
      <c r="N8" s="5"/>
      <c r="O8" s="7"/>
      <c r="P8" s="5"/>
      <c r="Q8" s="7"/>
      <c r="W8" s="5"/>
      <c r="X8" s="7"/>
      <c r="Y8" s="5"/>
    </row>
    <row r="9" spans="1:25" x14ac:dyDescent="0.25">
      <c r="C9" s="9" t="s">
        <v>1930</v>
      </c>
      <c r="E9" s="7"/>
      <c r="F9" s="14">
        <f>F13+F21+F30+F34</f>
        <v>21</v>
      </c>
      <c r="G9" s="8"/>
      <c r="H9" s="5"/>
      <c r="I9" s="8"/>
      <c r="J9" s="5"/>
      <c r="K9" s="8"/>
      <c r="L9" s="5"/>
      <c r="M9" s="7"/>
      <c r="N9" s="5"/>
      <c r="O9" s="7"/>
      <c r="P9" s="5"/>
      <c r="Q9" s="7"/>
      <c r="W9" s="5"/>
      <c r="X9" s="7"/>
      <c r="Y9" s="5"/>
    </row>
    <row r="10" spans="1:25" x14ac:dyDescent="0.25">
      <c r="A10" s="5">
        <v>1</v>
      </c>
      <c r="B10" s="5">
        <v>1</v>
      </c>
      <c r="D10" s="1" t="s">
        <v>1931</v>
      </c>
      <c r="E10" s="1" t="s">
        <v>1868</v>
      </c>
      <c r="F10" s="5">
        <v>1</v>
      </c>
      <c r="G10" s="1" t="s">
        <v>1869</v>
      </c>
      <c r="I10" s="1" t="s">
        <v>1901</v>
      </c>
      <c r="M10" s="1" t="s">
        <v>1965</v>
      </c>
      <c r="O10" s="1" t="s">
        <v>1965</v>
      </c>
      <c r="Q10" s="1" t="s">
        <v>1972</v>
      </c>
    </row>
    <row r="11" spans="1:25" x14ac:dyDescent="0.25">
      <c r="A11" s="5">
        <v>2</v>
      </c>
      <c r="B11" s="5">
        <v>2</v>
      </c>
      <c r="E11" s="1" t="s">
        <v>1879</v>
      </c>
      <c r="F11" s="5">
        <v>1</v>
      </c>
      <c r="G11" s="1" t="s">
        <v>1882</v>
      </c>
      <c r="M11" s="1" t="s">
        <v>1966</v>
      </c>
      <c r="O11" s="1" t="s">
        <v>1968</v>
      </c>
      <c r="Q11" s="1" t="s">
        <v>1929</v>
      </c>
    </row>
    <row r="12" spans="1:25" x14ac:dyDescent="0.25">
      <c r="A12" s="5">
        <v>3</v>
      </c>
      <c r="B12" s="5">
        <v>3</v>
      </c>
      <c r="E12" s="1" t="s">
        <v>1880</v>
      </c>
      <c r="F12" s="5">
        <v>1</v>
      </c>
      <c r="G12" s="1" t="s">
        <v>1883</v>
      </c>
      <c r="M12" s="1" t="s">
        <v>1967</v>
      </c>
      <c r="O12" s="1" t="s">
        <v>1968</v>
      </c>
      <c r="Q12" s="1" t="s">
        <v>1928</v>
      </c>
    </row>
    <row r="13" spans="1:25" x14ac:dyDescent="0.25">
      <c r="A13" s="5">
        <v>4</v>
      </c>
      <c r="B13" s="5">
        <v>4</v>
      </c>
      <c r="F13" s="41">
        <f>SUM(F10:F12)</f>
        <v>3</v>
      </c>
    </row>
    <row r="14" spans="1:25" x14ac:dyDescent="0.25">
      <c r="A14" s="5">
        <v>5</v>
      </c>
      <c r="B14" s="5">
        <v>5</v>
      </c>
      <c r="D14" s="1" t="s">
        <v>1932</v>
      </c>
      <c r="E14" s="1" t="s">
        <v>1870</v>
      </c>
      <c r="F14" s="5">
        <v>1</v>
      </c>
      <c r="G14" s="1" t="s">
        <v>1872</v>
      </c>
      <c r="I14" s="1" t="s">
        <v>1903</v>
      </c>
      <c r="M14" s="1" t="s">
        <v>1884</v>
      </c>
      <c r="O14" s="1" t="s">
        <v>1884</v>
      </c>
      <c r="Q14" s="1" t="s">
        <v>1946</v>
      </c>
    </row>
    <row r="15" spans="1:25" x14ac:dyDescent="0.25">
      <c r="A15" s="5">
        <v>6</v>
      </c>
      <c r="B15" s="5">
        <v>6</v>
      </c>
      <c r="E15" s="1" t="s">
        <v>1871</v>
      </c>
      <c r="F15" s="5">
        <v>1</v>
      </c>
      <c r="G15" s="1" t="s">
        <v>1873</v>
      </c>
      <c r="I15" s="1" t="s">
        <v>1917</v>
      </c>
      <c r="M15" s="1" t="s">
        <v>1884</v>
      </c>
      <c r="O15" s="1" t="s">
        <v>1961</v>
      </c>
      <c r="Q15" s="1" t="s">
        <v>1946</v>
      </c>
    </row>
    <row r="16" spans="1:25" x14ac:dyDescent="0.25">
      <c r="A16" s="5">
        <v>7</v>
      </c>
      <c r="B16" s="5">
        <v>7</v>
      </c>
      <c r="E16" s="1" t="s">
        <v>1875</v>
      </c>
      <c r="F16" s="5">
        <v>1</v>
      </c>
      <c r="G16" s="1" t="s">
        <v>1874</v>
      </c>
      <c r="I16" s="1" t="s">
        <v>1913</v>
      </c>
      <c r="M16" s="1" t="s">
        <v>1884</v>
      </c>
      <c r="O16" s="1" t="s">
        <v>1962</v>
      </c>
      <c r="Q16" s="1" t="s">
        <v>1947</v>
      </c>
    </row>
    <row r="17" spans="1:17" x14ac:dyDescent="0.25">
      <c r="A17" s="5">
        <v>8</v>
      </c>
      <c r="B17" s="5">
        <v>8</v>
      </c>
      <c r="E17" s="1" t="s">
        <v>1878</v>
      </c>
      <c r="F17" s="5">
        <v>1</v>
      </c>
      <c r="G17" s="1" t="s">
        <v>1905</v>
      </c>
      <c r="I17" s="1" t="s">
        <v>1914</v>
      </c>
      <c r="M17" s="1" t="s">
        <v>1884</v>
      </c>
      <c r="O17" s="1" t="s">
        <v>1963</v>
      </c>
      <c r="Q17" s="1" t="s">
        <v>1925</v>
      </c>
    </row>
    <row r="18" spans="1:17" x14ac:dyDescent="0.25">
      <c r="A18" s="5">
        <v>9</v>
      </c>
      <c r="B18" s="5">
        <v>9</v>
      </c>
      <c r="E18" s="1" t="s">
        <v>1876</v>
      </c>
      <c r="F18" s="5">
        <v>1</v>
      </c>
      <c r="G18" s="1" t="s">
        <v>1877</v>
      </c>
      <c r="M18" s="1" t="s">
        <v>1884</v>
      </c>
      <c r="O18" s="1" t="s">
        <v>2236</v>
      </c>
      <c r="Q18" s="1" t="s">
        <v>1949</v>
      </c>
    </row>
    <row r="19" spans="1:17" x14ac:dyDescent="0.25">
      <c r="A19" s="5">
        <v>10</v>
      </c>
      <c r="B19" s="5">
        <v>10</v>
      </c>
      <c r="E19" s="1" t="s">
        <v>1907</v>
      </c>
      <c r="F19" s="5">
        <v>1</v>
      </c>
      <c r="G19" s="1" t="s">
        <v>1885</v>
      </c>
      <c r="M19" s="1" t="s">
        <v>1884</v>
      </c>
      <c r="O19" s="1" t="s">
        <v>2236</v>
      </c>
      <c r="Q19" s="1" t="s">
        <v>1950</v>
      </c>
    </row>
    <row r="20" spans="1:17" x14ac:dyDescent="0.25">
      <c r="A20" s="5">
        <v>11</v>
      </c>
      <c r="B20" s="5">
        <v>11</v>
      </c>
      <c r="E20" s="1" t="s">
        <v>1908</v>
      </c>
      <c r="F20" s="5">
        <v>1</v>
      </c>
      <c r="G20" s="1" t="s">
        <v>1915</v>
      </c>
      <c r="M20" s="1" t="s">
        <v>1884</v>
      </c>
      <c r="O20" s="1" t="s">
        <v>2236</v>
      </c>
      <c r="Q20" s="1" t="s">
        <v>1951</v>
      </c>
    </row>
    <row r="21" spans="1:17" x14ac:dyDescent="0.25">
      <c r="A21" s="5">
        <v>12</v>
      </c>
      <c r="B21" s="5">
        <v>12</v>
      </c>
      <c r="F21" s="41">
        <f>SUM(F14:F20)</f>
        <v>7</v>
      </c>
    </row>
    <row r="22" spans="1:17" x14ac:dyDescent="0.25">
      <c r="A22" s="5">
        <v>13</v>
      </c>
      <c r="B22" s="5">
        <v>13</v>
      </c>
      <c r="D22" s="1" t="s">
        <v>1932</v>
      </c>
      <c r="E22" s="1" t="s">
        <v>1886</v>
      </c>
      <c r="F22" s="5">
        <v>1</v>
      </c>
      <c r="G22" s="1" t="s">
        <v>1923</v>
      </c>
      <c r="I22" s="1" t="s">
        <v>1902</v>
      </c>
      <c r="M22" s="1" t="s">
        <v>1920</v>
      </c>
      <c r="O22" s="1" t="s">
        <v>1920</v>
      </c>
      <c r="Q22" s="1" t="s">
        <v>1952</v>
      </c>
    </row>
    <row r="23" spans="1:17" x14ac:dyDescent="0.25">
      <c r="A23" s="5">
        <v>14</v>
      </c>
      <c r="B23" s="5">
        <v>14</v>
      </c>
      <c r="E23" s="1" t="s">
        <v>1889</v>
      </c>
      <c r="F23" s="5">
        <v>1</v>
      </c>
      <c r="G23" s="1" t="s">
        <v>1916</v>
      </c>
      <c r="I23" s="1" t="s">
        <v>1912</v>
      </c>
      <c r="M23" s="1" t="s">
        <v>1920</v>
      </c>
      <c r="O23" s="1" t="s">
        <v>1957</v>
      </c>
      <c r="Q23" s="1" t="s">
        <v>1952</v>
      </c>
    </row>
    <row r="24" spans="1:17" x14ac:dyDescent="0.25">
      <c r="A24" s="5">
        <v>15</v>
      </c>
      <c r="B24" s="5">
        <v>15</v>
      </c>
      <c r="E24" s="1" t="s">
        <v>1887</v>
      </c>
      <c r="F24" s="5">
        <v>1</v>
      </c>
      <c r="G24" s="1" t="s">
        <v>1924</v>
      </c>
      <c r="I24" s="1" t="s">
        <v>1922</v>
      </c>
      <c r="M24" s="1" t="s">
        <v>1920</v>
      </c>
      <c r="O24" s="1" t="s">
        <v>1958</v>
      </c>
      <c r="Q24" s="1" t="s">
        <v>1952</v>
      </c>
    </row>
    <row r="25" spans="1:17" x14ac:dyDescent="0.25">
      <c r="A25" s="5">
        <v>16</v>
      </c>
      <c r="B25" s="5">
        <v>16</v>
      </c>
      <c r="E25" s="1" t="s">
        <v>1909</v>
      </c>
      <c r="F25" s="5">
        <v>1</v>
      </c>
      <c r="G25" s="1" t="s">
        <v>1888</v>
      </c>
      <c r="M25" s="1" t="s">
        <v>1920</v>
      </c>
      <c r="O25" s="1" t="s">
        <v>1959</v>
      </c>
      <c r="Q25" s="1" t="s">
        <v>1954</v>
      </c>
    </row>
    <row r="26" spans="1:17" x14ac:dyDescent="0.25">
      <c r="A26" s="5">
        <v>17</v>
      </c>
      <c r="B26" s="5">
        <v>17</v>
      </c>
      <c r="E26" s="1" t="s">
        <v>1897</v>
      </c>
      <c r="F26" s="5">
        <v>1</v>
      </c>
      <c r="G26" s="1" t="s">
        <v>1910</v>
      </c>
      <c r="M26" s="1" t="s">
        <v>1920</v>
      </c>
      <c r="O26" s="1" t="s">
        <v>1960</v>
      </c>
      <c r="Q26" s="1" t="s">
        <v>1927</v>
      </c>
    </row>
    <row r="27" spans="1:17" x14ac:dyDescent="0.25">
      <c r="A27" s="5">
        <v>18</v>
      </c>
      <c r="B27" s="5">
        <v>18</v>
      </c>
      <c r="E27" s="1" t="s">
        <v>1890</v>
      </c>
      <c r="F27" s="5">
        <v>1</v>
      </c>
      <c r="G27" s="1" t="s">
        <v>1891</v>
      </c>
      <c r="M27" s="1" t="s">
        <v>1920</v>
      </c>
      <c r="O27" s="1" t="s">
        <v>2236</v>
      </c>
      <c r="Q27" s="1" t="s">
        <v>1926</v>
      </c>
    </row>
    <row r="28" spans="1:17" x14ac:dyDescent="0.25">
      <c r="A28" s="5">
        <v>19</v>
      </c>
      <c r="B28" s="5">
        <v>19</v>
      </c>
      <c r="E28" s="1" t="s">
        <v>1893</v>
      </c>
      <c r="F28" s="5">
        <v>1</v>
      </c>
      <c r="G28" s="1" t="s">
        <v>1892</v>
      </c>
      <c r="M28" s="1" t="s">
        <v>1920</v>
      </c>
      <c r="O28" s="1" t="s">
        <v>2236</v>
      </c>
      <c r="Q28" s="1" t="s">
        <v>1991</v>
      </c>
    </row>
    <row r="29" spans="1:17" x14ac:dyDescent="0.25">
      <c r="A29" s="5">
        <v>20</v>
      </c>
      <c r="B29" s="5">
        <v>20</v>
      </c>
      <c r="E29" s="1" t="s">
        <v>1918</v>
      </c>
      <c r="F29" s="5">
        <v>1</v>
      </c>
      <c r="G29" s="1" t="s">
        <v>1919</v>
      </c>
      <c r="M29" s="1" t="s">
        <v>1920</v>
      </c>
      <c r="O29" s="1" t="s">
        <v>2236</v>
      </c>
      <c r="Q29" s="1" t="s">
        <v>1990</v>
      </c>
    </row>
    <row r="30" spans="1:17" x14ac:dyDescent="0.25">
      <c r="A30" s="5">
        <v>21</v>
      </c>
      <c r="B30" s="5">
        <v>21</v>
      </c>
      <c r="F30" s="41">
        <f>SUM(F22:F29)</f>
        <v>8</v>
      </c>
    </row>
    <row r="31" spans="1:17" x14ac:dyDescent="0.25">
      <c r="A31" s="5">
        <v>22</v>
      </c>
      <c r="B31" s="5">
        <v>22</v>
      </c>
      <c r="D31" s="1" t="s">
        <v>1932</v>
      </c>
      <c r="E31" s="1" t="s">
        <v>1894</v>
      </c>
      <c r="F31" s="5">
        <v>1</v>
      </c>
      <c r="G31" s="1" t="s">
        <v>1906</v>
      </c>
      <c r="I31" s="1" t="s">
        <v>1904</v>
      </c>
      <c r="M31" s="1" t="s">
        <v>1900</v>
      </c>
      <c r="O31" s="1" t="s">
        <v>1900</v>
      </c>
      <c r="Q31" s="1" t="s">
        <v>1953</v>
      </c>
    </row>
    <row r="32" spans="1:17" x14ac:dyDescent="0.25">
      <c r="A32" s="5">
        <v>23</v>
      </c>
      <c r="B32" s="5">
        <v>23</v>
      </c>
      <c r="E32" s="1" t="s">
        <v>1895</v>
      </c>
      <c r="F32" s="5">
        <v>1</v>
      </c>
      <c r="G32" s="1" t="s">
        <v>1898</v>
      </c>
      <c r="I32" s="1" t="s">
        <v>1911</v>
      </c>
      <c r="M32" s="1" t="s">
        <v>1900</v>
      </c>
      <c r="O32" s="1" t="s">
        <v>1955</v>
      </c>
      <c r="Q32" s="1" t="s">
        <v>1953</v>
      </c>
    </row>
    <row r="33" spans="1:25" x14ac:dyDescent="0.25">
      <c r="A33" s="5">
        <v>24</v>
      </c>
      <c r="B33" s="5">
        <v>24</v>
      </c>
      <c r="E33" s="1" t="s">
        <v>1896</v>
      </c>
      <c r="F33" s="5">
        <v>1</v>
      </c>
      <c r="G33" s="1" t="s">
        <v>1899</v>
      </c>
      <c r="I33" s="1" t="s">
        <v>1921</v>
      </c>
      <c r="M33" s="1" t="s">
        <v>1900</v>
      </c>
      <c r="O33" s="1" t="s">
        <v>1956</v>
      </c>
      <c r="Q33" s="1" t="s">
        <v>1953</v>
      </c>
    </row>
    <row r="34" spans="1:25" x14ac:dyDescent="0.25">
      <c r="A34" s="5">
        <v>25</v>
      </c>
      <c r="B34" s="5">
        <v>25</v>
      </c>
      <c r="F34" s="41">
        <f>SUM(F31:F33)</f>
        <v>3</v>
      </c>
    </row>
    <row r="35" spans="1:25" x14ac:dyDescent="0.25">
      <c r="A35" s="5">
        <v>26</v>
      </c>
      <c r="B35" s="5">
        <v>26</v>
      </c>
    </row>
    <row r="36" spans="1:25" x14ac:dyDescent="0.25">
      <c r="A36" s="5">
        <v>27</v>
      </c>
      <c r="B36" s="5">
        <v>27</v>
      </c>
      <c r="C36" s="9" t="s">
        <v>1935</v>
      </c>
      <c r="E36" s="7"/>
      <c r="F36" s="14">
        <f>SUM(F37:F46)</f>
        <v>14</v>
      </c>
      <c r="G36" s="8"/>
      <c r="H36" s="5"/>
      <c r="I36" s="8"/>
      <c r="J36" s="5"/>
      <c r="K36" s="8"/>
      <c r="L36" s="5"/>
      <c r="M36" s="7"/>
      <c r="N36" s="5"/>
      <c r="O36" s="7"/>
      <c r="P36" s="5"/>
      <c r="Q36" s="7"/>
      <c r="W36" s="5"/>
      <c r="X36" s="7"/>
      <c r="Y36" s="5"/>
    </row>
    <row r="37" spans="1:25" x14ac:dyDescent="0.25">
      <c r="A37" s="5">
        <v>28</v>
      </c>
      <c r="B37" s="5">
        <v>28</v>
      </c>
      <c r="D37" s="1" t="s">
        <v>1931</v>
      </c>
      <c r="E37" s="1" t="s">
        <v>1936</v>
      </c>
      <c r="F37" s="5">
        <v>1</v>
      </c>
      <c r="G37" s="1" t="s">
        <v>2228</v>
      </c>
      <c r="I37" s="1" t="s">
        <v>1987</v>
      </c>
      <c r="M37" s="1" t="s">
        <v>1969</v>
      </c>
      <c r="O37" s="1" t="s">
        <v>1970</v>
      </c>
      <c r="Q37" s="1" t="s">
        <v>1971</v>
      </c>
    </row>
    <row r="38" spans="1:25" x14ac:dyDescent="0.25">
      <c r="A38" s="5">
        <v>29</v>
      </c>
      <c r="B38" s="5">
        <v>29</v>
      </c>
      <c r="G38" s="1" t="s">
        <v>1979</v>
      </c>
      <c r="I38" s="1" t="s">
        <v>1986</v>
      </c>
      <c r="O38" s="1" t="s">
        <v>1942</v>
      </c>
    </row>
    <row r="39" spans="1:25" x14ac:dyDescent="0.25">
      <c r="A39" s="5">
        <v>30</v>
      </c>
      <c r="B39" s="5">
        <v>30</v>
      </c>
    </row>
    <row r="40" spans="1:25" x14ac:dyDescent="0.25">
      <c r="A40" s="5">
        <v>31</v>
      </c>
      <c r="B40" s="5">
        <v>31</v>
      </c>
      <c r="E40" s="1" t="s">
        <v>1937</v>
      </c>
      <c r="F40" s="5">
        <v>1</v>
      </c>
      <c r="G40" s="1" t="s">
        <v>1977</v>
      </c>
      <c r="I40" s="1" t="s">
        <v>1985</v>
      </c>
      <c r="M40" s="1" t="s">
        <v>1973</v>
      </c>
      <c r="O40" s="1" t="s">
        <v>1941</v>
      </c>
      <c r="Q40" s="10" t="s">
        <v>1988</v>
      </c>
    </row>
    <row r="41" spans="1:25" x14ac:dyDescent="0.25">
      <c r="A41" s="5">
        <v>32</v>
      </c>
      <c r="B41" s="5">
        <v>32</v>
      </c>
      <c r="E41" s="1" t="s">
        <v>2229</v>
      </c>
      <c r="F41" s="5">
        <v>1</v>
      </c>
      <c r="G41" s="1" t="s">
        <v>1978</v>
      </c>
      <c r="M41" s="1" t="s">
        <v>1973</v>
      </c>
      <c r="O41" s="1" t="s">
        <v>1943</v>
      </c>
      <c r="Q41" s="10" t="s">
        <v>1988</v>
      </c>
    </row>
    <row r="42" spans="1:25" x14ac:dyDescent="0.25">
      <c r="A42" s="5">
        <v>33</v>
      </c>
      <c r="B42" s="5">
        <v>33</v>
      </c>
      <c r="E42" s="12" t="s">
        <v>1938</v>
      </c>
      <c r="F42" s="5">
        <v>1</v>
      </c>
    </row>
    <row r="43" spans="1:25" x14ac:dyDescent="0.25">
      <c r="A43" s="5">
        <v>34</v>
      </c>
      <c r="B43" s="5">
        <v>34</v>
      </c>
      <c r="E43" s="1" t="s">
        <v>1939</v>
      </c>
      <c r="F43" s="5">
        <v>1</v>
      </c>
      <c r="G43" s="1" t="s">
        <v>2230</v>
      </c>
      <c r="M43" s="1" t="s">
        <v>1975</v>
      </c>
      <c r="O43" s="1" t="s">
        <v>1944</v>
      </c>
      <c r="Q43" s="10" t="s">
        <v>1988</v>
      </c>
    </row>
    <row r="44" spans="1:25" x14ac:dyDescent="0.25">
      <c r="A44" s="5">
        <v>35</v>
      </c>
      <c r="B44" s="5">
        <v>35</v>
      </c>
      <c r="E44" s="1" t="s">
        <v>1940</v>
      </c>
      <c r="F44" s="5">
        <v>1</v>
      </c>
      <c r="G44" s="1" t="s">
        <v>1980</v>
      </c>
      <c r="M44" s="1" t="s">
        <v>1974</v>
      </c>
      <c r="O44" s="1" t="s">
        <v>1945</v>
      </c>
      <c r="Q44" s="10" t="s">
        <v>1988</v>
      </c>
    </row>
    <row r="45" spans="1:25" x14ac:dyDescent="0.25">
      <c r="A45" s="5">
        <v>36</v>
      </c>
      <c r="B45" s="5">
        <v>36</v>
      </c>
      <c r="E45" s="1" t="s">
        <v>2232</v>
      </c>
      <c r="F45" s="5">
        <v>1</v>
      </c>
      <c r="G45" s="1" t="s">
        <v>2261</v>
      </c>
      <c r="M45" s="1" t="s">
        <v>1969</v>
      </c>
      <c r="O45" s="1" t="s">
        <v>2236</v>
      </c>
      <c r="Q45" s="1" t="s">
        <v>2263</v>
      </c>
    </row>
    <row r="46" spans="1:25" x14ac:dyDescent="0.25">
      <c r="A46" s="5">
        <v>37</v>
      </c>
      <c r="B46" s="5">
        <v>37</v>
      </c>
      <c r="E46" s="12" t="s">
        <v>2237</v>
      </c>
      <c r="F46" s="5">
        <v>7</v>
      </c>
      <c r="G46" s="1" t="s">
        <v>2231</v>
      </c>
      <c r="M46" s="1" t="s">
        <v>1969</v>
      </c>
      <c r="O46" s="1" t="s">
        <v>2255</v>
      </c>
      <c r="Q46" s="1" t="s">
        <v>2264</v>
      </c>
    </row>
    <row r="47" spans="1:25" x14ac:dyDescent="0.25">
      <c r="A47" s="5">
        <v>38</v>
      </c>
      <c r="B47" s="5">
        <v>38</v>
      </c>
    </row>
    <row r="48" spans="1:25" x14ac:dyDescent="0.25">
      <c r="A48" s="5">
        <v>39</v>
      </c>
      <c r="B48" s="5">
        <v>39</v>
      </c>
      <c r="C48" s="9" t="s">
        <v>1981</v>
      </c>
      <c r="F48" s="14">
        <f>F57+F66</f>
        <v>7</v>
      </c>
    </row>
    <row r="49" spans="1:21" x14ac:dyDescent="0.25">
      <c r="A49" s="5">
        <v>40</v>
      </c>
      <c r="B49" s="5">
        <v>40</v>
      </c>
      <c r="D49" s="1" t="s">
        <v>1931</v>
      </c>
      <c r="E49" s="1" t="s">
        <v>1982</v>
      </c>
      <c r="F49" s="5">
        <v>1</v>
      </c>
      <c r="G49" s="1" t="s">
        <v>2268</v>
      </c>
      <c r="I49" s="1" t="s">
        <v>2265</v>
      </c>
      <c r="M49" s="1" t="s">
        <v>736</v>
      </c>
      <c r="O49" s="1" t="s">
        <v>735</v>
      </c>
      <c r="Q49" s="5" t="s">
        <v>2286</v>
      </c>
      <c r="R49" s="5" t="s">
        <v>2286</v>
      </c>
      <c r="S49" s="5" t="s">
        <v>2286</v>
      </c>
      <c r="T49" s="5" t="s">
        <v>2286</v>
      </c>
      <c r="U49" s="5" t="s">
        <v>2286</v>
      </c>
    </row>
    <row r="50" spans="1:21" x14ac:dyDescent="0.25">
      <c r="A50" s="5">
        <v>41</v>
      </c>
      <c r="I50" s="1" t="s">
        <v>2266</v>
      </c>
      <c r="M50" s="1" t="s">
        <v>736</v>
      </c>
    </row>
    <row r="51" spans="1:21" x14ac:dyDescent="0.25">
      <c r="A51" s="5">
        <v>42</v>
      </c>
      <c r="I51" s="1" t="s">
        <v>2267</v>
      </c>
      <c r="M51" s="1" t="s">
        <v>736</v>
      </c>
    </row>
    <row r="52" spans="1:21" x14ac:dyDescent="0.25">
      <c r="A52" s="5">
        <v>43</v>
      </c>
      <c r="B52" s="5">
        <v>41</v>
      </c>
    </row>
    <row r="53" spans="1:21" x14ac:dyDescent="0.25">
      <c r="A53" s="5">
        <v>44</v>
      </c>
      <c r="B53" s="5">
        <v>42</v>
      </c>
      <c r="E53" s="1" t="s">
        <v>2242</v>
      </c>
      <c r="F53" s="5">
        <v>1</v>
      </c>
      <c r="I53" s="1" t="s">
        <v>2279</v>
      </c>
      <c r="M53" s="1" t="s">
        <v>739</v>
      </c>
      <c r="O53" s="1" t="s">
        <v>744</v>
      </c>
      <c r="Q53" s="5" t="s">
        <v>2286</v>
      </c>
      <c r="S53" s="5" t="s">
        <v>741</v>
      </c>
      <c r="T53" s="5" t="s">
        <v>741</v>
      </c>
    </row>
    <row r="54" spans="1:21" x14ac:dyDescent="0.25">
      <c r="A54" s="5">
        <v>45</v>
      </c>
      <c r="B54" s="5">
        <v>43</v>
      </c>
      <c r="E54" s="16" t="s">
        <v>2280</v>
      </c>
      <c r="F54" s="5">
        <v>1</v>
      </c>
      <c r="I54" s="1" t="s">
        <v>2281</v>
      </c>
      <c r="M54" s="1" t="s">
        <v>739</v>
      </c>
      <c r="O54" s="1" t="s">
        <v>745</v>
      </c>
      <c r="Q54" s="5" t="s">
        <v>2286</v>
      </c>
      <c r="S54" s="5" t="s">
        <v>741</v>
      </c>
      <c r="T54" s="5" t="s">
        <v>741</v>
      </c>
    </row>
    <row r="55" spans="1:21" x14ac:dyDescent="0.25">
      <c r="A55" s="5">
        <v>46</v>
      </c>
      <c r="B55" s="5">
        <v>44</v>
      </c>
      <c r="E55" s="1" t="s">
        <v>2240</v>
      </c>
      <c r="F55" s="5">
        <v>1</v>
      </c>
      <c r="I55" s="1" t="s">
        <v>2278</v>
      </c>
      <c r="M55" s="1" t="s">
        <v>739</v>
      </c>
      <c r="O55" s="1" t="s">
        <v>743</v>
      </c>
      <c r="Q55" s="5"/>
      <c r="S55" s="5" t="s">
        <v>741</v>
      </c>
    </row>
    <row r="56" spans="1:21" x14ac:dyDescent="0.25">
      <c r="A56" s="5">
        <v>47</v>
      </c>
      <c r="B56" s="5">
        <v>45</v>
      </c>
      <c r="E56" s="1" t="s">
        <v>2241</v>
      </c>
      <c r="F56" s="5">
        <v>1</v>
      </c>
      <c r="I56" s="1" t="s">
        <v>2277</v>
      </c>
      <c r="M56" s="1" t="s">
        <v>739</v>
      </c>
      <c r="O56" s="1" t="s">
        <v>742</v>
      </c>
      <c r="Q56" s="5"/>
      <c r="S56" s="5" t="s">
        <v>741</v>
      </c>
    </row>
    <row r="57" spans="1:21" x14ac:dyDescent="0.25">
      <c r="A57" s="5">
        <v>48</v>
      </c>
      <c r="B57" s="5">
        <v>46</v>
      </c>
      <c r="F57" s="41">
        <f>SUM(F49:F56)</f>
        <v>5</v>
      </c>
    </row>
    <row r="58" spans="1:21" x14ac:dyDescent="0.25">
      <c r="A58" s="5">
        <v>49</v>
      </c>
      <c r="B58" s="5">
        <v>47</v>
      </c>
      <c r="E58" s="1" t="s">
        <v>2243</v>
      </c>
      <c r="F58" s="5">
        <v>1</v>
      </c>
      <c r="G58" s="1" t="s">
        <v>2273</v>
      </c>
      <c r="M58" s="1" t="s">
        <v>740</v>
      </c>
      <c r="O58" s="1" t="s">
        <v>737</v>
      </c>
    </row>
    <row r="59" spans="1:21" x14ac:dyDescent="0.25">
      <c r="A59" s="5">
        <v>50</v>
      </c>
      <c r="G59" s="1" t="s">
        <v>2274</v>
      </c>
      <c r="M59" s="1" t="s">
        <v>740</v>
      </c>
    </row>
    <row r="60" spans="1:21" x14ac:dyDescent="0.25">
      <c r="A60" s="5">
        <v>51</v>
      </c>
      <c r="G60" s="1" t="s">
        <v>2275</v>
      </c>
      <c r="M60" s="1" t="s">
        <v>740</v>
      </c>
    </row>
    <row r="61" spans="1:21" x14ac:dyDescent="0.25">
      <c r="A61" s="5">
        <v>52</v>
      </c>
      <c r="G61" s="1" t="s">
        <v>2276</v>
      </c>
      <c r="M61" s="1" t="s">
        <v>740</v>
      </c>
    </row>
    <row r="62" spans="1:21" x14ac:dyDescent="0.25">
      <c r="A62" s="5">
        <v>53</v>
      </c>
      <c r="B62" s="5">
        <v>48</v>
      </c>
      <c r="E62" s="1" t="s">
        <v>2262</v>
      </c>
      <c r="F62" s="5">
        <v>1</v>
      </c>
      <c r="G62" s="1" t="s">
        <v>2269</v>
      </c>
      <c r="M62" s="1" t="s">
        <v>740</v>
      </c>
      <c r="O62" s="1" t="s">
        <v>738</v>
      </c>
    </row>
    <row r="63" spans="1:21" x14ac:dyDescent="0.25">
      <c r="A63" s="5">
        <v>54</v>
      </c>
      <c r="G63" s="1" t="s">
        <v>2270</v>
      </c>
      <c r="M63" s="1" t="s">
        <v>740</v>
      </c>
    </row>
    <row r="64" spans="1:21" x14ac:dyDescent="0.25">
      <c r="A64" s="5">
        <v>55</v>
      </c>
      <c r="G64" s="1" t="s">
        <v>2271</v>
      </c>
      <c r="M64" s="1" t="s">
        <v>740</v>
      </c>
    </row>
    <row r="65" spans="1:112" x14ac:dyDescent="0.25">
      <c r="A65" s="5">
        <v>56</v>
      </c>
      <c r="F65" s="1"/>
      <c r="G65" s="1" t="s">
        <v>2272</v>
      </c>
      <c r="M65" s="1" t="s">
        <v>740</v>
      </c>
    </row>
    <row r="66" spans="1:112" x14ac:dyDescent="0.25">
      <c r="A66" s="5">
        <v>57</v>
      </c>
      <c r="B66" s="5">
        <v>49</v>
      </c>
      <c r="F66" s="41">
        <f>SUM(F58:F62)</f>
        <v>2</v>
      </c>
    </row>
    <row r="67" spans="1:112" x14ac:dyDescent="0.25">
      <c r="A67" s="5">
        <v>58</v>
      </c>
      <c r="B67" s="5">
        <v>50</v>
      </c>
      <c r="G67" s="15"/>
    </row>
    <row r="68" spans="1:112" x14ac:dyDescent="0.25">
      <c r="A68" s="5">
        <v>59</v>
      </c>
      <c r="B68" s="5">
        <v>51</v>
      </c>
      <c r="C68" s="9" t="s">
        <v>1983</v>
      </c>
      <c r="F68" s="14">
        <f>F77+F122+F147+F166+F191+F210</f>
        <v>34</v>
      </c>
    </row>
    <row r="69" spans="1:112" x14ac:dyDescent="0.25">
      <c r="A69" s="5">
        <v>60</v>
      </c>
      <c r="B69" s="5">
        <v>52</v>
      </c>
      <c r="D69" s="1" t="s">
        <v>1931</v>
      </c>
      <c r="E69" s="1" t="s">
        <v>1984</v>
      </c>
      <c r="F69" s="5">
        <v>1</v>
      </c>
      <c r="I69" s="11" t="s">
        <v>1993</v>
      </c>
      <c r="J69" s="3"/>
      <c r="K69" s="67" t="s">
        <v>2006</v>
      </c>
      <c r="M69" s="1" t="s">
        <v>1995</v>
      </c>
      <c r="O69" s="1" t="s">
        <v>1992</v>
      </c>
      <c r="Q69" s="5" t="s">
        <v>2286</v>
      </c>
      <c r="R69" s="5" t="s">
        <v>2286</v>
      </c>
      <c r="S69" s="5" t="s">
        <v>2286</v>
      </c>
      <c r="T69" s="5" t="s">
        <v>2286</v>
      </c>
      <c r="U69" s="5" t="s">
        <v>2286</v>
      </c>
      <c r="V69" s="5" t="s">
        <v>767</v>
      </c>
    </row>
    <row r="70" spans="1:112" x14ac:dyDescent="0.25">
      <c r="A70" s="5">
        <v>61</v>
      </c>
      <c r="E70" s="12"/>
      <c r="I70" s="67" t="s">
        <v>2009</v>
      </c>
      <c r="J70" s="3"/>
      <c r="K70" s="67" t="s">
        <v>2007</v>
      </c>
      <c r="M70" s="1" t="s">
        <v>1995</v>
      </c>
    </row>
    <row r="71" spans="1:112" x14ac:dyDescent="0.25">
      <c r="A71" s="5">
        <v>62</v>
      </c>
      <c r="I71" s="11"/>
      <c r="J71" s="3"/>
      <c r="K71" s="67" t="s">
        <v>2008</v>
      </c>
      <c r="M71" s="1" t="s">
        <v>1995</v>
      </c>
    </row>
    <row r="72" spans="1:112" x14ac:dyDescent="0.25">
      <c r="A72" s="5">
        <v>63</v>
      </c>
      <c r="B72" s="5">
        <v>53</v>
      </c>
      <c r="E72" s="12" t="s">
        <v>2244</v>
      </c>
      <c r="F72" s="5">
        <v>1</v>
      </c>
      <c r="I72" s="11" t="s">
        <v>2004</v>
      </c>
      <c r="J72" s="3"/>
      <c r="K72" s="11"/>
      <c r="M72" s="1" t="s">
        <v>1995</v>
      </c>
      <c r="O72" s="1" t="s">
        <v>2256</v>
      </c>
    </row>
    <row r="73" spans="1:112" x14ac:dyDescent="0.25">
      <c r="A73" s="5">
        <v>64</v>
      </c>
      <c r="B73" s="5">
        <v>54</v>
      </c>
      <c r="E73" s="11" t="s">
        <v>1996</v>
      </c>
      <c r="F73" s="5">
        <v>1</v>
      </c>
      <c r="G73" s="3"/>
      <c r="I73" s="11" t="s">
        <v>1997</v>
      </c>
      <c r="J73" s="3"/>
      <c r="K73" s="11"/>
      <c r="M73" s="1" t="s">
        <v>1995</v>
      </c>
      <c r="O73" s="1" t="s">
        <v>1998</v>
      </c>
      <c r="Q73" s="5" t="s">
        <v>2286</v>
      </c>
      <c r="R73" s="5" t="s">
        <v>2286</v>
      </c>
      <c r="S73" s="5" t="s">
        <v>2286</v>
      </c>
    </row>
    <row r="74" spans="1:112" x14ac:dyDescent="0.25">
      <c r="A74" s="5">
        <v>65</v>
      </c>
      <c r="B74" s="5">
        <v>55</v>
      </c>
      <c r="E74" s="12" t="s">
        <v>2238</v>
      </c>
      <c r="F74" s="5">
        <v>1</v>
      </c>
      <c r="G74" s="3"/>
      <c r="I74" s="11"/>
      <c r="J74" s="3"/>
      <c r="K74" s="11"/>
      <c r="M74" s="1" t="s">
        <v>1995</v>
      </c>
      <c r="O74" s="1" t="s">
        <v>2256</v>
      </c>
    </row>
    <row r="75" spans="1:112" x14ac:dyDescent="0.25">
      <c r="A75" s="5">
        <v>66</v>
      </c>
      <c r="B75" s="5">
        <v>56</v>
      </c>
      <c r="E75" s="11" t="s">
        <v>2001</v>
      </c>
      <c r="F75" s="5">
        <v>1</v>
      </c>
      <c r="I75" s="11" t="s">
        <v>2002</v>
      </c>
      <c r="J75" s="3"/>
      <c r="K75" s="11"/>
      <c r="M75" s="1" t="s">
        <v>1995</v>
      </c>
      <c r="O75" s="1" t="s">
        <v>2287</v>
      </c>
      <c r="Q75" s="5" t="s">
        <v>2286</v>
      </c>
      <c r="R75" s="5" t="s">
        <v>2286</v>
      </c>
      <c r="U75" s="5" t="s">
        <v>2286</v>
      </c>
    </row>
    <row r="76" spans="1:112" x14ac:dyDescent="0.25">
      <c r="A76" s="5">
        <v>67</v>
      </c>
      <c r="B76" s="5">
        <v>57</v>
      </c>
      <c r="E76" s="1" t="s">
        <v>2003</v>
      </c>
      <c r="F76" s="5">
        <v>1</v>
      </c>
      <c r="G76" s="17" t="s">
        <v>2282</v>
      </c>
      <c r="I76" s="11" t="s">
        <v>2005</v>
      </c>
      <c r="J76" s="3"/>
      <c r="K76" s="17" t="s">
        <v>2239</v>
      </c>
      <c r="M76" s="1" t="s">
        <v>1995</v>
      </c>
      <c r="O76" s="1" t="s">
        <v>2288</v>
      </c>
      <c r="Q76" s="5" t="s">
        <v>2286</v>
      </c>
      <c r="R76" s="5" t="s">
        <v>2286</v>
      </c>
      <c r="S76" s="5" t="s">
        <v>2286</v>
      </c>
      <c r="T76" s="5" t="s">
        <v>2286</v>
      </c>
      <c r="U76" s="5" t="s">
        <v>2286</v>
      </c>
    </row>
    <row r="77" spans="1:112" x14ac:dyDescent="0.25">
      <c r="A77" s="5">
        <v>68</v>
      </c>
      <c r="B77" s="5">
        <v>58</v>
      </c>
      <c r="F77" s="41">
        <f>SUM(F69:F76)</f>
        <v>6</v>
      </c>
      <c r="I77" s="11"/>
      <c r="J77" s="3"/>
      <c r="K77" s="11"/>
    </row>
    <row r="78" spans="1:112" x14ac:dyDescent="0.25">
      <c r="A78" s="5">
        <v>69</v>
      </c>
      <c r="B78" s="5">
        <v>59</v>
      </c>
    </row>
    <row r="79" spans="1:112" s="3" customFormat="1" x14ac:dyDescent="0.25">
      <c r="A79" s="5">
        <v>70</v>
      </c>
      <c r="B79" s="13">
        <v>60</v>
      </c>
      <c r="D79" s="1" t="s">
        <v>1932</v>
      </c>
      <c r="E79" s="1" t="s">
        <v>2010</v>
      </c>
      <c r="F79" s="13">
        <v>1</v>
      </c>
      <c r="H79" s="1"/>
      <c r="I79" s="1" t="s">
        <v>2015</v>
      </c>
      <c r="J79" s="1"/>
      <c r="K79" s="1"/>
      <c r="L79" s="1"/>
      <c r="M79" s="3" t="s">
        <v>2011</v>
      </c>
      <c r="N79" s="1"/>
      <c r="O79" s="1" t="s">
        <v>2289</v>
      </c>
      <c r="P79" s="1"/>
      <c r="Q79" s="5" t="s">
        <v>2286</v>
      </c>
      <c r="R79" s="5" t="s">
        <v>2286</v>
      </c>
      <c r="S79" s="5" t="s">
        <v>2286</v>
      </c>
      <c r="T79" s="5" t="s">
        <v>2286</v>
      </c>
      <c r="U79" s="5" t="s">
        <v>2286</v>
      </c>
      <c r="V79" s="5"/>
      <c r="W79" s="1"/>
      <c r="X79" s="1" t="s">
        <v>2201</v>
      </c>
      <c r="Y79" s="1"/>
      <c r="Z79" s="1" t="s">
        <v>2138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s="3" customFormat="1" x14ac:dyDescent="0.25">
      <c r="A80" s="5">
        <v>71</v>
      </c>
      <c r="B80" s="13"/>
      <c r="E80" s="1"/>
      <c r="F80" s="13"/>
      <c r="H80" s="1"/>
      <c r="I80" s="1" t="s">
        <v>2033</v>
      </c>
      <c r="J80" s="1"/>
      <c r="K80" s="1"/>
      <c r="L80" s="1"/>
      <c r="M80" s="3" t="s">
        <v>2011</v>
      </c>
      <c r="N80" s="1"/>
      <c r="O80" s="1"/>
      <c r="P80" s="1"/>
      <c r="Q80" s="1"/>
      <c r="R80" s="5"/>
      <c r="S80" s="5"/>
      <c r="T80" s="5"/>
      <c r="U80" s="5"/>
      <c r="V80" s="5"/>
      <c r="W80" s="1"/>
      <c r="X80" s="1" t="s">
        <v>2205</v>
      </c>
      <c r="Y80" s="1"/>
      <c r="Z80" s="1" t="s">
        <v>2138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s="3" customFormat="1" x14ac:dyDescent="0.25">
      <c r="A81" s="5">
        <v>72</v>
      </c>
      <c r="B81" s="13"/>
      <c r="E81" s="1"/>
      <c r="F81" s="13"/>
      <c r="H81" s="1"/>
      <c r="I81" s="1" t="s">
        <v>2132</v>
      </c>
      <c r="J81" s="1"/>
      <c r="K81" s="1"/>
      <c r="L81" s="1"/>
      <c r="M81" s="3" t="s">
        <v>2011</v>
      </c>
      <c r="N81" s="1"/>
      <c r="O81" s="1"/>
      <c r="P81" s="1"/>
      <c r="Q81" s="5"/>
      <c r="R81" s="5"/>
      <c r="S81" s="5"/>
      <c r="T81" s="5"/>
      <c r="U81" s="5"/>
      <c r="V81" s="5"/>
      <c r="W81" s="1"/>
      <c r="X81" s="1" t="s">
        <v>2205</v>
      </c>
      <c r="Y81" s="1"/>
      <c r="Z81" s="1" t="s">
        <v>2138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s="3" customFormat="1" x14ac:dyDescent="0.25">
      <c r="A82" s="5">
        <v>74</v>
      </c>
      <c r="B82" s="13"/>
      <c r="E82" s="1"/>
      <c r="F82" s="13"/>
      <c r="H82" s="1"/>
      <c r="I82" s="1" t="s">
        <v>2027</v>
      </c>
      <c r="J82" s="1"/>
      <c r="K82" s="1"/>
      <c r="L82" s="1"/>
      <c r="M82" s="3" t="s">
        <v>2011</v>
      </c>
      <c r="N82" s="1"/>
      <c r="O82" s="1"/>
      <c r="P82" s="1"/>
      <c r="Q82" s="5"/>
      <c r="R82" s="5"/>
      <c r="S82" s="5"/>
      <c r="T82" s="5"/>
      <c r="U82" s="5"/>
      <c r="V82" s="5"/>
      <c r="W82" s="1"/>
      <c r="X82" s="1" t="s">
        <v>2201</v>
      </c>
      <c r="Y82" s="1"/>
      <c r="Z82" s="1" t="s">
        <v>2150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s="3" customFormat="1" x14ac:dyDescent="0.25">
      <c r="A83" s="5">
        <v>75</v>
      </c>
      <c r="B83" s="13"/>
      <c r="E83" s="1"/>
      <c r="F83" s="13"/>
      <c r="H83" s="1"/>
      <c r="I83" s="1" t="s">
        <v>2045</v>
      </c>
      <c r="J83" s="1"/>
      <c r="K83" s="1"/>
      <c r="L83" s="1"/>
      <c r="M83" s="3" t="s">
        <v>2011</v>
      </c>
      <c r="N83" s="1"/>
      <c r="O83" s="1"/>
      <c r="P83" s="1"/>
      <c r="Q83" s="5"/>
      <c r="R83" s="5"/>
      <c r="S83" s="5"/>
      <c r="T83" s="5"/>
      <c r="U83" s="5"/>
      <c r="V83" s="5"/>
      <c r="W83" s="1"/>
      <c r="X83" s="1" t="s">
        <v>2205</v>
      </c>
      <c r="Y83" s="1"/>
      <c r="Z83" s="1" t="s">
        <v>2150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s="3" customFormat="1" x14ac:dyDescent="0.25">
      <c r="A84" s="5">
        <v>76</v>
      </c>
      <c r="B84" s="13"/>
      <c r="E84" s="1"/>
      <c r="F84" s="13"/>
      <c r="H84" s="1"/>
      <c r="I84" s="1" t="s">
        <v>2021</v>
      </c>
      <c r="J84" s="1"/>
      <c r="K84" s="1"/>
      <c r="L84" s="1"/>
      <c r="M84" s="3" t="s">
        <v>2011</v>
      </c>
      <c r="N84" s="1"/>
      <c r="O84" s="1"/>
      <c r="P84" s="1"/>
      <c r="Q84" s="5"/>
      <c r="R84" s="5"/>
      <c r="S84" s="5"/>
      <c r="T84" s="5"/>
      <c r="U84" s="5"/>
      <c r="V84" s="5"/>
      <c r="W84" s="1"/>
      <c r="X84" s="1" t="s">
        <v>2201</v>
      </c>
      <c r="Y84" s="1"/>
      <c r="Z84" s="1" t="s">
        <v>2144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s="3" customFormat="1" x14ac:dyDescent="0.25">
      <c r="A85" s="5">
        <v>77</v>
      </c>
      <c r="B85" s="13"/>
      <c r="E85" s="1"/>
      <c r="F85" s="13"/>
      <c r="H85" s="1"/>
      <c r="I85" s="1" t="s">
        <v>2039</v>
      </c>
      <c r="J85" s="1"/>
      <c r="K85" s="1"/>
      <c r="L85" s="1"/>
      <c r="M85" s="3" t="s">
        <v>2011</v>
      </c>
      <c r="N85" s="1"/>
      <c r="O85" s="1"/>
      <c r="P85" s="1"/>
      <c r="Q85" s="5"/>
      <c r="R85" s="5"/>
      <c r="S85" s="5"/>
      <c r="T85" s="5"/>
      <c r="U85" s="5"/>
      <c r="V85" s="5"/>
      <c r="W85" s="1"/>
      <c r="X85" s="1" t="s">
        <v>2205</v>
      </c>
      <c r="Y85" s="1"/>
      <c r="Z85" s="1" t="s">
        <v>2144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s="3" customFormat="1" x14ac:dyDescent="0.25">
      <c r="A86" s="5">
        <v>78</v>
      </c>
      <c r="B86" s="13">
        <v>61</v>
      </c>
      <c r="E86" s="1" t="s">
        <v>2203</v>
      </c>
      <c r="F86" s="13">
        <v>1</v>
      </c>
      <c r="H86" s="1"/>
      <c r="I86" s="1" t="s">
        <v>2017</v>
      </c>
      <c r="J86" s="1"/>
      <c r="K86" s="1"/>
      <c r="L86" s="1"/>
      <c r="M86" s="3" t="s">
        <v>2011</v>
      </c>
      <c r="N86" s="1"/>
      <c r="O86" s="1" t="s">
        <v>2290</v>
      </c>
      <c r="P86" s="1"/>
      <c r="Q86" s="5" t="s">
        <v>2286</v>
      </c>
      <c r="R86" s="5" t="s">
        <v>2286</v>
      </c>
      <c r="S86" s="5"/>
      <c r="T86" s="84" t="s">
        <v>2303</v>
      </c>
      <c r="U86" s="84"/>
      <c r="V86" s="5"/>
      <c r="W86" s="1"/>
      <c r="X86" s="1" t="s">
        <v>2201</v>
      </c>
      <c r="Y86" s="1"/>
      <c r="Z86" s="1" t="s">
        <v>2140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s="3" customFormat="1" x14ac:dyDescent="0.25">
      <c r="A87" s="5">
        <v>79</v>
      </c>
      <c r="B87" s="13"/>
      <c r="E87" s="1"/>
      <c r="F87" s="13"/>
      <c r="H87" s="1"/>
      <c r="I87" s="1" t="s">
        <v>2035</v>
      </c>
      <c r="J87" s="1"/>
      <c r="K87" s="1"/>
      <c r="L87" s="1"/>
      <c r="M87" s="3" t="s">
        <v>2011</v>
      </c>
      <c r="N87" s="1"/>
      <c r="O87" s="1"/>
      <c r="P87" s="1"/>
      <c r="Q87" s="5"/>
      <c r="R87" s="5"/>
      <c r="S87" s="5"/>
      <c r="T87" s="5"/>
      <c r="U87" s="5"/>
      <c r="V87" s="5"/>
      <c r="W87" s="1"/>
      <c r="X87" s="1" t="s">
        <v>2205</v>
      </c>
      <c r="Y87" s="1"/>
      <c r="Z87" s="1" t="s">
        <v>2140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s="3" customFormat="1" x14ac:dyDescent="0.25">
      <c r="A88" s="5">
        <v>80</v>
      </c>
      <c r="B88" s="13"/>
      <c r="E88" s="1"/>
      <c r="F88" s="13"/>
      <c r="H88" s="1"/>
      <c r="I88" s="1" t="s">
        <v>2134</v>
      </c>
      <c r="J88" s="1"/>
      <c r="K88" s="1"/>
      <c r="L88" s="1"/>
      <c r="M88" s="3" t="s">
        <v>2011</v>
      </c>
      <c r="N88" s="1"/>
      <c r="O88" s="1"/>
      <c r="P88" s="1"/>
      <c r="Q88" s="5"/>
      <c r="R88" s="5"/>
      <c r="S88" s="5"/>
      <c r="T88" s="5"/>
      <c r="U88" s="5"/>
      <c r="V88" s="5"/>
      <c r="W88" s="1"/>
      <c r="X88" s="1" t="s">
        <v>2205</v>
      </c>
      <c r="Y88" s="1"/>
      <c r="Z88" s="1" t="s">
        <v>2140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s="3" customFormat="1" x14ac:dyDescent="0.25">
      <c r="A89" s="5">
        <v>82</v>
      </c>
      <c r="B89" s="13"/>
      <c r="E89" s="1"/>
      <c r="F89" s="13"/>
      <c r="H89" s="1"/>
      <c r="I89" s="1" t="s">
        <v>2029</v>
      </c>
      <c r="J89" s="1"/>
      <c r="K89" s="1"/>
      <c r="L89" s="1"/>
      <c r="M89" s="3" t="s">
        <v>2011</v>
      </c>
      <c r="N89" s="1"/>
      <c r="O89" s="1"/>
      <c r="P89" s="1"/>
      <c r="Q89" s="5"/>
      <c r="R89" s="5"/>
      <c r="S89" s="5"/>
      <c r="T89" s="5"/>
      <c r="U89" s="5"/>
      <c r="V89" s="5"/>
      <c r="W89" s="1"/>
      <c r="X89" s="1" t="s">
        <v>2201</v>
      </c>
      <c r="Y89" s="1"/>
      <c r="Z89" s="1" t="s">
        <v>2150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s="3" customFormat="1" x14ac:dyDescent="0.25">
      <c r="A90" s="5">
        <v>83</v>
      </c>
      <c r="B90" s="13"/>
      <c r="E90" s="1"/>
      <c r="F90" s="13"/>
      <c r="H90" s="1"/>
      <c r="I90" s="1" t="s">
        <v>2047</v>
      </c>
      <c r="J90" s="1"/>
      <c r="K90" s="1"/>
      <c r="L90" s="1"/>
      <c r="M90" s="3" t="s">
        <v>2011</v>
      </c>
      <c r="N90" s="1"/>
      <c r="O90" s="1"/>
      <c r="P90" s="1"/>
      <c r="Q90" s="5"/>
      <c r="R90" s="5"/>
      <c r="S90" s="5"/>
      <c r="T90" s="5"/>
      <c r="U90" s="5"/>
      <c r="V90" s="5"/>
      <c r="W90" s="1"/>
      <c r="X90" s="1" t="s">
        <v>2205</v>
      </c>
      <c r="Y90" s="1"/>
      <c r="Z90" s="1" t="s">
        <v>2150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s="3" customFormat="1" x14ac:dyDescent="0.25">
      <c r="A91" s="5">
        <v>84</v>
      </c>
      <c r="B91" s="13"/>
      <c r="E91" s="1"/>
      <c r="F91" s="13"/>
      <c r="H91" s="1"/>
      <c r="I91" s="1" t="s">
        <v>2023</v>
      </c>
      <c r="J91" s="1"/>
      <c r="K91" s="1"/>
      <c r="L91" s="1"/>
      <c r="M91" s="3" t="s">
        <v>2011</v>
      </c>
      <c r="N91" s="1"/>
      <c r="O91" s="1"/>
      <c r="P91" s="1"/>
      <c r="Q91" s="5"/>
      <c r="R91" s="5"/>
      <c r="S91" s="5"/>
      <c r="T91" s="5"/>
      <c r="U91" s="5"/>
      <c r="V91" s="5"/>
      <c r="W91" s="1"/>
      <c r="X91" s="1" t="s">
        <v>2201</v>
      </c>
      <c r="Y91" s="1"/>
      <c r="Z91" s="1" t="s">
        <v>2146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s="3" customFormat="1" x14ac:dyDescent="0.25">
      <c r="A92" s="5">
        <v>85</v>
      </c>
      <c r="B92" s="13"/>
      <c r="E92" s="1"/>
      <c r="F92" s="13"/>
      <c r="H92" s="1"/>
      <c r="I92" s="1" t="s">
        <v>2041</v>
      </c>
      <c r="J92" s="1"/>
      <c r="K92" s="1"/>
      <c r="L92" s="1"/>
      <c r="M92" s="3" t="s">
        <v>2011</v>
      </c>
      <c r="N92" s="1"/>
      <c r="O92" s="1"/>
      <c r="P92" s="1"/>
      <c r="Q92" s="5"/>
      <c r="R92" s="5"/>
      <c r="S92" s="5"/>
      <c r="T92" s="5"/>
      <c r="U92" s="5"/>
      <c r="V92" s="5"/>
      <c r="W92" s="1"/>
      <c r="X92" s="1" t="s">
        <v>2205</v>
      </c>
      <c r="Y92" s="1"/>
      <c r="Z92" s="1" t="s">
        <v>2146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s="3" customFormat="1" x14ac:dyDescent="0.25">
      <c r="A93" s="5">
        <v>86</v>
      </c>
      <c r="B93" s="13">
        <v>62</v>
      </c>
      <c r="E93" s="1" t="s">
        <v>2202</v>
      </c>
      <c r="F93" s="13">
        <v>1</v>
      </c>
      <c r="H93" s="1"/>
      <c r="I93" s="1" t="s">
        <v>2016</v>
      </c>
      <c r="J93" s="1"/>
      <c r="K93" s="1"/>
      <c r="L93" s="1"/>
      <c r="M93" s="3" t="s">
        <v>2011</v>
      </c>
      <c r="N93" s="1"/>
      <c r="O93" s="1" t="s">
        <v>2295</v>
      </c>
      <c r="P93" s="1"/>
      <c r="Q93" s="5" t="s">
        <v>2286</v>
      </c>
      <c r="R93" s="5" t="s">
        <v>2286</v>
      </c>
      <c r="S93" s="5"/>
      <c r="T93" s="84" t="s">
        <v>2303</v>
      </c>
      <c r="U93" s="84"/>
      <c r="V93" s="5"/>
      <c r="W93" s="1"/>
      <c r="X93" s="1" t="s">
        <v>2201</v>
      </c>
      <c r="Y93" s="1"/>
      <c r="Z93" s="1" t="s">
        <v>2139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s="3" customFormat="1" x14ac:dyDescent="0.25">
      <c r="A94" s="5">
        <v>87</v>
      </c>
      <c r="B94" s="13"/>
      <c r="E94" s="1"/>
      <c r="F94" s="13"/>
      <c r="H94" s="1"/>
      <c r="I94" s="1" t="s">
        <v>2034</v>
      </c>
      <c r="J94" s="1"/>
      <c r="K94" s="1"/>
      <c r="L94" s="1"/>
      <c r="M94" s="3" t="s">
        <v>2011</v>
      </c>
      <c r="N94" s="1"/>
      <c r="O94" s="1"/>
      <c r="P94" s="1"/>
      <c r="Q94" s="5"/>
      <c r="R94" s="5"/>
      <c r="S94" s="5"/>
      <c r="T94" s="5"/>
      <c r="U94" s="5"/>
      <c r="V94" s="5"/>
      <c r="W94" s="1"/>
      <c r="X94" s="1" t="s">
        <v>2205</v>
      </c>
      <c r="Y94" s="1"/>
      <c r="Z94" s="1" t="s">
        <v>2139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s="3" customFormat="1" x14ac:dyDescent="0.25">
      <c r="A95" s="5">
        <v>88</v>
      </c>
      <c r="B95" s="13"/>
      <c r="E95" s="1"/>
      <c r="F95" s="13"/>
      <c r="H95" s="1"/>
      <c r="I95" s="1" t="s">
        <v>2133</v>
      </c>
      <c r="J95" s="1"/>
      <c r="K95" s="1"/>
      <c r="L95" s="1"/>
      <c r="M95" s="3" t="s">
        <v>2011</v>
      </c>
      <c r="N95" s="1"/>
      <c r="O95" s="1"/>
      <c r="P95" s="1"/>
      <c r="Q95" s="5"/>
      <c r="R95" s="5"/>
      <c r="S95" s="5"/>
      <c r="T95" s="5"/>
      <c r="U95" s="5"/>
      <c r="V95" s="5"/>
      <c r="W95" s="1"/>
      <c r="X95" s="1" t="s">
        <v>2205</v>
      </c>
      <c r="Y95" s="1"/>
      <c r="Z95" s="1" t="s">
        <v>2139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s="3" customFormat="1" x14ac:dyDescent="0.25">
      <c r="A96" s="5">
        <v>90</v>
      </c>
      <c r="B96" s="13"/>
      <c r="E96" s="1"/>
      <c r="F96" s="13"/>
      <c r="H96" s="1"/>
      <c r="I96" s="1" t="s">
        <v>2028</v>
      </c>
      <c r="J96" s="1"/>
      <c r="K96" s="1"/>
      <c r="L96" s="1"/>
      <c r="M96" s="3" t="s">
        <v>2011</v>
      </c>
      <c r="N96" s="1"/>
      <c r="O96" s="1"/>
      <c r="P96" s="1"/>
      <c r="Q96" s="5"/>
      <c r="R96" s="5"/>
      <c r="S96" s="5"/>
      <c r="T96" s="5"/>
      <c r="U96" s="5"/>
      <c r="V96" s="5"/>
      <c r="W96" s="1"/>
      <c r="X96" s="1" t="s">
        <v>2201</v>
      </c>
      <c r="Y96" s="1"/>
      <c r="Z96" s="1" t="s">
        <v>2150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s="3" customFormat="1" x14ac:dyDescent="0.25">
      <c r="A97" s="5">
        <v>91</v>
      </c>
      <c r="B97" s="13"/>
      <c r="E97" s="1"/>
      <c r="F97" s="13"/>
      <c r="H97" s="1"/>
      <c r="I97" s="1" t="s">
        <v>2046</v>
      </c>
      <c r="J97" s="1"/>
      <c r="K97" s="1"/>
      <c r="L97" s="1"/>
      <c r="M97" s="3" t="s">
        <v>2011</v>
      </c>
      <c r="N97" s="1"/>
      <c r="O97" s="1"/>
      <c r="P97" s="1"/>
      <c r="Q97" s="5"/>
      <c r="R97" s="5"/>
      <c r="S97" s="5"/>
      <c r="T97" s="5"/>
      <c r="U97" s="5"/>
      <c r="V97" s="5"/>
      <c r="W97" s="1"/>
      <c r="X97" s="1" t="s">
        <v>2205</v>
      </c>
      <c r="Y97" s="1"/>
      <c r="Z97" s="1" t="s">
        <v>2150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s="3" customFormat="1" x14ac:dyDescent="0.25">
      <c r="A98" s="5">
        <v>92</v>
      </c>
      <c r="B98" s="13"/>
      <c r="E98" s="1"/>
      <c r="F98" s="13"/>
      <c r="H98" s="1"/>
      <c r="I98" s="1" t="s">
        <v>2022</v>
      </c>
      <c r="J98" s="1"/>
      <c r="K98" s="1"/>
      <c r="L98" s="1"/>
      <c r="M98" s="3" t="s">
        <v>2011</v>
      </c>
      <c r="N98" s="1"/>
      <c r="O98" s="1"/>
      <c r="P98" s="1"/>
      <c r="Q98" s="5"/>
      <c r="R98" s="5"/>
      <c r="S98" s="5"/>
      <c r="T98" s="5"/>
      <c r="U98" s="5"/>
      <c r="V98" s="5"/>
      <c r="W98" s="1"/>
      <c r="X98" s="1" t="s">
        <v>2201</v>
      </c>
      <c r="Y98" s="1"/>
      <c r="Z98" s="1" t="s">
        <v>2145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s="3" customFormat="1" x14ac:dyDescent="0.25">
      <c r="A99" s="5">
        <v>93</v>
      </c>
      <c r="B99" s="13"/>
      <c r="E99" s="1"/>
      <c r="F99" s="13"/>
      <c r="H99" s="1"/>
      <c r="I99" s="1" t="s">
        <v>2040</v>
      </c>
      <c r="J99" s="1"/>
      <c r="K99" s="1"/>
      <c r="L99" s="1"/>
      <c r="M99" s="3" t="s">
        <v>2011</v>
      </c>
      <c r="N99" s="1"/>
      <c r="O99" s="1"/>
      <c r="P99" s="1"/>
      <c r="Q99" s="5"/>
      <c r="R99" s="5"/>
      <c r="S99" s="5"/>
      <c r="T99" s="5"/>
      <c r="U99" s="5"/>
      <c r="V99" s="5"/>
      <c r="W99" s="1"/>
      <c r="X99" s="1" t="s">
        <v>2205</v>
      </c>
      <c r="Y99" s="1"/>
      <c r="Z99" s="1" t="s">
        <v>2145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s="3" customFormat="1" x14ac:dyDescent="0.25">
      <c r="A100" s="5">
        <v>94</v>
      </c>
      <c r="B100" s="13">
        <v>63</v>
      </c>
      <c r="E100" s="1" t="s">
        <v>2204</v>
      </c>
      <c r="F100" s="13">
        <v>1</v>
      </c>
      <c r="H100" s="1"/>
      <c r="I100" s="1" t="s">
        <v>2020</v>
      </c>
      <c r="J100" s="1"/>
      <c r="K100" s="1"/>
      <c r="L100" s="1"/>
      <c r="M100" s="3" t="s">
        <v>2011</v>
      </c>
      <c r="N100" s="1"/>
      <c r="O100" s="1" t="s">
        <v>2291</v>
      </c>
      <c r="P100" s="1"/>
      <c r="Q100" s="5" t="s">
        <v>2286</v>
      </c>
      <c r="R100" s="5"/>
      <c r="S100" s="5" t="s">
        <v>2011</v>
      </c>
      <c r="T100" s="5" t="s">
        <v>2011</v>
      </c>
      <c r="U100" s="5"/>
      <c r="V100" s="5"/>
      <c r="W100" s="1"/>
      <c r="X100" s="1" t="s">
        <v>2201</v>
      </c>
      <c r="Y100" s="1"/>
      <c r="Z100" s="1" t="s">
        <v>2143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s="3" customFormat="1" x14ac:dyDescent="0.25">
      <c r="A101" s="5">
        <v>95</v>
      </c>
      <c r="B101" s="13"/>
      <c r="E101" s="1"/>
      <c r="F101" s="13"/>
      <c r="H101" s="1"/>
      <c r="I101" s="1" t="s">
        <v>2038</v>
      </c>
      <c r="J101" s="1"/>
      <c r="K101" s="1"/>
      <c r="L101" s="1"/>
      <c r="M101" s="3" t="s">
        <v>2011</v>
      </c>
      <c r="N101" s="1"/>
      <c r="O101" s="1"/>
      <c r="P101" s="1"/>
      <c r="Q101" s="5"/>
      <c r="R101" s="5"/>
      <c r="S101" s="5"/>
      <c r="T101" s="5"/>
      <c r="U101" s="5"/>
      <c r="V101" s="5"/>
      <c r="W101" s="1"/>
      <c r="X101" s="1" t="s">
        <v>2205</v>
      </c>
      <c r="Y101" s="1"/>
      <c r="Z101" s="1" t="s">
        <v>2143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s="3" customFormat="1" x14ac:dyDescent="0.25">
      <c r="A102" s="5">
        <v>96</v>
      </c>
      <c r="B102" s="13"/>
      <c r="E102" s="1"/>
      <c r="F102" s="13"/>
      <c r="H102" s="1"/>
      <c r="I102" s="1" t="s">
        <v>2137</v>
      </c>
      <c r="J102" s="1"/>
      <c r="K102" s="1"/>
      <c r="L102" s="1"/>
      <c r="M102" s="3" t="s">
        <v>2011</v>
      </c>
      <c r="N102" s="1"/>
      <c r="O102" s="1"/>
      <c r="P102" s="1"/>
      <c r="Q102" s="5"/>
      <c r="R102" s="5"/>
      <c r="S102" s="5"/>
      <c r="T102" s="5"/>
      <c r="U102" s="5"/>
      <c r="V102" s="5"/>
      <c r="W102" s="1"/>
      <c r="X102" s="1" t="s">
        <v>2205</v>
      </c>
      <c r="Y102" s="1"/>
      <c r="Z102" s="1" t="s">
        <v>2143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s="3" customFormat="1" x14ac:dyDescent="0.25">
      <c r="A103" s="5">
        <v>98</v>
      </c>
      <c r="B103" s="13"/>
      <c r="E103" s="1"/>
      <c r="F103" s="13"/>
      <c r="H103" s="1"/>
      <c r="I103" s="1" t="s">
        <v>2032</v>
      </c>
      <c r="J103" s="1"/>
      <c r="K103" s="1"/>
      <c r="L103" s="1"/>
      <c r="M103" s="3" t="s">
        <v>2011</v>
      </c>
      <c r="N103" s="1"/>
      <c r="O103" s="1"/>
      <c r="P103" s="1"/>
      <c r="Q103" s="5"/>
      <c r="R103" s="5"/>
      <c r="S103" s="5"/>
      <c r="T103" s="5"/>
      <c r="U103" s="5"/>
      <c r="V103" s="5"/>
      <c r="W103" s="1"/>
      <c r="X103" s="1" t="s">
        <v>2201</v>
      </c>
      <c r="Y103" s="1"/>
      <c r="Z103" s="1" t="s">
        <v>2150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s="3" customFormat="1" x14ac:dyDescent="0.25">
      <c r="A104" s="5">
        <v>99</v>
      </c>
      <c r="B104" s="13"/>
      <c r="E104" s="1"/>
      <c r="F104" s="13"/>
      <c r="H104" s="1"/>
      <c r="I104" s="1" t="s">
        <v>2050</v>
      </c>
      <c r="J104" s="1"/>
      <c r="K104" s="1"/>
      <c r="L104" s="1"/>
      <c r="M104" s="3" t="s">
        <v>2011</v>
      </c>
      <c r="N104" s="1"/>
      <c r="O104" s="1"/>
      <c r="P104" s="1"/>
      <c r="Q104" s="5"/>
      <c r="R104" s="5"/>
      <c r="S104" s="5"/>
      <c r="T104" s="5"/>
      <c r="U104" s="5"/>
      <c r="V104" s="5"/>
      <c r="W104" s="1"/>
      <c r="X104" s="1" t="s">
        <v>2205</v>
      </c>
      <c r="Y104" s="1"/>
      <c r="Z104" s="1" t="s">
        <v>2150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s="3" customFormat="1" x14ac:dyDescent="0.25">
      <c r="A105" s="5">
        <v>100</v>
      </c>
      <c r="B105" s="13"/>
      <c r="E105" s="1"/>
      <c r="F105" s="13"/>
      <c r="H105" s="1"/>
      <c r="I105" s="1" t="s">
        <v>2026</v>
      </c>
      <c r="J105" s="1"/>
      <c r="K105" s="1"/>
      <c r="L105" s="1"/>
      <c r="M105" s="3" t="s">
        <v>2011</v>
      </c>
      <c r="N105" s="1"/>
      <c r="O105" s="1"/>
      <c r="P105" s="1"/>
      <c r="Q105" s="5"/>
      <c r="R105" s="5"/>
      <c r="S105" s="5"/>
      <c r="T105" s="5"/>
      <c r="U105" s="5"/>
      <c r="V105" s="5"/>
      <c r="W105" s="1"/>
      <c r="X105" s="1" t="s">
        <v>2201</v>
      </c>
      <c r="Y105" s="1"/>
      <c r="Z105" s="1" t="s">
        <v>2149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s="3" customFormat="1" x14ac:dyDescent="0.25">
      <c r="A106" s="5">
        <v>101</v>
      </c>
      <c r="B106" s="13"/>
      <c r="E106" s="1"/>
      <c r="F106" s="13"/>
      <c r="H106" s="1"/>
      <c r="I106" s="1" t="s">
        <v>2044</v>
      </c>
      <c r="J106" s="1"/>
      <c r="K106" s="1"/>
      <c r="L106" s="1"/>
      <c r="M106" s="3" t="s">
        <v>2011</v>
      </c>
      <c r="N106" s="1"/>
      <c r="O106" s="1"/>
      <c r="P106" s="1"/>
      <c r="Q106" s="5"/>
      <c r="R106" s="5"/>
      <c r="S106" s="5"/>
      <c r="T106" s="5"/>
      <c r="U106" s="5"/>
      <c r="V106" s="5"/>
      <c r="W106" s="1"/>
      <c r="X106" s="1" t="s">
        <v>2205</v>
      </c>
      <c r="Y106" s="1"/>
      <c r="Z106" s="1" t="s">
        <v>2149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s="3" customFormat="1" x14ac:dyDescent="0.25">
      <c r="A107" s="5">
        <v>102</v>
      </c>
      <c r="B107" s="13">
        <v>64</v>
      </c>
      <c r="E107" s="3" t="s">
        <v>2245</v>
      </c>
      <c r="F107" s="13">
        <v>1</v>
      </c>
      <c r="I107" s="3" t="s">
        <v>2018</v>
      </c>
      <c r="J107" s="1"/>
      <c r="L107" s="1"/>
      <c r="M107" s="3" t="s">
        <v>2011</v>
      </c>
      <c r="N107" s="1"/>
      <c r="O107" s="1" t="s">
        <v>2292</v>
      </c>
      <c r="P107" s="1"/>
      <c r="Q107" s="5"/>
      <c r="R107" s="5"/>
      <c r="S107" s="5"/>
      <c r="T107" s="5"/>
      <c r="U107" s="5"/>
      <c r="V107" s="5"/>
      <c r="W107" s="1"/>
      <c r="X107" s="1" t="s">
        <v>2205</v>
      </c>
      <c r="Y107" s="1"/>
      <c r="Z107" s="1" t="s">
        <v>2142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s="3" customFormat="1" x14ac:dyDescent="0.25">
      <c r="A108" s="5">
        <v>103</v>
      </c>
      <c r="B108" s="13"/>
      <c r="F108" s="13"/>
      <c r="I108" s="3" t="s">
        <v>2036</v>
      </c>
      <c r="J108" s="1"/>
      <c r="L108" s="1"/>
      <c r="M108" s="3" t="s">
        <v>2011</v>
      </c>
      <c r="N108" s="1"/>
      <c r="O108" s="1"/>
      <c r="P108" s="1"/>
      <c r="Q108" s="5"/>
      <c r="R108" s="5"/>
      <c r="S108" s="5"/>
      <c r="T108" s="5"/>
      <c r="U108" s="5"/>
      <c r="V108" s="5"/>
      <c r="W108" s="1"/>
      <c r="X108" s="1" t="s">
        <v>2205</v>
      </c>
      <c r="Y108" s="1"/>
      <c r="Z108" s="1" t="s">
        <v>2142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s="3" customFormat="1" x14ac:dyDescent="0.25">
      <c r="A109" s="5">
        <v>104</v>
      </c>
      <c r="B109" s="13"/>
      <c r="F109" s="13"/>
      <c r="I109" s="3" t="s">
        <v>2135</v>
      </c>
      <c r="J109" s="1"/>
      <c r="L109" s="1"/>
      <c r="M109" s="3" t="s">
        <v>2011</v>
      </c>
      <c r="N109" s="1"/>
      <c r="O109" s="1"/>
      <c r="P109" s="1"/>
      <c r="Q109" s="5"/>
      <c r="R109" s="5"/>
      <c r="S109" s="5"/>
      <c r="T109" s="5"/>
      <c r="U109" s="5"/>
      <c r="V109" s="5"/>
      <c r="W109" s="1"/>
      <c r="X109" s="1" t="s">
        <v>2205</v>
      </c>
      <c r="Y109" s="1"/>
      <c r="Z109" s="1" t="s">
        <v>2141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s="3" customFormat="1" x14ac:dyDescent="0.25">
      <c r="A110" s="5">
        <v>106</v>
      </c>
      <c r="B110" s="13">
        <v>65</v>
      </c>
      <c r="I110" s="3" t="s">
        <v>2030</v>
      </c>
      <c r="J110" s="1"/>
      <c r="L110" s="1"/>
      <c r="N110" s="1"/>
      <c r="O110" s="1" t="s">
        <v>2294</v>
      </c>
      <c r="P110" s="1"/>
      <c r="Q110" s="5"/>
      <c r="R110" s="5"/>
      <c r="S110" s="5"/>
      <c r="T110" s="5"/>
      <c r="U110" s="5"/>
      <c r="V110" s="5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s="3" customFormat="1" x14ac:dyDescent="0.25">
      <c r="A111" s="5">
        <v>107</v>
      </c>
      <c r="B111" s="13"/>
      <c r="F111" s="13"/>
      <c r="I111" s="3" t="s">
        <v>2048</v>
      </c>
      <c r="J111" s="1"/>
      <c r="L111" s="1"/>
      <c r="M111" s="3" t="s">
        <v>2011</v>
      </c>
      <c r="N111" s="1"/>
      <c r="O111" s="1"/>
      <c r="P111" s="1"/>
      <c r="Q111" s="5"/>
      <c r="R111" s="5"/>
      <c r="S111" s="5"/>
      <c r="T111" s="5"/>
      <c r="U111" s="5"/>
      <c r="V111" s="5"/>
      <c r="W111" s="1"/>
      <c r="X111" s="1" t="s">
        <v>2201</v>
      </c>
      <c r="Y111" s="1"/>
      <c r="Z111" s="1" t="s">
        <v>2141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s="3" customFormat="1" x14ac:dyDescent="0.25">
      <c r="A112" s="5">
        <v>108</v>
      </c>
      <c r="B112" s="13"/>
      <c r="F112" s="13"/>
      <c r="I112" s="3" t="s">
        <v>2024</v>
      </c>
      <c r="J112" s="1"/>
      <c r="L112" s="1"/>
      <c r="M112" s="3" t="s">
        <v>2011</v>
      </c>
      <c r="N112" s="1"/>
      <c r="O112" s="1"/>
      <c r="P112" s="1"/>
      <c r="Q112" s="5"/>
      <c r="R112" s="5"/>
      <c r="S112" s="5"/>
      <c r="T112" s="5"/>
      <c r="U112" s="5"/>
      <c r="V112" s="5"/>
      <c r="W112" s="1"/>
      <c r="X112" s="1" t="s">
        <v>2205</v>
      </c>
      <c r="Y112" s="1"/>
      <c r="Z112" s="1" t="s">
        <v>2141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s="3" customFormat="1" x14ac:dyDescent="0.25">
      <c r="A113" s="5">
        <v>109</v>
      </c>
      <c r="B113" s="13"/>
      <c r="F113" s="13"/>
      <c r="I113" s="3" t="s">
        <v>2042</v>
      </c>
      <c r="J113" s="1"/>
      <c r="L113" s="1"/>
      <c r="M113" s="3" t="s">
        <v>2011</v>
      </c>
      <c r="N113" s="1"/>
      <c r="O113" s="1"/>
      <c r="P113" s="1"/>
      <c r="Q113" s="5"/>
      <c r="R113" s="5"/>
      <c r="S113" s="5"/>
      <c r="T113" s="5"/>
      <c r="U113" s="5"/>
      <c r="V113" s="5"/>
      <c r="W113" s="1"/>
      <c r="X113" s="1" t="s">
        <v>2201</v>
      </c>
      <c r="Y113" s="1"/>
      <c r="Z113" s="1" t="s">
        <v>2142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s="3" customFormat="1" x14ac:dyDescent="0.25">
      <c r="A114" s="5">
        <v>110</v>
      </c>
      <c r="B114" s="13"/>
      <c r="E114" s="3" t="s">
        <v>2293</v>
      </c>
      <c r="F114" s="13">
        <v>1</v>
      </c>
      <c r="I114" s="3" t="s">
        <v>2019</v>
      </c>
      <c r="J114" s="1"/>
      <c r="K114" s="1"/>
      <c r="L114" s="1"/>
      <c r="M114" s="3" t="s">
        <v>2011</v>
      </c>
      <c r="N114" s="1"/>
      <c r="O114" s="1"/>
      <c r="P114" s="1"/>
      <c r="Q114" s="5"/>
      <c r="R114" s="5"/>
      <c r="S114" s="5"/>
      <c r="T114" s="5"/>
      <c r="U114" s="5"/>
      <c r="V114" s="5"/>
      <c r="W114" s="1"/>
      <c r="X114" s="1" t="s">
        <v>2205</v>
      </c>
      <c r="Y114" s="1"/>
      <c r="Z114" s="1" t="s">
        <v>2142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s="3" customFormat="1" x14ac:dyDescent="0.25">
      <c r="A115" s="5">
        <v>111</v>
      </c>
      <c r="B115" s="13"/>
      <c r="F115" s="13"/>
      <c r="I115" s="3" t="s">
        <v>2037</v>
      </c>
      <c r="J115" s="1"/>
      <c r="K115" s="1"/>
      <c r="L115" s="1"/>
      <c r="M115" s="3" t="s">
        <v>2011</v>
      </c>
      <c r="N115" s="1"/>
      <c r="O115" s="1"/>
      <c r="P115" s="1"/>
      <c r="Q115" s="5"/>
      <c r="R115" s="5"/>
      <c r="S115" s="5"/>
      <c r="T115" s="5"/>
      <c r="U115" s="5"/>
      <c r="V115" s="5"/>
      <c r="W115" s="1"/>
      <c r="X115" s="1" t="s">
        <v>2201</v>
      </c>
      <c r="Y115" s="1"/>
      <c r="Z115" s="1" t="s">
        <v>2150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s="3" customFormat="1" x14ac:dyDescent="0.25">
      <c r="A116" s="5">
        <v>112</v>
      </c>
      <c r="B116" s="13"/>
      <c r="F116" s="13"/>
      <c r="I116" s="3" t="s">
        <v>2136</v>
      </c>
      <c r="J116" s="1"/>
      <c r="K116" s="1"/>
      <c r="L116" s="1"/>
      <c r="M116" s="3" t="s">
        <v>2011</v>
      </c>
      <c r="N116" s="1"/>
      <c r="O116" s="1"/>
      <c r="P116" s="1"/>
      <c r="Q116" s="5"/>
      <c r="R116" s="5"/>
      <c r="S116" s="5"/>
      <c r="T116" s="5"/>
      <c r="U116" s="5"/>
      <c r="V116" s="5"/>
      <c r="W116" s="1"/>
      <c r="X116" s="1" t="s">
        <v>2205</v>
      </c>
      <c r="Y116" s="1"/>
      <c r="Z116" s="1" t="s">
        <v>2150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s="3" customFormat="1" x14ac:dyDescent="0.25">
      <c r="A117" s="5">
        <v>114</v>
      </c>
      <c r="B117" s="13"/>
      <c r="F117" s="13"/>
      <c r="I117" s="3" t="s">
        <v>2031</v>
      </c>
      <c r="J117" s="1"/>
      <c r="K117" s="1"/>
      <c r="L117" s="1"/>
      <c r="M117" s="3" t="s">
        <v>2011</v>
      </c>
      <c r="N117" s="1"/>
      <c r="O117" s="1"/>
      <c r="P117" s="1"/>
      <c r="Q117" s="5"/>
      <c r="R117" s="5"/>
      <c r="S117" s="5"/>
      <c r="T117" s="5"/>
      <c r="U117" s="5"/>
      <c r="V117" s="5"/>
      <c r="W117" s="1"/>
      <c r="X117" s="1" t="s">
        <v>2205</v>
      </c>
      <c r="Y117" s="1"/>
      <c r="Z117" s="1" t="s">
        <v>2150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s="3" customFormat="1" x14ac:dyDescent="0.25">
      <c r="A118" s="5">
        <v>115</v>
      </c>
      <c r="B118" s="13"/>
      <c r="F118" s="13"/>
      <c r="I118" s="3" t="s">
        <v>2049</v>
      </c>
      <c r="J118" s="1"/>
      <c r="K118" s="1"/>
      <c r="L118" s="1"/>
      <c r="M118" s="3" t="s">
        <v>2011</v>
      </c>
      <c r="N118" s="1"/>
      <c r="O118" s="1"/>
      <c r="P118" s="1"/>
      <c r="Q118" s="5"/>
      <c r="R118" s="5"/>
      <c r="S118" s="5"/>
      <c r="T118" s="5"/>
      <c r="U118" s="5"/>
      <c r="V118" s="5"/>
      <c r="W118" s="1"/>
      <c r="X118" s="1" t="s">
        <v>2201</v>
      </c>
      <c r="Y118" s="1"/>
      <c r="Z118" s="1" t="s">
        <v>2147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s="3" customFormat="1" x14ac:dyDescent="0.25">
      <c r="A119" s="5">
        <v>116</v>
      </c>
      <c r="B119" s="13"/>
      <c r="F119" s="13"/>
      <c r="I119" s="3" t="s">
        <v>2025</v>
      </c>
      <c r="J119" s="1"/>
      <c r="K119" s="1"/>
      <c r="L119" s="1"/>
      <c r="M119" s="3" t="s">
        <v>2011</v>
      </c>
      <c r="N119" s="1"/>
      <c r="O119" s="1"/>
      <c r="P119" s="1"/>
      <c r="Q119" s="5"/>
      <c r="R119" s="5"/>
      <c r="S119" s="5"/>
      <c r="T119" s="5"/>
      <c r="U119" s="5"/>
      <c r="V119" s="5"/>
      <c r="W119" s="1"/>
      <c r="X119" s="1" t="s">
        <v>2205</v>
      </c>
      <c r="Y119" s="1"/>
      <c r="Z119" s="1" t="s">
        <v>2147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s="3" customFormat="1" x14ac:dyDescent="0.25">
      <c r="A120" s="5">
        <v>117</v>
      </c>
      <c r="B120" s="13"/>
      <c r="F120" s="13"/>
      <c r="I120" s="3" t="s">
        <v>2043</v>
      </c>
      <c r="J120" s="1"/>
      <c r="K120" s="1"/>
      <c r="L120" s="1"/>
      <c r="M120" s="3" t="s">
        <v>2011</v>
      </c>
      <c r="N120" s="1"/>
      <c r="O120" s="1"/>
      <c r="P120" s="1"/>
      <c r="Q120" s="5"/>
      <c r="R120" s="5"/>
      <c r="S120" s="5"/>
      <c r="T120" s="5"/>
      <c r="U120" s="5"/>
      <c r="V120" s="5"/>
      <c r="W120" s="1"/>
      <c r="X120" s="1" t="s">
        <v>2201</v>
      </c>
      <c r="Y120" s="1"/>
      <c r="Z120" s="1" t="s">
        <v>2148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s="3" customFormat="1" x14ac:dyDescent="0.25">
      <c r="A121" s="5">
        <v>118</v>
      </c>
      <c r="B121" s="13"/>
      <c r="F121" s="13"/>
      <c r="J121" s="1"/>
      <c r="K121" s="1"/>
      <c r="L121" s="1"/>
      <c r="M121" s="3" t="s">
        <v>2011</v>
      </c>
      <c r="N121" s="1"/>
      <c r="O121" s="1"/>
      <c r="P121" s="1"/>
      <c r="Q121" s="5"/>
      <c r="R121" s="5"/>
      <c r="S121" s="5"/>
      <c r="T121" s="5"/>
      <c r="U121" s="5"/>
      <c r="V121" s="5"/>
      <c r="W121" s="1"/>
      <c r="X121" s="1" t="s">
        <v>2205</v>
      </c>
      <c r="Y121" s="1"/>
      <c r="Z121" s="1" t="s">
        <v>2148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s="3" customFormat="1" x14ac:dyDescent="0.25">
      <c r="A122" s="5">
        <v>119</v>
      </c>
      <c r="B122" s="13">
        <v>66</v>
      </c>
      <c r="E122" s="1"/>
      <c r="F122" s="42">
        <f>SUM(F79:F121)</f>
        <v>6</v>
      </c>
      <c r="H122" s="1"/>
      <c r="I122" s="1"/>
      <c r="J122" s="1"/>
      <c r="K122" s="1"/>
      <c r="L122" s="1"/>
      <c r="N122" s="1"/>
      <c r="O122" s="1"/>
      <c r="P122" s="1"/>
      <c r="Q122" s="5"/>
      <c r="R122" s="5"/>
      <c r="S122" s="5"/>
      <c r="T122" s="5"/>
      <c r="U122" s="5"/>
      <c r="V122" s="5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s="3" customFormat="1" x14ac:dyDescent="0.25">
      <c r="A123" s="5">
        <v>120</v>
      </c>
      <c r="B123" s="13">
        <v>67</v>
      </c>
      <c r="D123" s="1" t="s">
        <v>1932</v>
      </c>
      <c r="E123" s="1" t="s">
        <v>2013</v>
      </c>
      <c r="F123" s="13">
        <v>1</v>
      </c>
      <c r="H123" s="1"/>
      <c r="I123" s="1" t="s">
        <v>2051</v>
      </c>
      <c r="J123" s="1"/>
      <c r="K123" s="1"/>
      <c r="L123" s="1"/>
      <c r="M123" s="3" t="s">
        <v>2226</v>
      </c>
      <c r="N123" s="1"/>
      <c r="O123" s="1" t="s">
        <v>2257</v>
      </c>
      <c r="P123" s="1"/>
      <c r="Q123" s="5" t="s">
        <v>2286</v>
      </c>
      <c r="R123" s="5" t="s">
        <v>2286</v>
      </c>
      <c r="S123" s="5" t="s">
        <v>2286</v>
      </c>
      <c r="T123" s="5" t="s">
        <v>2286</v>
      </c>
      <c r="U123" s="5" t="s">
        <v>2286</v>
      </c>
      <c r="V123" s="5"/>
      <c r="W123" s="1"/>
      <c r="X123" s="1" t="s">
        <v>2201</v>
      </c>
      <c r="Y123" s="1"/>
      <c r="Z123" s="1" t="s">
        <v>2151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s="3" customFormat="1" x14ac:dyDescent="0.25">
      <c r="A124" s="5">
        <v>121</v>
      </c>
      <c r="B124" s="13"/>
      <c r="E124" s="1"/>
      <c r="F124" s="13"/>
      <c r="H124" s="1"/>
      <c r="I124" s="1" t="s">
        <v>2059</v>
      </c>
      <c r="J124" s="1"/>
      <c r="K124" s="1"/>
      <c r="L124" s="1"/>
      <c r="M124" s="3" t="s">
        <v>2226</v>
      </c>
      <c r="N124" s="1"/>
      <c r="O124" s="1"/>
      <c r="P124" s="1"/>
      <c r="Q124" s="5"/>
      <c r="R124" s="5"/>
      <c r="S124" s="5"/>
      <c r="T124" s="5"/>
      <c r="U124" s="5"/>
      <c r="V124" s="5"/>
      <c r="W124" s="1"/>
      <c r="X124" s="1" t="s">
        <v>2201</v>
      </c>
      <c r="Y124" s="1"/>
      <c r="Z124" s="1" t="s">
        <v>2159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s="3" customFormat="1" x14ac:dyDescent="0.25">
      <c r="A125" s="5">
        <v>122</v>
      </c>
      <c r="B125" s="13"/>
      <c r="E125" s="1"/>
      <c r="F125" s="13"/>
      <c r="H125" s="1"/>
      <c r="I125" s="1" t="s">
        <v>2067</v>
      </c>
      <c r="J125" s="1"/>
      <c r="K125" s="1"/>
      <c r="L125" s="1"/>
      <c r="M125" s="3" t="s">
        <v>2226</v>
      </c>
      <c r="N125" s="1"/>
      <c r="O125" s="1"/>
      <c r="P125" s="1"/>
      <c r="Q125" s="5"/>
      <c r="R125" s="5"/>
      <c r="S125" s="5"/>
      <c r="T125" s="5"/>
      <c r="U125" s="5"/>
      <c r="V125" s="5"/>
      <c r="W125" s="1"/>
      <c r="X125" s="1" t="s">
        <v>2201</v>
      </c>
      <c r="Y125" s="1"/>
      <c r="Z125" s="1" t="s">
        <v>2167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s="3" customFormat="1" x14ac:dyDescent="0.25">
      <c r="A126" s="5">
        <v>123</v>
      </c>
      <c r="B126" s="13">
        <v>68</v>
      </c>
      <c r="E126" s="1" t="s">
        <v>2210</v>
      </c>
      <c r="F126" s="13">
        <v>1</v>
      </c>
      <c r="H126" s="1"/>
      <c r="I126" s="1" t="s">
        <v>2058</v>
      </c>
      <c r="J126" s="1"/>
      <c r="K126" s="1"/>
      <c r="L126" s="1"/>
      <c r="M126" s="3" t="s">
        <v>2226</v>
      </c>
      <c r="N126" s="1"/>
      <c r="O126" s="1" t="s">
        <v>2260</v>
      </c>
      <c r="P126" s="1"/>
      <c r="Q126" s="5" t="s">
        <v>2286</v>
      </c>
      <c r="R126" s="5"/>
      <c r="S126" s="5"/>
      <c r="T126" s="5" t="s">
        <v>2296</v>
      </c>
      <c r="U126" s="5"/>
      <c r="V126" s="5"/>
      <c r="W126" s="1"/>
      <c r="X126" s="1" t="s">
        <v>2201</v>
      </c>
      <c r="Y126" s="1"/>
      <c r="Z126" s="1" t="s">
        <v>2158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s="3" customFormat="1" x14ac:dyDescent="0.25">
      <c r="A127" s="5">
        <v>124</v>
      </c>
      <c r="B127" s="13"/>
      <c r="E127" s="1"/>
      <c r="F127" s="13"/>
      <c r="H127" s="1"/>
      <c r="I127" s="1" t="s">
        <v>2066</v>
      </c>
      <c r="J127" s="1"/>
      <c r="K127" s="1"/>
      <c r="L127" s="1"/>
      <c r="M127" s="3" t="s">
        <v>2226</v>
      </c>
      <c r="N127" s="1"/>
      <c r="O127" s="1"/>
      <c r="P127" s="1"/>
      <c r="Q127" s="5"/>
      <c r="R127" s="5"/>
      <c r="S127" s="5"/>
      <c r="T127" s="5"/>
      <c r="U127" s="5"/>
      <c r="V127" s="5"/>
      <c r="W127" s="1"/>
      <c r="X127" s="1" t="s">
        <v>2201</v>
      </c>
      <c r="Y127" s="1"/>
      <c r="Z127" s="1" t="s">
        <v>2166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s="3" customFormat="1" x14ac:dyDescent="0.25">
      <c r="A128" s="5">
        <v>125</v>
      </c>
      <c r="B128" s="13"/>
      <c r="E128" s="1"/>
      <c r="F128" s="13"/>
      <c r="H128" s="1"/>
      <c r="I128" s="1" t="s">
        <v>2074</v>
      </c>
      <c r="J128" s="1"/>
      <c r="K128" s="1"/>
      <c r="L128" s="1"/>
      <c r="M128" s="3" t="s">
        <v>2226</v>
      </c>
      <c r="N128" s="1"/>
      <c r="O128" s="1"/>
      <c r="P128" s="1"/>
      <c r="Q128" s="5"/>
      <c r="R128" s="5"/>
      <c r="S128" s="5"/>
      <c r="T128" s="5"/>
      <c r="U128" s="5"/>
      <c r="V128" s="5"/>
      <c r="W128" s="1"/>
      <c r="X128" s="1" t="s">
        <v>2201</v>
      </c>
      <c r="Y128" s="1"/>
      <c r="Z128" s="1" t="s">
        <v>2167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s="3" customFormat="1" x14ac:dyDescent="0.25">
      <c r="A129" s="5">
        <v>126</v>
      </c>
      <c r="B129" s="13">
        <v>69</v>
      </c>
      <c r="E129" s="1" t="s">
        <v>2208</v>
      </c>
      <c r="F129" s="13">
        <v>1</v>
      </c>
      <c r="H129" s="1"/>
      <c r="I129" s="1" t="s">
        <v>2056</v>
      </c>
      <c r="J129" s="1"/>
      <c r="K129" s="1"/>
      <c r="L129" s="1"/>
      <c r="M129" s="3" t="s">
        <v>2226</v>
      </c>
      <c r="N129" s="1"/>
      <c r="O129" s="1" t="s">
        <v>2258</v>
      </c>
      <c r="P129" s="1"/>
      <c r="Q129" s="5" t="s">
        <v>2286</v>
      </c>
      <c r="R129" s="5"/>
      <c r="S129" s="5" t="s">
        <v>2296</v>
      </c>
      <c r="T129" s="5"/>
      <c r="U129" s="5"/>
      <c r="V129" s="5"/>
      <c r="W129" s="1"/>
      <c r="X129" s="1" t="s">
        <v>2201</v>
      </c>
      <c r="Y129" s="1"/>
      <c r="Z129" s="1" t="s">
        <v>2156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s="3" customFormat="1" x14ac:dyDescent="0.25">
      <c r="A130" s="5">
        <v>127</v>
      </c>
      <c r="B130" s="13"/>
      <c r="E130" s="1"/>
      <c r="F130" s="13"/>
      <c r="H130" s="1"/>
      <c r="I130" s="1" t="s">
        <v>2064</v>
      </c>
      <c r="J130" s="1"/>
      <c r="K130" s="1"/>
      <c r="L130" s="1"/>
      <c r="M130" s="3" t="s">
        <v>2226</v>
      </c>
      <c r="N130" s="1"/>
      <c r="O130" s="1"/>
      <c r="P130" s="1"/>
      <c r="Q130" s="5"/>
      <c r="R130" s="5"/>
      <c r="S130" s="5"/>
      <c r="T130" s="5"/>
      <c r="U130" s="5"/>
      <c r="V130" s="5"/>
      <c r="W130" s="1"/>
      <c r="X130" s="1" t="s">
        <v>2201</v>
      </c>
      <c r="Y130" s="1"/>
      <c r="Z130" s="1" t="s">
        <v>2164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s="3" customFormat="1" x14ac:dyDescent="0.25">
      <c r="A131" s="5">
        <v>128</v>
      </c>
      <c r="B131" s="13"/>
      <c r="E131" s="1"/>
      <c r="F131" s="13"/>
      <c r="H131" s="1"/>
      <c r="I131" s="1" t="s">
        <v>2072</v>
      </c>
      <c r="J131" s="1"/>
      <c r="K131" s="1"/>
      <c r="L131" s="1"/>
      <c r="M131" s="3" t="s">
        <v>2226</v>
      </c>
      <c r="N131" s="1"/>
      <c r="O131" s="1"/>
      <c r="P131" s="1"/>
      <c r="Q131" s="5"/>
      <c r="R131" s="5"/>
      <c r="S131" s="5"/>
      <c r="T131" s="5"/>
      <c r="U131" s="5"/>
      <c r="V131" s="5"/>
      <c r="W131" s="1"/>
      <c r="X131" s="1" t="s">
        <v>2201</v>
      </c>
      <c r="Y131" s="1"/>
      <c r="Z131" s="1" t="s">
        <v>2167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s="3" customFormat="1" x14ac:dyDescent="0.25">
      <c r="A132" s="5">
        <v>129</v>
      </c>
      <c r="B132" s="13">
        <v>70</v>
      </c>
      <c r="E132" s="1" t="s">
        <v>2207</v>
      </c>
      <c r="F132" s="13">
        <v>1</v>
      </c>
      <c r="H132" s="1"/>
      <c r="I132" s="1" t="s">
        <v>2053</v>
      </c>
      <c r="J132" s="1"/>
      <c r="K132" s="1"/>
      <c r="L132" s="1"/>
      <c r="M132" s="3" t="s">
        <v>2226</v>
      </c>
      <c r="N132" s="1"/>
      <c r="O132" s="1" t="s">
        <v>2259</v>
      </c>
      <c r="P132" s="1"/>
      <c r="Q132" s="5" t="s">
        <v>2286</v>
      </c>
      <c r="R132" s="5"/>
      <c r="S132" s="5"/>
      <c r="T132" s="5" t="s">
        <v>2296</v>
      </c>
      <c r="U132" s="5" t="s">
        <v>2296</v>
      </c>
      <c r="V132" s="5"/>
      <c r="W132" s="1"/>
      <c r="X132" s="1" t="s">
        <v>2201</v>
      </c>
      <c r="Y132" s="1"/>
      <c r="Z132" s="1" t="s">
        <v>2153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s="3" customFormat="1" x14ac:dyDescent="0.25">
      <c r="A133" s="5">
        <v>130</v>
      </c>
      <c r="B133" s="13"/>
      <c r="E133" s="1"/>
      <c r="F133" s="13"/>
      <c r="H133" s="1"/>
      <c r="I133" s="1" t="s">
        <v>2061</v>
      </c>
      <c r="J133" s="1"/>
      <c r="K133" s="1"/>
      <c r="L133" s="1"/>
      <c r="M133" s="3" t="s">
        <v>2226</v>
      </c>
      <c r="N133" s="1"/>
      <c r="O133" s="1"/>
      <c r="P133" s="1"/>
      <c r="Q133" s="5"/>
      <c r="R133" s="5"/>
      <c r="S133" s="5"/>
      <c r="T133" s="5"/>
      <c r="U133" s="5"/>
      <c r="V133" s="5"/>
      <c r="W133" s="1"/>
      <c r="X133" s="1" t="s">
        <v>2201</v>
      </c>
      <c r="Y133" s="1"/>
      <c r="Z133" s="1" t="s">
        <v>2161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s="3" customFormat="1" x14ac:dyDescent="0.25">
      <c r="A134" s="5">
        <v>131</v>
      </c>
      <c r="B134" s="13"/>
      <c r="E134" s="1"/>
      <c r="F134" s="13"/>
      <c r="H134" s="1"/>
      <c r="I134" s="1" t="s">
        <v>2069</v>
      </c>
      <c r="J134" s="1"/>
      <c r="K134" s="1"/>
      <c r="L134" s="1"/>
      <c r="M134" s="3" t="s">
        <v>2226</v>
      </c>
      <c r="N134" s="1"/>
      <c r="O134" s="1"/>
      <c r="P134" s="1"/>
      <c r="Q134" s="5"/>
      <c r="R134" s="5"/>
      <c r="S134" s="5"/>
      <c r="T134" s="5"/>
      <c r="U134" s="5"/>
      <c r="V134" s="5"/>
      <c r="W134" s="1"/>
      <c r="X134" s="1" t="s">
        <v>2201</v>
      </c>
      <c r="Y134" s="1"/>
      <c r="Z134" s="1" t="s">
        <v>2167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s="3" customFormat="1" x14ac:dyDescent="0.25">
      <c r="A135" s="5">
        <v>132</v>
      </c>
      <c r="B135" s="13">
        <v>71</v>
      </c>
      <c r="E135" s="1" t="s">
        <v>2209</v>
      </c>
      <c r="F135" s="13">
        <v>1</v>
      </c>
      <c r="H135" s="1"/>
      <c r="I135" s="1" t="s">
        <v>2057</v>
      </c>
      <c r="J135" s="1"/>
      <c r="K135" s="1"/>
      <c r="L135" s="1"/>
      <c r="M135" s="3" t="s">
        <v>2226</v>
      </c>
      <c r="N135" s="1"/>
      <c r="O135" s="1" t="s">
        <v>2260</v>
      </c>
      <c r="P135" s="1"/>
      <c r="Q135" s="5" t="s">
        <v>2286</v>
      </c>
      <c r="R135" s="5"/>
      <c r="S135" s="5"/>
      <c r="T135" s="5" t="s">
        <v>2296</v>
      </c>
      <c r="U135" s="5"/>
      <c r="V135" s="5"/>
      <c r="W135" s="1"/>
      <c r="X135" s="1" t="s">
        <v>2201</v>
      </c>
      <c r="Y135" s="1"/>
      <c r="Z135" s="1" t="s">
        <v>2157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s="3" customFormat="1" x14ac:dyDescent="0.25">
      <c r="A136" s="5">
        <v>133</v>
      </c>
      <c r="B136" s="13"/>
      <c r="E136" s="1"/>
      <c r="F136" s="13"/>
      <c r="H136" s="1"/>
      <c r="I136" s="1" t="s">
        <v>2065</v>
      </c>
      <c r="J136" s="1"/>
      <c r="K136" s="1"/>
      <c r="L136" s="1"/>
      <c r="M136" s="3" t="s">
        <v>2226</v>
      </c>
      <c r="N136" s="1"/>
      <c r="O136" s="1"/>
      <c r="P136" s="1"/>
      <c r="Q136" s="5"/>
      <c r="R136" s="5"/>
      <c r="S136" s="5"/>
      <c r="T136" s="5"/>
      <c r="U136" s="5"/>
      <c r="V136" s="5"/>
      <c r="W136" s="1"/>
      <c r="X136" s="1" t="s">
        <v>2201</v>
      </c>
      <c r="Y136" s="1"/>
      <c r="Z136" s="1" t="s">
        <v>2165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s="3" customFormat="1" x14ac:dyDescent="0.25">
      <c r="A137" s="5">
        <v>134</v>
      </c>
      <c r="B137" s="13"/>
      <c r="E137" s="1"/>
      <c r="F137" s="13"/>
      <c r="H137" s="1"/>
      <c r="I137" s="1" t="s">
        <v>2073</v>
      </c>
      <c r="J137" s="1"/>
      <c r="K137" s="1"/>
      <c r="L137" s="1"/>
      <c r="M137" s="3" t="s">
        <v>2226</v>
      </c>
      <c r="N137" s="1"/>
      <c r="O137" s="1"/>
      <c r="P137" s="1"/>
      <c r="Q137" s="5"/>
      <c r="R137" s="5"/>
      <c r="S137" s="5"/>
      <c r="T137" s="5"/>
      <c r="U137" s="5"/>
      <c r="V137" s="5"/>
      <c r="W137" s="1"/>
      <c r="X137" s="1" t="s">
        <v>2201</v>
      </c>
      <c r="Y137" s="1"/>
      <c r="Z137" s="1" t="s">
        <v>2167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s="3" customFormat="1" x14ac:dyDescent="0.25">
      <c r="A138" s="5">
        <v>135</v>
      </c>
      <c r="B138" s="13">
        <v>72</v>
      </c>
      <c r="E138" s="1" t="s">
        <v>2206</v>
      </c>
      <c r="F138" s="13">
        <v>1</v>
      </c>
      <c r="H138" s="1"/>
      <c r="I138" s="1" t="s">
        <v>2052</v>
      </c>
      <c r="J138" s="1"/>
      <c r="K138" s="1"/>
      <c r="L138" s="1"/>
      <c r="M138" s="3" t="s">
        <v>2226</v>
      </c>
      <c r="N138" s="1"/>
      <c r="O138" s="1" t="s">
        <v>2260</v>
      </c>
      <c r="P138" s="1"/>
      <c r="Q138" s="5" t="s">
        <v>2286</v>
      </c>
      <c r="R138" s="5"/>
      <c r="S138" s="5"/>
      <c r="T138" s="5" t="s">
        <v>2296</v>
      </c>
      <c r="U138" s="5"/>
      <c r="V138" s="5"/>
      <c r="W138" s="1"/>
      <c r="X138" s="1" t="s">
        <v>2201</v>
      </c>
      <c r="Y138" s="1"/>
      <c r="Z138" s="1" t="s">
        <v>2152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s="3" customFormat="1" x14ac:dyDescent="0.25">
      <c r="A139" s="5">
        <v>136</v>
      </c>
      <c r="B139" s="13"/>
      <c r="E139" s="1"/>
      <c r="F139" s="13"/>
      <c r="H139" s="1"/>
      <c r="I139" s="1" t="s">
        <v>2060</v>
      </c>
      <c r="J139" s="1"/>
      <c r="K139" s="1"/>
      <c r="L139" s="1"/>
      <c r="M139" s="3" t="s">
        <v>2226</v>
      </c>
      <c r="N139" s="1"/>
      <c r="O139" s="1"/>
      <c r="P139" s="1"/>
      <c r="Q139" s="5"/>
      <c r="R139" s="5"/>
      <c r="S139" s="5"/>
      <c r="T139" s="5"/>
      <c r="U139" s="5"/>
      <c r="V139" s="5"/>
      <c r="W139" s="1"/>
      <c r="X139" s="1" t="s">
        <v>2201</v>
      </c>
      <c r="Y139" s="1"/>
      <c r="Z139" s="1" t="s">
        <v>2160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s="3" customFormat="1" x14ac:dyDescent="0.25">
      <c r="A140" s="5">
        <v>137</v>
      </c>
      <c r="B140" s="13"/>
      <c r="E140" s="1"/>
      <c r="F140" s="13"/>
      <c r="H140" s="1"/>
      <c r="I140" s="1" t="s">
        <v>2068</v>
      </c>
      <c r="J140" s="1"/>
      <c r="K140" s="1"/>
      <c r="L140" s="1"/>
      <c r="M140" s="3" t="s">
        <v>2226</v>
      </c>
      <c r="N140" s="1"/>
      <c r="O140" s="1"/>
      <c r="P140" s="1"/>
      <c r="Q140" s="5"/>
      <c r="R140" s="5"/>
      <c r="S140" s="5"/>
      <c r="T140" s="5"/>
      <c r="U140" s="5"/>
      <c r="V140" s="5"/>
      <c r="W140" s="1"/>
      <c r="X140" s="1" t="s">
        <v>2201</v>
      </c>
      <c r="Y140" s="1"/>
      <c r="Z140" s="1" t="s">
        <v>2167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s="3" customFormat="1" x14ac:dyDescent="0.25">
      <c r="A141" s="5">
        <v>138</v>
      </c>
      <c r="B141" s="13"/>
      <c r="E141" s="44" t="s">
        <v>2225</v>
      </c>
      <c r="F141" s="45"/>
      <c r="G141" s="44"/>
      <c r="H141" s="44"/>
      <c r="I141" s="44" t="s">
        <v>2054</v>
      </c>
      <c r="J141" s="1"/>
      <c r="K141" s="1"/>
      <c r="L141" s="1"/>
      <c r="M141" s="3" t="s">
        <v>2226</v>
      </c>
      <c r="N141" s="1"/>
      <c r="O141" s="1"/>
      <c r="P141" s="1"/>
      <c r="Q141" s="5"/>
      <c r="R141" s="5"/>
      <c r="S141" s="5"/>
      <c r="T141" s="5"/>
      <c r="U141" s="5"/>
      <c r="V141" s="5"/>
      <c r="W141" s="1"/>
      <c r="X141" s="1" t="s">
        <v>2201</v>
      </c>
      <c r="Y141" s="1"/>
      <c r="Z141" s="1" t="s">
        <v>2154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s="3" customFormat="1" x14ac:dyDescent="0.25">
      <c r="A142" s="5">
        <v>139</v>
      </c>
      <c r="B142" s="13"/>
      <c r="E142" s="44" t="s">
        <v>2225</v>
      </c>
      <c r="F142" s="45"/>
      <c r="G142" s="44"/>
      <c r="H142" s="44"/>
      <c r="I142" s="44" t="s">
        <v>2055</v>
      </c>
      <c r="J142" s="1"/>
      <c r="K142" s="1"/>
      <c r="L142" s="1"/>
      <c r="M142" s="3" t="s">
        <v>2226</v>
      </c>
      <c r="N142" s="1"/>
      <c r="O142" s="1"/>
      <c r="P142" s="1"/>
      <c r="Q142" s="5"/>
      <c r="R142" s="5"/>
      <c r="S142" s="5"/>
      <c r="T142" s="5"/>
      <c r="U142" s="5"/>
      <c r="V142" s="5"/>
      <c r="W142" s="1"/>
      <c r="X142" s="1" t="s">
        <v>2201</v>
      </c>
      <c r="Y142" s="1"/>
      <c r="Z142" s="1" t="s">
        <v>2155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s="3" customFormat="1" x14ac:dyDescent="0.25">
      <c r="A143" s="5">
        <v>140</v>
      </c>
      <c r="B143" s="13"/>
      <c r="E143" s="44" t="s">
        <v>2225</v>
      </c>
      <c r="F143" s="45"/>
      <c r="G143" s="44"/>
      <c r="H143" s="44"/>
      <c r="I143" s="44" t="s">
        <v>2062</v>
      </c>
      <c r="J143" s="1"/>
      <c r="K143" s="1"/>
      <c r="L143" s="1"/>
      <c r="M143" s="3" t="s">
        <v>2226</v>
      </c>
      <c r="N143" s="1"/>
      <c r="O143" s="1"/>
      <c r="P143" s="1"/>
      <c r="Q143" s="5"/>
      <c r="R143" s="5"/>
      <c r="S143" s="5"/>
      <c r="T143" s="5"/>
      <c r="U143" s="5"/>
      <c r="V143" s="5"/>
      <c r="W143" s="1"/>
      <c r="X143" s="1" t="s">
        <v>2201</v>
      </c>
      <c r="Y143" s="1"/>
      <c r="Z143" s="1" t="s">
        <v>2162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s="3" customFormat="1" x14ac:dyDescent="0.25">
      <c r="A144" s="5">
        <v>141</v>
      </c>
      <c r="B144" s="13"/>
      <c r="E144" s="44" t="s">
        <v>2225</v>
      </c>
      <c r="F144" s="45"/>
      <c r="G144" s="44"/>
      <c r="H144" s="44"/>
      <c r="I144" s="44" t="s">
        <v>2063</v>
      </c>
      <c r="J144" s="1"/>
      <c r="K144" s="1"/>
      <c r="L144" s="1"/>
      <c r="M144" s="3" t="s">
        <v>2226</v>
      </c>
      <c r="N144" s="1"/>
      <c r="O144" s="1"/>
      <c r="P144" s="1"/>
      <c r="Q144" s="5"/>
      <c r="R144" s="5"/>
      <c r="S144" s="5"/>
      <c r="T144" s="5"/>
      <c r="U144" s="5"/>
      <c r="V144" s="5"/>
      <c r="W144" s="1"/>
      <c r="X144" s="1" t="s">
        <v>2201</v>
      </c>
      <c r="Y144" s="1"/>
      <c r="Z144" s="1" t="s">
        <v>2163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s="3" customFormat="1" x14ac:dyDescent="0.25">
      <c r="A145" s="5">
        <v>142</v>
      </c>
      <c r="B145" s="13"/>
      <c r="E145" s="44" t="s">
        <v>2225</v>
      </c>
      <c r="F145" s="45"/>
      <c r="G145" s="44"/>
      <c r="H145" s="44"/>
      <c r="I145" s="44" t="s">
        <v>2070</v>
      </c>
      <c r="J145" s="1"/>
      <c r="K145" s="1"/>
      <c r="L145" s="1"/>
      <c r="M145" s="3" t="s">
        <v>2226</v>
      </c>
      <c r="N145" s="1"/>
      <c r="O145" s="1"/>
      <c r="P145" s="1"/>
      <c r="Q145" s="5"/>
      <c r="R145" s="5"/>
      <c r="S145" s="5"/>
      <c r="T145" s="5"/>
      <c r="U145" s="5"/>
      <c r="V145" s="5"/>
      <c r="W145" s="1"/>
      <c r="X145" s="1" t="s">
        <v>2201</v>
      </c>
      <c r="Y145" s="1"/>
      <c r="Z145" s="1" t="s">
        <v>2167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s="3" customFormat="1" x14ac:dyDescent="0.25">
      <c r="A146" s="5">
        <v>143</v>
      </c>
      <c r="B146" s="13"/>
      <c r="E146" s="44" t="s">
        <v>2225</v>
      </c>
      <c r="F146" s="45"/>
      <c r="G146" s="44"/>
      <c r="H146" s="44"/>
      <c r="I146" s="44" t="s">
        <v>2071</v>
      </c>
      <c r="J146" s="1"/>
      <c r="K146" s="1"/>
      <c r="L146" s="1"/>
      <c r="M146" s="3" t="s">
        <v>2226</v>
      </c>
      <c r="N146" s="1"/>
      <c r="O146" s="1"/>
      <c r="P146" s="1"/>
      <c r="Q146" s="5"/>
      <c r="R146" s="5"/>
      <c r="S146" s="5"/>
      <c r="T146" s="5"/>
      <c r="U146" s="5"/>
      <c r="V146" s="5"/>
      <c r="W146" s="1"/>
      <c r="X146" s="1" t="s">
        <v>2201</v>
      </c>
      <c r="Y146" s="1"/>
      <c r="Z146" s="1" t="s">
        <v>2167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s="3" customFormat="1" x14ac:dyDescent="0.25">
      <c r="A147" s="5">
        <v>144</v>
      </c>
      <c r="B147" s="13">
        <v>73</v>
      </c>
      <c r="E147" s="1"/>
      <c r="F147" s="42">
        <f>SUM(F123:F146)</f>
        <v>6</v>
      </c>
      <c r="H147" s="1"/>
      <c r="I147" s="1"/>
      <c r="J147" s="1"/>
      <c r="K147" s="1"/>
      <c r="L147" s="1"/>
      <c r="N147" s="1"/>
      <c r="O147" s="1"/>
      <c r="P147" s="1"/>
      <c r="Q147" s="5"/>
      <c r="R147" s="5"/>
      <c r="S147" s="5"/>
      <c r="T147" s="5"/>
      <c r="U147" s="5"/>
      <c r="V147" s="5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s="3" customFormat="1" x14ac:dyDescent="0.25">
      <c r="A148" s="5">
        <v>145</v>
      </c>
      <c r="B148" s="13">
        <v>74</v>
      </c>
      <c r="D148" s="1" t="s">
        <v>1932</v>
      </c>
      <c r="E148" s="1" t="s">
        <v>2012</v>
      </c>
      <c r="F148" s="13">
        <v>1</v>
      </c>
      <c r="H148" s="1"/>
      <c r="I148" s="1" t="s">
        <v>2081</v>
      </c>
      <c r="J148" s="1"/>
      <c r="K148" s="1"/>
      <c r="L148" s="1"/>
      <c r="M148" s="3" t="s">
        <v>2227</v>
      </c>
      <c r="N148" s="1"/>
      <c r="O148" s="1" t="s">
        <v>2299</v>
      </c>
      <c r="P148" s="1"/>
      <c r="Q148" s="5" t="s">
        <v>2286</v>
      </c>
      <c r="R148" s="5" t="s">
        <v>2286</v>
      </c>
      <c r="S148" s="5" t="s">
        <v>2286</v>
      </c>
      <c r="T148" s="5" t="s">
        <v>2286</v>
      </c>
      <c r="U148" s="5" t="s">
        <v>2286</v>
      </c>
      <c r="V148" s="5"/>
      <c r="W148" s="1"/>
      <c r="X148" s="1" t="s">
        <v>2201</v>
      </c>
      <c r="Y148" s="1"/>
      <c r="Z148" s="1" t="s">
        <v>2174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s="3" customFormat="1" x14ac:dyDescent="0.25">
      <c r="A149" s="5">
        <v>146</v>
      </c>
      <c r="B149" s="13"/>
      <c r="E149" s="1"/>
      <c r="F149" s="13"/>
      <c r="H149" s="1"/>
      <c r="I149" s="1" t="s">
        <v>2075</v>
      </c>
      <c r="J149" s="1"/>
      <c r="K149" s="1"/>
      <c r="L149" s="1"/>
      <c r="M149" s="3" t="s">
        <v>2227</v>
      </c>
      <c r="N149" s="1"/>
      <c r="O149" s="1"/>
      <c r="P149" s="1"/>
      <c r="Q149" s="5"/>
      <c r="R149" s="5"/>
      <c r="S149" s="5"/>
      <c r="T149" s="5"/>
      <c r="U149" s="5"/>
      <c r="V149" s="5"/>
      <c r="W149" s="1"/>
      <c r="X149" s="1" t="s">
        <v>2201</v>
      </c>
      <c r="Y149" s="1"/>
      <c r="Z149" s="1" t="s">
        <v>2168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s="3" customFormat="1" x14ac:dyDescent="0.25">
      <c r="A150" s="5">
        <v>147</v>
      </c>
      <c r="B150" s="13"/>
      <c r="E150" s="1"/>
      <c r="F150" s="13"/>
      <c r="H150" s="1"/>
      <c r="I150" s="1" t="s">
        <v>2087</v>
      </c>
      <c r="J150" s="1"/>
      <c r="K150" s="1"/>
      <c r="L150" s="1"/>
      <c r="M150" s="3" t="s">
        <v>2227</v>
      </c>
      <c r="N150" s="1"/>
      <c r="O150" s="1"/>
      <c r="P150" s="1"/>
      <c r="Q150" s="5"/>
      <c r="R150" s="5"/>
      <c r="S150" s="5"/>
      <c r="T150" s="5"/>
      <c r="U150" s="5"/>
      <c r="V150" s="5"/>
      <c r="W150" s="1"/>
      <c r="X150" s="1" t="s">
        <v>2201</v>
      </c>
      <c r="Y150" s="1"/>
      <c r="Z150" s="1" t="s">
        <v>2180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s="3" customFormat="1" x14ac:dyDescent="0.25">
      <c r="A151" s="5">
        <v>148</v>
      </c>
      <c r="B151" s="13">
        <v>75</v>
      </c>
      <c r="E151" s="1" t="s">
        <v>2212</v>
      </c>
      <c r="F151" s="13">
        <v>1</v>
      </c>
      <c r="H151" s="1"/>
      <c r="I151" s="1" t="s">
        <v>2078</v>
      </c>
      <c r="J151" s="1"/>
      <c r="K151" s="1"/>
      <c r="L151" s="1"/>
      <c r="M151" s="3" t="s">
        <v>2227</v>
      </c>
      <c r="N151" s="1"/>
      <c r="O151" s="1"/>
      <c r="P151" s="1"/>
      <c r="Q151" s="5"/>
      <c r="R151" s="5"/>
      <c r="S151" s="5"/>
      <c r="T151" s="5"/>
      <c r="U151" s="5"/>
      <c r="V151" s="5"/>
      <c r="W151" s="1"/>
      <c r="X151" s="1" t="s">
        <v>2201</v>
      </c>
      <c r="Y151" s="1"/>
      <c r="Z151" s="1" t="s">
        <v>2171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s="3" customFormat="1" x14ac:dyDescent="0.25">
      <c r="A152" s="5">
        <v>149</v>
      </c>
      <c r="B152" s="13"/>
      <c r="E152" s="1"/>
      <c r="F152" s="13"/>
      <c r="H152" s="1"/>
      <c r="I152" s="1" t="s">
        <v>2090</v>
      </c>
      <c r="J152" s="1"/>
      <c r="K152" s="1"/>
      <c r="L152" s="1"/>
      <c r="M152" s="3" t="s">
        <v>2227</v>
      </c>
      <c r="N152" s="1"/>
      <c r="O152" s="1" t="s">
        <v>2298</v>
      </c>
      <c r="P152" s="1"/>
      <c r="Q152" s="5" t="s">
        <v>2286</v>
      </c>
      <c r="R152" s="5"/>
      <c r="S152" s="5" t="s">
        <v>2227</v>
      </c>
      <c r="T152" s="5" t="s">
        <v>2304</v>
      </c>
      <c r="U152" s="5"/>
      <c r="V152" s="5"/>
      <c r="W152" s="1"/>
      <c r="X152" s="1" t="s">
        <v>2201</v>
      </c>
      <c r="Y152" s="1"/>
      <c r="Z152" s="1" t="s">
        <v>2180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s="3" customFormat="1" x14ac:dyDescent="0.25">
      <c r="A153" s="5">
        <v>150</v>
      </c>
      <c r="B153" s="13"/>
      <c r="E153" s="1"/>
      <c r="F153" s="13"/>
      <c r="H153" s="1"/>
      <c r="I153" s="1" t="s">
        <v>2084</v>
      </c>
      <c r="J153" s="1"/>
      <c r="K153" s="1"/>
      <c r="L153" s="1"/>
      <c r="M153" s="3" t="s">
        <v>2227</v>
      </c>
      <c r="N153" s="1"/>
      <c r="O153" s="1"/>
      <c r="P153" s="1"/>
      <c r="Q153" s="5"/>
      <c r="R153" s="5"/>
      <c r="S153" s="5"/>
      <c r="T153" s="5"/>
      <c r="U153" s="5"/>
      <c r="V153" s="5"/>
      <c r="W153" s="1"/>
      <c r="X153" s="1" t="s">
        <v>2201</v>
      </c>
      <c r="Y153" s="1"/>
      <c r="Z153" s="1" t="s">
        <v>2177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s="3" customFormat="1" x14ac:dyDescent="0.25">
      <c r="A154" s="5">
        <v>151</v>
      </c>
      <c r="B154" s="13">
        <v>76</v>
      </c>
      <c r="E154" s="3" t="s">
        <v>2213</v>
      </c>
      <c r="F154" s="13">
        <v>1</v>
      </c>
      <c r="I154" s="3" t="s">
        <v>2080</v>
      </c>
      <c r="J154" s="1"/>
      <c r="K154" s="1"/>
      <c r="L154" s="1"/>
      <c r="M154" s="3" t="s">
        <v>2227</v>
      </c>
      <c r="N154" s="1"/>
      <c r="O154" s="1" t="s">
        <v>2297</v>
      </c>
      <c r="P154" s="1"/>
      <c r="Q154" s="5"/>
      <c r="R154" s="5"/>
      <c r="S154" s="5" t="s">
        <v>2227</v>
      </c>
      <c r="T154" s="5"/>
      <c r="U154" s="5"/>
      <c r="V154" s="5"/>
      <c r="W154" s="1"/>
      <c r="X154" s="1" t="s">
        <v>2201</v>
      </c>
      <c r="Y154" s="1"/>
      <c r="Z154" s="1" t="s">
        <v>2173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s="3" customFormat="1" x14ac:dyDescent="0.25">
      <c r="A155" s="5">
        <v>152</v>
      </c>
      <c r="B155" s="13"/>
      <c r="F155" s="13"/>
      <c r="I155" s="3" t="s">
        <v>2092</v>
      </c>
      <c r="J155" s="1"/>
      <c r="K155" s="1"/>
      <c r="L155" s="1"/>
      <c r="M155" s="3" t="s">
        <v>2227</v>
      </c>
      <c r="N155" s="1"/>
      <c r="O155" s="1"/>
      <c r="P155" s="1"/>
      <c r="Q155" s="5"/>
      <c r="R155" s="5"/>
      <c r="S155" s="5"/>
      <c r="T155" s="5"/>
      <c r="U155" s="5"/>
      <c r="V155" s="5"/>
      <c r="W155" s="1"/>
      <c r="X155" s="1" t="s">
        <v>2201</v>
      </c>
      <c r="Y155" s="1"/>
      <c r="Z155" s="1" t="s">
        <v>2180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s="3" customFormat="1" x14ac:dyDescent="0.25">
      <c r="A156" s="5">
        <v>153</v>
      </c>
      <c r="B156" s="13"/>
      <c r="F156" s="13"/>
      <c r="I156" s="3" t="s">
        <v>2086</v>
      </c>
      <c r="J156" s="1"/>
      <c r="K156" s="1"/>
      <c r="L156" s="1"/>
      <c r="M156" s="3" t="s">
        <v>2227</v>
      </c>
      <c r="N156" s="1"/>
      <c r="O156" s="1"/>
      <c r="P156" s="1"/>
      <c r="Q156" s="5"/>
      <c r="R156" s="5"/>
      <c r="S156" s="5"/>
      <c r="T156" s="5"/>
      <c r="U156" s="5"/>
      <c r="V156" s="5"/>
      <c r="W156" s="1"/>
      <c r="X156" s="1" t="s">
        <v>2201</v>
      </c>
      <c r="Y156" s="1"/>
      <c r="Z156" s="1" t="s">
        <v>2179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s="3" customFormat="1" x14ac:dyDescent="0.25">
      <c r="A157" s="5">
        <v>154</v>
      </c>
      <c r="B157" s="13">
        <v>77</v>
      </c>
      <c r="E157" s="1" t="s">
        <v>2211</v>
      </c>
      <c r="F157" s="13">
        <v>1</v>
      </c>
      <c r="H157" s="1"/>
      <c r="I157" s="1" t="s">
        <v>2077</v>
      </c>
      <c r="J157" s="1"/>
      <c r="K157" s="1"/>
      <c r="L157" s="1"/>
      <c r="M157" s="3" t="s">
        <v>2227</v>
      </c>
      <c r="N157" s="1"/>
      <c r="O157" s="1" t="s">
        <v>2300</v>
      </c>
      <c r="P157" s="1"/>
      <c r="Q157" s="5" t="s">
        <v>2286</v>
      </c>
      <c r="R157" s="5" t="s">
        <v>2286</v>
      </c>
      <c r="S157" s="5" t="s">
        <v>2227</v>
      </c>
      <c r="T157" s="5" t="s">
        <v>2304</v>
      </c>
      <c r="U157" s="5"/>
      <c r="V157" s="5"/>
      <c r="W157" s="1"/>
      <c r="X157" s="1" t="s">
        <v>2201</v>
      </c>
      <c r="Y157" s="1"/>
      <c r="Z157" s="1" t="s">
        <v>2170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s="3" customFormat="1" x14ac:dyDescent="0.25">
      <c r="A158" s="5">
        <v>155</v>
      </c>
      <c r="B158" s="13"/>
      <c r="E158" s="1"/>
      <c r="F158" s="13"/>
      <c r="H158" s="1"/>
      <c r="I158" s="1" t="s">
        <v>2089</v>
      </c>
      <c r="J158" s="1"/>
      <c r="K158" s="1"/>
      <c r="L158" s="1"/>
      <c r="M158" s="3" t="s">
        <v>2227</v>
      </c>
      <c r="N158" s="1"/>
      <c r="O158" s="1"/>
      <c r="P158" s="1"/>
      <c r="Q158" s="5"/>
      <c r="R158" s="5"/>
      <c r="S158" s="5"/>
      <c r="T158" s="5"/>
      <c r="U158" s="5"/>
      <c r="V158" s="5"/>
      <c r="W158" s="1"/>
      <c r="X158" s="1" t="s">
        <v>2201</v>
      </c>
      <c r="Y158" s="1"/>
      <c r="Z158" s="1" t="s">
        <v>2180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s="3" customFormat="1" x14ac:dyDescent="0.25">
      <c r="A159" s="5">
        <v>156</v>
      </c>
      <c r="B159" s="13"/>
      <c r="E159" s="1"/>
      <c r="F159" s="13"/>
      <c r="H159" s="1"/>
      <c r="I159" s="1" t="s">
        <v>2083</v>
      </c>
      <c r="J159" s="1"/>
      <c r="K159" s="1"/>
      <c r="L159" s="1"/>
      <c r="M159" s="3" t="s">
        <v>2227</v>
      </c>
      <c r="N159" s="1"/>
      <c r="O159" s="1"/>
      <c r="P159" s="1"/>
      <c r="Q159" s="5"/>
      <c r="R159" s="5"/>
      <c r="S159" s="5"/>
      <c r="T159" s="5"/>
      <c r="U159" s="5"/>
      <c r="V159" s="5"/>
      <c r="W159" s="1"/>
      <c r="X159" s="1" t="s">
        <v>2201</v>
      </c>
      <c r="Y159" s="1"/>
      <c r="Z159" s="1" t="s">
        <v>2176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s="3" customFormat="1" x14ac:dyDescent="0.25">
      <c r="A160" s="5">
        <v>157</v>
      </c>
      <c r="B160" s="13"/>
      <c r="E160" s="44" t="s">
        <v>2225</v>
      </c>
      <c r="F160" s="45"/>
      <c r="G160" s="44"/>
      <c r="H160" s="44"/>
      <c r="I160" s="44" t="s">
        <v>2088</v>
      </c>
      <c r="J160" s="1"/>
      <c r="K160" s="1"/>
      <c r="L160" s="1"/>
      <c r="M160" s="3" t="s">
        <v>2227</v>
      </c>
      <c r="N160" s="1"/>
      <c r="O160" s="1"/>
      <c r="P160" s="1"/>
      <c r="Q160" s="5"/>
      <c r="R160" s="5"/>
      <c r="S160" s="5"/>
      <c r="T160" s="5"/>
      <c r="U160" s="5"/>
      <c r="V160" s="5"/>
      <c r="W160" s="1"/>
      <c r="X160" s="1" t="s">
        <v>2201</v>
      </c>
      <c r="Y160" s="1"/>
      <c r="Z160" s="1" t="s">
        <v>2180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s="3" customFormat="1" x14ac:dyDescent="0.25">
      <c r="A161" s="5">
        <v>158</v>
      </c>
      <c r="B161" s="13"/>
      <c r="E161" s="44" t="s">
        <v>2225</v>
      </c>
      <c r="F161" s="45"/>
      <c r="G161" s="44"/>
      <c r="H161" s="44"/>
      <c r="I161" s="44" t="s">
        <v>2082</v>
      </c>
      <c r="J161" s="1"/>
      <c r="K161" s="1"/>
      <c r="L161" s="1"/>
      <c r="M161" s="3" t="s">
        <v>2227</v>
      </c>
      <c r="N161" s="1"/>
      <c r="O161" s="1"/>
      <c r="P161" s="1"/>
      <c r="Q161" s="5"/>
      <c r="R161" s="5"/>
      <c r="S161" s="5"/>
      <c r="T161" s="5"/>
      <c r="U161" s="5"/>
      <c r="V161" s="5"/>
      <c r="W161" s="1"/>
      <c r="X161" s="1" t="s">
        <v>2201</v>
      </c>
      <c r="Y161" s="1"/>
      <c r="Z161" s="1" t="s">
        <v>2175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s="3" customFormat="1" x14ac:dyDescent="0.25">
      <c r="A162" s="5">
        <v>159</v>
      </c>
      <c r="B162" s="13"/>
      <c r="E162" s="44" t="s">
        <v>2225</v>
      </c>
      <c r="F162" s="45"/>
      <c r="G162" s="44"/>
      <c r="H162" s="44"/>
      <c r="I162" s="44" t="s">
        <v>2085</v>
      </c>
      <c r="J162" s="1"/>
      <c r="K162" s="1"/>
      <c r="L162" s="1"/>
      <c r="M162" s="3" t="s">
        <v>2227</v>
      </c>
      <c r="N162" s="1"/>
      <c r="O162" s="1"/>
      <c r="P162" s="1"/>
      <c r="Q162" s="5"/>
      <c r="R162" s="5"/>
      <c r="S162" s="5"/>
      <c r="T162" s="5"/>
      <c r="U162" s="5"/>
      <c r="V162" s="5"/>
      <c r="W162" s="1"/>
      <c r="X162" s="1" t="s">
        <v>2201</v>
      </c>
      <c r="Y162" s="1"/>
      <c r="Z162" s="1" t="s">
        <v>2178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s="3" customFormat="1" x14ac:dyDescent="0.25">
      <c r="A163" s="5">
        <v>160</v>
      </c>
      <c r="B163" s="13"/>
      <c r="E163" s="44" t="s">
        <v>2225</v>
      </c>
      <c r="F163" s="45"/>
      <c r="G163" s="44"/>
      <c r="H163" s="44"/>
      <c r="I163" s="44" t="s">
        <v>2076</v>
      </c>
      <c r="J163" s="1"/>
      <c r="K163" s="1"/>
      <c r="L163" s="1"/>
      <c r="M163" s="3" t="s">
        <v>2227</v>
      </c>
      <c r="N163" s="1"/>
      <c r="O163" s="1"/>
      <c r="P163" s="1"/>
      <c r="Q163" s="5"/>
      <c r="R163" s="5"/>
      <c r="S163" s="5"/>
      <c r="T163" s="5"/>
      <c r="U163" s="5"/>
      <c r="V163" s="5"/>
      <c r="W163" s="1"/>
      <c r="X163" s="1" t="s">
        <v>2201</v>
      </c>
      <c r="Y163" s="1"/>
      <c r="Z163" s="1" t="s">
        <v>2169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s="3" customFormat="1" x14ac:dyDescent="0.25">
      <c r="A164" s="5">
        <v>161</v>
      </c>
      <c r="B164" s="13"/>
      <c r="E164" s="44" t="s">
        <v>2225</v>
      </c>
      <c r="F164" s="45"/>
      <c r="G164" s="44"/>
      <c r="H164" s="44"/>
      <c r="I164" s="44" t="s">
        <v>2079</v>
      </c>
      <c r="J164" s="1"/>
      <c r="K164" s="1"/>
      <c r="L164" s="1"/>
      <c r="M164" s="3" t="s">
        <v>2227</v>
      </c>
      <c r="N164" s="1"/>
      <c r="O164" s="1"/>
      <c r="P164" s="1"/>
      <c r="Q164" s="5"/>
      <c r="R164" s="5"/>
      <c r="S164" s="5"/>
      <c r="T164" s="5"/>
      <c r="U164" s="5"/>
      <c r="V164" s="5"/>
      <c r="W164" s="1"/>
      <c r="X164" s="1" t="s">
        <v>2201</v>
      </c>
      <c r="Y164" s="1"/>
      <c r="Z164" s="1" t="s">
        <v>2172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s="3" customFormat="1" x14ac:dyDescent="0.25">
      <c r="A165" s="5">
        <v>162</v>
      </c>
      <c r="B165" s="13"/>
      <c r="E165" s="44" t="s">
        <v>2225</v>
      </c>
      <c r="F165" s="45"/>
      <c r="G165" s="44"/>
      <c r="H165" s="44"/>
      <c r="I165" s="44" t="s">
        <v>2091</v>
      </c>
      <c r="J165" s="1"/>
      <c r="K165" s="1"/>
      <c r="L165" s="1"/>
      <c r="M165" s="3" t="s">
        <v>2227</v>
      </c>
      <c r="N165" s="1"/>
      <c r="O165" s="1"/>
      <c r="P165" s="1"/>
      <c r="Q165" s="5"/>
      <c r="R165" s="5"/>
      <c r="S165" s="5"/>
      <c r="T165" s="5"/>
      <c r="U165" s="5"/>
      <c r="V165" s="5"/>
      <c r="W165" s="1"/>
      <c r="X165" s="1" t="s">
        <v>2201</v>
      </c>
      <c r="Y165" s="1"/>
      <c r="Z165" s="1" t="s">
        <v>2180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s="3" customFormat="1" x14ac:dyDescent="0.25">
      <c r="A166" s="5">
        <v>163</v>
      </c>
      <c r="B166" s="13">
        <v>78</v>
      </c>
      <c r="E166" s="1"/>
      <c r="F166" s="42">
        <f>SUM(F148:F165)</f>
        <v>4</v>
      </c>
      <c r="H166" s="1"/>
      <c r="I166" s="1"/>
      <c r="J166" s="1"/>
      <c r="K166" s="1"/>
      <c r="L166" s="1"/>
      <c r="N166" s="1"/>
      <c r="O166" s="1"/>
      <c r="P166" s="1"/>
      <c r="Q166" s="5"/>
      <c r="R166" s="5"/>
      <c r="S166" s="5"/>
      <c r="T166" s="5"/>
      <c r="U166" s="5"/>
      <c r="V166" s="5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s="3" customFormat="1" x14ac:dyDescent="0.25">
      <c r="A167" s="5">
        <v>164</v>
      </c>
      <c r="B167" s="13">
        <v>79</v>
      </c>
      <c r="D167" s="1" t="s">
        <v>1932</v>
      </c>
      <c r="E167" s="1" t="s">
        <v>2214</v>
      </c>
      <c r="F167" s="13">
        <v>1</v>
      </c>
      <c r="H167" s="1"/>
      <c r="I167" s="1" t="s">
        <v>2094</v>
      </c>
      <c r="J167" s="1"/>
      <c r="K167" s="1"/>
      <c r="L167" s="1"/>
      <c r="M167" s="3" t="s">
        <v>1974</v>
      </c>
      <c r="N167" s="1"/>
      <c r="O167" s="1" t="s">
        <v>2239</v>
      </c>
      <c r="P167" s="1"/>
      <c r="Q167" s="5" t="s">
        <v>2286</v>
      </c>
      <c r="R167" s="5" t="s">
        <v>2286</v>
      </c>
      <c r="S167" s="5" t="s">
        <v>2286</v>
      </c>
      <c r="T167" s="5" t="s">
        <v>2286</v>
      </c>
      <c r="U167" s="5" t="s">
        <v>2286</v>
      </c>
      <c r="V167" s="5"/>
      <c r="W167" s="1"/>
      <c r="X167" s="1" t="s">
        <v>2201</v>
      </c>
      <c r="Y167" s="1"/>
      <c r="Z167" s="1" t="s">
        <v>2182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s="3" customFormat="1" x14ac:dyDescent="0.25">
      <c r="A168" s="5">
        <v>165</v>
      </c>
      <c r="B168" s="13"/>
      <c r="E168" s="1"/>
      <c r="F168" s="13"/>
      <c r="H168" s="1"/>
      <c r="I168" s="1" t="s">
        <v>2121</v>
      </c>
      <c r="J168" s="1"/>
      <c r="K168" s="1"/>
      <c r="L168" s="1"/>
      <c r="M168" s="3" t="s">
        <v>1974</v>
      </c>
      <c r="N168" s="1"/>
      <c r="O168" s="1"/>
      <c r="P168" s="1"/>
      <c r="Q168" s="5"/>
      <c r="R168" s="5"/>
      <c r="S168" s="5"/>
      <c r="T168" s="5"/>
      <c r="U168" s="5"/>
      <c r="V168" s="5"/>
      <c r="W168" s="1"/>
      <c r="X168" s="1" t="s">
        <v>2205</v>
      </c>
      <c r="Y168" s="1"/>
      <c r="Z168" s="1" t="s">
        <v>2182</v>
      </c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s="3" customFormat="1" x14ac:dyDescent="0.25">
      <c r="A169" s="5">
        <v>166</v>
      </c>
      <c r="B169" s="13"/>
      <c r="E169" s="1"/>
      <c r="F169" s="13"/>
      <c r="H169" s="1"/>
      <c r="I169" s="1" t="s">
        <v>2112</v>
      </c>
      <c r="J169" s="1"/>
      <c r="K169" s="1"/>
      <c r="L169" s="1"/>
      <c r="M169" s="3" t="s">
        <v>1974</v>
      </c>
      <c r="N169" s="1"/>
      <c r="O169" s="1"/>
      <c r="P169" s="1"/>
      <c r="Q169" s="5"/>
      <c r="R169" s="5"/>
      <c r="S169" s="5"/>
      <c r="T169" s="5"/>
      <c r="U169" s="5"/>
      <c r="V169" s="5"/>
      <c r="W169" s="1"/>
      <c r="X169" s="1" t="s">
        <v>2201</v>
      </c>
      <c r="Y169" s="1"/>
      <c r="Z169" s="1" t="s">
        <v>2199</v>
      </c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s="3" customFormat="1" x14ac:dyDescent="0.25">
      <c r="A170" s="5">
        <v>167</v>
      </c>
      <c r="B170" s="13"/>
      <c r="E170" s="1"/>
      <c r="F170" s="13"/>
      <c r="H170" s="1"/>
      <c r="I170" s="1" t="s">
        <v>2103</v>
      </c>
      <c r="J170" s="1"/>
      <c r="K170" s="1"/>
      <c r="L170" s="1"/>
      <c r="M170" s="3" t="s">
        <v>1974</v>
      </c>
      <c r="N170" s="1"/>
      <c r="O170" s="1"/>
      <c r="P170" s="1"/>
      <c r="Q170" s="5"/>
      <c r="R170" s="5"/>
      <c r="S170" s="5"/>
      <c r="T170" s="5"/>
      <c r="U170" s="5"/>
      <c r="V170" s="5"/>
      <c r="W170" s="1"/>
      <c r="X170" s="1" t="s">
        <v>2201</v>
      </c>
      <c r="Y170" s="1"/>
      <c r="Z170" s="1" t="s">
        <v>2191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s="3" customFormat="1" x14ac:dyDescent="0.25">
      <c r="A171" s="5">
        <v>168</v>
      </c>
      <c r="B171" s="13">
        <v>80</v>
      </c>
      <c r="E171" s="3" t="s">
        <v>2306</v>
      </c>
      <c r="F171" s="13">
        <v>1</v>
      </c>
      <c r="I171" s="3" t="s">
        <v>2100</v>
      </c>
      <c r="J171" s="1"/>
      <c r="K171" s="1"/>
      <c r="L171" s="1"/>
      <c r="M171" s="3" t="s">
        <v>1974</v>
      </c>
      <c r="N171" s="1"/>
      <c r="O171" s="3" t="s">
        <v>2606</v>
      </c>
      <c r="P171" s="1"/>
      <c r="Q171" s="5" t="s">
        <v>2286</v>
      </c>
      <c r="R171" s="5" t="s">
        <v>2286</v>
      </c>
      <c r="S171" s="5" t="s">
        <v>2286</v>
      </c>
      <c r="T171" s="5" t="s">
        <v>2286</v>
      </c>
      <c r="U171" s="5" t="s">
        <v>2286</v>
      </c>
      <c r="V171" s="5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s="3" customFormat="1" x14ac:dyDescent="0.25">
      <c r="A172" s="5">
        <v>195</v>
      </c>
      <c r="B172" s="13"/>
      <c r="F172" s="13"/>
      <c r="I172" s="3" t="s">
        <v>2127</v>
      </c>
      <c r="J172" s="1"/>
      <c r="K172" s="1"/>
      <c r="L172" s="1"/>
      <c r="M172" s="3" t="s">
        <v>1973</v>
      </c>
      <c r="N172" s="1"/>
      <c r="O172" s="1"/>
      <c r="P172" s="1"/>
      <c r="Q172" s="5"/>
      <c r="R172" s="5"/>
      <c r="S172" s="5"/>
      <c r="T172" s="5"/>
      <c r="U172" s="5"/>
      <c r="V172" s="5"/>
      <c r="W172" s="1"/>
      <c r="X172" s="1" t="s">
        <v>2205</v>
      </c>
      <c r="Y172" s="1"/>
      <c r="Z172" s="1" t="s">
        <v>2188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s="3" customFormat="1" x14ac:dyDescent="0.25">
      <c r="A173" s="5">
        <v>196</v>
      </c>
      <c r="B173" s="13"/>
      <c r="F173" s="13"/>
      <c r="I173" s="3" t="s">
        <v>2118</v>
      </c>
      <c r="J173" s="1"/>
      <c r="K173" s="1"/>
      <c r="L173" s="1"/>
      <c r="M173" s="3" t="s">
        <v>1973</v>
      </c>
      <c r="N173" s="1"/>
      <c r="O173" s="1"/>
      <c r="P173" s="1"/>
      <c r="Q173" s="5"/>
      <c r="R173" s="5"/>
      <c r="S173" s="5"/>
      <c r="T173" s="5"/>
      <c r="U173" s="5"/>
      <c r="V173" s="5"/>
      <c r="W173" s="1"/>
      <c r="X173" s="1" t="s">
        <v>2201</v>
      </c>
      <c r="Y173" s="1"/>
      <c r="Z173" s="1" t="s">
        <v>2199</v>
      </c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s="3" customFormat="1" x14ac:dyDescent="0.25">
      <c r="A174" s="5">
        <v>197</v>
      </c>
      <c r="B174" s="13"/>
      <c r="F174" s="13"/>
      <c r="I174" s="3" t="s">
        <v>2109</v>
      </c>
      <c r="J174" s="1"/>
      <c r="K174" s="1"/>
      <c r="L174" s="1"/>
      <c r="M174" s="3" t="s">
        <v>1973</v>
      </c>
      <c r="N174" s="1"/>
      <c r="O174" s="1"/>
      <c r="P174" s="1"/>
      <c r="Q174" s="5"/>
      <c r="R174" s="5"/>
      <c r="S174" s="5"/>
      <c r="T174" s="5"/>
      <c r="U174" s="5"/>
      <c r="V174" s="5"/>
      <c r="W174" s="1"/>
      <c r="X174" s="1" t="s">
        <v>2201</v>
      </c>
      <c r="Y174" s="1"/>
      <c r="Z174" s="1" t="s">
        <v>2197</v>
      </c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s="3" customFormat="1" x14ac:dyDescent="0.25">
      <c r="A175" s="5">
        <v>169</v>
      </c>
      <c r="B175" s="13">
        <v>81</v>
      </c>
      <c r="E175" s="1" t="s">
        <v>2218</v>
      </c>
      <c r="F175" s="13">
        <v>1</v>
      </c>
      <c r="H175" s="1"/>
      <c r="I175" s="1" t="s">
        <v>2098</v>
      </c>
      <c r="J175" s="1"/>
      <c r="K175" s="1"/>
      <c r="L175" s="1"/>
      <c r="M175" s="3" t="s">
        <v>1974</v>
      </c>
      <c r="N175" s="1"/>
      <c r="O175" s="1" t="s">
        <v>2246</v>
      </c>
      <c r="P175" s="1"/>
      <c r="Q175" s="5" t="s">
        <v>2286</v>
      </c>
      <c r="R175" s="5"/>
      <c r="S175" s="5" t="s">
        <v>2302</v>
      </c>
      <c r="T175" s="5" t="s">
        <v>2305</v>
      </c>
      <c r="U175" s="5"/>
      <c r="V175" s="5"/>
      <c r="W175" s="1"/>
      <c r="X175" s="1" t="s">
        <v>2201</v>
      </c>
      <c r="Y175" s="1"/>
      <c r="Z175" s="1" t="s">
        <v>2186</v>
      </c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s="3" customFormat="1" x14ac:dyDescent="0.25">
      <c r="A176" s="5">
        <v>170</v>
      </c>
      <c r="B176" s="13"/>
      <c r="E176" s="1"/>
      <c r="F176" s="13"/>
      <c r="H176" s="1"/>
      <c r="I176" s="1" t="s">
        <v>2125</v>
      </c>
      <c r="J176" s="1"/>
      <c r="K176" s="1"/>
      <c r="L176" s="1"/>
      <c r="M176" s="3" t="s">
        <v>1974</v>
      </c>
      <c r="N176" s="1"/>
      <c r="O176" s="1"/>
      <c r="P176" s="1"/>
      <c r="Q176" s="5"/>
      <c r="R176" s="5"/>
      <c r="S176" s="5"/>
      <c r="T176" s="5"/>
      <c r="U176" s="5"/>
      <c r="V176" s="5"/>
      <c r="W176" s="1"/>
      <c r="X176" s="1" t="s">
        <v>2205</v>
      </c>
      <c r="Y176" s="1"/>
      <c r="Z176" s="1" t="s">
        <v>2186</v>
      </c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s="3" customFormat="1" x14ac:dyDescent="0.25">
      <c r="A177" s="5">
        <v>171</v>
      </c>
      <c r="B177" s="13"/>
      <c r="E177" s="1"/>
      <c r="F177" s="13"/>
      <c r="H177" s="1"/>
      <c r="I177" s="1" t="s">
        <v>2116</v>
      </c>
      <c r="J177" s="1"/>
      <c r="K177" s="1"/>
      <c r="L177" s="1"/>
      <c r="M177" s="3" t="s">
        <v>1974</v>
      </c>
      <c r="N177" s="1"/>
      <c r="O177" s="1"/>
      <c r="P177" s="1"/>
      <c r="Q177" s="5"/>
      <c r="R177" s="5"/>
      <c r="S177" s="5"/>
      <c r="T177" s="5"/>
      <c r="U177" s="5"/>
      <c r="V177" s="5"/>
      <c r="W177" s="1"/>
      <c r="X177" s="1" t="s">
        <v>2201</v>
      </c>
      <c r="Y177" s="1"/>
      <c r="Z177" s="1" t="s">
        <v>2199</v>
      </c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s="3" customFormat="1" x14ac:dyDescent="0.25">
      <c r="A178" s="5">
        <v>172</v>
      </c>
      <c r="B178" s="13"/>
      <c r="E178" s="1"/>
      <c r="F178" s="13"/>
      <c r="H178" s="1"/>
      <c r="I178" s="1" t="s">
        <v>2107</v>
      </c>
      <c r="J178" s="1"/>
      <c r="K178" s="1"/>
      <c r="L178" s="1"/>
      <c r="M178" s="3" t="s">
        <v>1974</v>
      </c>
      <c r="N178" s="1"/>
      <c r="O178" s="1"/>
      <c r="P178" s="1"/>
      <c r="Q178" s="5"/>
      <c r="R178" s="5"/>
      <c r="S178" s="5"/>
      <c r="T178" s="5"/>
      <c r="U178" s="5"/>
      <c r="V178" s="5"/>
      <c r="W178" s="1"/>
      <c r="X178" s="1" t="s">
        <v>2201</v>
      </c>
      <c r="Y178" s="1"/>
      <c r="Z178" s="1" t="s">
        <v>2195</v>
      </c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s="3" customFormat="1" x14ac:dyDescent="0.25">
      <c r="A179" s="5">
        <v>173</v>
      </c>
      <c r="B179" s="13">
        <v>82</v>
      </c>
      <c r="E179" s="1" t="s">
        <v>2219</v>
      </c>
      <c r="F179" s="13">
        <v>1</v>
      </c>
      <c r="H179" s="1"/>
      <c r="I179" s="1" t="s">
        <v>2099</v>
      </c>
      <c r="J179" s="1"/>
      <c r="K179" s="1"/>
      <c r="L179" s="1"/>
      <c r="M179" s="3" t="s">
        <v>1974</v>
      </c>
      <c r="N179" s="1"/>
      <c r="O179" s="1" t="s">
        <v>2247</v>
      </c>
      <c r="P179" s="1"/>
      <c r="Q179" s="5" t="s">
        <v>2286</v>
      </c>
      <c r="R179" s="5"/>
      <c r="S179" s="5" t="s">
        <v>2302</v>
      </c>
      <c r="T179" s="5" t="s">
        <v>2305</v>
      </c>
      <c r="U179" s="5"/>
      <c r="V179" s="5"/>
      <c r="W179" s="1"/>
      <c r="X179" s="1" t="s">
        <v>2201</v>
      </c>
      <c r="Y179" s="1"/>
      <c r="Z179" s="1" t="s">
        <v>2187</v>
      </c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s="3" customFormat="1" x14ac:dyDescent="0.25">
      <c r="A180" s="5">
        <v>174</v>
      </c>
      <c r="B180" s="13"/>
      <c r="E180" s="1"/>
      <c r="F180" s="13"/>
      <c r="H180" s="1"/>
      <c r="I180" s="1" t="s">
        <v>2126</v>
      </c>
      <c r="J180" s="1"/>
      <c r="K180" s="1"/>
      <c r="L180" s="1"/>
      <c r="M180" s="3" t="s">
        <v>1974</v>
      </c>
      <c r="N180" s="1"/>
      <c r="O180" s="1"/>
      <c r="P180" s="1"/>
      <c r="Q180" s="5"/>
      <c r="R180" s="5"/>
      <c r="S180" s="5"/>
      <c r="T180" s="5"/>
      <c r="U180" s="5"/>
      <c r="V180" s="5"/>
      <c r="W180" s="1"/>
      <c r="X180" s="1" t="s">
        <v>2205</v>
      </c>
      <c r="Y180" s="1"/>
      <c r="Z180" s="1" t="s">
        <v>2187</v>
      </c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s="3" customFormat="1" x14ac:dyDescent="0.25">
      <c r="A181" s="5">
        <v>175</v>
      </c>
      <c r="B181" s="13"/>
      <c r="E181" s="1"/>
      <c r="F181" s="13"/>
      <c r="H181" s="1"/>
      <c r="I181" s="1" t="s">
        <v>2117</v>
      </c>
      <c r="J181" s="1"/>
      <c r="K181" s="1"/>
      <c r="L181" s="1"/>
      <c r="M181" s="3" t="s">
        <v>1974</v>
      </c>
      <c r="N181" s="1"/>
      <c r="O181" s="1"/>
      <c r="P181" s="1"/>
      <c r="Q181" s="5"/>
      <c r="R181" s="5"/>
      <c r="S181" s="5"/>
      <c r="T181" s="5"/>
      <c r="U181" s="5"/>
      <c r="V181" s="5"/>
      <c r="W181" s="1"/>
      <c r="X181" s="1" t="s">
        <v>2201</v>
      </c>
      <c r="Y181" s="1"/>
      <c r="Z181" s="1" t="s">
        <v>2199</v>
      </c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s="3" customFormat="1" x14ac:dyDescent="0.25">
      <c r="A182" s="5">
        <v>176</v>
      </c>
      <c r="B182" s="13"/>
      <c r="E182" s="1"/>
      <c r="F182" s="13"/>
      <c r="H182" s="1"/>
      <c r="I182" s="1" t="s">
        <v>2108</v>
      </c>
      <c r="J182" s="1"/>
      <c r="K182" s="1"/>
      <c r="L182" s="1"/>
      <c r="M182" s="3" t="s">
        <v>1974</v>
      </c>
      <c r="N182" s="1"/>
      <c r="O182" s="1"/>
      <c r="P182" s="1"/>
      <c r="Q182" s="5"/>
      <c r="R182" s="5"/>
      <c r="S182" s="5"/>
      <c r="T182" s="5"/>
      <c r="U182" s="5"/>
      <c r="V182" s="5"/>
      <c r="W182" s="1"/>
      <c r="X182" s="1" t="s">
        <v>2201</v>
      </c>
      <c r="Y182" s="1"/>
      <c r="Z182" s="1" t="s">
        <v>2196</v>
      </c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s="3" customFormat="1" x14ac:dyDescent="0.25">
      <c r="A183" s="5">
        <v>177</v>
      </c>
      <c r="B183" s="13">
        <v>83</v>
      </c>
      <c r="E183" s="1" t="s">
        <v>2215</v>
      </c>
      <c r="F183" s="13">
        <v>1</v>
      </c>
      <c r="H183" s="1"/>
      <c r="I183" s="1" t="s">
        <v>2095</v>
      </c>
      <c r="J183" s="1"/>
      <c r="K183" s="1"/>
      <c r="L183" s="1"/>
      <c r="M183" s="3" t="s">
        <v>1974</v>
      </c>
      <c r="N183" s="1"/>
      <c r="O183" s="1" t="s">
        <v>2248</v>
      </c>
      <c r="P183" s="1"/>
      <c r="Q183" s="5" t="s">
        <v>2286</v>
      </c>
      <c r="R183" s="5" t="s">
        <v>2286</v>
      </c>
      <c r="S183" s="5" t="s">
        <v>2302</v>
      </c>
      <c r="T183" s="84" t="s">
        <v>2305</v>
      </c>
      <c r="U183" s="84"/>
      <c r="V183" s="5"/>
      <c r="W183" s="1"/>
      <c r="X183" s="1" t="s">
        <v>2201</v>
      </c>
      <c r="Y183" s="1"/>
      <c r="Z183" s="1" t="s">
        <v>2183</v>
      </c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s="3" customFormat="1" x14ac:dyDescent="0.25">
      <c r="A184" s="5">
        <v>178</v>
      </c>
      <c r="B184" s="13"/>
      <c r="E184" s="1"/>
      <c r="F184" s="13"/>
      <c r="H184" s="1"/>
      <c r="I184" s="1" t="s">
        <v>2122</v>
      </c>
      <c r="J184" s="1"/>
      <c r="K184" s="1"/>
      <c r="L184" s="1"/>
      <c r="M184" s="3" t="s">
        <v>1974</v>
      </c>
      <c r="N184" s="1"/>
      <c r="O184" s="1"/>
      <c r="P184" s="1"/>
      <c r="Q184" s="5"/>
      <c r="R184" s="5"/>
      <c r="S184" s="5"/>
      <c r="T184" s="5"/>
      <c r="U184" s="5"/>
      <c r="V184" s="5"/>
      <c r="W184" s="1"/>
      <c r="X184" s="1" t="s">
        <v>2205</v>
      </c>
      <c r="Y184" s="1"/>
      <c r="Z184" s="1" t="s">
        <v>2183</v>
      </c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s="3" customFormat="1" x14ac:dyDescent="0.25">
      <c r="A185" s="5">
        <v>179</v>
      </c>
      <c r="B185" s="13"/>
      <c r="E185" s="1"/>
      <c r="F185" s="13"/>
      <c r="H185" s="1"/>
      <c r="I185" s="1" t="s">
        <v>2113</v>
      </c>
      <c r="J185" s="1"/>
      <c r="K185" s="1"/>
      <c r="L185" s="1"/>
      <c r="M185" s="3" t="s">
        <v>1974</v>
      </c>
      <c r="N185" s="1"/>
      <c r="O185" s="1"/>
      <c r="P185" s="1"/>
      <c r="Q185" s="5"/>
      <c r="R185" s="5"/>
      <c r="S185" s="5"/>
      <c r="T185" s="5"/>
      <c r="U185" s="5"/>
      <c r="V185" s="5"/>
      <c r="W185" s="1"/>
      <c r="X185" s="1" t="s">
        <v>2201</v>
      </c>
      <c r="Y185" s="1"/>
      <c r="Z185" s="1" t="s">
        <v>2199</v>
      </c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s="3" customFormat="1" x14ac:dyDescent="0.25">
      <c r="A186" s="5">
        <v>180</v>
      </c>
      <c r="B186" s="13"/>
      <c r="E186" s="1"/>
      <c r="F186" s="13"/>
      <c r="H186" s="1"/>
      <c r="I186" s="1" t="s">
        <v>2104</v>
      </c>
      <c r="J186" s="1"/>
      <c r="K186" s="1"/>
      <c r="L186" s="1"/>
      <c r="M186" s="3" t="s">
        <v>1974</v>
      </c>
      <c r="N186" s="1"/>
      <c r="O186" s="1"/>
      <c r="P186" s="1"/>
      <c r="Q186" s="5"/>
      <c r="R186" s="5"/>
      <c r="S186" s="5"/>
      <c r="T186" s="5"/>
      <c r="U186" s="5"/>
      <c r="V186" s="5"/>
      <c r="W186" s="1"/>
      <c r="X186" s="1" t="s">
        <v>2201</v>
      </c>
      <c r="Y186" s="1"/>
      <c r="Z186" s="1" t="s">
        <v>2192</v>
      </c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s="3" customFormat="1" x14ac:dyDescent="0.25">
      <c r="A187" s="5">
        <v>181</v>
      </c>
      <c r="B187" s="13">
        <v>84</v>
      </c>
      <c r="E187" s="1" t="s">
        <v>2220</v>
      </c>
      <c r="F187" s="13">
        <v>1</v>
      </c>
      <c r="H187" s="1"/>
      <c r="I187" s="1" t="s">
        <v>2101</v>
      </c>
      <c r="J187" s="1"/>
      <c r="K187" s="1"/>
      <c r="L187" s="1"/>
      <c r="M187" s="3" t="s">
        <v>1974</v>
      </c>
      <c r="N187" s="1"/>
      <c r="O187" s="1" t="s">
        <v>2249</v>
      </c>
      <c r="P187" s="1"/>
      <c r="Q187" s="5" t="s">
        <v>2286</v>
      </c>
      <c r="R187" s="5"/>
      <c r="S187" s="5" t="s">
        <v>2302</v>
      </c>
      <c r="T187" s="5" t="s">
        <v>2305</v>
      </c>
      <c r="U187" s="5"/>
      <c r="V187" s="5"/>
      <c r="W187" s="1"/>
      <c r="X187" s="1" t="s">
        <v>2201</v>
      </c>
      <c r="Y187" s="1"/>
      <c r="Z187" s="1" t="s">
        <v>2189</v>
      </c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s="3" customFormat="1" x14ac:dyDescent="0.25">
      <c r="A188" s="5">
        <v>182</v>
      </c>
      <c r="B188" s="13"/>
      <c r="E188" s="1"/>
      <c r="F188" s="13"/>
      <c r="H188" s="1"/>
      <c r="I188" s="1" t="s">
        <v>2128</v>
      </c>
      <c r="J188" s="1"/>
      <c r="K188" s="1"/>
      <c r="L188" s="1"/>
      <c r="M188" s="3" t="s">
        <v>1974</v>
      </c>
      <c r="N188" s="1"/>
      <c r="O188" s="1"/>
      <c r="P188" s="1"/>
      <c r="Q188" s="5"/>
      <c r="R188" s="5"/>
      <c r="S188" s="5"/>
      <c r="T188" s="5"/>
      <c r="U188" s="5"/>
      <c r="V188" s="5"/>
      <c r="W188" s="1"/>
      <c r="X188" s="1" t="s">
        <v>2205</v>
      </c>
      <c r="Y188" s="1"/>
      <c r="Z188" s="1" t="s">
        <v>2189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s="3" customFormat="1" x14ac:dyDescent="0.25">
      <c r="A189" s="5">
        <v>183</v>
      </c>
      <c r="B189" s="13"/>
      <c r="E189" s="1"/>
      <c r="F189" s="13"/>
      <c r="H189" s="1"/>
      <c r="I189" s="1" t="s">
        <v>2119</v>
      </c>
      <c r="J189" s="1"/>
      <c r="K189" s="1"/>
      <c r="L189" s="1"/>
      <c r="M189" s="3" t="s">
        <v>1974</v>
      </c>
      <c r="N189" s="1"/>
      <c r="O189" s="1"/>
      <c r="P189" s="1"/>
      <c r="Q189" s="5"/>
      <c r="R189" s="5"/>
      <c r="S189" s="5"/>
      <c r="T189" s="5"/>
      <c r="U189" s="5"/>
      <c r="V189" s="5"/>
      <c r="W189" s="1"/>
      <c r="X189" s="1" t="s">
        <v>2201</v>
      </c>
      <c r="Y189" s="1"/>
      <c r="Z189" s="1" t="s">
        <v>2199</v>
      </c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s="3" customFormat="1" x14ac:dyDescent="0.25">
      <c r="A190" s="5">
        <v>184</v>
      </c>
      <c r="B190" s="13"/>
      <c r="E190" s="1"/>
      <c r="F190" s="13"/>
      <c r="H190" s="1"/>
      <c r="I190" s="1" t="s">
        <v>2110</v>
      </c>
      <c r="J190" s="1"/>
      <c r="K190" s="1"/>
      <c r="L190" s="1"/>
      <c r="M190" s="3" t="s">
        <v>1974</v>
      </c>
      <c r="N190" s="1"/>
      <c r="O190" s="1"/>
      <c r="P190" s="1"/>
      <c r="Q190" s="5"/>
      <c r="R190" s="5"/>
      <c r="S190" s="5"/>
      <c r="T190" s="5"/>
      <c r="U190" s="5"/>
      <c r="V190" s="5"/>
      <c r="W190" s="1"/>
      <c r="X190" s="1" t="s">
        <v>2201</v>
      </c>
      <c r="Y190" s="1"/>
      <c r="Z190" s="1" t="s">
        <v>2198</v>
      </c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s="3" customFormat="1" x14ac:dyDescent="0.25">
      <c r="A191" s="5">
        <v>185</v>
      </c>
      <c r="B191" s="13">
        <v>85</v>
      </c>
      <c r="E191" s="1"/>
      <c r="F191" s="42">
        <f>SUM(F167:F190)</f>
        <v>6</v>
      </c>
      <c r="H191" s="1"/>
      <c r="I191" s="1"/>
      <c r="J191" s="1"/>
      <c r="K191" s="1"/>
      <c r="L191" s="1"/>
      <c r="N191" s="1"/>
      <c r="O191" s="1"/>
      <c r="P191" s="1"/>
      <c r="Q191" s="5"/>
      <c r="R191" s="5"/>
      <c r="S191" s="5"/>
      <c r="T191" s="5"/>
      <c r="U191" s="5"/>
      <c r="V191" s="5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s="3" customFormat="1" x14ac:dyDescent="0.25">
      <c r="A192" s="5">
        <v>186</v>
      </c>
      <c r="B192" s="13">
        <v>86</v>
      </c>
      <c r="D192" s="1" t="s">
        <v>1932</v>
      </c>
      <c r="E192" s="1" t="s">
        <v>2014</v>
      </c>
      <c r="F192" s="13">
        <v>1</v>
      </c>
      <c r="H192" s="1"/>
      <c r="I192" s="1" t="s">
        <v>2093</v>
      </c>
      <c r="J192" s="1"/>
      <c r="K192" s="1"/>
      <c r="L192" s="1"/>
      <c r="M192" s="3" t="s">
        <v>1973</v>
      </c>
      <c r="N192" s="1"/>
      <c r="O192" s="1" t="s">
        <v>2301</v>
      </c>
      <c r="P192" s="1"/>
      <c r="Q192" s="5" t="s">
        <v>2286</v>
      </c>
      <c r="R192" s="5" t="s">
        <v>2286</v>
      </c>
      <c r="S192" s="5" t="s">
        <v>2286</v>
      </c>
      <c r="T192" s="5" t="s">
        <v>2286</v>
      </c>
      <c r="U192" s="5" t="s">
        <v>2286</v>
      </c>
      <c r="V192" s="5"/>
      <c r="W192" s="1"/>
      <c r="X192" s="1" t="s">
        <v>2201</v>
      </c>
      <c r="Y192" s="1"/>
      <c r="Z192" s="1" t="s">
        <v>2181</v>
      </c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s="3" customFormat="1" x14ac:dyDescent="0.25">
      <c r="A193" s="5">
        <v>187</v>
      </c>
      <c r="B193" s="13"/>
      <c r="E193" s="1"/>
      <c r="F193" s="13"/>
      <c r="H193" s="1"/>
      <c r="I193" s="1" t="s">
        <v>2120</v>
      </c>
      <c r="J193" s="1"/>
      <c r="K193" s="1"/>
      <c r="L193" s="1"/>
      <c r="M193" s="3" t="s">
        <v>1973</v>
      </c>
      <c r="N193" s="1"/>
      <c r="O193" s="1"/>
      <c r="P193" s="1"/>
      <c r="Q193" s="5"/>
      <c r="R193" s="5"/>
      <c r="S193" s="5"/>
      <c r="T193" s="5"/>
      <c r="U193" s="5"/>
      <c r="V193" s="5"/>
      <c r="W193" s="1"/>
      <c r="X193" s="1" t="s">
        <v>2205</v>
      </c>
      <c r="Y193" s="1"/>
      <c r="Z193" s="1" t="s">
        <v>2181</v>
      </c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s="3" customFormat="1" x14ac:dyDescent="0.25">
      <c r="A194" s="5">
        <v>188</v>
      </c>
      <c r="B194" s="13"/>
      <c r="E194" s="1"/>
      <c r="F194" s="13"/>
      <c r="H194" s="1"/>
      <c r="I194" s="1" t="s">
        <v>2111</v>
      </c>
      <c r="J194" s="1"/>
      <c r="K194" s="1"/>
      <c r="L194" s="1"/>
      <c r="M194" s="3" t="s">
        <v>1973</v>
      </c>
      <c r="N194" s="1"/>
      <c r="O194" s="1"/>
      <c r="P194" s="1"/>
      <c r="Q194" s="5"/>
      <c r="R194" s="5"/>
      <c r="S194" s="5"/>
      <c r="T194" s="5"/>
      <c r="U194" s="5"/>
      <c r="V194" s="5"/>
      <c r="W194" s="1"/>
      <c r="X194" s="1" t="s">
        <v>2201</v>
      </c>
      <c r="Y194" s="1"/>
      <c r="Z194" s="1" t="s">
        <v>2199</v>
      </c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s="3" customFormat="1" x14ac:dyDescent="0.25">
      <c r="A195" s="5">
        <v>189</v>
      </c>
      <c r="B195" s="13"/>
      <c r="E195" s="1"/>
      <c r="F195" s="13"/>
      <c r="H195" s="1"/>
      <c r="I195" s="1" t="s">
        <v>2102</v>
      </c>
      <c r="J195" s="1"/>
      <c r="K195" s="1"/>
      <c r="L195" s="1"/>
      <c r="M195" s="3" t="s">
        <v>1973</v>
      </c>
      <c r="N195" s="1"/>
      <c r="O195" s="1"/>
      <c r="P195" s="1"/>
      <c r="Q195" s="5"/>
      <c r="R195" s="5"/>
      <c r="S195" s="5"/>
      <c r="T195" s="5"/>
      <c r="U195" s="5"/>
      <c r="V195" s="5"/>
      <c r="W195" s="1"/>
      <c r="X195" s="1" t="s">
        <v>2201</v>
      </c>
      <c r="Y195" s="1"/>
      <c r="Z195" s="1" t="s">
        <v>2190</v>
      </c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s="3" customFormat="1" x14ac:dyDescent="0.25">
      <c r="A196" s="5">
        <v>190</v>
      </c>
      <c r="B196" s="13">
        <v>87</v>
      </c>
      <c r="E196" s="1" t="s">
        <v>2216</v>
      </c>
      <c r="F196" s="13">
        <v>1</v>
      </c>
      <c r="H196" s="1"/>
      <c r="I196" s="1" t="s">
        <v>2096</v>
      </c>
      <c r="J196" s="1"/>
      <c r="K196" s="1"/>
      <c r="L196" s="1"/>
      <c r="M196" s="3" t="s">
        <v>1973</v>
      </c>
      <c r="N196" s="1"/>
      <c r="O196" s="1" t="s">
        <v>2250</v>
      </c>
      <c r="P196" s="1"/>
      <c r="Q196" s="5" t="s">
        <v>2286</v>
      </c>
      <c r="R196" s="5"/>
      <c r="S196" s="5" t="s">
        <v>2302</v>
      </c>
      <c r="T196" s="5" t="s">
        <v>2305</v>
      </c>
      <c r="U196" s="5"/>
      <c r="V196" s="5"/>
      <c r="W196" s="1"/>
      <c r="X196" s="1" t="s">
        <v>2201</v>
      </c>
      <c r="Y196" s="1"/>
      <c r="Z196" s="1" t="s">
        <v>2184</v>
      </c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s="3" customFormat="1" x14ac:dyDescent="0.25">
      <c r="A197" s="5">
        <v>191</v>
      </c>
      <c r="B197" s="13"/>
      <c r="E197" s="1"/>
      <c r="F197" s="13"/>
      <c r="H197" s="1"/>
      <c r="I197" s="1" t="s">
        <v>2123</v>
      </c>
      <c r="J197" s="1"/>
      <c r="K197" s="1"/>
      <c r="L197" s="1"/>
      <c r="M197" s="3" t="s">
        <v>1973</v>
      </c>
      <c r="N197" s="1"/>
      <c r="O197" s="1"/>
      <c r="P197" s="1"/>
      <c r="Q197" s="5"/>
      <c r="R197" s="5"/>
      <c r="S197" s="5"/>
      <c r="T197" s="5"/>
      <c r="U197" s="5"/>
      <c r="V197" s="5"/>
      <c r="W197" s="1"/>
      <c r="X197" s="1" t="s">
        <v>2205</v>
      </c>
      <c r="Y197" s="1"/>
      <c r="Z197" s="1" t="s">
        <v>2184</v>
      </c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s="3" customFormat="1" x14ac:dyDescent="0.25">
      <c r="A198" s="5">
        <v>192</v>
      </c>
      <c r="B198" s="13"/>
      <c r="E198" s="1"/>
      <c r="F198" s="13"/>
      <c r="H198" s="1"/>
      <c r="I198" s="1" t="s">
        <v>2114</v>
      </c>
      <c r="J198" s="1"/>
      <c r="K198" s="1"/>
      <c r="L198" s="1"/>
      <c r="M198" s="3" t="s">
        <v>1973</v>
      </c>
      <c r="N198" s="1"/>
      <c r="O198" s="1"/>
      <c r="P198" s="1"/>
      <c r="Q198" s="5"/>
      <c r="R198" s="5"/>
      <c r="S198" s="5"/>
      <c r="T198" s="5"/>
      <c r="U198" s="5"/>
      <c r="V198" s="5"/>
      <c r="W198" s="1"/>
      <c r="X198" s="1" t="s">
        <v>2201</v>
      </c>
      <c r="Y198" s="1"/>
      <c r="Z198" s="1" t="s">
        <v>2199</v>
      </c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s="3" customFormat="1" x14ac:dyDescent="0.25">
      <c r="A199" s="5">
        <v>193</v>
      </c>
      <c r="B199" s="13"/>
      <c r="E199" s="1"/>
      <c r="F199" s="13"/>
      <c r="H199" s="1"/>
      <c r="I199" s="1" t="s">
        <v>2105</v>
      </c>
      <c r="J199" s="1"/>
      <c r="K199" s="1"/>
      <c r="L199" s="1"/>
      <c r="M199" s="3" t="s">
        <v>1973</v>
      </c>
      <c r="N199" s="1"/>
      <c r="O199" s="1"/>
      <c r="P199" s="1"/>
      <c r="Q199" s="5"/>
      <c r="R199" s="5"/>
      <c r="S199" s="5"/>
      <c r="T199" s="5"/>
      <c r="U199" s="5"/>
      <c r="V199" s="5"/>
      <c r="W199" s="1"/>
      <c r="X199" s="1" t="s">
        <v>2201</v>
      </c>
      <c r="Y199" s="1"/>
      <c r="Z199" s="1" t="s">
        <v>2193</v>
      </c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s="3" customFormat="1" x14ac:dyDescent="0.25">
      <c r="A200" s="5">
        <v>198</v>
      </c>
      <c r="B200" s="13">
        <v>89</v>
      </c>
      <c r="E200" s="1" t="s">
        <v>2217</v>
      </c>
      <c r="F200" s="13">
        <v>1</v>
      </c>
      <c r="H200" s="1"/>
      <c r="I200" s="1" t="s">
        <v>2097</v>
      </c>
      <c r="J200" s="1"/>
      <c r="K200" s="1"/>
      <c r="L200" s="1"/>
      <c r="M200" s="3" t="s">
        <v>1973</v>
      </c>
      <c r="N200" s="1"/>
      <c r="O200" s="1" t="s">
        <v>2252</v>
      </c>
      <c r="P200" s="1"/>
      <c r="Q200" s="5" t="s">
        <v>2286</v>
      </c>
      <c r="R200" s="5"/>
      <c r="S200" s="5" t="s">
        <v>2302</v>
      </c>
      <c r="T200" s="5" t="s">
        <v>2305</v>
      </c>
      <c r="U200" s="5"/>
      <c r="V200" s="5"/>
      <c r="W200" s="1"/>
      <c r="X200" s="1" t="s">
        <v>2201</v>
      </c>
      <c r="Y200" s="1"/>
      <c r="Z200" s="1" t="s">
        <v>2185</v>
      </c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s="3" customFormat="1" x14ac:dyDescent="0.25">
      <c r="A201" s="5">
        <v>199</v>
      </c>
      <c r="B201" s="13"/>
      <c r="E201" s="1"/>
      <c r="F201" s="13"/>
      <c r="H201" s="1"/>
      <c r="I201" s="1" t="s">
        <v>2124</v>
      </c>
      <c r="J201" s="1"/>
      <c r="K201" s="1"/>
      <c r="L201" s="1"/>
      <c r="M201" s="3" t="s">
        <v>1973</v>
      </c>
      <c r="N201" s="1"/>
      <c r="O201" s="1"/>
      <c r="P201" s="1"/>
      <c r="Q201" s="5"/>
      <c r="R201" s="5"/>
      <c r="S201" s="5"/>
      <c r="T201" s="5"/>
      <c r="U201" s="5"/>
      <c r="V201" s="5"/>
      <c r="W201" s="1"/>
      <c r="X201" s="1" t="s">
        <v>2205</v>
      </c>
      <c r="Y201" s="1"/>
      <c r="Z201" s="1" t="s">
        <v>2185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s="3" customFormat="1" x14ac:dyDescent="0.25">
      <c r="A202" s="5">
        <v>200</v>
      </c>
      <c r="B202" s="13"/>
      <c r="E202" s="1"/>
      <c r="F202" s="13"/>
      <c r="H202" s="1"/>
      <c r="I202" s="1" t="s">
        <v>2115</v>
      </c>
      <c r="J202" s="1"/>
      <c r="K202" s="1"/>
      <c r="L202" s="1"/>
      <c r="M202" s="3" t="s">
        <v>1973</v>
      </c>
      <c r="N202" s="1"/>
      <c r="O202" s="1"/>
      <c r="P202" s="1"/>
      <c r="Q202" s="5"/>
      <c r="R202" s="5"/>
      <c r="S202" s="5"/>
      <c r="T202" s="5"/>
      <c r="U202" s="5"/>
      <c r="V202" s="5"/>
      <c r="W202" s="1"/>
      <c r="X202" s="1" t="s">
        <v>2201</v>
      </c>
      <c r="Y202" s="1"/>
      <c r="Z202" s="1" t="s">
        <v>2199</v>
      </c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s="3" customFormat="1" x14ac:dyDescent="0.25">
      <c r="A203" s="5">
        <v>201</v>
      </c>
      <c r="B203" s="13"/>
      <c r="E203" s="1"/>
      <c r="F203" s="13"/>
      <c r="H203" s="1"/>
      <c r="I203" s="1" t="s">
        <v>2106</v>
      </c>
      <c r="J203" s="1"/>
      <c r="K203" s="1"/>
      <c r="L203" s="1"/>
      <c r="M203" s="3" t="s">
        <v>1973</v>
      </c>
      <c r="N203" s="1"/>
      <c r="O203" s="1"/>
      <c r="P203" s="1"/>
      <c r="Q203" s="5"/>
      <c r="R203" s="5"/>
      <c r="S203" s="5"/>
      <c r="T203" s="5"/>
      <c r="U203" s="5"/>
      <c r="V203" s="5"/>
      <c r="W203" s="1"/>
      <c r="X203" s="1" t="s">
        <v>2201</v>
      </c>
      <c r="Y203" s="1"/>
      <c r="Z203" s="1" t="s">
        <v>2194</v>
      </c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s="3" customFormat="1" x14ac:dyDescent="0.25">
      <c r="A204" s="5">
        <v>202</v>
      </c>
      <c r="B204" s="13">
        <v>90</v>
      </c>
      <c r="E204" s="1" t="s">
        <v>2221</v>
      </c>
      <c r="F204" s="13">
        <v>1</v>
      </c>
      <c r="H204" s="1"/>
      <c r="I204" s="1" t="s">
        <v>2222</v>
      </c>
      <c r="J204" s="1"/>
      <c r="K204" s="1"/>
      <c r="L204" s="1"/>
      <c r="M204" s="3" t="s">
        <v>1973</v>
      </c>
      <c r="N204" s="1"/>
      <c r="O204" s="1" t="s">
        <v>2253</v>
      </c>
      <c r="P204" s="1"/>
      <c r="Q204" s="5" t="s">
        <v>2286</v>
      </c>
      <c r="R204" s="5"/>
      <c r="S204" s="5" t="s">
        <v>2302</v>
      </c>
      <c r="T204" s="5" t="s">
        <v>2305</v>
      </c>
      <c r="U204" s="5"/>
      <c r="V204" s="5"/>
      <c r="W204" s="1"/>
      <c r="X204" s="1" t="s">
        <v>2201</v>
      </c>
      <c r="Y204" s="1"/>
      <c r="Z204" s="1" t="s">
        <v>2181</v>
      </c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s="3" customFormat="1" x14ac:dyDescent="0.25">
      <c r="A205" s="5">
        <v>203</v>
      </c>
      <c r="B205" s="13"/>
      <c r="E205" s="1"/>
      <c r="F205" s="13"/>
      <c r="H205" s="1"/>
      <c r="I205" s="1" t="s">
        <v>2131</v>
      </c>
      <c r="J205" s="1"/>
      <c r="K205" s="1"/>
      <c r="L205" s="1"/>
      <c r="M205" s="3" t="s">
        <v>1973</v>
      </c>
      <c r="N205" s="1"/>
      <c r="O205" s="1"/>
      <c r="P205" s="1"/>
      <c r="Q205" s="5"/>
      <c r="R205" s="5"/>
      <c r="S205" s="5"/>
      <c r="T205" s="5"/>
      <c r="U205" s="5"/>
      <c r="V205" s="5"/>
      <c r="W205" s="1"/>
      <c r="X205" s="1" t="s">
        <v>2205</v>
      </c>
      <c r="Y205" s="1"/>
      <c r="Z205" s="1" t="s">
        <v>2223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s="3" customFormat="1" x14ac:dyDescent="0.25">
      <c r="A206" s="5">
        <v>204</v>
      </c>
      <c r="B206" s="13"/>
      <c r="E206" s="1"/>
      <c r="F206" s="13"/>
      <c r="H206" s="1"/>
      <c r="I206" s="1" t="s">
        <v>2130</v>
      </c>
      <c r="J206" s="1"/>
      <c r="K206" s="1"/>
      <c r="L206" s="1"/>
      <c r="M206" s="3" t="s">
        <v>1973</v>
      </c>
      <c r="N206" s="1"/>
      <c r="O206" s="1"/>
      <c r="P206" s="1"/>
      <c r="Q206" s="5"/>
      <c r="R206" s="5"/>
      <c r="S206" s="5"/>
      <c r="T206" s="5"/>
      <c r="U206" s="5"/>
      <c r="V206" s="5"/>
      <c r="W206" s="1"/>
      <c r="X206" s="1" t="s">
        <v>2201</v>
      </c>
      <c r="Y206" s="1"/>
      <c r="Z206" s="1" t="s">
        <v>2199</v>
      </c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s="3" customFormat="1" x14ac:dyDescent="0.25">
      <c r="A207" s="5">
        <v>205</v>
      </c>
      <c r="B207" s="13"/>
      <c r="E207" s="1"/>
      <c r="F207" s="13"/>
      <c r="H207" s="1"/>
      <c r="I207" s="1" t="s">
        <v>2129</v>
      </c>
      <c r="J207" s="1"/>
      <c r="K207" s="1"/>
      <c r="L207" s="1"/>
      <c r="M207" s="3" t="s">
        <v>1973</v>
      </c>
      <c r="N207" s="1"/>
      <c r="O207" s="1"/>
      <c r="P207" s="1"/>
      <c r="Q207" s="5"/>
      <c r="R207" s="5"/>
      <c r="S207" s="5"/>
      <c r="T207" s="5"/>
      <c r="U207" s="5"/>
      <c r="V207" s="5"/>
      <c r="W207" s="1"/>
      <c r="X207" s="1" t="s">
        <v>2201</v>
      </c>
      <c r="Y207" s="1"/>
      <c r="Z207" s="1" t="s">
        <v>2200</v>
      </c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s="3" customFormat="1" x14ac:dyDescent="0.25">
      <c r="A208" s="5">
        <v>194</v>
      </c>
      <c r="B208" s="13">
        <v>88</v>
      </c>
      <c r="E208" s="3" t="s">
        <v>1804</v>
      </c>
      <c r="F208" s="13">
        <v>1</v>
      </c>
      <c r="J208" s="1"/>
      <c r="K208" s="1"/>
      <c r="L208" s="1"/>
      <c r="M208" s="3" t="s">
        <v>1973</v>
      </c>
      <c r="N208" s="1"/>
      <c r="O208" s="1" t="s">
        <v>2251</v>
      </c>
      <c r="P208" s="1"/>
      <c r="Q208" s="5"/>
      <c r="R208" s="5"/>
      <c r="S208" s="5"/>
      <c r="T208" s="5"/>
      <c r="U208" s="5"/>
      <c r="V208" s="5"/>
      <c r="W208" s="1"/>
      <c r="X208" s="1" t="s">
        <v>2201</v>
      </c>
      <c r="Y208" s="1"/>
      <c r="Z208" s="1" t="s">
        <v>2188</v>
      </c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s="3" customFormat="1" x14ac:dyDescent="0.25">
      <c r="A209" s="5">
        <v>206</v>
      </c>
      <c r="B209" s="13">
        <v>91</v>
      </c>
      <c r="E209" s="3" t="s">
        <v>1805</v>
      </c>
      <c r="F209" s="13">
        <v>1</v>
      </c>
      <c r="J209" s="1"/>
      <c r="K209" s="1"/>
      <c r="L209" s="1"/>
      <c r="M209" s="3" t="s">
        <v>1973</v>
      </c>
      <c r="N209" s="1"/>
      <c r="O209" s="1" t="s">
        <v>2254</v>
      </c>
      <c r="P209" s="1"/>
      <c r="Q209" s="5"/>
      <c r="R209" s="5"/>
      <c r="S209" s="5"/>
      <c r="T209" s="5"/>
      <c r="U209" s="5"/>
      <c r="V209" s="5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s="3" customFormat="1" x14ac:dyDescent="0.25">
      <c r="A210" s="5">
        <v>207</v>
      </c>
      <c r="B210" s="13">
        <v>92</v>
      </c>
      <c r="E210" s="1"/>
      <c r="F210" s="41">
        <f>SUM(F192:F209)</f>
        <v>6</v>
      </c>
      <c r="H210" s="1"/>
      <c r="I210" s="1"/>
      <c r="J210" s="1"/>
      <c r="K210" s="1"/>
      <c r="L210" s="1"/>
      <c r="N210" s="1"/>
      <c r="O210" s="1"/>
      <c r="P210" s="1"/>
      <c r="Q210" s="5"/>
      <c r="R210" s="5"/>
      <c r="S210" s="5"/>
      <c r="T210" s="5"/>
      <c r="U210" s="5"/>
      <c r="V210" s="5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x14ac:dyDescent="0.25">
      <c r="A211" s="5">
        <v>208</v>
      </c>
      <c r="B211" s="13">
        <v>93</v>
      </c>
      <c r="F211" s="1"/>
      <c r="Q211" s="5"/>
    </row>
    <row r="212" spans="1:112" x14ac:dyDescent="0.25">
      <c r="A212" s="5">
        <v>209</v>
      </c>
      <c r="B212" s="13">
        <v>94</v>
      </c>
      <c r="C212" s="43" t="s">
        <v>1931</v>
      </c>
      <c r="D212" s="43"/>
      <c r="E212" s="43" t="s">
        <v>1933</v>
      </c>
      <c r="Q212" s="5"/>
    </row>
    <row r="213" spans="1:112" x14ac:dyDescent="0.25">
      <c r="A213" s="5">
        <v>210</v>
      </c>
      <c r="B213" s="13">
        <v>95</v>
      </c>
      <c r="C213" s="43" t="s">
        <v>1932</v>
      </c>
      <c r="D213" s="43"/>
      <c r="E213" s="43" t="s">
        <v>1934</v>
      </c>
      <c r="Q213" s="5"/>
    </row>
    <row r="214" spans="1:112" x14ac:dyDescent="0.25">
      <c r="A214" s="5">
        <v>211</v>
      </c>
      <c r="B214" s="13">
        <v>96</v>
      </c>
      <c r="C214" s="44"/>
      <c r="E214" s="43" t="s">
        <v>747</v>
      </c>
      <c r="W214" s="5"/>
    </row>
    <row r="215" spans="1:112" x14ac:dyDescent="0.25">
      <c r="A215" s="5">
        <v>212</v>
      </c>
      <c r="B215" s="13">
        <v>97</v>
      </c>
      <c r="C215" s="10"/>
      <c r="E215" s="43" t="s">
        <v>748</v>
      </c>
      <c r="W215" s="5"/>
    </row>
    <row r="216" spans="1:112" x14ac:dyDescent="0.25">
      <c r="A216" s="5">
        <v>213</v>
      </c>
      <c r="B216" s="13">
        <v>98</v>
      </c>
      <c r="Q216" s="5"/>
    </row>
    <row r="217" spans="1:112" x14ac:dyDescent="0.25">
      <c r="Q217" s="5"/>
    </row>
    <row r="218" spans="1:112" x14ac:dyDescent="0.25">
      <c r="Q218" s="5"/>
    </row>
    <row r="219" spans="1:112" x14ac:dyDescent="0.25">
      <c r="Q219" s="5"/>
    </row>
    <row r="220" spans="1:112" x14ac:dyDescent="0.25">
      <c r="Q220" s="5"/>
    </row>
    <row r="221" spans="1:112" x14ac:dyDescent="0.25">
      <c r="Q221" s="5"/>
    </row>
    <row r="222" spans="1:112" x14ac:dyDescent="0.25">
      <c r="Q222" s="5"/>
    </row>
    <row r="223" spans="1:112" x14ac:dyDescent="0.25">
      <c r="Q223" s="5"/>
    </row>
    <row r="224" spans="1:112" x14ac:dyDescent="0.25">
      <c r="Q224" s="5"/>
    </row>
    <row r="225" spans="17:17" x14ac:dyDescent="0.25">
      <c r="Q225" s="5"/>
    </row>
    <row r="226" spans="17:17" x14ac:dyDescent="0.25">
      <c r="Q226" s="5"/>
    </row>
    <row r="227" spans="17:17" x14ac:dyDescent="0.25">
      <c r="Q227" s="5"/>
    </row>
    <row r="228" spans="17:17" x14ac:dyDescent="0.25">
      <c r="Q228" s="5"/>
    </row>
  </sheetData>
  <mergeCells count="4">
    <mergeCell ref="T86:U86"/>
    <mergeCell ref="T93:U93"/>
    <mergeCell ref="T183:U183"/>
    <mergeCell ref="Q2:V2"/>
  </mergeCells>
  <phoneticPr fontId="0" type="noConversion"/>
  <pageMargins left="0.28000000000000003" right="0.32" top="0.42" bottom="0.44" header="0.32" footer="0.28999999999999998"/>
  <pageSetup scale="72" fitToHeight="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5536"/>
  <sheetViews>
    <sheetView topLeftCell="C75" zoomScale="85" workbookViewId="0">
      <selection activeCell="H80" sqref="H80"/>
    </sheetView>
  </sheetViews>
  <sheetFormatPr defaultRowHeight="13.2" x14ac:dyDescent="0.25"/>
  <cols>
    <col min="2" max="2" width="18.88671875" bestFit="1" customWidth="1"/>
    <col min="3" max="3" width="16.5546875" bestFit="1" customWidth="1"/>
    <col min="4" max="4" width="13.33203125" bestFit="1" customWidth="1"/>
    <col min="5" max="5" width="50.5546875" bestFit="1" customWidth="1"/>
    <col min="6" max="6" width="43.5546875" bestFit="1" customWidth="1"/>
    <col min="7" max="7" width="10.88671875" customWidth="1"/>
    <col min="8" max="8" width="20.88671875" bestFit="1" customWidth="1"/>
    <col min="9" max="9" width="22.88671875" customWidth="1"/>
    <col min="10" max="10" width="58" bestFit="1" customWidth="1"/>
  </cols>
  <sheetData>
    <row r="3" spans="2:10" ht="13.8" thickBot="1" x14ac:dyDescent="0.3"/>
    <row r="4" spans="2:10" ht="13.8" thickBot="1" x14ac:dyDescent="0.3">
      <c r="B4" s="18" t="s">
        <v>2307</v>
      </c>
      <c r="C4" s="19" t="s">
        <v>2308</v>
      </c>
      <c r="D4" s="19" t="s">
        <v>2309</v>
      </c>
      <c r="E4" s="19" t="s">
        <v>2310</v>
      </c>
      <c r="F4" s="19" t="s">
        <v>2311</v>
      </c>
      <c r="G4" s="19" t="s">
        <v>2312</v>
      </c>
      <c r="H4" s="19" t="s">
        <v>2313</v>
      </c>
      <c r="I4" s="19" t="s">
        <v>2314</v>
      </c>
      <c r="J4" s="20" t="s">
        <v>2315</v>
      </c>
    </row>
    <row r="5" spans="2:10" ht="15.6" x14ac:dyDescent="0.3">
      <c r="B5" s="21" t="s">
        <v>2316</v>
      </c>
      <c r="C5" s="22"/>
      <c r="D5" s="22"/>
      <c r="E5" s="22"/>
      <c r="F5" s="22"/>
      <c r="G5" s="22"/>
      <c r="H5" s="22"/>
      <c r="I5" s="22"/>
      <c r="J5" s="23"/>
    </row>
    <row r="6" spans="2:10" x14ac:dyDescent="0.25">
      <c r="B6" s="24"/>
      <c r="C6" s="16" t="s">
        <v>2317</v>
      </c>
      <c r="D6" s="16" t="s">
        <v>2318</v>
      </c>
      <c r="E6" s="16" t="s">
        <v>2277</v>
      </c>
      <c r="F6" s="15" t="s">
        <v>2319</v>
      </c>
      <c r="G6" s="16" t="s">
        <v>2320</v>
      </c>
      <c r="H6" s="16" t="s">
        <v>2321</v>
      </c>
      <c r="I6" s="16" t="s">
        <v>2322</v>
      </c>
      <c r="J6" s="25" t="s">
        <v>2323</v>
      </c>
    </row>
    <row r="7" spans="2:10" x14ac:dyDescent="0.25">
      <c r="B7" s="24"/>
      <c r="C7" s="16" t="s">
        <v>2317</v>
      </c>
      <c r="D7" s="16" t="s">
        <v>2318</v>
      </c>
      <c r="E7" s="16" t="s">
        <v>2277</v>
      </c>
      <c r="F7" s="15" t="s">
        <v>2324</v>
      </c>
      <c r="G7" s="16" t="s">
        <v>2320</v>
      </c>
      <c r="H7" s="16" t="s">
        <v>2321</v>
      </c>
      <c r="I7" s="16" t="s">
        <v>2325</v>
      </c>
      <c r="J7" s="25" t="s">
        <v>2323</v>
      </c>
    </row>
    <row r="8" spans="2:10" x14ac:dyDescent="0.25">
      <c r="B8" s="24"/>
      <c r="C8" s="16" t="s">
        <v>2317</v>
      </c>
      <c r="D8" s="16" t="s">
        <v>2318</v>
      </c>
      <c r="E8" s="16" t="s">
        <v>2277</v>
      </c>
      <c r="F8" s="15" t="s">
        <v>2326</v>
      </c>
      <c r="G8" s="16" t="s">
        <v>2320</v>
      </c>
      <c r="H8" s="16" t="s">
        <v>2327</v>
      </c>
      <c r="I8" s="16" t="s">
        <v>2328</v>
      </c>
      <c r="J8" s="25" t="s">
        <v>2329</v>
      </c>
    </row>
    <row r="9" spans="2:10" x14ac:dyDescent="0.25">
      <c r="B9" s="24"/>
      <c r="C9" s="16" t="s">
        <v>2317</v>
      </c>
      <c r="D9" s="16" t="s">
        <v>2318</v>
      </c>
      <c r="E9" s="16" t="s">
        <v>2277</v>
      </c>
      <c r="F9" s="15" t="s">
        <v>2330</v>
      </c>
      <c r="G9" s="16" t="s">
        <v>2320</v>
      </c>
      <c r="H9" s="16" t="s">
        <v>2331</v>
      </c>
      <c r="I9" s="16" t="s">
        <v>2332</v>
      </c>
      <c r="J9" s="25" t="s">
        <v>2323</v>
      </c>
    </row>
    <row r="10" spans="2:10" x14ac:dyDescent="0.25">
      <c r="B10" s="24"/>
      <c r="C10" s="16" t="s">
        <v>2317</v>
      </c>
      <c r="D10" s="16" t="s">
        <v>2318</v>
      </c>
      <c r="E10" s="16" t="s">
        <v>2277</v>
      </c>
      <c r="F10" s="15" t="s">
        <v>2333</v>
      </c>
      <c r="G10" s="16" t="s">
        <v>2320</v>
      </c>
      <c r="H10" s="16" t="s">
        <v>2331</v>
      </c>
      <c r="I10" s="16" t="s">
        <v>2332</v>
      </c>
      <c r="J10" s="25" t="s">
        <v>2329</v>
      </c>
    </row>
    <row r="11" spans="2:10" x14ac:dyDescent="0.25">
      <c r="B11" s="24"/>
      <c r="C11" s="16"/>
      <c r="D11" s="16"/>
      <c r="E11" s="16"/>
      <c r="F11" s="15"/>
      <c r="G11" s="16"/>
      <c r="H11" s="16"/>
      <c r="I11" s="16"/>
      <c r="J11" s="25"/>
    </row>
    <row r="12" spans="2:10" x14ac:dyDescent="0.25">
      <c r="B12" s="24"/>
      <c r="C12" s="16" t="s">
        <v>2317</v>
      </c>
      <c r="D12" s="16" t="s">
        <v>2318</v>
      </c>
      <c r="E12" s="16" t="s">
        <v>2277</v>
      </c>
      <c r="F12" s="15" t="s">
        <v>2334</v>
      </c>
      <c r="G12" s="16" t="s">
        <v>2320</v>
      </c>
      <c r="H12" s="16" t="s">
        <v>2335</v>
      </c>
      <c r="I12" s="16" t="s">
        <v>2328</v>
      </c>
      <c r="J12" s="25" t="s">
        <v>2329</v>
      </c>
    </row>
    <row r="13" spans="2:10" x14ac:dyDescent="0.25">
      <c r="B13" s="24"/>
      <c r="C13" s="16" t="s">
        <v>2317</v>
      </c>
      <c r="D13" s="16" t="s">
        <v>2318</v>
      </c>
      <c r="E13" s="16" t="s">
        <v>2277</v>
      </c>
      <c r="F13" s="15" t="s">
        <v>2336</v>
      </c>
      <c r="G13" s="16" t="s">
        <v>2320</v>
      </c>
      <c r="H13" s="16" t="s">
        <v>2331</v>
      </c>
      <c r="I13" s="16" t="s">
        <v>2337</v>
      </c>
      <c r="J13" s="25" t="s">
        <v>2338</v>
      </c>
    </row>
    <row r="14" spans="2:10" x14ac:dyDescent="0.25">
      <c r="B14" s="24"/>
      <c r="C14" s="16" t="s">
        <v>2317</v>
      </c>
      <c r="D14" s="16" t="s">
        <v>2318</v>
      </c>
      <c r="E14" s="16" t="s">
        <v>2277</v>
      </c>
      <c r="F14" s="15" t="s">
        <v>2339</v>
      </c>
      <c r="G14" s="16" t="s">
        <v>2320</v>
      </c>
      <c r="H14" s="16" t="s">
        <v>2335</v>
      </c>
      <c r="I14" s="16" t="s">
        <v>2328</v>
      </c>
      <c r="J14" s="25" t="s">
        <v>2338</v>
      </c>
    </row>
    <row r="15" spans="2:10" x14ac:dyDescent="0.25">
      <c r="B15" s="24"/>
      <c r="C15" s="16" t="s">
        <v>2317</v>
      </c>
      <c r="D15" s="16" t="s">
        <v>2318</v>
      </c>
      <c r="E15" s="16" t="s">
        <v>2277</v>
      </c>
      <c r="F15" s="15" t="s">
        <v>2340</v>
      </c>
      <c r="G15" s="16" t="s">
        <v>2320</v>
      </c>
      <c r="H15" s="16" t="s">
        <v>2327</v>
      </c>
      <c r="I15" s="16" t="s">
        <v>2328</v>
      </c>
      <c r="J15" s="25" t="s">
        <v>2329</v>
      </c>
    </row>
    <row r="16" spans="2:10" x14ac:dyDescent="0.25">
      <c r="B16" s="24"/>
      <c r="C16" s="16" t="s">
        <v>2317</v>
      </c>
      <c r="D16" s="16" t="s">
        <v>2318</v>
      </c>
      <c r="E16" s="16" t="s">
        <v>2277</v>
      </c>
      <c r="F16" s="15" t="s">
        <v>2341</v>
      </c>
      <c r="G16" s="16" t="s">
        <v>2320</v>
      </c>
      <c r="H16" s="16" t="s">
        <v>2331</v>
      </c>
      <c r="I16" s="16" t="s">
        <v>2332</v>
      </c>
      <c r="J16" s="25" t="s">
        <v>2329</v>
      </c>
    </row>
    <row r="17" spans="1:10" x14ac:dyDescent="0.25">
      <c r="B17" s="24"/>
      <c r="C17" s="16" t="s">
        <v>2317</v>
      </c>
      <c r="D17" s="16" t="s">
        <v>2318</v>
      </c>
      <c r="E17" s="16" t="s">
        <v>2277</v>
      </c>
      <c r="F17" s="15" t="s">
        <v>2342</v>
      </c>
      <c r="G17" s="16" t="s">
        <v>2320</v>
      </c>
      <c r="H17" s="16" t="s">
        <v>2335</v>
      </c>
      <c r="I17" s="16" t="s">
        <v>2328</v>
      </c>
      <c r="J17" s="25" t="s">
        <v>2329</v>
      </c>
    </row>
    <row r="18" spans="1:10" x14ac:dyDescent="0.25">
      <c r="B18" s="24"/>
      <c r="C18" s="16" t="s">
        <v>2317</v>
      </c>
      <c r="D18" s="16" t="s">
        <v>2318</v>
      </c>
      <c r="E18" s="16" t="s">
        <v>2277</v>
      </c>
      <c r="F18" s="15" t="s">
        <v>2343</v>
      </c>
      <c r="G18" s="16" t="s">
        <v>2320</v>
      </c>
      <c r="H18" s="16" t="s">
        <v>2331</v>
      </c>
      <c r="I18" s="16" t="s">
        <v>2337</v>
      </c>
      <c r="J18" s="25" t="s">
        <v>2338</v>
      </c>
    </row>
    <row r="19" spans="1:10" x14ac:dyDescent="0.25">
      <c r="B19" s="24"/>
      <c r="C19" s="16" t="s">
        <v>2317</v>
      </c>
      <c r="D19" s="16" t="s">
        <v>2318</v>
      </c>
      <c r="E19" s="16" t="s">
        <v>2277</v>
      </c>
      <c r="F19" s="15" t="s">
        <v>2344</v>
      </c>
      <c r="G19" s="16" t="s">
        <v>2320</v>
      </c>
      <c r="H19" s="16" t="s">
        <v>2335</v>
      </c>
      <c r="I19" s="16" t="s">
        <v>2328</v>
      </c>
      <c r="J19" s="25" t="s">
        <v>2338</v>
      </c>
    </row>
    <row r="20" spans="1:10" x14ac:dyDescent="0.25">
      <c r="B20" s="24"/>
      <c r="C20" s="16" t="s">
        <v>2317</v>
      </c>
      <c r="D20" s="16" t="s">
        <v>2318</v>
      </c>
      <c r="E20" s="16" t="s">
        <v>2277</v>
      </c>
      <c r="F20" s="15" t="s">
        <v>2345</v>
      </c>
      <c r="G20" s="16" t="s">
        <v>2320</v>
      </c>
      <c r="H20" s="16" t="s">
        <v>2331</v>
      </c>
      <c r="I20" s="16" t="s">
        <v>2346</v>
      </c>
      <c r="J20" s="25" t="s">
        <v>2323</v>
      </c>
    </row>
    <row r="21" spans="1:10" x14ac:dyDescent="0.25">
      <c r="B21" s="24"/>
      <c r="C21" s="15"/>
      <c r="D21" s="15"/>
      <c r="E21" s="15"/>
      <c r="F21" s="15"/>
      <c r="G21" s="15"/>
      <c r="H21" s="15"/>
      <c r="I21" s="15"/>
      <c r="J21" s="25"/>
    </row>
    <row r="22" spans="1:10" x14ac:dyDescent="0.25">
      <c r="A22" s="15"/>
      <c r="B22" s="24"/>
      <c r="C22" s="15" t="s">
        <v>2317</v>
      </c>
      <c r="D22" s="15" t="s">
        <v>2240</v>
      </c>
      <c r="E22" s="16" t="s">
        <v>2278</v>
      </c>
      <c r="F22" s="16" t="s">
        <v>2324</v>
      </c>
      <c r="G22" s="16" t="s">
        <v>2347</v>
      </c>
      <c r="H22" s="16" t="s">
        <v>2321</v>
      </c>
      <c r="I22" s="15" t="s">
        <v>2322</v>
      </c>
      <c r="J22" s="25" t="s">
        <v>2323</v>
      </c>
    </row>
    <row r="23" spans="1:10" x14ac:dyDescent="0.25">
      <c r="A23" s="15"/>
      <c r="B23" s="24"/>
      <c r="C23" s="15" t="s">
        <v>2317</v>
      </c>
      <c r="D23" s="15" t="s">
        <v>2240</v>
      </c>
      <c r="E23" s="16" t="s">
        <v>2278</v>
      </c>
      <c r="F23" s="15" t="s">
        <v>2319</v>
      </c>
      <c r="G23" s="16" t="s">
        <v>2347</v>
      </c>
      <c r="H23" s="16" t="s">
        <v>2321</v>
      </c>
      <c r="I23" s="16" t="s">
        <v>2348</v>
      </c>
      <c r="J23" s="26" t="s">
        <v>2323</v>
      </c>
    </row>
    <row r="24" spans="1:10" x14ac:dyDescent="0.25">
      <c r="A24" s="15"/>
      <c r="B24" s="24"/>
      <c r="C24" s="15" t="s">
        <v>2317</v>
      </c>
      <c r="D24" s="15" t="s">
        <v>2240</v>
      </c>
      <c r="E24" s="16" t="s">
        <v>2278</v>
      </c>
      <c r="F24" s="15" t="s">
        <v>2326</v>
      </c>
      <c r="G24" s="16" t="s">
        <v>2347</v>
      </c>
      <c r="H24" s="16" t="s">
        <v>2327</v>
      </c>
      <c r="I24" s="16" t="s">
        <v>2349</v>
      </c>
      <c r="J24" s="26" t="s">
        <v>2350</v>
      </c>
    </row>
    <row r="25" spans="1:10" x14ac:dyDescent="0.25">
      <c r="A25" s="15"/>
      <c r="B25" s="24"/>
      <c r="C25" s="15" t="s">
        <v>2317</v>
      </c>
      <c r="D25" s="15" t="s">
        <v>2240</v>
      </c>
      <c r="E25" s="16" t="s">
        <v>2278</v>
      </c>
      <c r="F25" s="15" t="s">
        <v>2330</v>
      </c>
      <c r="G25" s="16" t="s">
        <v>2347</v>
      </c>
      <c r="H25" s="16" t="s">
        <v>2331</v>
      </c>
      <c r="I25" s="16" t="s">
        <v>2346</v>
      </c>
      <c r="J25" s="26" t="s">
        <v>2323</v>
      </c>
    </row>
    <row r="26" spans="1:10" x14ac:dyDescent="0.25">
      <c r="A26" s="15"/>
      <c r="B26" s="24"/>
      <c r="C26" s="15" t="s">
        <v>2317</v>
      </c>
      <c r="D26" s="15" t="s">
        <v>2240</v>
      </c>
      <c r="E26" s="16" t="s">
        <v>2278</v>
      </c>
      <c r="F26" s="15" t="s">
        <v>2333</v>
      </c>
      <c r="G26" s="16" t="s">
        <v>2347</v>
      </c>
      <c r="H26" s="16" t="s">
        <v>2331</v>
      </c>
      <c r="I26" s="16" t="s">
        <v>2346</v>
      </c>
      <c r="J26" s="26" t="s">
        <v>2350</v>
      </c>
    </row>
    <row r="27" spans="1:10" x14ac:dyDescent="0.25">
      <c r="A27" s="15"/>
      <c r="B27" s="24"/>
      <c r="C27" s="15" t="s">
        <v>2317</v>
      </c>
      <c r="D27" s="15" t="s">
        <v>2240</v>
      </c>
      <c r="E27" s="16" t="s">
        <v>2278</v>
      </c>
      <c r="F27" s="15" t="s">
        <v>2336</v>
      </c>
      <c r="G27" s="16" t="s">
        <v>2347</v>
      </c>
      <c r="H27" s="16" t="s">
        <v>2331</v>
      </c>
      <c r="I27" s="16" t="s">
        <v>2346</v>
      </c>
      <c r="J27" s="26" t="s">
        <v>2351</v>
      </c>
    </row>
    <row r="28" spans="1:10" x14ac:dyDescent="0.25">
      <c r="A28" s="15"/>
      <c r="B28" s="24"/>
      <c r="C28" s="15" t="s">
        <v>2317</v>
      </c>
      <c r="D28" s="15" t="s">
        <v>2240</v>
      </c>
      <c r="E28" s="16" t="s">
        <v>2278</v>
      </c>
      <c r="F28" s="15" t="s">
        <v>2340</v>
      </c>
      <c r="G28" s="16" t="s">
        <v>2347</v>
      </c>
      <c r="H28" s="16" t="s">
        <v>2327</v>
      </c>
      <c r="I28" s="16" t="s">
        <v>2349</v>
      </c>
      <c r="J28" s="26" t="s">
        <v>2350</v>
      </c>
    </row>
    <row r="29" spans="1:10" x14ac:dyDescent="0.25">
      <c r="A29" s="15"/>
      <c r="B29" s="24"/>
      <c r="C29" s="15" t="s">
        <v>2317</v>
      </c>
      <c r="D29" s="15" t="s">
        <v>2240</v>
      </c>
      <c r="E29" s="16" t="s">
        <v>2278</v>
      </c>
      <c r="F29" s="15" t="s">
        <v>2341</v>
      </c>
      <c r="G29" s="16" t="s">
        <v>2347</v>
      </c>
      <c r="H29" s="16" t="s">
        <v>2331</v>
      </c>
      <c r="I29" s="16" t="s">
        <v>2352</v>
      </c>
      <c r="J29" s="26" t="s">
        <v>2350</v>
      </c>
    </row>
    <row r="30" spans="1:10" x14ac:dyDescent="0.25">
      <c r="A30" s="15"/>
      <c r="B30" s="24"/>
      <c r="C30" s="15" t="s">
        <v>2317</v>
      </c>
      <c r="D30" s="15" t="s">
        <v>2240</v>
      </c>
      <c r="E30" s="16" t="s">
        <v>2278</v>
      </c>
      <c r="F30" s="27" t="s">
        <v>2353</v>
      </c>
      <c r="G30" s="16" t="s">
        <v>2347</v>
      </c>
      <c r="H30" s="16" t="s">
        <v>2331</v>
      </c>
      <c r="I30" s="16" t="s">
        <v>2346</v>
      </c>
      <c r="J30" s="26" t="s">
        <v>2351</v>
      </c>
    </row>
    <row r="31" spans="1:10" x14ac:dyDescent="0.25">
      <c r="A31" s="15"/>
      <c r="B31" s="24"/>
      <c r="C31" s="15" t="s">
        <v>2317</v>
      </c>
      <c r="D31" s="15" t="s">
        <v>2240</v>
      </c>
      <c r="E31" s="16" t="s">
        <v>2278</v>
      </c>
      <c r="F31" s="15" t="s">
        <v>2343</v>
      </c>
      <c r="G31" s="16" t="s">
        <v>2347</v>
      </c>
      <c r="H31" s="16" t="s">
        <v>2331</v>
      </c>
      <c r="I31" s="16" t="s">
        <v>2346</v>
      </c>
      <c r="J31" s="26" t="s">
        <v>2351</v>
      </c>
    </row>
    <row r="32" spans="1:10" x14ac:dyDescent="0.25">
      <c r="B32" s="24"/>
      <c r="C32" s="15" t="s">
        <v>2317</v>
      </c>
      <c r="D32" s="15" t="s">
        <v>2240</v>
      </c>
      <c r="E32" s="16" t="s">
        <v>2278</v>
      </c>
      <c r="F32" s="15" t="s">
        <v>2345</v>
      </c>
      <c r="G32" s="16" t="s">
        <v>2347</v>
      </c>
      <c r="H32" s="16" t="s">
        <v>2331</v>
      </c>
      <c r="I32" s="16" t="s">
        <v>2352</v>
      </c>
      <c r="J32" s="26" t="s">
        <v>2323</v>
      </c>
    </row>
    <row r="33" spans="2:10" x14ac:dyDescent="0.25">
      <c r="B33" s="24"/>
      <c r="C33" s="15"/>
      <c r="D33" s="15"/>
      <c r="E33" s="15"/>
      <c r="F33" s="15"/>
      <c r="G33" s="15"/>
      <c r="H33" s="15"/>
      <c r="I33" s="15"/>
      <c r="J33" s="25"/>
    </row>
    <row r="34" spans="2:10" x14ac:dyDescent="0.25">
      <c r="B34" s="24"/>
      <c r="C34" s="16" t="s">
        <v>2317</v>
      </c>
      <c r="D34" s="16" t="s">
        <v>2242</v>
      </c>
      <c r="E34" s="16" t="s">
        <v>2279</v>
      </c>
      <c r="F34" s="27" t="s">
        <v>2354</v>
      </c>
      <c r="G34" s="16" t="s">
        <v>2347</v>
      </c>
      <c r="H34" s="16" t="s">
        <v>2335</v>
      </c>
      <c r="I34" s="16" t="s">
        <v>2355</v>
      </c>
      <c r="J34" s="26" t="s">
        <v>2323</v>
      </c>
    </row>
    <row r="35" spans="2:10" x14ac:dyDescent="0.25">
      <c r="B35" s="24"/>
      <c r="C35" s="16" t="s">
        <v>2317</v>
      </c>
      <c r="D35" s="16" t="s">
        <v>2242</v>
      </c>
      <c r="E35" s="16" t="s">
        <v>2279</v>
      </c>
      <c r="F35" s="15" t="s">
        <v>2356</v>
      </c>
      <c r="G35" s="16" t="s">
        <v>2347</v>
      </c>
      <c r="H35" s="16" t="s">
        <v>2357</v>
      </c>
      <c r="I35" s="16" t="s">
        <v>2352</v>
      </c>
      <c r="J35" s="26" t="s">
        <v>2323</v>
      </c>
    </row>
    <row r="36" spans="2:10" x14ac:dyDescent="0.25">
      <c r="B36" s="24"/>
      <c r="C36" s="16" t="s">
        <v>2317</v>
      </c>
      <c r="D36" s="16" t="s">
        <v>2242</v>
      </c>
      <c r="E36" s="16" t="s">
        <v>2279</v>
      </c>
      <c r="F36" s="15" t="s">
        <v>2358</v>
      </c>
      <c r="G36" s="16" t="s">
        <v>2347</v>
      </c>
      <c r="H36" s="16" t="s">
        <v>2359</v>
      </c>
      <c r="I36" s="16" t="s">
        <v>2349</v>
      </c>
      <c r="J36" s="26" t="s">
        <v>2323</v>
      </c>
    </row>
    <row r="37" spans="2:10" x14ac:dyDescent="0.25">
      <c r="B37" s="24"/>
      <c r="C37" s="16" t="s">
        <v>2317</v>
      </c>
      <c r="D37" s="16" t="s">
        <v>2242</v>
      </c>
      <c r="E37" s="16" t="s">
        <v>2279</v>
      </c>
      <c r="F37" s="15" t="s">
        <v>2360</v>
      </c>
      <c r="G37" s="16" t="s">
        <v>2347</v>
      </c>
      <c r="H37" s="16" t="s">
        <v>2361</v>
      </c>
      <c r="I37" s="16" t="s">
        <v>2362</v>
      </c>
      <c r="J37" s="26" t="s">
        <v>2323</v>
      </c>
    </row>
    <row r="38" spans="2:10" x14ac:dyDescent="0.25">
      <c r="B38" s="24"/>
      <c r="C38" s="16" t="s">
        <v>2317</v>
      </c>
      <c r="D38" s="16" t="s">
        <v>2242</v>
      </c>
      <c r="E38" s="16" t="s">
        <v>2279</v>
      </c>
      <c r="F38" s="15" t="s">
        <v>2363</v>
      </c>
      <c r="G38" s="16" t="s">
        <v>2347</v>
      </c>
      <c r="H38" s="16" t="s">
        <v>2364</v>
      </c>
      <c r="I38" s="16" t="s">
        <v>2365</v>
      </c>
      <c r="J38" s="26" t="s">
        <v>2323</v>
      </c>
    </row>
    <row r="39" spans="2:10" x14ac:dyDescent="0.25">
      <c r="B39" s="24"/>
      <c r="C39" s="16" t="s">
        <v>2317</v>
      </c>
      <c r="D39" s="16" t="s">
        <v>2242</v>
      </c>
      <c r="E39" s="16" t="s">
        <v>2279</v>
      </c>
      <c r="F39" s="15" t="s">
        <v>2366</v>
      </c>
      <c r="G39" s="16" t="s">
        <v>2347</v>
      </c>
      <c r="H39" s="16" t="s">
        <v>2367</v>
      </c>
      <c r="I39" s="16" t="s">
        <v>2352</v>
      </c>
      <c r="J39" s="26" t="s">
        <v>2323</v>
      </c>
    </row>
    <row r="40" spans="2:10" x14ac:dyDescent="0.25">
      <c r="B40" s="24"/>
      <c r="C40" s="16" t="s">
        <v>2317</v>
      </c>
      <c r="D40" s="16" t="s">
        <v>2242</v>
      </c>
      <c r="E40" s="16" t="s">
        <v>2279</v>
      </c>
      <c r="F40" s="27" t="s">
        <v>2368</v>
      </c>
      <c r="G40" s="16" t="s">
        <v>2347</v>
      </c>
      <c r="H40" s="16" t="s">
        <v>2335</v>
      </c>
      <c r="I40" s="16" t="s">
        <v>2349</v>
      </c>
      <c r="J40" s="26" t="s">
        <v>2351</v>
      </c>
    </row>
    <row r="41" spans="2:10" x14ac:dyDescent="0.25">
      <c r="B41" s="24"/>
      <c r="C41" s="16" t="s">
        <v>2317</v>
      </c>
      <c r="D41" s="16" t="s">
        <v>2242</v>
      </c>
      <c r="E41" s="16" t="s">
        <v>2279</v>
      </c>
      <c r="F41" s="15" t="s">
        <v>2369</v>
      </c>
      <c r="G41" s="16" t="s">
        <v>2347</v>
      </c>
      <c r="H41" s="16" t="s">
        <v>2357</v>
      </c>
      <c r="I41" s="16" t="s">
        <v>2370</v>
      </c>
      <c r="J41" s="26" t="s">
        <v>2351</v>
      </c>
    </row>
    <row r="42" spans="2:10" x14ac:dyDescent="0.25">
      <c r="B42" s="24"/>
      <c r="C42" s="16" t="s">
        <v>2317</v>
      </c>
      <c r="D42" s="16" t="s">
        <v>2242</v>
      </c>
      <c r="E42" s="16" t="s">
        <v>2279</v>
      </c>
      <c r="F42" s="15" t="s">
        <v>2371</v>
      </c>
      <c r="G42" s="16" t="s">
        <v>2347</v>
      </c>
      <c r="H42" s="16" t="s">
        <v>2359</v>
      </c>
      <c r="I42" s="16" t="s">
        <v>2372</v>
      </c>
      <c r="J42" s="26" t="s">
        <v>2351</v>
      </c>
    </row>
    <row r="43" spans="2:10" x14ac:dyDescent="0.25">
      <c r="B43" s="24"/>
      <c r="C43" s="16" t="s">
        <v>2317</v>
      </c>
      <c r="D43" s="16" t="s">
        <v>2242</v>
      </c>
      <c r="E43" s="16" t="s">
        <v>2279</v>
      </c>
      <c r="F43" s="15" t="s">
        <v>2373</v>
      </c>
      <c r="G43" s="16" t="s">
        <v>2347</v>
      </c>
      <c r="H43" s="16" t="s">
        <v>2361</v>
      </c>
      <c r="I43" s="16" t="s">
        <v>2374</v>
      </c>
      <c r="J43" s="26" t="s">
        <v>2351</v>
      </c>
    </row>
    <row r="44" spans="2:10" x14ac:dyDescent="0.25">
      <c r="B44" s="24"/>
      <c r="C44" s="16" t="s">
        <v>2317</v>
      </c>
      <c r="D44" s="16" t="s">
        <v>2242</v>
      </c>
      <c r="E44" s="16" t="s">
        <v>2279</v>
      </c>
      <c r="F44" s="15" t="s">
        <v>2375</v>
      </c>
      <c r="G44" s="16" t="s">
        <v>2347</v>
      </c>
      <c r="H44" s="16" t="s">
        <v>2364</v>
      </c>
      <c r="I44" s="16" t="s">
        <v>2370</v>
      </c>
      <c r="J44" s="26" t="s">
        <v>2351</v>
      </c>
    </row>
    <row r="45" spans="2:10" x14ac:dyDescent="0.25">
      <c r="B45" s="24"/>
      <c r="C45" s="16" t="s">
        <v>2317</v>
      </c>
      <c r="D45" s="16" t="s">
        <v>2242</v>
      </c>
      <c r="E45" s="16" t="s">
        <v>2279</v>
      </c>
      <c r="F45" s="15" t="s">
        <v>2376</v>
      </c>
      <c r="G45" s="16" t="s">
        <v>2347</v>
      </c>
      <c r="H45" s="16" t="s">
        <v>2367</v>
      </c>
      <c r="I45" s="16" t="s">
        <v>2377</v>
      </c>
      <c r="J45" s="26" t="s">
        <v>2351</v>
      </c>
    </row>
    <row r="46" spans="2:10" x14ac:dyDescent="0.25">
      <c r="B46" s="24"/>
      <c r="C46" s="16" t="s">
        <v>2317</v>
      </c>
      <c r="D46" s="16" t="s">
        <v>2242</v>
      </c>
      <c r="E46" s="16" t="s">
        <v>2279</v>
      </c>
      <c r="F46" s="16" t="s">
        <v>2378</v>
      </c>
      <c r="G46" s="16" t="s">
        <v>2379</v>
      </c>
      <c r="H46" s="16" t="s">
        <v>2331</v>
      </c>
      <c r="I46" s="16" t="s">
        <v>2352</v>
      </c>
      <c r="J46" s="26" t="s">
        <v>2323</v>
      </c>
    </row>
    <row r="47" spans="2:10" x14ac:dyDescent="0.25">
      <c r="B47" s="24"/>
      <c r="C47" s="16" t="s">
        <v>2317</v>
      </c>
      <c r="D47" s="16" t="s">
        <v>2242</v>
      </c>
      <c r="E47" s="16" t="s">
        <v>2279</v>
      </c>
      <c r="F47" s="16" t="s">
        <v>2378</v>
      </c>
      <c r="G47" s="16" t="s">
        <v>2379</v>
      </c>
      <c r="H47" s="16" t="s">
        <v>2335</v>
      </c>
      <c r="I47" s="16" t="s">
        <v>2352</v>
      </c>
      <c r="J47" s="26" t="s">
        <v>2323</v>
      </c>
    </row>
    <row r="48" spans="2:10" x14ac:dyDescent="0.25">
      <c r="B48" s="24"/>
      <c r="C48" s="16" t="s">
        <v>2317</v>
      </c>
      <c r="D48" s="16" t="s">
        <v>2242</v>
      </c>
      <c r="E48" s="16" t="s">
        <v>2279</v>
      </c>
      <c r="F48" s="16" t="s">
        <v>2378</v>
      </c>
      <c r="G48" s="16" t="s">
        <v>2379</v>
      </c>
      <c r="H48" s="16" t="s">
        <v>2357</v>
      </c>
      <c r="I48" s="16" t="s">
        <v>2352</v>
      </c>
      <c r="J48" s="26" t="s">
        <v>2323</v>
      </c>
    </row>
    <row r="49" spans="2:10" x14ac:dyDescent="0.25">
      <c r="B49" s="24"/>
      <c r="C49" s="16" t="s">
        <v>2317</v>
      </c>
      <c r="D49" s="16" t="s">
        <v>2242</v>
      </c>
      <c r="E49" s="16" t="s">
        <v>2279</v>
      </c>
      <c r="F49" s="16" t="s">
        <v>2378</v>
      </c>
      <c r="G49" s="16" t="s">
        <v>2379</v>
      </c>
      <c r="H49" s="16" t="s">
        <v>2359</v>
      </c>
      <c r="I49" s="16" t="s">
        <v>2349</v>
      </c>
      <c r="J49" s="26" t="s">
        <v>2323</v>
      </c>
    </row>
    <row r="50" spans="2:10" x14ac:dyDescent="0.25">
      <c r="B50" s="24"/>
      <c r="C50" s="16" t="s">
        <v>2317</v>
      </c>
      <c r="D50" s="16" t="s">
        <v>2242</v>
      </c>
      <c r="E50" s="16" t="s">
        <v>2279</v>
      </c>
      <c r="F50" s="16" t="s">
        <v>2378</v>
      </c>
      <c r="G50" s="16" t="s">
        <v>2379</v>
      </c>
      <c r="H50" s="16" t="s">
        <v>2361</v>
      </c>
      <c r="I50" s="16" t="s">
        <v>2362</v>
      </c>
      <c r="J50" s="26" t="s">
        <v>2323</v>
      </c>
    </row>
    <row r="51" spans="2:10" x14ac:dyDescent="0.25">
      <c r="B51" s="24"/>
      <c r="C51" s="16" t="s">
        <v>2317</v>
      </c>
      <c r="D51" s="16" t="s">
        <v>2242</v>
      </c>
      <c r="E51" s="16" t="s">
        <v>2279</v>
      </c>
      <c r="F51" s="16" t="s">
        <v>2378</v>
      </c>
      <c r="G51" s="16" t="s">
        <v>2379</v>
      </c>
      <c r="H51" s="16" t="s">
        <v>2380</v>
      </c>
      <c r="I51" s="16" t="s">
        <v>2381</v>
      </c>
      <c r="J51" s="26" t="s">
        <v>2323</v>
      </c>
    </row>
    <row r="52" spans="2:10" x14ac:dyDescent="0.25">
      <c r="B52" s="24"/>
      <c r="C52" s="16" t="s">
        <v>2317</v>
      </c>
      <c r="D52" s="16" t="s">
        <v>2242</v>
      </c>
      <c r="E52" s="16" t="s">
        <v>2279</v>
      </c>
      <c r="F52" s="16" t="s">
        <v>2378</v>
      </c>
      <c r="G52" s="16" t="s">
        <v>2379</v>
      </c>
      <c r="H52" s="16" t="s">
        <v>2364</v>
      </c>
      <c r="I52" s="16" t="s">
        <v>2349</v>
      </c>
      <c r="J52" s="26" t="s">
        <v>2323</v>
      </c>
    </row>
    <row r="53" spans="2:10" x14ac:dyDescent="0.25">
      <c r="B53" s="24"/>
      <c r="C53" s="16" t="s">
        <v>2317</v>
      </c>
      <c r="D53" s="16" t="s">
        <v>2242</v>
      </c>
      <c r="E53" s="16" t="s">
        <v>2279</v>
      </c>
      <c r="F53" s="16" t="s">
        <v>2378</v>
      </c>
      <c r="G53" s="16" t="s">
        <v>2379</v>
      </c>
      <c r="H53" s="16" t="s">
        <v>2367</v>
      </c>
      <c r="I53" s="16" t="s">
        <v>2362</v>
      </c>
      <c r="J53" s="26" t="s">
        <v>2323</v>
      </c>
    </row>
    <row r="54" spans="2:10" x14ac:dyDescent="0.25">
      <c r="B54" s="24"/>
      <c r="C54" s="16" t="s">
        <v>2317</v>
      </c>
      <c r="D54" s="16" t="s">
        <v>2242</v>
      </c>
      <c r="E54" s="16" t="s">
        <v>2279</v>
      </c>
      <c r="F54" s="16" t="s">
        <v>2378</v>
      </c>
      <c r="G54" s="16" t="s">
        <v>2379</v>
      </c>
      <c r="H54" s="16" t="s">
        <v>2382</v>
      </c>
      <c r="I54" s="16" t="s">
        <v>2381</v>
      </c>
      <c r="J54" s="26" t="s">
        <v>2323</v>
      </c>
    </row>
    <row r="55" spans="2:10" x14ac:dyDescent="0.25">
      <c r="B55" s="24"/>
      <c r="C55" s="15"/>
      <c r="D55" s="15"/>
      <c r="E55" s="15"/>
      <c r="F55" s="15"/>
      <c r="G55" s="15"/>
      <c r="H55" s="15"/>
      <c r="I55" s="15"/>
      <c r="J55" s="25"/>
    </row>
    <row r="56" spans="2:10" x14ac:dyDescent="0.25">
      <c r="B56" s="24"/>
      <c r="C56" s="15"/>
      <c r="D56" s="15"/>
      <c r="E56" s="15"/>
      <c r="F56" s="15"/>
      <c r="G56" s="15"/>
      <c r="H56" s="15"/>
      <c r="I56" s="15"/>
      <c r="J56" s="25"/>
    </row>
    <row r="57" spans="2:10" x14ac:dyDescent="0.25">
      <c r="B57" s="24"/>
      <c r="C57" s="16" t="s">
        <v>2317</v>
      </c>
      <c r="D57" s="16" t="s">
        <v>2280</v>
      </c>
      <c r="E57" s="16" t="s">
        <v>2281</v>
      </c>
      <c r="F57" s="27" t="s">
        <v>2354</v>
      </c>
      <c r="G57" s="16" t="s">
        <v>2320</v>
      </c>
      <c r="H57" s="16" t="s">
        <v>2335</v>
      </c>
      <c r="I57" s="16" t="s">
        <v>2349</v>
      </c>
      <c r="J57" s="26" t="s">
        <v>2323</v>
      </c>
    </row>
    <row r="58" spans="2:10" x14ac:dyDescent="0.25">
      <c r="B58" s="24"/>
      <c r="C58" s="16" t="s">
        <v>2317</v>
      </c>
      <c r="D58" s="16" t="s">
        <v>2280</v>
      </c>
      <c r="E58" s="16" t="s">
        <v>2281</v>
      </c>
      <c r="F58" s="15" t="s">
        <v>2356</v>
      </c>
      <c r="G58" s="16" t="s">
        <v>2320</v>
      </c>
      <c r="H58" s="16" t="s">
        <v>2357</v>
      </c>
      <c r="I58" s="16" t="s">
        <v>2328</v>
      </c>
      <c r="J58" s="26" t="s">
        <v>2323</v>
      </c>
    </row>
    <row r="59" spans="2:10" x14ac:dyDescent="0.25">
      <c r="B59" s="24"/>
      <c r="C59" s="16" t="s">
        <v>2317</v>
      </c>
      <c r="D59" s="16" t="s">
        <v>2280</v>
      </c>
      <c r="E59" s="16" t="s">
        <v>2281</v>
      </c>
      <c r="F59" s="15" t="s">
        <v>2358</v>
      </c>
      <c r="G59" s="16" t="s">
        <v>2320</v>
      </c>
      <c r="H59" s="16" t="s">
        <v>2359</v>
      </c>
      <c r="I59" s="16" t="s">
        <v>2328</v>
      </c>
      <c r="J59" s="26" t="s">
        <v>2323</v>
      </c>
    </row>
    <row r="60" spans="2:10" x14ac:dyDescent="0.25">
      <c r="B60" s="24"/>
      <c r="C60" s="16" t="s">
        <v>2317</v>
      </c>
      <c r="D60" s="16" t="s">
        <v>2280</v>
      </c>
      <c r="E60" s="16" t="s">
        <v>2281</v>
      </c>
      <c r="F60" s="15" t="s">
        <v>2360</v>
      </c>
      <c r="G60" s="16" t="s">
        <v>2320</v>
      </c>
      <c r="H60" s="16" t="s">
        <v>2361</v>
      </c>
      <c r="I60" s="16" t="s">
        <v>2372</v>
      </c>
      <c r="J60" s="26" t="s">
        <v>2323</v>
      </c>
    </row>
    <row r="61" spans="2:10" x14ac:dyDescent="0.25">
      <c r="B61" s="24"/>
      <c r="C61" s="16" t="s">
        <v>2317</v>
      </c>
      <c r="D61" s="16" t="s">
        <v>2280</v>
      </c>
      <c r="E61" s="16" t="s">
        <v>2281</v>
      </c>
      <c r="F61" s="15" t="s">
        <v>2383</v>
      </c>
      <c r="G61" s="16" t="s">
        <v>2320</v>
      </c>
      <c r="H61" s="16" t="s">
        <v>2380</v>
      </c>
      <c r="I61" s="16" t="s">
        <v>2337</v>
      </c>
      <c r="J61" s="26" t="s">
        <v>2323</v>
      </c>
    </row>
    <row r="62" spans="2:10" x14ac:dyDescent="0.25">
      <c r="B62" s="24"/>
      <c r="C62" s="16" t="s">
        <v>2317</v>
      </c>
      <c r="D62" s="16" t="s">
        <v>2280</v>
      </c>
      <c r="E62" s="16" t="s">
        <v>2281</v>
      </c>
      <c r="F62" s="15" t="s">
        <v>2363</v>
      </c>
      <c r="G62" s="16" t="s">
        <v>2320</v>
      </c>
      <c r="H62" s="16" t="s">
        <v>2364</v>
      </c>
      <c r="I62" s="16" t="s">
        <v>2362</v>
      </c>
      <c r="J62" s="26" t="s">
        <v>2323</v>
      </c>
    </row>
    <row r="63" spans="2:10" x14ac:dyDescent="0.25">
      <c r="B63" s="24"/>
      <c r="C63" s="16" t="s">
        <v>2317</v>
      </c>
      <c r="D63" s="16" t="s">
        <v>2280</v>
      </c>
      <c r="E63" s="16" t="s">
        <v>2281</v>
      </c>
      <c r="F63" s="15" t="s">
        <v>2366</v>
      </c>
      <c r="G63" s="16" t="s">
        <v>2320</v>
      </c>
      <c r="H63" s="16" t="s">
        <v>2367</v>
      </c>
      <c r="I63" s="16" t="s">
        <v>2370</v>
      </c>
      <c r="J63" s="26" t="s">
        <v>2323</v>
      </c>
    </row>
    <row r="64" spans="2:10" x14ac:dyDescent="0.25">
      <c r="B64" s="24"/>
      <c r="C64" s="16" t="s">
        <v>2317</v>
      </c>
      <c r="D64" s="16" t="s">
        <v>2280</v>
      </c>
      <c r="E64" s="16" t="s">
        <v>2281</v>
      </c>
      <c r="F64" s="15" t="s">
        <v>2384</v>
      </c>
      <c r="G64" s="16" t="s">
        <v>2320</v>
      </c>
      <c r="H64" s="16" t="s">
        <v>2382</v>
      </c>
      <c r="I64" s="16" t="s">
        <v>2385</v>
      </c>
      <c r="J64" s="26" t="s">
        <v>2323</v>
      </c>
    </row>
    <row r="65" spans="2:10" x14ac:dyDescent="0.25">
      <c r="B65" s="24"/>
      <c r="C65" s="16" t="s">
        <v>2317</v>
      </c>
      <c r="D65" s="16" t="s">
        <v>2280</v>
      </c>
      <c r="E65" s="16" t="s">
        <v>2281</v>
      </c>
      <c r="F65" s="27" t="s">
        <v>2386</v>
      </c>
      <c r="G65" s="16" t="s">
        <v>2320</v>
      </c>
      <c r="H65" s="16" t="s">
        <v>2331</v>
      </c>
      <c r="I65" s="16" t="s">
        <v>2349</v>
      </c>
      <c r="J65" s="25" t="s">
        <v>2338</v>
      </c>
    </row>
    <row r="66" spans="2:10" x14ac:dyDescent="0.25">
      <c r="B66" s="24"/>
      <c r="C66" s="16" t="s">
        <v>2317</v>
      </c>
      <c r="D66" s="16" t="s">
        <v>2280</v>
      </c>
      <c r="E66" s="16" t="s">
        <v>2281</v>
      </c>
      <c r="F66" s="27" t="s">
        <v>2368</v>
      </c>
      <c r="G66" s="16" t="s">
        <v>2320</v>
      </c>
      <c r="H66" s="16" t="s">
        <v>2335</v>
      </c>
      <c r="I66" s="16" t="s">
        <v>2349</v>
      </c>
      <c r="J66" s="25" t="s">
        <v>2338</v>
      </c>
    </row>
    <row r="67" spans="2:10" x14ac:dyDescent="0.25">
      <c r="B67" s="24"/>
      <c r="C67" s="16" t="s">
        <v>2317</v>
      </c>
      <c r="D67" s="16" t="s">
        <v>2280</v>
      </c>
      <c r="E67" s="16" t="s">
        <v>2281</v>
      </c>
      <c r="F67" s="15" t="s">
        <v>2369</v>
      </c>
      <c r="G67" s="16" t="s">
        <v>2320</v>
      </c>
      <c r="H67" s="16" t="s">
        <v>2357</v>
      </c>
      <c r="I67" s="16" t="s">
        <v>2370</v>
      </c>
      <c r="J67" s="25" t="s">
        <v>2338</v>
      </c>
    </row>
    <row r="68" spans="2:10" x14ac:dyDescent="0.25">
      <c r="B68" s="24"/>
      <c r="C68" s="16" t="s">
        <v>2317</v>
      </c>
      <c r="D68" s="16" t="s">
        <v>2280</v>
      </c>
      <c r="E68" s="16" t="s">
        <v>2281</v>
      </c>
      <c r="F68" s="15" t="s">
        <v>2371</v>
      </c>
      <c r="G68" s="16" t="s">
        <v>2320</v>
      </c>
      <c r="H68" s="16" t="s">
        <v>2359</v>
      </c>
      <c r="I68" s="16" t="s">
        <v>2372</v>
      </c>
      <c r="J68" s="25" t="s">
        <v>2338</v>
      </c>
    </row>
    <row r="69" spans="2:10" x14ac:dyDescent="0.25">
      <c r="B69" s="24"/>
      <c r="C69" s="16" t="s">
        <v>2317</v>
      </c>
      <c r="D69" s="16" t="s">
        <v>2280</v>
      </c>
      <c r="E69" s="16" t="s">
        <v>2281</v>
      </c>
      <c r="F69" s="15" t="s">
        <v>2373</v>
      </c>
      <c r="G69" s="16" t="s">
        <v>2320</v>
      </c>
      <c r="H69" s="16" t="s">
        <v>2361</v>
      </c>
      <c r="I69" s="16" t="s">
        <v>2374</v>
      </c>
      <c r="J69" s="25" t="s">
        <v>2338</v>
      </c>
    </row>
    <row r="70" spans="2:10" x14ac:dyDescent="0.25">
      <c r="B70" s="24"/>
      <c r="C70" s="16" t="s">
        <v>2317</v>
      </c>
      <c r="D70" s="16" t="s">
        <v>2280</v>
      </c>
      <c r="E70" s="16" t="s">
        <v>2281</v>
      </c>
      <c r="F70" s="15" t="s">
        <v>2387</v>
      </c>
      <c r="G70" s="16" t="s">
        <v>2320</v>
      </c>
      <c r="H70" s="16" t="s">
        <v>2380</v>
      </c>
      <c r="I70" s="16" t="s">
        <v>2337</v>
      </c>
      <c r="J70" s="25" t="s">
        <v>2338</v>
      </c>
    </row>
    <row r="71" spans="2:10" x14ac:dyDescent="0.25">
      <c r="B71" s="24"/>
      <c r="C71" s="16" t="s">
        <v>2317</v>
      </c>
      <c r="D71" s="16" t="s">
        <v>2280</v>
      </c>
      <c r="E71" s="16" t="s">
        <v>2281</v>
      </c>
      <c r="F71" s="15" t="s">
        <v>2375</v>
      </c>
      <c r="G71" s="16" t="s">
        <v>2320</v>
      </c>
      <c r="H71" s="16" t="s">
        <v>2364</v>
      </c>
      <c r="I71" s="16" t="s">
        <v>2370</v>
      </c>
      <c r="J71" s="25" t="s">
        <v>2338</v>
      </c>
    </row>
    <row r="72" spans="2:10" x14ac:dyDescent="0.25">
      <c r="B72" s="24"/>
      <c r="C72" s="16" t="s">
        <v>2317</v>
      </c>
      <c r="D72" s="16" t="s">
        <v>2280</v>
      </c>
      <c r="E72" s="16" t="s">
        <v>2281</v>
      </c>
      <c r="F72" s="15" t="s">
        <v>2376</v>
      </c>
      <c r="G72" s="16" t="s">
        <v>2320</v>
      </c>
      <c r="H72" s="16" t="s">
        <v>2367</v>
      </c>
      <c r="I72" s="16" t="s">
        <v>2377</v>
      </c>
      <c r="J72" s="25" t="s">
        <v>2338</v>
      </c>
    </row>
    <row r="73" spans="2:10" x14ac:dyDescent="0.25">
      <c r="B73" s="24"/>
      <c r="C73" s="16" t="s">
        <v>2317</v>
      </c>
      <c r="D73" s="16" t="s">
        <v>2280</v>
      </c>
      <c r="E73" s="16" t="s">
        <v>2281</v>
      </c>
      <c r="F73" s="15" t="s">
        <v>2388</v>
      </c>
      <c r="G73" s="16" t="s">
        <v>2320</v>
      </c>
      <c r="H73" s="16" t="s">
        <v>2382</v>
      </c>
      <c r="I73" s="16" t="s">
        <v>2385</v>
      </c>
      <c r="J73" s="25" t="s">
        <v>2338</v>
      </c>
    </row>
    <row r="74" spans="2:10" x14ac:dyDescent="0.25">
      <c r="B74" s="24"/>
      <c r="C74" s="16" t="s">
        <v>2317</v>
      </c>
      <c r="D74" s="16" t="s">
        <v>2280</v>
      </c>
      <c r="E74" s="16" t="s">
        <v>2281</v>
      </c>
      <c r="F74" s="16" t="s">
        <v>2378</v>
      </c>
      <c r="G74" s="16" t="s">
        <v>2379</v>
      </c>
      <c r="H74" s="16" t="s">
        <v>2331</v>
      </c>
      <c r="I74" s="16" t="s">
        <v>2352</v>
      </c>
      <c r="J74" s="26" t="s">
        <v>2323</v>
      </c>
    </row>
    <row r="75" spans="2:10" x14ac:dyDescent="0.25">
      <c r="B75" s="24"/>
      <c r="C75" s="16" t="s">
        <v>2317</v>
      </c>
      <c r="D75" s="16" t="s">
        <v>2280</v>
      </c>
      <c r="E75" s="16" t="s">
        <v>2281</v>
      </c>
      <c r="F75" s="16" t="s">
        <v>2378</v>
      </c>
      <c r="G75" s="16" t="s">
        <v>2379</v>
      </c>
      <c r="H75" s="16" t="s">
        <v>2335</v>
      </c>
      <c r="I75" s="16" t="s">
        <v>2352</v>
      </c>
      <c r="J75" s="26" t="s">
        <v>2323</v>
      </c>
    </row>
    <row r="76" spans="2:10" x14ac:dyDescent="0.25">
      <c r="B76" s="24"/>
      <c r="C76" s="16" t="s">
        <v>2317</v>
      </c>
      <c r="D76" s="16" t="s">
        <v>2280</v>
      </c>
      <c r="E76" s="16" t="s">
        <v>2281</v>
      </c>
      <c r="F76" s="16" t="s">
        <v>2378</v>
      </c>
      <c r="G76" s="16" t="s">
        <v>2379</v>
      </c>
      <c r="H76" s="16" t="s">
        <v>2357</v>
      </c>
      <c r="I76" s="16" t="s">
        <v>2352</v>
      </c>
      <c r="J76" s="26" t="s">
        <v>2323</v>
      </c>
    </row>
    <row r="77" spans="2:10" x14ac:dyDescent="0.25">
      <c r="B77" s="24"/>
      <c r="C77" s="16" t="s">
        <v>2317</v>
      </c>
      <c r="D77" s="16" t="s">
        <v>2280</v>
      </c>
      <c r="E77" s="16" t="s">
        <v>2281</v>
      </c>
      <c r="F77" s="16" t="s">
        <v>2378</v>
      </c>
      <c r="G77" s="16" t="s">
        <v>2379</v>
      </c>
      <c r="H77" s="16" t="s">
        <v>2359</v>
      </c>
      <c r="I77" s="16" t="s">
        <v>2349</v>
      </c>
      <c r="J77" s="26" t="s">
        <v>2323</v>
      </c>
    </row>
    <row r="78" spans="2:10" x14ac:dyDescent="0.25">
      <c r="B78" s="24"/>
      <c r="C78" s="16" t="s">
        <v>2317</v>
      </c>
      <c r="D78" s="16" t="s">
        <v>2280</v>
      </c>
      <c r="E78" s="16" t="s">
        <v>2281</v>
      </c>
      <c r="F78" s="16" t="s">
        <v>2378</v>
      </c>
      <c r="G78" s="16" t="s">
        <v>2379</v>
      </c>
      <c r="H78" s="16" t="s">
        <v>2361</v>
      </c>
      <c r="I78" s="16" t="s">
        <v>2362</v>
      </c>
      <c r="J78" s="26" t="s">
        <v>2323</v>
      </c>
    </row>
    <row r="79" spans="2:10" x14ac:dyDescent="0.25">
      <c r="B79" s="24"/>
      <c r="C79" s="16" t="s">
        <v>2317</v>
      </c>
      <c r="D79" s="16" t="s">
        <v>2280</v>
      </c>
      <c r="E79" s="16" t="s">
        <v>2281</v>
      </c>
      <c r="F79" s="16" t="s">
        <v>2378</v>
      </c>
      <c r="G79" s="16" t="s">
        <v>2379</v>
      </c>
      <c r="H79" s="16" t="s">
        <v>2380</v>
      </c>
      <c r="I79" s="16" t="s">
        <v>2381</v>
      </c>
      <c r="J79" s="26" t="s">
        <v>2323</v>
      </c>
    </row>
    <row r="80" spans="2:10" x14ac:dyDescent="0.25">
      <c r="B80" s="24"/>
      <c r="C80" s="16" t="s">
        <v>2317</v>
      </c>
      <c r="D80" s="16" t="s">
        <v>2280</v>
      </c>
      <c r="E80" s="16" t="s">
        <v>2281</v>
      </c>
      <c r="F80" s="16" t="s">
        <v>2378</v>
      </c>
      <c r="G80" s="16" t="s">
        <v>2379</v>
      </c>
      <c r="H80" s="16" t="s">
        <v>2364</v>
      </c>
      <c r="I80" s="16" t="s">
        <v>2349</v>
      </c>
      <c r="J80" s="26" t="s">
        <v>2323</v>
      </c>
    </row>
    <row r="81" spans="2:10" x14ac:dyDescent="0.25">
      <c r="B81" s="24"/>
      <c r="C81" s="16" t="s">
        <v>2317</v>
      </c>
      <c r="D81" s="16" t="s">
        <v>2280</v>
      </c>
      <c r="E81" s="16" t="s">
        <v>2281</v>
      </c>
      <c r="F81" s="16" t="s">
        <v>2378</v>
      </c>
      <c r="G81" s="16" t="s">
        <v>2379</v>
      </c>
      <c r="H81" s="16" t="s">
        <v>2367</v>
      </c>
      <c r="I81" s="16" t="s">
        <v>2362</v>
      </c>
      <c r="J81" s="26" t="s">
        <v>2323</v>
      </c>
    </row>
    <row r="82" spans="2:10" x14ac:dyDescent="0.25">
      <c r="B82" s="24"/>
      <c r="C82" s="16" t="s">
        <v>2317</v>
      </c>
      <c r="D82" s="16" t="s">
        <v>2280</v>
      </c>
      <c r="E82" s="16" t="s">
        <v>2281</v>
      </c>
      <c r="F82" s="16" t="s">
        <v>2378</v>
      </c>
      <c r="G82" s="16" t="s">
        <v>2379</v>
      </c>
      <c r="H82" s="16" t="s">
        <v>2382</v>
      </c>
      <c r="I82" s="16" t="s">
        <v>2381</v>
      </c>
      <c r="J82" s="26" t="s">
        <v>2323</v>
      </c>
    </row>
    <row r="83" spans="2:10" x14ac:dyDescent="0.25">
      <c r="B83" s="24"/>
      <c r="C83" s="15"/>
      <c r="D83" s="15"/>
      <c r="E83" s="15"/>
      <c r="F83" s="15"/>
      <c r="G83" s="15"/>
      <c r="H83" s="15"/>
      <c r="I83" s="15"/>
      <c r="J83" s="25"/>
    </row>
    <row r="84" spans="2:10" x14ac:dyDescent="0.25">
      <c r="B84" s="24"/>
      <c r="C84" s="15"/>
      <c r="D84" s="15"/>
      <c r="E84" s="15"/>
      <c r="F84" s="15"/>
      <c r="G84" s="15"/>
      <c r="H84" s="15"/>
      <c r="I84" s="15"/>
      <c r="J84" s="25"/>
    </row>
    <row r="85" spans="2:10" ht="15.6" x14ac:dyDescent="0.3">
      <c r="B85" s="28" t="s">
        <v>2389</v>
      </c>
      <c r="C85" s="15"/>
      <c r="D85" s="15"/>
      <c r="E85" s="15"/>
      <c r="F85" s="15"/>
      <c r="G85" s="15"/>
      <c r="H85" s="15"/>
      <c r="I85" s="15"/>
      <c r="J85" s="25"/>
    </row>
    <row r="86" spans="2:10" x14ac:dyDescent="0.25">
      <c r="B86" s="24"/>
      <c r="C86" s="15" t="s">
        <v>1994</v>
      </c>
      <c r="D86" s="15" t="s">
        <v>2243</v>
      </c>
      <c r="E86" s="15" t="s">
        <v>2273</v>
      </c>
      <c r="F86" s="15" t="s">
        <v>2390</v>
      </c>
      <c r="G86" s="15" t="s">
        <v>2391</v>
      </c>
      <c r="H86" s="15" t="s">
        <v>2392</v>
      </c>
      <c r="I86" s="15" t="s">
        <v>2393</v>
      </c>
      <c r="J86" s="25" t="s">
        <v>2394</v>
      </c>
    </row>
    <row r="87" spans="2:10" x14ac:dyDescent="0.25">
      <c r="B87" s="24"/>
      <c r="C87" s="15" t="s">
        <v>1994</v>
      </c>
      <c r="D87" s="15" t="s">
        <v>2243</v>
      </c>
      <c r="E87" s="15" t="s">
        <v>2274</v>
      </c>
      <c r="F87" s="15" t="s">
        <v>2390</v>
      </c>
      <c r="G87" s="15" t="s">
        <v>2391</v>
      </c>
      <c r="H87" s="15" t="s">
        <v>2395</v>
      </c>
      <c r="I87" s="15" t="s">
        <v>2396</v>
      </c>
      <c r="J87" s="25" t="s">
        <v>2394</v>
      </c>
    </row>
    <row r="88" spans="2:10" x14ac:dyDescent="0.25">
      <c r="B88" s="24"/>
      <c r="C88" s="15" t="s">
        <v>1994</v>
      </c>
      <c r="D88" s="15" t="s">
        <v>2243</v>
      </c>
      <c r="E88" s="15" t="s">
        <v>2275</v>
      </c>
      <c r="F88" s="15" t="s">
        <v>2390</v>
      </c>
      <c r="G88" s="15" t="s">
        <v>2391</v>
      </c>
      <c r="H88" s="15" t="s">
        <v>2397</v>
      </c>
      <c r="I88" s="15" t="s">
        <v>2398</v>
      </c>
      <c r="J88" s="25" t="s">
        <v>2399</v>
      </c>
    </row>
    <row r="89" spans="2:10" x14ac:dyDescent="0.25">
      <c r="B89" s="24"/>
      <c r="C89" s="15" t="s">
        <v>1994</v>
      </c>
      <c r="D89" s="15" t="s">
        <v>2243</v>
      </c>
      <c r="E89" s="15" t="s">
        <v>2400</v>
      </c>
      <c r="F89" s="15" t="s">
        <v>2390</v>
      </c>
      <c r="G89" s="15" t="s">
        <v>2391</v>
      </c>
      <c r="H89" s="15" t="s">
        <v>2401</v>
      </c>
      <c r="I89" s="15" t="s">
        <v>2402</v>
      </c>
      <c r="J89" s="25" t="s">
        <v>2399</v>
      </c>
    </row>
    <row r="90" spans="2:10" x14ac:dyDescent="0.25">
      <c r="B90" s="24"/>
      <c r="C90" s="15" t="s">
        <v>1994</v>
      </c>
      <c r="D90" s="15" t="s">
        <v>2243</v>
      </c>
      <c r="E90" s="15" t="s">
        <v>2276</v>
      </c>
      <c r="F90" s="15" t="s">
        <v>2390</v>
      </c>
      <c r="G90" s="15" t="s">
        <v>2391</v>
      </c>
      <c r="H90" s="15" t="s">
        <v>2403</v>
      </c>
      <c r="I90" s="15" t="s">
        <v>2402</v>
      </c>
      <c r="J90" s="25" t="s">
        <v>2404</v>
      </c>
    </row>
    <row r="91" spans="2:10" x14ac:dyDescent="0.25">
      <c r="B91" s="24"/>
      <c r="C91" s="15" t="s">
        <v>1994</v>
      </c>
      <c r="D91" s="15" t="s">
        <v>2243</v>
      </c>
      <c r="E91" s="15" t="s">
        <v>2276</v>
      </c>
      <c r="F91" s="15" t="s">
        <v>2390</v>
      </c>
      <c r="G91" s="15" t="s">
        <v>2391</v>
      </c>
      <c r="H91" s="15" t="s">
        <v>2405</v>
      </c>
      <c r="I91" s="15" t="s">
        <v>2398</v>
      </c>
      <c r="J91" s="25" t="s">
        <v>2404</v>
      </c>
    </row>
    <row r="92" spans="2:10" x14ac:dyDescent="0.25">
      <c r="B92" s="24"/>
      <c r="C92" s="15" t="s">
        <v>1994</v>
      </c>
      <c r="D92" s="15" t="s">
        <v>2243</v>
      </c>
      <c r="E92" s="15" t="s">
        <v>2276</v>
      </c>
      <c r="F92" s="15" t="s">
        <v>2390</v>
      </c>
      <c r="G92" s="15" t="s">
        <v>2391</v>
      </c>
      <c r="H92" s="15" t="s">
        <v>2406</v>
      </c>
      <c r="I92" s="15" t="s">
        <v>2402</v>
      </c>
      <c r="J92" s="25" t="s">
        <v>2404</v>
      </c>
    </row>
    <row r="93" spans="2:10" x14ac:dyDescent="0.25">
      <c r="B93" s="24"/>
      <c r="C93" s="15" t="s">
        <v>1994</v>
      </c>
      <c r="D93" s="15" t="s">
        <v>2243</v>
      </c>
      <c r="E93" s="15" t="s">
        <v>2276</v>
      </c>
      <c r="F93" s="15" t="s">
        <v>2390</v>
      </c>
      <c r="G93" s="15" t="s">
        <v>2391</v>
      </c>
      <c r="H93" s="15" t="s">
        <v>2407</v>
      </c>
      <c r="I93" s="15" t="s">
        <v>2408</v>
      </c>
      <c r="J93" s="25" t="s">
        <v>2404</v>
      </c>
    </row>
    <row r="94" spans="2:10" x14ac:dyDescent="0.25">
      <c r="B94" s="24"/>
      <c r="C94" s="15" t="s">
        <v>1994</v>
      </c>
      <c r="D94" s="15" t="s">
        <v>2243</v>
      </c>
      <c r="E94" s="15" t="s">
        <v>2276</v>
      </c>
      <c r="F94" s="15" t="s">
        <v>2390</v>
      </c>
      <c r="G94" s="15" t="s">
        <v>2391</v>
      </c>
      <c r="H94" s="15" t="s">
        <v>2409</v>
      </c>
      <c r="I94" s="15" t="s">
        <v>2410</v>
      </c>
      <c r="J94" s="25" t="s">
        <v>2404</v>
      </c>
    </row>
    <row r="95" spans="2:10" x14ac:dyDescent="0.25">
      <c r="B95" s="24"/>
      <c r="C95" s="15" t="s">
        <v>1994</v>
      </c>
      <c r="D95" s="15" t="s">
        <v>2243</v>
      </c>
      <c r="E95" s="15" t="s">
        <v>2276</v>
      </c>
      <c r="F95" s="15" t="s">
        <v>2390</v>
      </c>
      <c r="G95" s="15" t="s">
        <v>2391</v>
      </c>
      <c r="H95" s="15" t="s">
        <v>2411</v>
      </c>
      <c r="I95" s="15" t="s">
        <v>2408</v>
      </c>
      <c r="J95" s="25" t="s">
        <v>2404</v>
      </c>
    </row>
    <row r="96" spans="2:10" x14ac:dyDescent="0.25">
      <c r="B96" s="24"/>
      <c r="C96" s="15"/>
      <c r="D96" s="15"/>
      <c r="E96" s="15"/>
      <c r="F96" s="15"/>
      <c r="G96" s="15"/>
      <c r="H96" s="15"/>
      <c r="I96" s="15"/>
      <c r="J96" s="25"/>
    </row>
    <row r="97" spans="2:10" x14ac:dyDescent="0.25">
      <c r="B97" s="24"/>
      <c r="C97" s="15"/>
      <c r="D97" s="15"/>
      <c r="E97" s="15"/>
      <c r="F97" s="15"/>
      <c r="G97" s="15"/>
      <c r="H97" s="15"/>
      <c r="I97" s="15"/>
      <c r="J97" s="25"/>
    </row>
    <row r="98" spans="2:10" x14ac:dyDescent="0.25">
      <c r="B98" s="24"/>
      <c r="C98" s="15" t="s">
        <v>1994</v>
      </c>
      <c r="D98" s="15" t="s">
        <v>2262</v>
      </c>
      <c r="E98" s="15" t="s">
        <v>2269</v>
      </c>
      <c r="F98" s="15" t="s">
        <v>2390</v>
      </c>
      <c r="G98" s="15" t="s">
        <v>2412</v>
      </c>
      <c r="H98" s="15" t="s">
        <v>2392</v>
      </c>
      <c r="I98" s="15" t="s">
        <v>2393</v>
      </c>
      <c r="J98" s="25" t="s">
        <v>2413</v>
      </c>
    </row>
    <row r="99" spans="2:10" x14ac:dyDescent="0.25">
      <c r="B99" s="24"/>
      <c r="C99" s="15" t="s">
        <v>1994</v>
      </c>
      <c r="D99" s="15" t="s">
        <v>2262</v>
      </c>
      <c r="E99" s="15" t="s">
        <v>2270</v>
      </c>
      <c r="F99" s="15" t="s">
        <v>2390</v>
      </c>
      <c r="G99" s="15" t="s">
        <v>2412</v>
      </c>
      <c r="H99" s="15" t="s">
        <v>2395</v>
      </c>
      <c r="I99" s="15" t="s">
        <v>2396</v>
      </c>
      <c r="J99" s="25" t="s">
        <v>2413</v>
      </c>
    </row>
    <row r="100" spans="2:10" x14ac:dyDescent="0.25">
      <c r="B100" s="24"/>
      <c r="C100" s="15" t="s">
        <v>1994</v>
      </c>
      <c r="D100" s="15" t="s">
        <v>2262</v>
      </c>
      <c r="E100" s="15" t="s">
        <v>2271</v>
      </c>
      <c r="F100" s="15" t="s">
        <v>2390</v>
      </c>
      <c r="G100" s="15" t="s">
        <v>2412</v>
      </c>
      <c r="H100" s="15" t="s">
        <v>2397</v>
      </c>
      <c r="I100" s="15" t="s">
        <v>2398</v>
      </c>
      <c r="J100" s="25" t="s">
        <v>2414</v>
      </c>
    </row>
    <row r="101" spans="2:10" x14ac:dyDescent="0.25">
      <c r="B101" s="24"/>
      <c r="C101" s="15" t="s">
        <v>1994</v>
      </c>
      <c r="D101" s="15" t="s">
        <v>2262</v>
      </c>
      <c r="E101" s="15" t="s">
        <v>2271</v>
      </c>
      <c r="F101" s="15" t="s">
        <v>2390</v>
      </c>
      <c r="G101" s="15" t="s">
        <v>2412</v>
      </c>
      <c r="H101" s="15" t="s">
        <v>2401</v>
      </c>
      <c r="I101" s="15" t="s">
        <v>2402</v>
      </c>
      <c r="J101" s="25" t="s">
        <v>2414</v>
      </c>
    </row>
    <row r="102" spans="2:10" x14ac:dyDescent="0.25">
      <c r="B102" s="24"/>
      <c r="C102" s="15" t="s">
        <v>1994</v>
      </c>
      <c r="D102" s="15" t="s">
        <v>2262</v>
      </c>
      <c r="E102" s="15" t="s">
        <v>2272</v>
      </c>
      <c r="F102" s="15" t="s">
        <v>2390</v>
      </c>
      <c r="G102" s="15" t="s">
        <v>2412</v>
      </c>
      <c r="H102" s="15" t="s">
        <v>2403</v>
      </c>
      <c r="I102" s="15" t="s">
        <v>2402</v>
      </c>
      <c r="J102" s="25" t="s">
        <v>2415</v>
      </c>
    </row>
    <row r="103" spans="2:10" x14ac:dyDescent="0.25">
      <c r="B103" s="24"/>
      <c r="C103" s="15" t="s">
        <v>1994</v>
      </c>
      <c r="D103" s="15" t="s">
        <v>2262</v>
      </c>
      <c r="E103" s="15" t="s">
        <v>2272</v>
      </c>
      <c r="F103" s="15" t="s">
        <v>2390</v>
      </c>
      <c r="G103" s="15" t="s">
        <v>2412</v>
      </c>
      <c r="H103" s="15" t="s">
        <v>2405</v>
      </c>
      <c r="I103" s="15" t="s">
        <v>2398</v>
      </c>
      <c r="J103" s="25" t="s">
        <v>2415</v>
      </c>
    </row>
    <row r="104" spans="2:10" x14ac:dyDescent="0.25">
      <c r="B104" s="24"/>
      <c r="C104" s="15" t="s">
        <v>1994</v>
      </c>
      <c r="D104" s="15" t="s">
        <v>2262</v>
      </c>
      <c r="E104" s="15" t="s">
        <v>2272</v>
      </c>
      <c r="F104" s="15" t="s">
        <v>2390</v>
      </c>
      <c r="G104" s="15" t="s">
        <v>2412</v>
      </c>
      <c r="H104" s="15" t="s">
        <v>2406</v>
      </c>
      <c r="I104" s="15" t="s">
        <v>2402</v>
      </c>
      <c r="J104" s="25" t="s">
        <v>2415</v>
      </c>
    </row>
    <row r="105" spans="2:10" x14ac:dyDescent="0.25">
      <c r="B105" s="24"/>
      <c r="C105" s="15" t="s">
        <v>1994</v>
      </c>
      <c r="D105" s="15" t="s">
        <v>2262</v>
      </c>
      <c r="E105" s="15" t="s">
        <v>2272</v>
      </c>
      <c r="F105" s="15" t="s">
        <v>2390</v>
      </c>
      <c r="G105" s="15" t="s">
        <v>2412</v>
      </c>
      <c r="H105" s="15" t="s">
        <v>2407</v>
      </c>
      <c r="I105" s="15" t="s">
        <v>2408</v>
      </c>
      <c r="J105" s="25" t="s">
        <v>2415</v>
      </c>
    </row>
    <row r="106" spans="2:10" x14ac:dyDescent="0.25">
      <c r="B106" s="24"/>
      <c r="C106" s="15" t="s">
        <v>1994</v>
      </c>
      <c r="D106" s="15" t="s">
        <v>2262</v>
      </c>
      <c r="E106" s="15" t="s">
        <v>2272</v>
      </c>
      <c r="F106" s="15" t="s">
        <v>2390</v>
      </c>
      <c r="G106" s="15" t="s">
        <v>2412</v>
      </c>
      <c r="H106" s="15" t="s">
        <v>2409</v>
      </c>
      <c r="I106" s="15" t="s">
        <v>2410</v>
      </c>
      <c r="J106" s="25" t="s">
        <v>2415</v>
      </c>
    </row>
    <row r="107" spans="2:10" x14ac:dyDescent="0.25">
      <c r="B107" s="24"/>
      <c r="C107" s="15" t="s">
        <v>1994</v>
      </c>
      <c r="D107" s="15" t="s">
        <v>2262</v>
      </c>
      <c r="E107" s="15" t="s">
        <v>2272</v>
      </c>
      <c r="F107" s="15" t="s">
        <v>2390</v>
      </c>
      <c r="G107" s="15" t="s">
        <v>2412</v>
      </c>
      <c r="H107" s="15" t="s">
        <v>2411</v>
      </c>
      <c r="I107" s="15" t="s">
        <v>2408</v>
      </c>
      <c r="J107" s="25" t="s">
        <v>2415</v>
      </c>
    </row>
    <row r="108" spans="2:10" x14ac:dyDescent="0.25">
      <c r="B108" s="24"/>
      <c r="C108" s="15"/>
      <c r="D108" s="15"/>
      <c r="E108" s="15"/>
      <c r="F108" s="15"/>
      <c r="G108" s="15"/>
      <c r="H108" s="15"/>
      <c r="I108" s="15"/>
      <c r="J108" s="25"/>
    </row>
    <row r="109" spans="2:10" x14ac:dyDescent="0.25">
      <c r="B109" s="24"/>
      <c r="C109" s="15"/>
      <c r="D109" s="15"/>
      <c r="E109" s="15"/>
      <c r="F109" s="15"/>
      <c r="G109" s="15"/>
      <c r="H109" s="15"/>
      <c r="I109" s="15"/>
      <c r="J109" s="25"/>
    </row>
    <row r="110" spans="2:10" ht="15.6" x14ac:dyDescent="0.3">
      <c r="B110" s="28" t="s">
        <v>2416</v>
      </c>
      <c r="C110" s="15"/>
      <c r="D110" s="15"/>
      <c r="E110" s="15"/>
      <c r="F110" s="15"/>
      <c r="G110" s="15"/>
      <c r="H110" s="15"/>
      <c r="I110" s="15"/>
      <c r="J110" s="25"/>
    </row>
    <row r="111" spans="2:10" x14ac:dyDescent="0.25">
      <c r="B111" s="24"/>
      <c r="C111" s="15" t="s">
        <v>2317</v>
      </c>
      <c r="D111" s="15" t="s">
        <v>1982</v>
      </c>
      <c r="E111" s="15" t="s">
        <v>2265</v>
      </c>
      <c r="F111" s="15" t="s">
        <v>2340</v>
      </c>
      <c r="G111" s="16" t="s">
        <v>2320</v>
      </c>
      <c r="H111" s="16" t="s">
        <v>2327</v>
      </c>
      <c r="I111" s="16" t="s">
        <v>2352</v>
      </c>
      <c r="J111" s="25"/>
    </row>
    <row r="112" spans="2:10" x14ac:dyDescent="0.25">
      <c r="B112" s="24"/>
      <c r="C112" s="15" t="s">
        <v>2317</v>
      </c>
      <c r="D112" s="15" t="s">
        <v>1982</v>
      </c>
      <c r="E112" s="15" t="s">
        <v>2265</v>
      </c>
      <c r="F112" s="15" t="s">
        <v>2341</v>
      </c>
      <c r="G112" s="16" t="s">
        <v>2320</v>
      </c>
      <c r="H112" s="16" t="s">
        <v>2331</v>
      </c>
      <c r="I112" s="16" t="s">
        <v>2352</v>
      </c>
      <c r="J112" s="25"/>
    </row>
    <row r="113" spans="2:10" x14ac:dyDescent="0.25">
      <c r="B113" s="24"/>
      <c r="C113" s="15" t="s">
        <v>2317</v>
      </c>
      <c r="D113" s="15" t="s">
        <v>1982</v>
      </c>
      <c r="E113" s="15" t="s">
        <v>2265</v>
      </c>
      <c r="F113" s="15" t="s">
        <v>2342</v>
      </c>
      <c r="G113" s="16" t="s">
        <v>2320</v>
      </c>
      <c r="H113" s="16" t="s">
        <v>2335</v>
      </c>
      <c r="I113" s="16" t="s">
        <v>2352</v>
      </c>
      <c r="J113" s="25"/>
    </row>
    <row r="114" spans="2:10" x14ac:dyDescent="0.25">
      <c r="B114" s="24"/>
      <c r="C114" s="15" t="s">
        <v>2317</v>
      </c>
      <c r="D114" s="15" t="s">
        <v>1982</v>
      </c>
      <c r="E114" s="15" t="s">
        <v>2266</v>
      </c>
      <c r="F114" s="27" t="s">
        <v>2386</v>
      </c>
      <c r="G114" s="16" t="s">
        <v>2320</v>
      </c>
      <c r="H114" s="16" t="s">
        <v>2331</v>
      </c>
      <c r="I114" s="16" t="s">
        <v>2352</v>
      </c>
      <c r="J114" s="25"/>
    </row>
    <row r="115" spans="2:10" x14ac:dyDescent="0.25">
      <c r="B115" s="24"/>
      <c r="C115" s="15" t="s">
        <v>2317</v>
      </c>
      <c r="D115" s="15" t="s">
        <v>1982</v>
      </c>
      <c r="E115" s="15" t="s">
        <v>2266</v>
      </c>
      <c r="F115" s="27" t="s">
        <v>2368</v>
      </c>
      <c r="G115" s="16" t="s">
        <v>2320</v>
      </c>
      <c r="H115" s="16" t="s">
        <v>2335</v>
      </c>
      <c r="I115" s="16" t="s">
        <v>2352</v>
      </c>
      <c r="J115" s="25"/>
    </row>
    <row r="116" spans="2:10" x14ac:dyDescent="0.25">
      <c r="B116" s="24"/>
      <c r="C116" s="15" t="s">
        <v>2317</v>
      </c>
      <c r="D116" s="15" t="s">
        <v>1982</v>
      </c>
      <c r="E116" s="15" t="s">
        <v>2266</v>
      </c>
      <c r="F116" s="15" t="s">
        <v>2369</v>
      </c>
      <c r="G116" s="16" t="s">
        <v>2320</v>
      </c>
      <c r="H116" s="16" t="s">
        <v>2357</v>
      </c>
      <c r="I116" s="16" t="s">
        <v>2346</v>
      </c>
      <c r="J116" s="25"/>
    </row>
    <row r="117" spans="2:10" x14ac:dyDescent="0.25">
      <c r="B117" s="24"/>
      <c r="C117" s="15" t="s">
        <v>2317</v>
      </c>
      <c r="D117" s="15" t="s">
        <v>1982</v>
      </c>
      <c r="E117" s="15" t="s">
        <v>2266</v>
      </c>
      <c r="F117" s="15" t="s">
        <v>2371</v>
      </c>
      <c r="G117" s="16" t="s">
        <v>2320</v>
      </c>
      <c r="H117" s="16" t="s">
        <v>2359</v>
      </c>
      <c r="I117" s="16" t="s">
        <v>2370</v>
      </c>
      <c r="J117" s="25"/>
    </row>
    <row r="118" spans="2:10" x14ac:dyDescent="0.25">
      <c r="B118" s="24"/>
      <c r="C118" s="15" t="s">
        <v>2317</v>
      </c>
      <c r="D118" s="15" t="s">
        <v>1982</v>
      </c>
      <c r="E118" s="15" t="s">
        <v>2266</v>
      </c>
      <c r="F118" s="15" t="s">
        <v>2373</v>
      </c>
      <c r="G118" s="16" t="s">
        <v>2320</v>
      </c>
      <c r="H118" s="16" t="s">
        <v>2361</v>
      </c>
      <c r="I118" s="16" t="s">
        <v>2328</v>
      </c>
      <c r="J118" s="25"/>
    </row>
    <row r="119" spans="2:10" x14ac:dyDescent="0.25">
      <c r="B119" s="24"/>
      <c r="C119" s="15" t="s">
        <v>2317</v>
      </c>
      <c r="D119" s="15" t="s">
        <v>1982</v>
      </c>
      <c r="E119" s="15" t="s">
        <v>2266</v>
      </c>
      <c r="F119" s="15" t="s">
        <v>2387</v>
      </c>
      <c r="G119" s="16" t="s">
        <v>2320</v>
      </c>
      <c r="H119" s="16" t="s">
        <v>2380</v>
      </c>
      <c r="I119" s="16" t="s">
        <v>2370</v>
      </c>
      <c r="J119" s="25"/>
    </row>
    <row r="120" spans="2:10" x14ac:dyDescent="0.25">
      <c r="B120" s="24"/>
      <c r="C120" s="15" t="s">
        <v>2317</v>
      </c>
      <c r="D120" s="15" t="s">
        <v>1982</v>
      </c>
      <c r="E120" s="15" t="s">
        <v>2266</v>
      </c>
      <c r="F120" s="15" t="s">
        <v>2375</v>
      </c>
      <c r="G120" s="16" t="s">
        <v>2320</v>
      </c>
      <c r="H120" s="16" t="s">
        <v>2364</v>
      </c>
      <c r="I120" s="16" t="s">
        <v>2370</v>
      </c>
      <c r="J120" s="25"/>
    </row>
    <row r="121" spans="2:10" x14ac:dyDescent="0.25">
      <c r="B121" s="24"/>
      <c r="C121" s="15" t="s">
        <v>2317</v>
      </c>
      <c r="D121" s="15" t="s">
        <v>1982</v>
      </c>
      <c r="E121" s="15" t="s">
        <v>2266</v>
      </c>
      <c r="F121" s="15" t="s">
        <v>2376</v>
      </c>
      <c r="G121" s="16" t="s">
        <v>2320</v>
      </c>
      <c r="H121" s="16" t="s">
        <v>2367</v>
      </c>
      <c r="I121" s="16" t="s">
        <v>2328</v>
      </c>
      <c r="J121" s="25"/>
    </row>
    <row r="122" spans="2:10" x14ac:dyDescent="0.25">
      <c r="B122" s="24"/>
      <c r="C122" s="15" t="s">
        <v>2317</v>
      </c>
      <c r="D122" s="15" t="s">
        <v>1982</v>
      </c>
      <c r="E122" s="15" t="s">
        <v>2266</v>
      </c>
      <c r="F122" s="15" t="s">
        <v>2388</v>
      </c>
      <c r="G122" s="16" t="s">
        <v>2320</v>
      </c>
      <c r="H122" s="16" t="s">
        <v>2382</v>
      </c>
      <c r="I122" s="16" t="s">
        <v>2370</v>
      </c>
      <c r="J122" s="25"/>
    </row>
    <row r="123" spans="2:10" x14ac:dyDescent="0.25">
      <c r="B123" s="24"/>
      <c r="C123" s="15" t="s">
        <v>2317</v>
      </c>
      <c r="D123" s="15" t="s">
        <v>1982</v>
      </c>
      <c r="E123" s="15" t="s">
        <v>2265</v>
      </c>
      <c r="F123" s="15" t="s">
        <v>2340</v>
      </c>
      <c r="G123" s="16" t="s">
        <v>2417</v>
      </c>
      <c r="H123" s="16" t="s">
        <v>2327</v>
      </c>
      <c r="I123" s="16" t="s">
        <v>2352</v>
      </c>
      <c r="J123" s="25"/>
    </row>
    <row r="124" spans="2:10" x14ac:dyDescent="0.25">
      <c r="B124" s="24"/>
      <c r="C124" s="15" t="s">
        <v>2317</v>
      </c>
      <c r="D124" s="15" t="s">
        <v>1982</v>
      </c>
      <c r="E124" s="15" t="s">
        <v>2265</v>
      </c>
      <c r="F124" s="15" t="s">
        <v>2341</v>
      </c>
      <c r="G124" s="16" t="s">
        <v>2417</v>
      </c>
      <c r="H124" s="16" t="s">
        <v>2331</v>
      </c>
      <c r="I124" s="16" t="s">
        <v>2352</v>
      </c>
      <c r="J124" s="25"/>
    </row>
    <row r="125" spans="2:10" x14ac:dyDescent="0.25">
      <c r="B125" s="24"/>
      <c r="C125" s="15" t="s">
        <v>2317</v>
      </c>
      <c r="D125" s="15" t="s">
        <v>1982</v>
      </c>
      <c r="E125" s="15" t="s">
        <v>2265</v>
      </c>
      <c r="F125" s="15" t="s">
        <v>2342</v>
      </c>
      <c r="G125" s="16" t="s">
        <v>2417</v>
      </c>
      <c r="H125" s="16" t="s">
        <v>2335</v>
      </c>
      <c r="I125" s="16" t="s">
        <v>2352</v>
      </c>
      <c r="J125" s="25"/>
    </row>
    <row r="126" spans="2:10" x14ac:dyDescent="0.25">
      <c r="B126" s="24"/>
      <c r="C126" s="15" t="s">
        <v>2317</v>
      </c>
      <c r="D126" s="15" t="s">
        <v>1982</v>
      </c>
      <c r="E126" s="15" t="s">
        <v>2266</v>
      </c>
      <c r="F126" s="27" t="s">
        <v>2386</v>
      </c>
      <c r="G126" s="16" t="s">
        <v>2417</v>
      </c>
      <c r="H126" s="16" t="s">
        <v>2331</v>
      </c>
      <c r="I126" s="16" t="s">
        <v>2352</v>
      </c>
      <c r="J126" s="25"/>
    </row>
    <row r="127" spans="2:10" x14ac:dyDescent="0.25">
      <c r="B127" s="24"/>
      <c r="C127" s="15" t="s">
        <v>2317</v>
      </c>
      <c r="D127" s="15" t="s">
        <v>1982</v>
      </c>
      <c r="E127" s="15" t="s">
        <v>2266</v>
      </c>
      <c r="F127" s="27" t="s">
        <v>2368</v>
      </c>
      <c r="G127" s="16" t="s">
        <v>2417</v>
      </c>
      <c r="H127" s="16" t="s">
        <v>2335</v>
      </c>
      <c r="I127" s="16" t="s">
        <v>2352</v>
      </c>
      <c r="J127" s="25"/>
    </row>
    <row r="128" spans="2:10" x14ac:dyDescent="0.25">
      <c r="B128" s="24"/>
      <c r="C128" s="15" t="s">
        <v>2317</v>
      </c>
      <c r="D128" s="15" t="s">
        <v>1982</v>
      </c>
      <c r="E128" s="15" t="s">
        <v>2266</v>
      </c>
      <c r="F128" s="15" t="s">
        <v>2369</v>
      </c>
      <c r="G128" s="16" t="s">
        <v>2417</v>
      </c>
      <c r="H128" s="16" t="s">
        <v>2357</v>
      </c>
      <c r="I128" s="16" t="s">
        <v>2346</v>
      </c>
      <c r="J128" s="25"/>
    </row>
    <row r="129" spans="2:10" x14ac:dyDescent="0.25">
      <c r="B129" s="24"/>
      <c r="C129" s="15" t="s">
        <v>2317</v>
      </c>
      <c r="D129" s="15" t="s">
        <v>1982</v>
      </c>
      <c r="E129" s="15" t="s">
        <v>2266</v>
      </c>
      <c r="F129" s="15" t="s">
        <v>2371</v>
      </c>
      <c r="G129" s="16" t="s">
        <v>2417</v>
      </c>
      <c r="H129" s="16" t="s">
        <v>2359</v>
      </c>
      <c r="I129" s="16" t="s">
        <v>2370</v>
      </c>
      <c r="J129" s="25"/>
    </row>
    <row r="130" spans="2:10" x14ac:dyDescent="0.25">
      <c r="B130" s="24"/>
      <c r="C130" s="15" t="s">
        <v>2317</v>
      </c>
      <c r="D130" s="15" t="s">
        <v>1982</v>
      </c>
      <c r="E130" s="15" t="s">
        <v>2266</v>
      </c>
      <c r="F130" s="15" t="s">
        <v>2373</v>
      </c>
      <c r="G130" s="16" t="s">
        <v>2417</v>
      </c>
      <c r="H130" s="16" t="s">
        <v>2361</v>
      </c>
      <c r="I130" s="16" t="s">
        <v>2328</v>
      </c>
      <c r="J130" s="25"/>
    </row>
    <row r="131" spans="2:10" x14ac:dyDescent="0.25">
      <c r="B131" s="24"/>
      <c r="C131" s="15" t="s">
        <v>2317</v>
      </c>
      <c r="D131" s="15" t="s">
        <v>1982</v>
      </c>
      <c r="E131" s="15" t="s">
        <v>2266</v>
      </c>
      <c r="F131" s="15" t="s">
        <v>2387</v>
      </c>
      <c r="G131" s="16" t="s">
        <v>2417</v>
      </c>
      <c r="H131" s="16" t="s">
        <v>2380</v>
      </c>
      <c r="I131" s="16" t="s">
        <v>2370</v>
      </c>
      <c r="J131" s="25"/>
    </row>
    <row r="132" spans="2:10" x14ac:dyDescent="0.25">
      <c r="B132" s="24"/>
      <c r="C132" s="15" t="s">
        <v>2317</v>
      </c>
      <c r="D132" s="15" t="s">
        <v>1982</v>
      </c>
      <c r="E132" s="15" t="s">
        <v>2266</v>
      </c>
      <c r="F132" s="15" t="s">
        <v>2375</v>
      </c>
      <c r="G132" s="16" t="s">
        <v>2417</v>
      </c>
      <c r="H132" s="16" t="s">
        <v>2364</v>
      </c>
      <c r="I132" s="16" t="s">
        <v>2370</v>
      </c>
      <c r="J132" s="25"/>
    </row>
    <row r="133" spans="2:10" x14ac:dyDescent="0.25">
      <c r="B133" s="24"/>
      <c r="C133" s="15" t="s">
        <v>2317</v>
      </c>
      <c r="D133" s="15" t="s">
        <v>1982</v>
      </c>
      <c r="E133" s="15" t="s">
        <v>2266</v>
      </c>
      <c r="F133" s="15" t="s">
        <v>2376</v>
      </c>
      <c r="G133" s="16" t="s">
        <v>2417</v>
      </c>
      <c r="H133" s="16" t="s">
        <v>2367</v>
      </c>
      <c r="I133" s="16" t="s">
        <v>2328</v>
      </c>
      <c r="J133" s="25"/>
    </row>
    <row r="134" spans="2:10" x14ac:dyDescent="0.25">
      <c r="B134" s="24"/>
      <c r="C134" s="15" t="s">
        <v>2317</v>
      </c>
      <c r="D134" s="15" t="s">
        <v>1982</v>
      </c>
      <c r="E134" s="15" t="s">
        <v>2266</v>
      </c>
      <c r="F134" s="15" t="s">
        <v>2388</v>
      </c>
      <c r="G134" s="16" t="s">
        <v>2417</v>
      </c>
      <c r="H134" s="16" t="s">
        <v>2382</v>
      </c>
      <c r="I134" s="16" t="s">
        <v>2370</v>
      </c>
      <c r="J134" s="25"/>
    </row>
    <row r="135" spans="2:10" x14ac:dyDescent="0.25">
      <c r="B135" s="24"/>
      <c r="C135" s="15" t="s">
        <v>2317</v>
      </c>
      <c r="D135" s="15" t="s">
        <v>1982</v>
      </c>
      <c r="E135" s="15" t="s">
        <v>2267</v>
      </c>
      <c r="F135" s="16" t="s">
        <v>2378</v>
      </c>
      <c r="G135" s="16" t="s">
        <v>2379</v>
      </c>
      <c r="H135" s="16" t="s">
        <v>2331</v>
      </c>
      <c r="I135" s="16" t="s">
        <v>2352</v>
      </c>
      <c r="J135" s="25"/>
    </row>
    <row r="136" spans="2:10" x14ac:dyDescent="0.25">
      <c r="B136" s="24"/>
      <c r="C136" s="15" t="s">
        <v>2317</v>
      </c>
      <c r="D136" s="15" t="s">
        <v>1982</v>
      </c>
      <c r="E136" s="15" t="s">
        <v>2267</v>
      </c>
      <c r="F136" s="16" t="s">
        <v>2378</v>
      </c>
      <c r="G136" s="16" t="s">
        <v>2379</v>
      </c>
      <c r="H136" s="16" t="s">
        <v>2335</v>
      </c>
      <c r="I136" s="16" t="s">
        <v>2352</v>
      </c>
      <c r="J136" s="25"/>
    </row>
    <row r="137" spans="2:10" x14ac:dyDescent="0.25">
      <c r="B137" s="24"/>
      <c r="C137" s="15" t="s">
        <v>2317</v>
      </c>
      <c r="D137" s="15" t="s">
        <v>1982</v>
      </c>
      <c r="E137" s="15" t="s">
        <v>2267</v>
      </c>
      <c r="F137" s="16" t="s">
        <v>2378</v>
      </c>
      <c r="G137" s="16" t="s">
        <v>2379</v>
      </c>
      <c r="H137" s="16" t="s">
        <v>2357</v>
      </c>
      <c r="I137" s="16" t="s">
        <v>2346</v>
      </c>
      <c r="J137" s="25"/>
    </row>
    <row r="138" spans="2:10" x14ac:dyDescent="0.25">
      <c r="B138" s="24"/>
      <c r="C138" s="15" t="s">
        <v>2317</v>
      </c>
      <c r="D138" s="15" t="s">
        <v>1982</v>
      </c>
      <c r="E138" s="15" t="s">
        <v>2267</v>
      </c>
      <c r="F138" s="16" t="s">
        <v>2378</v>
      </c>
      <c r="G138" s="16" t="s">
        <v>2379</v>
      </c>
      <c r="H138" s="16" t="s">
        <v>2359</v>
      </c>
      <c r="I138" s="16" t="s">
        <v>2370</v>
      </c>
      <c r="J138" s="25"/>
    </row>
    <row r="139" spans="2:10" x14ac:dyDescent="0.25">
      <c r="B139" s="24"/>
      <c r="C139" s="15" t="s">
        <v>2317</v>
      </c>
      <c r="D139" s="15" t="s">
        <v>1982</v>
      </c>
      <c r="E139" s="15" t="s">
        <v>2267</v>
      </c>
      <c r="F139" s="16" t="s">
        <v>2378</v>
      </c>
      <c r="G139" s="16" t="s">
        <v>2379</v>
      </c>
      <c r="H139" s="16" t="s">
        <v>2361</v>
      </c>
      <c r="I139" s="16" t="s">
        <v>2328</v>
      </c>
      <c r="J139" s="25"/>
    </row>
    <row r="140" spans="2:10" x14ac:dyDescent="0.25">
      <c r="B140" s="24"/>
      <c r="C140" s="15" t="s">
        <v>2317</v>
      </c>
      <c r="D140" s="15" t="s">
        <v>1982</v>
      </c>
      <c r="E140" s="15" t="s">
        <v>2267</v>
      </c>
      <c r="F140" s="16" t="s">
        <v>2378</v>
      </c>
      <c r="G140" s="16" t="s">
        <v>2379</v>
      </c>
      <c r="H140" s="16" t="s">
        <v>2380</v>
      </c>
      <c r="I140" s="16" t="s">
        <v>2370</v>
      </c>
      <c r="J140" s="25"/>
    </row>
    <row r="141" spans="2:10" x14ac:dyDescent="0.25">
      <c r="B141" s="24"/>
      <c r="C141" s="15" t="s">
        <v>2317</v>
      </c>
      <c r="D141" s="15" t="s">
        <v>1982</v>
      </c>
      <c r="E141" s="15" t="s">
        <v>2267</v>
      </c>
      <c r="F141" s="16" t="s">
        <v>2378</v>
      </c>
      <c r="G141" s="16" t="s">
        <v>2379</v>
      </c>
      <c r="H141" s="16" t="s">
        <v>2364</v>
      </c>
      <c r="I141" s="16" t="s">
        <v>2370</v>
      </c>
      <c r="J141" s="25"/>
    </row>
    <row r="142" spans="2:10" x14ac:dyDescent="0.25">
      <c r="B142" s="24"/>
      <c r="C142" s="15" t="s">
        <v>2317</v>
      </c>
      <c r="D142" s="15" t="s">
        <v>1982</v>
      </c>
      <c r="E142" s="15" t="s">
        <v>2267</v>
      </c>
      <c r="F142" s="16" t="s">
        <v>2378</v>
      </c>
      <c r="G142" s="16" t="s">
        <v>2379</v>
      </c>
      <c r="H142" s="16" t="s">
        <v>2367</v>
      </c>
      <c r="I142" s="16" t="s">
        <v>2328</v>
      </c>
      <c r="J142" s="25"/>
    </row>
    <row r="143" spans="2:10" x14ac:dyDescent="0.25">
      <c r="B143" s="24"/>
      <c r="C143" s="15" t="s">
        <v>2317</v>
      </c>
      <c r="D143" s="15" t="s">
        <v>1982</v>
      </c>
      <c r="E143" s="15" t="s">
        <v>2267</v>
      </c>
      <c r="F143" s="16" t="s">
        <v>2378</v>
      </c>
      <c r="G143" s="16" t="s">
        <v>2379</v>
      </c>
      <c r="H143" s="16" t="s">
        <v>2382</v>
      </c>
      <c r="I143" s="16" t="s">
        <v>2370</v>
      </c>
      <c r="J143" s="25"/>
    </row>
    <row r="144" spans="2:10" x14ac:dyDescent="0.25">
      <c r="B144" s="24"/>
      <c r="C144" s="15"/>
      <c r="D144" s="15"/>
      <c r="E144" s="15"/>
      <c r="F144" s="15"/>
      <c r="G144" s="15"/>
      <c r="H144" s="15"/>
      <c r="I144" s="15"/>
      <c r="J144" s="25"/>
    </row>
    <row r="145" spans="2:10" x14ac:dyDescent="0.25">
      <c r="B145" s="24"/>
      <c r="C145" s="15" t="s">
        <v>1994</v>
      </c>
      <c r="D145" s="15" t="s">
        <v>1982</v>
      </c>
      <c r="E145" s="15" t="s">
        <v>2268</v>
      </c>
      <c r="F145" s="15" t="s">
        <v>2390</v>
      </c>
      <c r="G145" s="15" t="s">
        <v>2391</v>
      </c>
      <c r="H145" s="15" t="s">
        <v>2392</v>
      </c>
      <c r="I145" s="15" t="s">
        <v>2393</v>
      </c>
      <c r="J145" s="25" t="s">
        <v>2394</v>
      </c>
    </row>
    <row r="146" spans="2:10" x14ac:dyDescent="0.25">
      <c r="B146" s="24"/>
      <c r="C146" s="15" t="s">
        <v>1994</v>
      </c>
      <c r="D146" s="15" t="s">
        <v>1982</v>
      </c>
      <c r="E146" s="15" t="s">
        <v>2268</v>
      </c>
      <c r="F146" s="15" t="s">
        <v>2390</v>
      </c>
      <c r="G146" s="15" t="s">
        <v>2391</v>
      </c>
      <c r="H146" s="15" t="s">
        <v>2395</v>
      </c>
      <c r="I146" s="15" t="s">
        <v>2396</v>
      </c>
      <c r="J146" s="25" t="s">
        <v>2394</v>
      </c>
    </row>
    <row r="147" spans="2:10" x14ac:dyDescent="0.25">
      <c r="B147" s="24"/>
      <c r="C147" s="15" t="s">
        <v>1994</v>
      </c>
      <c r="D147" s="15" t="s">
        <v>1982</v>
      </c>
      <c r="E147" s="15" t="s">
        <v>2268</v>
      </c>
      <c r="F147" s="15" t="s">
        <v>2390</v>
      </c>
      <c r="G147" s="15" t="s">
        <v>2391</v>
      </c>
      <c r="H147" s="15" t="s">
        <v>2397</v>
      </c>
      <c r="I147" s="15" t="s">
        <v>2398</v>
      </c>
      <c r="J147" s="25" t="s">
        <v>2399</v>
      </c>
    </row>
    <row r="148" spans="2:10" x14ac:dyDescent="0.25">
      <c r="B148" s="24"/>
      <c r="C148" s="15" t="s">
        <v>1994</v>
      </c>
      <c r="D148" s="15" t="s">
        <v>1982</v>
      </c>
      <c r="E148" s="15" t="s">
        <v>2268</v>
      </c>
      <c r="F148" s="15" t="s">
        <v>2390</v>
      </c>
      <c r="G148" s="15" t="s">
        <v>2391</v>
      </c>
      <c r="H148" s="15" t="s">
        <v>2401</v>
      </c>
      <c r="I148" s="15" t="s">
        <v>2402</v>
      </c>
      <c r="J148" s="25" t="s">
        <v>2399</v>
      </c>
    </row>
    <row r="149" spans="2:10" x14ac:dyDescent="0.25">
      <c r="B149" s="24"/>
      <c r="C149" s="15" t="s">
        <v>1994</v>
      </c>
      <c r="D149" s="15" t="s">
        <v>1982</v>
      </c>
      <c r="E149" s="15" t="s">
        <v>2268</v>
      </c>
      <c r="F149" s="15" t="s">
        <v>2390</v>
      </c>
      <c r="G149" s="15" t="s">
        <v>2391</v>
      </c>
      <c r="H149" s="15" t="s">
        <v>2403</v>
      </c>
      <c r="I149" s="15" t="s">
        <v>2402</v>
      </c>
      <c r="J149" s="25" t="s">
        <v>2404</v>
      </c>
    </row>
    <row r="150" spans="2:10" x14ac:dyDescent="0.25">
      <c r="B150" s="24"/>
      <c r="C150" s="15" t="s">
        <v>1994</v>
      </c>
      <c r="D150" s="15" t="s">
        <v>1982</v>
      </c>
      <c r="E150" s="15" t="s">
        <v>2268</v>
      </c>
      <c r="F150" s="15" t="s">
        <v>2390</v>
      </c>
      <c r="G150" s="15" t="s">
        <v>2391</v>
      </c>
      <c r="H150" s="15" t="s">
        <v>2405</v>
      </c>
      <c r="I150" s="15" t="s">
        <v>2398</v>
      </c>
      <c r="J150" s="25" t="s">
        <v>2404</v>
      </c>
    </row>
    <row r="151" spans="2:10" x14ac:dyDescent="0.25">
      <c r="B151" s="24"/>
      <c r="C151" s="15" t="s">
        <v>1994</v>
      </c>
      <c r="D151" s="15" t="s">
        <v>1982</v>
      </c>
      <c r="E151" s="15" t="s">
        <v>2268</v>
      </c>
      <c r="F151" s="15" t="s">
        <v>2390</v>
      </c>
      <c r="G151" s="15" t="s">
        <v>2391</v>
      </c>
      <c r="H151" s="15" t="s">
        <v>2406</v>
      </c>
      <c r="I151" s="15" t="s">
        <v>2402</v>
      </c>
      <c r="J151" s="25" t="s">
        <v>2404</v>
      </c>
    </row>
    <row r="152" spans="2:10" x14ac:dyDescent="0.25">
      <c r="B152" s="24"/>
      <c r="C152" s="15" t="s">
        <v>1994</v>
      </c>
      <c r="D152" s="15" t="s">
        <v>1982</v>
      </c>
      <c r="E152" s="15" t="s">
        <v>2268</v>
      </c>
      <c r="F152" s="15" t="s">
        <v>2390</v>
      </c>
      <c r="G152" s="15" t="s">
        <v>2391</v>
      </c>
      <c r="H152" s="15" t="s">
        <v>2407</v>
      </c>
      <c r="I152" s="15" t="s">
        <v>2408</v>
      </c>
      <c r="J152" s="25" t="s">
        <v>2404</v>
      </c>
    </row>
    <row r="153" spans="2:10" x14ac:dyDescent="0.25">
      <c r="B153" s="24"/>
      <c r="C153" s="15" t="s">
        <v>1994</v>
      </c>
      <c r="D153" s="15" t="s">
        <v>1982</v>
      </c>
      <c r="E153" s="15" t="s">
        <v>2268</v>
      </c>
      <c r="F153" s="15" t="s">
        <v>2390</v>
      </c>
      <c r="G153" s="15" t="s">
        <v>2391</v>
      </c>
      <c r="H153" s="15" t="s">
        <v>2409</v>
      </c>
      <c r="I153" s="15" t="s">
        <v>2410</v>
      </c>
      <c r="J153" s="25" t="s">
        <v>2404</v>
      </c>
    </row>
    <row r="154" spans="2:10" x14ac:dyDescent="0.25">
      <c r="B154" s="24"/>
      <c r="C154" s="15" t="s">
        <v>1994</v>
      </c>
      <c r="D154" s="15" t="s">
        <v>1982</v>
      </c>
      <c r="E154" s="15" t="s">
        <v>2268</v>
      </c>
      <c r="F154" s="15" t="s">
        <v>2390</v>
      </c>
      <c r="G154" s="15" t="s">
        <v>2391</v>
      </c>
      <c r="H154" s="15" t="s">
        <v>2411</v>
      </c>
      <c r="I154" s="15" t="s">
        <v>2408</v>
      </c>
      <c r="J154" s="25" t="s">
        <v>2404</v>
      </c>
    </row>
    <row r="155" spans="2:10" x14ac:dyDescent="0.25">
      <c r="B155" s="24"/>
      <c r="C155" s="15" t="s">
        <v>1994</v>
      </c>
      <c r="D155" s="15" t="s">
        <v>1982</v>
      </c>
      <c r="E155" s="15" t="s">
        <v>2268</v>
      </c>
      <c r="F155" s="15" t="s">
        <v>2390</v>
      </c>
      <c r="G155" s="15" t="s">
        <v>2412</v>
      </c>
      <c r="H155" s="15" t="s">
        <v>2392</v>
      </c>
      <c r="I155" s="15" t="s">
        <v>2393</v>
      </c>
      <c r="J155" s="25" t="s">
        <v>2413</v>
      </c>
    </row>
    <row r="156" spans="2:10" x14ac:dyDescent="0.25">
      <c r="B156" s="24"/>
      <c r="C156" s="15" t="s">
        <v>1994</v>
      </c>
      <c r="D156" s="15" t="s">
        <v>1982</v>
      </c>
      <c r="E156" s="15" t="s">
        <v>2268</v>
      </c>
      <c r="F156" s="15" t="s">
        <v>2390</v>
      </c>
      <c r="G156" s="15" t="s">
        <v>2412</v>
      </c>
      <c r="H156" s="15" t="s">
        <v>2395</v>
      </c>
      <c r="I156" s="15" t="s">
        <v>2396</v>
      </c>
      <c r="J156" s="25" t="s">
        <v>2413</v>
      </c>
    </row>
    <row r="157" spans="2:10" x14ac:dyDescent="0.25">
      <c r="B157" s="24"/>
      <c r="C157" s="15" t="s">
        <v>1994</v>
      </c>
      <c r="D157" s="15" t="s">
        <v>1982</v>
      </c>
      <c r="E157" s="15" t="s">
        <v>2268</v>
      </c>
      <c r="F157" s="15" t="s">
        <v>2390</v>
      </c>
      <c r="G157" s="15" t="s">
        <v>2412</v>
      </c>
      <c r="H157" s="15" t="s">
        <v>2397</v>
      </c>
      <c r="I157" s="15" t="s">
        <v>2398</v>
      </c>
      <c r="J157" s="25" t="s">
        <v>2414</v>
      </c>
    </row>
    <row r="158" spans="2:10" x14ac:dyDescent="0.25">
      <c r="B158" s="24"/>
      <c r="C158" s="15" t="s">
        <v>1994</v>
      </c>
      <c r="D158" s="15" t="s">
        <v>1982</v>
      </c>
      <c r="E158" s="15" t="s">
        <v>2268</v>
      </c>
      <c r="F158" s="15" t="s">
        <v>2390</v>
      </c>
      <c r="G158" s="15" t="s">
        <v>2412</v>
      </c>
      <c r="H158" s="15" t="s">
        <v>2401</v>
      </c>
      <c r="I158" s="15" t="s">
        <v>2402</v>
      </c>
      <c r="J158" s="25" t="s">
        <v>2414</v>
      </c>
    </row>
    <row r="159" spans="2:10" x14ac:dyDescent="0.25">
      <c r="B159" s="24"/>
      <c r="C159" s="15" t="s">
        <v>1994</v>
      </c>
      <c r="D159" s="15" t="s">
        <v>1982</v>
      </c>
      <c r="E159" s="15" t="s">
        <v>2268</v>
      </c>
      <c r="F159" s="15" t="s">
        <v>2390</v>
      </c>
      <c r="G159" s="15" t="s">
        <v>2412</v>
      </c>
      <c r="H159" s="15" t="s">
        <v>2403</v>
      </c>
      <c r="I159" s="15" t="s">
        <v>2402</v>
      </c>
      <c r="J159" s="25" t="s">
        <v>2415</v>
      </c>
    </row>
    <row r="160" spans="2:10" x14ac:dyDescent="0.25">
      <c r="B160" s="24"/>
      <c r="C160" s="15" t="s">
        <v>1994</v>
      </c>
      <c r="D160" s="15" t="s">
        <v>1982</v>
      </c>
      <c r="E160" s="15" t="s">
        <v>2268</v>
      </c>
      <c r="F160" s="15" t="s">
        <v>2390</v>
      </c>
      <c r="G160" s="15" t="s">
        <v>2412</v>
      </c>
      <c r="H160" s="15" t="s">
        <v>2405</v>
      </c>
      <c r="I160" s="15" t="s">
        <v>2398</v>
      </c>
      <c r="J160" s="25" t="s">
        <v>2415</v>
      </c>
    </row>
    <row r="161" spans="2:10" x14ac:dyDescent="0.25">
      <c r="B161" s="24"/>
      <c r="C161" s="15" t="s">
        <v>1994</v>
      </c>
      <c r="D161" s="15" t="s">
        <v>1982</v>
      </c>
      <c r="E161" s="15" t="s">
        <v>2268</v>
      </c>
      <c r="F161" s="15" t="s">
        <v>2390</v>
      </c>
      <c r="G161" s="15" t="s">
        <v>2412</v>
      </c>
      <c r="H161" s="15" t="s">
        <v>2406</v>
      </c>
      <c r="I161" s="15" t="s">
        <v>2402</v>
      </c>
      <c r="J161" s="25" t="s">
        <v>2415</v>
      </c>
    </row>
    <row r="162" spans="2:10" x14ac:dyDescent="0.25">
      <c r="B162" s="24"/>
      <c r="C162" s="15" t="s">
        <v>1994</v>
      </c>
      <c r="D162" s="15" t="s">
        <v>1982</v>
      </c>
      <c r="E162" s="15" t="s">
        <v>2268</v>
      </c>
      <c r="F162" s="15" t="s">
        <v>2390</v>
      </c>
      <c r="G162" s="15" t="s">
        <v>2412</v>
      </c>
      <c r="H162" s="15" t="s">
        <v>2407</v>
      </c>
      <c r="I162" s="15" t="s">
        <v>2408</v>
      </c>
      <c r="J162" s="25" t="s">
        <v>2415</v>
      </c>
    </row>
    <row r="163" spans="2:10" x14ac:dyDescent="0.25">
      <c r="B163" s="24"/>
      <c r="C163" s="15" t="s">
        <v>1994</v>
      </c>
      <c r="D163" s="15" t="s">
        <v>1982</v>
      </c>
      <c r="E163" s="15" t="s">
        <v>2268</v>
      </c>
      <c r="F163" s="15" t="s">
        <v>2390</v>
      </c>
      <c r="G163" s="15" t="s">
        <v>2412</v>
      </c>
      <c r="H163" s="15" t="s">
        <v>2409</v>
      </c>
      <c r="I163" s="15" t="s">
        <v>2410</v>
      </c>
      <c r="J163" s="25" t="s">
        <v>2415</v>
      </c>
    </row>
    <row r="164" spans="2:10" ht="13.8" thickBot="1" x14ac:dyDescent="0.3">
      <c r="B164" s="29"/>
      <c r="C164" s="30" t="s">
        <v>1994</v>
      </c>
      <c r="D164" s="30" t="s">
        <v>1982</v>
      </c>
      <c r="E164" s="30" t="s">
        <v>2268</v>
      </c>
      <c r="F164" s="30" t="s">
        <v>2390</v>
      </c>
      <c r="G164" s="30" t="s">
        <v>2412</v>
      </c>
      <c r="H164" s="30" t="s">
        <v>2411</v>
      </c>
      <c r="I164" s="30" t="s">
        <v>2408</v>
      </c>
      <c r="J164" s="31" t="s">
        <v>2415</v>
      </c>
    </row>
    <row r="65536" spans="10:10" x14ac:dyDescent="0.25">
      <c r="J65536" s="2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"/>
  <sheetViews>
    <sheetView zoomScale="85" workbookViewId="0">
      <selection activeCell="B12" sqref="B12"/>
    </sheetView>
  </sheetViews>
  <sheetFormatPr defaultRowHeight="13.2" x14ac:dyDescent="0.25"/>
  <cols>
    <col min="2" max="2" width="4.6640625" bestFit="1" customWidth="1"/>
    <col min="3" max="3" width="5.33203125" bestFit="1" customWidth="1"/>
    <col min="4" max="4" width="4.6640625" bestFit="1" customWidth="1"/>
    <col min="5" max="11" width="5.33203125" bestFit="1" customWidth="1"/>
    <col min="12" max="15" width="4.6640625" bestFit="1" customWidth="1"/>
    <col min="16" max="16" width="4.88671875" bestFit="1" customWidth="1"/>
    <col min="17" max="17" width="4.6640625" bestFit="1" customWidth="1"/>
    <col min="18" max="23" width="5.33203125" bestFit="1" customWidth="1"/>
    <col min="24" max="26" width="4.6640625" bestFit="1" customWidth="1"/>
    <col min="27" max="39" width="5.33203125" bestFit="1" customWidth="1"/>
    <col min="40" max="41" width="4.6640625" bestFit="1" customWidth="1"/>
    <col min="42" max="43" width="5.33203125" bestFit="1" customWidth="1"/>
    <col min="44" max="44" width="4.6640625" bestFit="1" customWidth="1"/>
    <col min="45" max="45" width="5.33203125" bestFit="1" customWidth="1"/>
  </cols>
  <sheetData>
    <row r="1" spans="1:45" x14ac:dyDescent="0.25">
      <c r="A1" t="s">
        <v>2418</v>
      </c>
    </row>
    <row r="2" spans="1:45" x14ac:dyDescent="0.25">
      <c r="B2" s="34" t="s">
        <v>2317</v>
      </c>
      <c r="C2" s="34" t="s">
        <v>2506</v>
      </c>
      <c r="D2" s="34" t="s">
        <v>2507</v>
      </c>
      <c r="E2" s="34" t="s">
        <v>2509</v>
      </c>
      <c r="F2" s="34" t="s">
        <v>2511</v>
      </c>
      <c r="G2" s="34" t="s">
        <v>2513</v>
      </c>
      <c r="H2" s="34" t="s">
        <v>2515</v>
      </c>
      <c r="I2" s="34" t="s">
        <v>2517</v>
      </c>
      <c r="J2" s="34" t="s">
        <v>2519</v>
      </c>
      <c r="K2" s="34" t="s">
        <v>2521</v>
      </c>
      <c r="L2" s="34" t="s">
        <v>2523</v>
      </c>
      <c r="M2" s="34" t="s">
        <v>2525</v>
      </c>
      <c r="N2" s="34" t="s">
        <v>2527</v>
      </c>
      <c r="O2" s="34" t="s">
        <v>2529</v>
      </c>
      <c r="P2" s="34" t="s">
        <v>2531</v>
      </c>
      <c r="Q2" s="34" t="s">
        <v>2533</v>
      </c>
      <c r="R2" s="34" t="s">
        <v>2535</v>
      </c>
      <c r="S2" s="34" t="s">
        <v>2537</v>
      </c>
      <c r="T2" s="34" t="s">
        <v>2539</v>
      </c>
      <c r="U2" s="34" t="s">
        <v>2541</v>
      </c>
      <c r="V2" s="34" t="s">
        <v>2543</v>
      </c>
      <c r="W2" s="34" t="s">
        <v>2545</v>
      </c>
      <c r="X2" s="34" t="s">
        <v>2548</v>
      </c>
      <c r="Y2" s="34" t="s">
        <v>2550</v>
      </c>
      <c r="Z2" s="34" t="s">
        <v>2552</v>
      </c>
      <c r="AA2" s="34" t="s">
        <v>2554</v>
      </c>
      <c r="AB2" s="34" t="s">
        <v>2555</v>
      </c>
      <c r="AC2" s="34" t="s">
        <v>2557</v>
      </c>
      <c r="AD2" s="34" t="s">
        <v>2559</v>
      </c>
      <c r="AE2" s="34" t="s">
        <v>2561</v>
      </c>
      <c r="AF2" s="34" t="s">
        <v>2563</v>
      </c>
      <c r="AG2" s="34" t="s">
        <v>2566</v>
      </c>
      <c r="AH2" s="34" t="s">
        <v>2567</v>
      </c>
      <c r="AI2" s="34" t="s">
        <v>2569</v>
      </c>
      <c r="AJ2" s="34" t="s">
        <v>2571</v>
      </c>
      <c r="AK2" s="34" t="s">
        <v>2573</v>
      </c>
      <c r="AL2" s="34" t="s">
        <v>2576</v>
      </c>
      <c r="AM2" s="34" t="s">
        <v>2577</v>
      </c>
      <c r="AN2" s="34" t="s">
        <v>2580</v>
      </c>
      <c r="AO2" s="34" t="s">
        <v>2581</v>
      </c>
      <c r="AP2" s="34" t="s">
        <v>2584</v>
      </c>
      <c r="AQ2" s="34" t="s">
        <v>2585</v>
      </c>
      <c r="AR2" s="34" t="s">
        <v>2588</v>
      </c>
      <c r="AS2" s="34" t="s">
        <v>2590</v>
      </c>
    </row>
    <row r="3" spans="1:45" x14ac:dyDescent="0.25">
      <c r="A3" t="s">
        <v>2317</v>
      </c>
      <c r="B3" s="35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</row>
    <row r="4" spans="1:45" x14ac:dyDescent="0.25">
      <c r="A4" t="s">
        <v>2506</v>
      </c>
      <c r="B4" s="35">
        <v>0.64293951699999996</v>
      </c>
      <c r="C4" s="35">
        <v>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</row>
    <row r="5" spans="1:45" x14ac:dyDescent="0.25">
      <c r="A5" t="s">
        <v>2507</v>
      </c>
      <c r="B5" s="35">
        <v>0.503228919</v>
      </c>
      <c r="C5" s="35">
        <v>0.57670357900000002</v>
      </c>
      <c r="D5" s="35">
        <v>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 spans="1:45" x14ac:dyDescent="0.25">
      <c r="A6" t="s">
        <v>2509</v>
      </c>
      <c r="B6" s="35">
        <v>0.53412841</v>
      </c>
      <c r="C6" s="35">
        <v>0.63160646399999998</v>
      </c>
      <c r="D6" s="35">
        <v>0.83783763</v>
      </c>
      <c r="E6" s="35">
        <v>1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</row>
    <row r="7" spans="1:45" x14ac:dyDescent="0.25">
      <c r="A7" t="s">
        <v>2511</v>
      </c>
      <c r="B7" s="35">
        <v>0.49105042500000001</v>
      </c>
      <c r="C7" s="35">
        <v>0.61039613699999995</v>
      </c>
      <c r="D7" s="35">
        <v>0.82149311300000005</v>
      </c>
      <c r="E7" s="35">
        <v>0.96272699900000003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</row>
    <row r="8" spans="1:45" x14ac:dyDescent="0.25">
      <c r="A8" t="s">
        <v>2513</v>
      </c>
      <c r="B8" s="35">
        <v>0.65436559100000002</v>
      </c>
      <c r="C8" s="35">
        <v>0.85205557200000004</v>
      </c>
      <c r="D8" s="35">
        <v>0.60776878000000001</v>
      </c>
      <c r="E8" s="35">
        <v>0.61560833000000004</v>
      </c>
      <c r="F8" s="35">
        <v>0.59869420100000004</v>
      </c>
      <c r="G8" s="35">
        <v>1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</row>
    <row r="9" spans="1:45" x14ac:dyDescent="0.25">
      <c r="A9" t="s">
        <v>2515</v>
      </c>
      <c r="B9" s="35">
        <v>0.68057664500000004</v>
      </c>
      <c r="C9" s="35">
        <v>0.87591095399999996</v>
      </c>
      <c r="D9" s="35">
        <v>0.53601444300000001</v>
      </c>
      <c r="E9" s="35">
        <v>0.55361212599999998</v>
      </c>
      <c r="F9" s="35">
        <v>0.52733086399999995</v>
      </c>
      <c r="G9" s="35">
        <v>0.87325836300000004</v>
      </c>
      <c r="H9" s="35">
        <v>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</row>
    <row r="10" spans="1:45" x14ac:dyDescent="0.25">
      <c r="A10" t="s">
        <v>2517</v>
      </c>
      <c r="B10" s="35">
        <v>0.68427407500000004</v>
      </c>
      <c r="C10" s="35">
        <v>0.91327328799999996</v>
      </c>
      <c r="D10" s="35">
        <v>0.561897219</v>
      </c>
      <c r="E10" s="35">
        <v>0.55140962500000001</v>
      </c>
      <c r="F10" s="35">
        <v>0.50432047499999999</v>
      </c>
      <c r="G10" s="35">
        <v>0.84345327000000003</v>
      </c>
      <c r="H10" s="35">
        <v>0.85109048700000001</v>
      </c>
      <c r="I10" s="35">
        <v>1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</row>
    <row r="11" spans="1:45" x14ac:dyDescent="0.25">
      <c r="A11" t="s">
        <v>2519</v>
      </c>
      <c r="B11" s="35">
        <v>0.65308148200000005</v>
      </c>
      <c r="C11" s="35">
        <v>0.86937392599999996</v>
      </c>
      <c r="D11" s="35">
        <v>0.60626268800000005</v>
      </c>
      <c r="E11" s="35">
        <v>0.61922744500000004</v>
      </c>
      <c r="F11" s="35">
        <v>0.60317170600000003</v>
      </c>
      <c r="G11" s="35">
        <v>0.99612343299999995</v>
      </c>
      <c r="H11" s="35">
        <v>0.87342610399999998</v>
      </c>
      <c r="I11" s="35">
        <v>0.84964490199999998</v>
      </c>
      <c r="J11" s="35">
        <v>1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</row>
    <row r="12" spans="1:45" x14ac:dyDescent="0.25">
      <c r="A12" t="s">
        <v>2521</v>
      </c>
      <c r="B12" s="35">
        <v>0.65436559100000002</v>
      </c>
      <c r="C12" s="35">
        <v>0.85205557200000004</v>
      </c>
      <c r="D12" s="35">
        <v>0.60776878000000001</v>
      </c>
      <c r="E12" s="35">
        <v>0.61560833000000004</v>
      </c>
      <c r="F12" s="35">
        <v>0.59869420100000004</v>
      </c>
      <c r="G12" s="35">
        <v>1</v>
      </c>
      <c r="H12" s="35">
        <v>0.87325836300000004</v>
      </c>
      <c r="I12" s="35">
        <v>0.84345327000000003</v>
      </c>
      <c r="J12" s="35">
        <v>0.99612343299999995</v>
      </c>
      <c r="K12" s="35">
        <v>1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</row>
    <row r="13" spans="1:45" x14ac:dyDescent="0.25">
      <c r="A13" t="s">
        <v>2523</v>
      </c>
      <c r="B13" s="35">
        <v>0.66691863799999995</v>
      </c>
      <c r="C13" s="35">
        <v>0.61228812899999996</v>
      </c>
      <c r="D13" s="35">
        <v>0.487876115</v>
      </c>
      <c r="E13" s="35">
        <v>0.46358890699999999</v>
      </c>
      <c r="F13" s="35">
        <v>0.44279952700000003</v>
      </c>
      <c r="G13" s="35">
        <v>0.47731833499999998</v>
      </c>
      <c r="H13" s="35">
        <v>0.52431545099999999</v>
      </c>
      <c r="I13" s="35">
        <v>0.59397686400000005</v>
      </c>
      <c r="J13" s="35">
        <v>0.47090031399999999</v>
      </c>
      <c r="K13" s="35">
        <v>0.47731833499999998</v>
      </c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</row>
    <row r="14" spans="1:45" x14ac:dyDescent="0.25">
      <c r="A14" t="s">
        <v>2525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1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spans="1:45" x14ac:dyDescent="0.25">
      <c r="A15" t="s">
        <v>2527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1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spans="1:45" x14ac:dyDescent="0.25">
      <c r="A16" t="s">
        <v>2529</v>
      </c>
      <c r="B16" s="35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1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spans="1:45" x14ac:dyDescent="0.25">
      <c r="A17" t="s">
        <v>2531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1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spans="1:45" x14ac:dyDescent="0.25">
      <c r="A18" t="s">
        <v>2533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1</v>
      </c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spans="1:45" x14ac:dyDescent="0.25">
      <c r="A19" t="s">
        <v>2535</v>
      </c>
      <c r="B19" s="35">
        <v>0.674455688</v>
      </c>
      <c r="C19" s="35">
        <v>0.86934215000000004</v>
      </c>
      <c r="D19" s="35">
        <v>0.51975698699999995</v>
      </c>
      <c r="E19" s="35">
        <v>0.54242737699999999</v>
      </c>
      <c r="F19" s="35">
        <v>0.51447840700000003</v>
      </c>
      <c r="G19" s="35">
        <v>0.85623264499999996</v>
      </c>
      <c r="H19" s="35">
        <v>0.99018080399999997</v>
      </c>
      <c r="I19" s="35">
        <v>0.83575465400000004</v>
      </c>
      <c r="J19" s="35">
        <v>0.85705625900000004</v>
      </c>
      <c r="K19" s="35">
        <v>0.85623264499999996</v>
      </c>
      <c r="L19" s="35">
        <v>0.52590886100000001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1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spans="1:45" x14ac:dyDescent="0.25">
      <c r="A20" t="s">
        <v>2537</v>
      </c>
      <c r="B20" s="35">
        <v>0.674455688</v>
      </c>
      <c r="C20" s="35">
        <v>0.86934215000000004</v>
      </c>
      <c r="D20" s="35">
        <v>0.51975698699999995</v>
      </c>
      <c r="E20" s="35">
        <v>0.54242737699999999</v>
      </c>
      <c r="F20" s="35">
        <v>0.51447840700000003</v>
      </c>
      <c r="G20" s="35">
        <v>0.85623264499999996</v>
      </c>
      <c r="H20" s="35">
        <v>0.99018080399999997</v>
      </c>
      <c r="I20" s="35">
        <v>0.83575465400000004</v>
      </c>
      <c r="J20" s="35">
        <v>0.85705625900000004</v>
      </c>
      <c r="K20" s="35">
        <v>0.85623264499999996</v>
      </c>
      <c r="L20" s="35">
        <v>0.52590886100000001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1</v>
      </c>
      <c r="S20" s="35">
        <v>1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spans="1:45" x14ac:dyDescent="0.25">
      <c r="A21" t="s">
        <v>2539</v>
      </c>
      <c r="B21" s="35">
        <v>0.64511554000000004</v>
      </c>
      <c r="C21" s="35">
        <v>0.84380150600000003</v>
      </c>
      <c r="D21" s="35">
        <v>0.59034203799999996</v>
      </c>
      <c r="E21" s="35">
        <v>0.60241449899999999</v>
      </c>
      <c r="F21" s="35">
        <v>0.58419679400000002</v>
      </c>
      <c r="G21" s="35">
        <v>0.980059719</v>
      </c>
      <c r="H21" s="35">
        <v>0.85907878299999996</v>
      </c>
      <c r="I21" s="35">
        <v>0.82563612799999997</v>
      </c>
      <c r="J21" s="35">
        <v>0.97679827900000005</v>
      </c>
      <c r="K21" s="35">
        <v>0.980059719</v>
      </c>
      <c r="L21" s="35">
        <v>0.47347050000000002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0.86673248599999997</v>
      </c>
      <c r="S21" s="35">
        <v>0.86673248599999997</v>
      </c>
      <c r="T21" s="35">
        <v>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spans="1:45" x14ac:dyDescent="0.25">
      <c r="A22" t="s">
        <v>2541</v>
      </c>
      <c r="B22" s="35">
        <v>0.64605341900000002</v>
      </c>
      <c r="C22" s="35">
        <v>0.841363682</v>
      </c>
      <c r="D22" s="35">
        <v>0.56971950699999996</v>
      </c>
      <c r="E22" s="35">
        <v>0.57274817099999997</v>
      </c>
      <c r="F22" s="35">
        <v>0.56655630499999998</v>
      </c>
      <c r="G22" s="35">
        <v>0.96807156599999999</v>
      </c>
      <c r="H22" s="35">
        <v>0.86707889199999999</v>
      </c>
      <c r="I22" s="35">
        <v>0.819402615</v>
      </c>
      <c r="J22" s="35">
        <v>0.964642373</v>
      </c>
      <c r="K22" s="35">
        <v>0.96807156599999999</v>
      </c>
      <c r="L22" s="35">
        <v>0.48812897199999999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0.87517747999999995</v>
      </c>
      <c r="S22" s="35">
        <v>0.87517747999999995</v>
      </c>
      <c r="T22" s="35">
        <v>0.97903793699999997</v>
      </c>
      <c r="U22" s="35">
        <v>1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5" x14ac:dyDescent="0.25">
      <c r="A23" t="s">
        <v>2543</v>
      </c>
      <c r="B23" s="35">
        <v>0.674455688</v>
      </c>
      <c r="C23" s="35">
        <v>0.86934215000000004</v>
      </c>
      <c r="D23" s="35">
        <v>0.51975698699999995</v>
      </c>
      <c r="E23" s="35">
        <v>0.54242737699999999</v>
      </c>
      <c r="F23" s="35">
        <v>0.51447840700000003</v>
      </c>
      <c r="G23" s="35">
        <v>0.85623264499999996</v>
      </c>
      <c r="H23" s="35">
        <v>0.99018080399999997</v>
      </c>
      <c r="I23" s="35">
        <v>0.83575465400000004</v>
      </c>
      <c r="J23" s="35">
        <v>0.85705625900000004</v>
      </c>
      <c r="K23" s="35">
        <v>0.85623264499999996</v>
      </c>
      <c r="L23" s="35">
        <v>0.52590886100000001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1</v>
      </c>
      <c r="S23" s="35">
        <v>1</v>
      </c>
      <c r="T23" s="35">
        <v>0.86673248599999997</v>
      </c>
      <c r="U23" s="35">
        <v>0.87517747999999995</v>
      </c>
      <c r="V23" s="35">
        <v>1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spans="1:45" x14ac:dyDescent="0.25">
      <c r="A24" t="s">
        <v>2545</v>
      </c>
      <c r="B24" s="35">
        <v>0.48777484300000001</v>
      </c>
      <c r="C24" s="35">
        <v>0.686147061</v>
      </c>
      <c r="D24" s="35">
        <v>0.47028688200000002</v>
      </c>
      <c r="E24" s="35">
        <v>0.42801641699999998</v>
      </c>
      <c r="F24" s="35">
        <v>0.43960684799999999</v>
      </c>
      <c r="G24" s="35">
        <v>0.599628261</v>
      </c>
      <c r="H24" s="35">
        <v>0.69134600000000002</v>
      </c>
      <c r="I24" s="35">
        <v>0.663624769</v>
      </c>
      <c r="J24" s="35">
        <v>0.60896116099999997</v>
      </c>
      <c r="K24" s="35">
        <v>0.599628261</v>
      </c>
      <c r="L24" s="35">
        <v>0.40330721400000002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0.69111918400000005</v>
      </c>
      <c r="S24" s="35">
        <v>0.69111918400000005</v>
      </c>
      <c r="T24" s="35">
        <v>0.59628080500000002</v>
      </c>
      <c r="U24" s="35">
        <v>0.62685406899999996</v>
      </c>
      <c r="V24" s="35">
        <v>0.69111918400000005</v>
      </c>
      <c r="W24" s="35">
        <v>1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spans="1:45" x14ac:dyDescent="0.25">
      <c r="A25" t="s">
        <v>2548</v>
      </c>
      <c r="B25" s="35">
        <v>0.87373625200000005</v>
      </c>
      <c r="C25" s="35">
        <v>0.59490854400000004</v>
      </c>
      <c r="D25" s="35">
        <v>0.41311156700000001</v>
      </c>
      <c r="E25" s="35">
        <v>0.42488457400000001</v>
      </c>
      <c r="F25" s="35">
        <v>0.40792866700000002</v>
      </c>
      <c r="G25" s="35">
        <v>0.59812725700000002</v>
      </c>
      <c r="H25" s="35">
        <v>0.63482887899999996</v>
      </c>
      <c r="I25" s="35">
        <v>0.62026282799999999</v>
      </c>
      <c r="J25" s="35">
        <v>0.59444318399999996</v>
      </c>
      <c r="K25" s="35">
        <v>0.59812725700000002</v>
      </c>
      <c r="L25" s="35">
        <v>0.68476758400000004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0.63223750000000001</v>
      </c>
      <c r="S25" s="35">
        <v>0.63223750000000001</v>
      </c>
      <c r="T25" s="35">
        <v>0.59087555800000002</v>
      </c>
      <c r="U25" s="35">
        <v>0.65001646199999996</v>
      </c>
      <c r="V25" s="35">
        <v>0.63223750000000001</v>
      </c>
      <c r="W25" s="35">
        <v>0.51378131100000002</v>
      </c>
      <c r="X25" s="35">
        <v>1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spans="1:45" x14ac:dyDescent="0.25">
      <c r="A26" t="s">
        <v>2550</v>
      </c>
      <c r="B26" s="35">
        <v>0.86946056299999996</v>
      </c>
      <c r="C26" s="35">
        <v>0.58983716799999997</v>
      </c>
      <c r="D26" s="35">
        <v>0.40212253799999997</v>
      </c>
      <c r="E26" s="35">
        <v>0.41661390799999998</v>
      </c>
      <c r="F26" s="35">
        <v>0.39895209799999998</v>
      </c>
      <c r="G26" s="35">
        <v>0.58826186499999999</v>
      </c>
      <c r="H26" s="35">
        <v>0.62737652399999999</v>
      </c>
      <c r="I26" s="35">
        <v>0.61082184799999995</v>
      </c>
      <c r="J26" s="35">
        <v>0.58486695399999999</v>
      </c>
      <c r="K26" s="35">
        <v>0.58826186499999999</v>
      </c>
      <c r="L26" s="35">
        <v>0.68364024999999995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0.63388203200000004</v>
      </c>
      <c r="S26" s="35">
        <v>0.63388203200000004</v>
      </c>
      <c r="T26" s="35">
        <v>0.59246527100000002</v>
      </c>
      <c r="U26" s="35">
        <v>0.65175428599999996</v>
      </c>
      <c r="V26" s="35">
        <v>0.63388203200000004</v>
      </c>
      <c r="W26" s="35">
        <v>0.51229893900000001</v>
      </c>
      <c r="X26" s="35">
        <v>0.99766279400000002</v>
      </c>
      <c r="Y26" s="35">
        <v>1</v>
      </c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</row>
    <row r="27" spans="1:45" x14ac:dyDescent="0.25">
      <c r="A27" t="s">
        <v>2552</v>
      </c>
      <c r="B27" s="35">
        <v>0.52162538800000002</v>
      </c>
      <c r="C27" s="35">
        <v>0.54777063400000003</v>
      </c>
      <c r="D27" s="35">
        <v>0.45635758799999998</v>
      </c>
      <c r="E27" s="35">
        <v>0.45776382100000002</v>
      </c>
      <c r="F27" s="35">
        <v>0.46496194099999999</v>
      </c>
      <c r="G27" s="35">
        <v>0.38582465900000001</v>
      </c>
      <c r="H27" s="35">
        <v>0.457693664</v>
      </c>
      <c r="I27" s="35">
        <v>0.49309657899999998</v>
      </c>
      <c r="J27" s="35">
        <v>0.37764433800000002</v>
      </c>
      <c r="K27" s="35">
        <v>0.38582465900000001</v>
      </c>
      <c r="L27" s="35">
        <v>0.80716565500000004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0.45846981199999998</v>
      </c>
      <c r="S27" s="35">
        <v>0.45846981199999998</v>
      </c>
      <c r="T27" s="35">
        <v>0.38202398399999998</v>
      </c>
      <c r="U27" s="35">
        <v>0.36990456599999999</v>
      </c>
      <c r="V27" s="35">
        <v>0.45846981199999998</v>
      </c>
      <c r="W27" s="35">
        <v>0.42971067899999998</v>
      </c>
      <c r="X27" s="35">
        <v>0.53376004899999996</v>
      </c>
      <c r="Y27" s="35">
        <v>0.53238750700000004</v>
      </c>
      <c r="Z27" s="35">
        <v>1</v>
      </c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</row>
    <row r="28" spans="1:45" x14ac:dyDescent="0.25">
      <c r="A28" t="s">
        <v>2554</v>
      </c>
      <c r="B28" s="35">
        <v>0.676234369</v>
      </c>
      <c r="C28" s="35">
        <v>0.79431822299999999</v>
      </c>
      <c r="D28" s="35">
        <v>0.57726156100000003</v>
      </c>
      <c r="E28" s="35">
        <v>0.62062161599999999</v>
      </c>
      <c r="F28" s="35">
        <v>0.59251299899999998</v>
      </c>
      <c r="G28" s="35">
        <v>0.87942095300000001</v>
      </c>
      <c r="H28" s="35">
        <v>0.81025813700000004</v>
      </c>
      <c r="I28" s="35">
        <v>0.82951555499999996</v>
      </c>
      <c r="J28" s="35">
        <v>0.87861484300000003</v>
      </c>
      <c r="K28" s="35">
        <v>0.87942095300000001</v>
      </c>
      <c r="L28" s="35">
        <v>0.48727468099999999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0.78104913499999995</v>
      </c>
      <c r="S28" s="35">
        <v>0.78104913499999995</v>
      </c>
      <c r="T28" s="35">
        <v>0.84537191499999997</v>
      </c>
      <c r="U28" s="35">
        <v>0.83901887500000005</v>
      </c>
      <c r="V28" s="35">
        <v>0.78104913499999995</v>
      </c>
      <c r="W28" s="35">
        <v>0.64154972099999996</v>
      </c>
      <c r="X28" s="35">
        <v>0.61528433500000002</v>
      </c>
      <c r="Y28" s="35">
        <v>0.59924182500000001</v>
      </c>
      <c r="Z28" s="35">
        <v>0.439644378</v>
      </c>
      <c r="AA28" s="35">
        <v>1</v>
      </c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</row>
    <row r="29" spans="1:45" x14ac:dyDescent="0.25">
      <c r="A29" t="s">
        <v>2555</v>
      </c>
      <c r="B29" s="35">
        <v>0.62412002</v>
      </c>
      <c r="C29" s="35">
        <v>0.73893802600000003</v>
      </c>
      <c r="D29" s="35">
        <v>0.59186344400000002</v>
      </c>
      <c r="E29" s="35">
        <v>0.56943150200000003</v>
      </c>
      <c r="F29" s="35">
        <v>0.55583722800000002</v>
      </c>
      <c r="G29" s="35">
        <v>0.82369471000000005</v>
      </c>
      <c r="H29" s="35">
        <v>0.77768318400000003</v>
      </c>
      <c r="I29" s="35">
        <v>0.77777343300000001</v>
      </c>
      <c r="J29" s="35">
        <v>0.82284727099999999</v>
      </c>
      <c r="K29" s="35">
        <v>0.82369471000000005</v>
      </c>
      <c r="L29" s="35">
        <v>0.48882355300000002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0.74802685400000002</v>
      </c>
      <c r="S29" s="35">
        <v>0.74802685400000002</v>
      </c>
      <c r="T29" s="35">
        <v>0.78816089300000003</v>
      </c>
      <c r="U29" s="35">
        <v>0.78221348999999996</v>
      </c>
      <c r="V29" s="35">
        <v>0.74802685400000002</v>
      </c>
      <c r="W29" s="35">
        <v>0.63828943199999999</v>
      </c>
      <c r="X29" s="35">
        <v>0.55250060300000003</v>
      </c>
      <c r="Y29" s="35">
        <v>0.53641180499999996</v>
      </c>
      <c r="Z29" s="35">
        <v>0.450155005</v>
      </c>
      <c r="AA29" s="35">
        <v>0.91874127400000005</v>
      </c>
      <c r="AB29" s="35">
        <v>1</v>
      </c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</row>
    <row r="30" spans="1:45" x14ac:dyDescent="0.25">
      <c r="A30" t="s">
        <v>2557</v>
      </c>
      <c r="B30" s="35">
        <v>0.59882502999999998</v>
      </c>
      <c r="C30" s="35">
        <v>0.79174231299999998</v>
      </c>
      <c r="D30" s="35">
        <v>0.58026724900000004</v>
      </c>
      <c r="E30" s="35">
        <v>0.63113731699999998</v>
      </c>
      <c r="F30" s="35">
        <v>0.60892922599999999</v>
      </c>
      <c r="G30" s="35">
        <v>0.86754003999999996</v>
      </c>
      <c r="H30" s="35">
        <v>0.78647667200000004</v>
      </c>
      <c r="I30" s="35">
        <v>0.74664792700000004</v>
      </c>
      <c r="J30" s="35">
        <v>0.86105633000000004</v>
      </c>
      <c r="K30" s="35">
        <v>0.86754003999999996</v>
      </c>
      <c r="L30" s="35">
        <v>0.42800949500000002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0.76360814399999999</v>
      </c>
      <c r="S30" s="35">
        <v>0.76360814399999999</v>
      </c>
      <c r="T30" s="35">
        <v>0.84041269500000004</v>
      </c>
      <c r="U30" s="35">
        <v>0.82119785099999998</v>
      </c>
      <c r="V30" s="35">
        <v>0.76360814399999999</v>
      </c>
      <c r="W30" s="35">
        <v>0.68909605299999999</v>
      </c>
      <c r="X30" s="35">
        <v>0.55060317000000003</v>
      </c>
      <c r="Y30" s="35">
        <v>0.53927207200000005</v>
      </c>
      <c r="Z30" s="35">
        <v>0.48698064400000002</v>
      </c>
      <c r="AA30" s="35">
        <v>0.86090137200000005</v>
      </c>
      <c r="AB30" s="35">
        <v>0.76864343199999996</v>
      </c>
      <c r="AC30" s="35">
        <v>1</v>
      </c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</row>
    <row r="31" spans="1:45" x14ac:dyDescent="0.25">
      <c r="A31" t="s">
        <v>2559</v>
      </c>
      <c r="B31" s="35">
        <v>0.65573141700000004</v>
      </c>
      <c r="C31" s="35">
        <v>0.76983271900000005</v>
      </c>
      <c r="D31" s="35">
        <v>0.61419599499999999</v>
      </c>
      <c r="E31" s="35">
        <v>0.57813592999999996</v>
      </c>
      <c r="F31" s="35">
        <v>0.54915435000000001</v>
      </c>
      <c r="G31" s="35">
        <v>0.86153275699999998</v>
      </c>
      <c r="H31" s="35">
        <v>0.79599114299999996</v>
      </c>
      <c r="I31" s="35">
        <v>0.82313716800000003</v>
      </c>
      <c r="J31" s="35">
        <v>0.86044602400000003</v>
      </c>
      <c r="K31" s="35">
        <v>0.86153275699999998</v>
      </c>
      <c r="L31" s="35">
        <v>0.50736063799999997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0.76770048000000002</v>
      </c>
      <c r="S31" s="35">
        <v>0.76770048000000002</v>
      </c>
      <c r="T31" s="35">
        <v>0.82799777900000004</v>
      </c>
      <c r="U31" s="35">
        <v>0.82154887700000001</v>
      </c>
      <c r="V31" s="35">
        <v>0.76770048000000002</v>
      </c>
      <c r="W31" s="35">
        <v>0.64470003200000003</v>
      </c>
      <c r="X31" s="35">
        <v>0.584113565</v>
      </c>
      <c r="Y31" s="35">
        <v>0.56855301899999999</v>
      </c>
      <c r="Z31" s="35">
        <v>0.44392157700000001</v>
      </c>
      <c r="AA31" s="35">
        <v>0.95672885200000002</v>
      </c>
      <c r="AB31" s="35">
        <v>0.96106729999999996</v>
      </c>
      <c r="AC31" s="35">
        <v>0.81891631499999995</v>
      </c>
      <c r="AD31" s="35">
        <v>1</v>
      </c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</row>
    <row r="32" spans="1:45" x14ac:dyDescent="0.25">
      <c r="A32" t="s">
        <v>2561</v>
      </c>
      <c r="B32" s="35">
        <v>0.67660342900000003</v>
      </c>
      <c r="C32" s="35">
        <v>0.79568593200000004</v>
      </c>
      <c r="D32" s="35">
        <v>0.55345477300000001</v>
      </c>
      <c r="E32" s="35">
        <v>0.60861357599999999</v>
      </c>
      <c r="F32" s="35">
        <v>0.57683418500000005</v>
      </c>
      <c r="G32" s="35">
        <v>0.86417472799999995</v>
      </c>
      <c r="H32" s="35">
        <v>0.80289768299999997</v>
      </c>
      <c r="I32" s="35">
        <v>0.81501723000000004</v>
      </c>
      <c r="J32" s="35">
        <v>0.86456005300000005</v>
      </c>
      <c r="K32" s="35">
        <v>0.86417472799999995</v>
      </c>
      <c r="L32" s="35">
        <v>0.49670321299999998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0.80983796799999996</v>
      </c>
      <c r="S32" s="35">
        <v>0.80983796799999996</v>
      </c>
      <c r="T32" s="35">
        <v>0.87571539099999995</v>
      </c>
      <c r="U32" s="35">
        <v>0.86964328599999996</v>
      </c>
      <c r="V32" s="35">
        <v>0.80983796799999996</v>
      </c>
      <c r="W32" s="35">
        <v>0.65297706300000002</v>
      </c>
      <c r="X32" s="35">
        <v>0.62097285000000002</v>
      </c>
      <c r="Y32" s="35">
        <v>0.62257313700000005</v>
      </c>
      <c r="Z32" s="35">
        <v>0.447236786</v>
      </c>
      <c r="AA32" s="35">
        <v>0.96551892800000005</v>
      </c>
      <c r="AB32" s="35">
        <v>0.88134710900000002</v>
      </c>
      <c r="AC32" s="35">
        <v>0.83755122999999998</v>
      </c>
      <c r="AD32" s="35">
        <v>0.92279567699999998</v>
      </c>
      <c r="AE32" s="35">
        <v>1</v>
      </c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spans="1:45" x14ac:dyDescent="0.25">
      <c r="A33" t="s">
        <v>2563</v>
      </c>
      <c r="B33" s="35">
        <v>0.65761636999999995</v>
      </c>
      <c r="C33" s="35">
        <v>0.77851348099999995</v>
      </c>
      <c r="D33" s="35">
        <v>0.52223898599999996</v>
      </c>
      <c r="E33" s="35">
        <v>0.55099305099999996</v>
      </c>
      <c r="F33" s="35">
        <v>0.51940385600000005</v>
      </c>
      <c r="G33" s="35">
        <v>0.857250183</v>
      </c>
      <c r="H33" s="35">
        <v>0.78585760599999999</v>
      </c>
      <c r="I33" s="35">
        <v>0.82189421399999996</v>
      </c>
      <c r="J33" s="35">
        <v>0.85724067100000001</v>
      </c>
      <c r="K33" s="35">
        <v>0.857250183</v>
      </c>
      <c r="L33" s="35">
        <v>0.481930884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0.79313155000000002</v>
      </c>
      <c r="S33" s="35">
        <v>0.79313155000000002</v>
      </c>
      <c r="T33" s="35">
        <v>0.86902242100000004</v>
      </c>
      <c r="U33" s="35">
        <v>0.86238515400000004</v>
      </c>
      <c r="V33" s="35">
        <v>0.79313155000000002</v>
      </c>
      <c r="W33" s="35">
        <v>0.640195552</v>
      </c>
      <c r="X33" s="35">
        <v>0.60281830700000005</v>
      </c>
      <c r="Y33" s="35">
        <v>0.60461354300000003</v>
      </c>
      <c r="Z33" s="35">
        <v>0.43437646099999999</v>
      </c>
      <c r="AA33" s="35">
        <v>0.95320620099999998</v>
      </c>
      <c r="AB33" s="35">
        <v>0.88701898000000001</v>
      </c>
      <c r="AC33" s="35">
        <v>0.81444271400000001</v>
      </c>
      <c r="AD33" s="35">
        <v>0.92635106899999997</v>
      </c>
      <c r="AE33" s="35">
        <v>0.988159448</v>
      </c>
      <c r="AF33" s="35">
        <v>1</v>
      </c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</row>
    <row r="34" spans="1:45" x14ac:dyDescent="0.25">
      <c r="A34" t="s">
        <v>2566</v>
      </c>
      <c r="B34" s="35">
        <v>0.604470803</v>
      </c>
      <c r="C34" s="35">
        <v>0.803975314</v>
      </c>
      <c r="D34" s="35">
        <v>0.57399332199999997</v>
      </c>
      <c r="E34" s="35">
        <v>0.64771421200000001</v>
      </c>
      <c r="F34" s="35">
        <v>0.62594090999999996</v>
      </c>
      <c r="G34" s="35">
        <v>0.88948640899999998</v>
      </c>
      <c r="H34" s="35">
        <v>0.79565467700000003</v>
      </c>
      <c r="I34" s="35">
        <v>0.75616086900000001</v>
      </c>
      <c r="J34" s="35">
        <v>0.88286509400000002</v>
      </c>
      <c r="K34" s="35">
        <v>0.88948640899999998</v>
      </c>
      <c r="L34" s="35">
        <v>0.443456077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0.77296492900000002</v>
      </c>
      <c r="S34" s="35">
        <v>0.77296492900000002</v>
      </c>
      <c r="T34" s="35">
        <v>0.86271962599999996</v>
      </c>
      <c r="U34" s="35">
        <v>0.84300728599999997</v>
      </c>
      <c r="V34" s="35">
        <v>0.77296492900000002</v>
      </c>
      <c r="W34" s="35">
        <v>0.65642063900000003</v>
      </c>
      <c r="X34" s="35">
        <v>0.55715632100000001</v>
      </c>
      <c r="Y34" s="35">
        <v>0.54609657700000003</v>
      </c>
      <c r="Z34" s="35">
        <v>0.49387384200000001</v>
      </c>
      <c r="AA34" s="35">
        <v>0.87211538899999996</v>
      </c>
      <c r="AB34" s="35">
        <v>0.78831016799999998</v>
      </c>
      <c r="AC34" s="35">
        <v>0.98945315499999997</v>
      </c>
      <c r="AD34" s="35">
        <v>0.82897799299999997</v>
      </c>
      <c r="AE34" s="35">
        <v>0.84978724500000002</v>
      </c>
      <c r="AF34" s="35">
        <v>0.82655136399999996</v>
      </c>
      <c r="AG34" s="35">
        <v>1</v>
      </c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spans="1:45" x14ac:dyDescent="0.25">
      <c r="A35" t="s">
        <v>2567</v>
      </c>
      <c r="B35" s="35">
        <v>0.59904528199999996</v>
      </c>
      <c r="C35" s="35">
        <v>0.80500019499999997</v>
      </c>
      <c r="D35" s="35">
        <v>0.56427695300000003</v>
      </c>
      <c r="E35" s="35">
        <v>0.64012029199999998</v>
      </c>
      <c r="F35" s="35">
        <v>0.62796262599999997</v>
      </c>
      <c r="G35" s="35">
        <v>0.87619366300000001</v>
      </c>
      <c r="H35" s="35">
        <v>0.79592393800000005</v>
      </c>
      <c r="I35" s="35">
        <v>0.75153014600000001</v>
      </c>
      <c r="J35" s="35">
        <v>0.86979842900000004</v>
      </c>
      <c r="K35" s="35">
        <v>0.87619366300000001</v>
      </c>
      <c r="L35" s="35">
        <v>0.442314861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0.77261300899999996</v>
      </c>
      <c r="S35" s="35">
        <v>0.77261300899999996</v>
      </c>
      <c r="T35" s="35">
        <v>0.84871724100000001</v>
      </c>
      <c r="U35" s="35">
        <v>0.829530769</v>
      </c>
      <c r="V35" s="35">
        <v>0.77261300899999996</v>
      </c>
      <c r="W35" s="35">
        <v>0.65020612499999997</v>
      </c>
      <c r="X35" s="35">
        <v>0.55449983999999997</v>
      </c>
      <c r="Y35" s="35">
        <v>0.54315242200000002</v>
      </c>
      <c r="Z35" s="35">
        <v>0.49287935500000002</v>
      </c>
      <c r="AA35" s="35">
        <v>0.86251495600000005</v>
      </c>
      <c r="AB35" s="35">
        <v>0.77885160600000003</v>
      </c>
      <c r="AC35" s="35">
        <v>0.97548574300000002</v>
      </c>
      <c r="AD35" s="35">
        <v>0.81934588200000003</v>
      </c>
      <c r="AE35" s="35">
        <v>0.83867409400000004</v>
      </c>
      <c r="AF35" s="35">
        <v>0.81593225000000003</v>
      </c>
      <c r="AG35" s="35">
        <v>0.98799783699999999</v>
      </c>
      <c r="AH35" s="35">
        <v>1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spans="1:45" x14ac:dyDescent="0.25">
      <c r="A36" t="s">
        <v>2569</v>
      </c>
      <c r="B36" s="35">
        <v>0.59666840799999998</v>
      </c>
      <c r="C36" s="35">
        <v>0.779796826</v>
      </c>
      <c r="D36" s="35">
        <v>0.56952709499999998</v>
      </c>
      <c r="E36" s="35">
        <v>0.63419253200000003</v>
      </c>
      <c r="F36" s="35">
        <v>0.609727668</v>
      </c>
      <c r="G36" s="35">
        <v>0.87469801000000003</v>
      </c>
      <c r="H36" s="35">
        <v>0.77255412099999998</v>
      </c>
      <c r="I36" s="35">
        <v>0.75062794300000002</v>
      </c>
      <c r="J36" s="35">
        <v>0.86839866899999996</v>
      </c>
      <c r="K36" s="35">
        <v>0.87469801000000003</v>
      </c>
      <c r="L36" s="35">
        <v>0.43448864300000001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0.75020390199999998</v>
      </c>
      <c r="S36" s="35">
        <v>0.75020390199999998</v>
      </c>
      <c r="T36" s="35">
        <v>0.84869764199999997</v>
      </c>
      <c r="U36" s="35">
        <v>0.82771872000000002</v>
      </c>
      <c r="V36" s="35">
        <v>0.75020390199999998</v>
      </c>
      <c r="W36" s="35">
        <v>0.62280925300000001</v>
      </c>
      <c r="X36" s="35">
        <v>0.55081221199999997</v>
      </c>
      <c r="Y36" s="35">
        <v>0.53990758999999999</v>
      </c>
      <c r="Z36" s="35">
        <v>0.47777351200000001</v>
      </c>
      <c r="AA36" s="35">
        <v>0.88579349100000004</v>
      </c>
      <c r="AB36" s="35">
        <v>0.803828404</v>
      </c>
      <c r="AC36" s="35">
        <v>0.96813615799999997</v>
      </c>
      <c r="AD36" s="35">
        <v>0.84188936599999997</v>
      </c>
      <c r="AE36" s="35">
        <v>0.86483971199999998</v>
      </c>
      <c r="AF36" s="35">
        <v>0.84150395099999997</v>
      </c>
      <c r="AG36" s="35">
        <v>0.97736805299999996</v>
      </c>
      <c r="AH36" s="35">
        <v>0.96076916800000001</v>
      </c>
      <c r="AI36" s="35">
        <v>1</v>
      </c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spans="1:45" x14ac:dyDescent="0.25">
      <c r="A37" t="s">
        <v>2571</v>
      </c>
      <c r="B37" s="35">
        <v>0.60275041399999996</v>
      </c>
      <c r="C37" s="35">
        <v>0.79995315199999995</v>
      </c>
      <c r="D37" s="35">
        <v>0.56249830999999995</v>
      </c>
      <c r="E37" s="35">
        <v>0.64351829400000005</v>
      </c>
      <c r="F37" s="35">
        <v>0.61858296899999998</v>
      </c>
      <c r="G37" s="35">
        <v>0.87089217699999999</v>
      </c>
      <c r="H37" s="35">
        <v>0.785018208</v>
      </c>
      <c r="I37" s="35">
        <v>0.73969965999999998</v>
      </c>
      <c r="J37" s="35">
        <v>0.864991387</v>
      </c>
      <c r="K37" s="35">
        <v>0.87089217699999999</v>
      </c>
      <c r="L37" s="35">
        <v>0.454785734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0.79158096200000005</v>
      </c>
      <c r="S37" s="35">
        <v>0.79158096200000005</v>
      </c>
      <c r="T37" s="35">
        <v>0.88096939799999996</v>
      </c>
      <c r="U37" s="35">
        <v>0.86143678000000001</v>
      </c>
      <c r="V37" s="35">
        <v>0.79158096200000005</v>
      </c>
      <c r="W37" s="35">
        <v>0.66092912599999998</v>
      </c>
      <c r="X37" s="35">
        <v>0.56058759899999999</v>
      </c>
      <c r="Y37" s="35">
        <v>0.56177688100000001</v>
      </c>
      <c r="Z37" s="35">
        <v>0.50710870100000005</v>
      </c>
      <c r="AA37" s="35">
        <v>0.83882394800000004</v>
      </c>
      <c r="AB37" s="35">
        <v>0.75086784900000003</v>
      </c>
      <c r="AC37" s="35">
        <v>0.96596297399999997</v>
      </c>
      <c r="AD37" s="35">
        <v>0.79507498099999996</v>
      </c>
      <c r="AE37" s="35">
        <v>0.86793704100000002</v>
      </c>
      <c r="AF37" s="35">
        <v>0.84473355800000005</v>
      </c>
      <c r="AG37" s="35">
        <v>0.97606296299999995</v>
      </c>
      <c r="AH37" s="35">
        <v>0.96273720500000004</v>
      </c>
      <c r="AI37" s="35">
        <v>0.95400457699999996</v>
      </c>
      <c r="AJ37" s="35">
        <v>1</v>
      </c>
      <c r="AK37" s="35"/>
      <c r="AL37" s="35"/>
      <c r="AM37" s="35"/>
      <c r="AN37" s="35"/>
      <c r="AO37" s="35"/>
      <c r="AP37" s="35"/>
      <c r="AQ37" s="35"/>
      <c r="AR37" s="35"/>
      <c r="AS37" s="35"/>
    </row>
    <row r="38" spans="1:45" x14ac:dyDescent="0.25">
      <c r="A38" t="s">
        <v>2573</v>
      </c>
      <c r="B38" s="35">
        <v>0.53768480399999996</v>
      </c>
      <c r="C38" s="35">
        <v>0.68935140900000003</v>
      </c>
      <c r="D38" s="35">
        <v>0.50870876200000004</v>
      </c>
      <c r="E38" s="35">
        <v>0.57402571499999999</v>
      </c>
      <c r="F38" s="35">
        <v>0.526951159</v>
      </c>
      <c r="G38" s="35">
        <v>0.80273326199999995</v>
      </c>
      <c r="H38" s="35">
        <v>0.67093687800000001</v>
      </c>
      <c r="I38" s="35">
        <v>0.65515458100000001</v>
      </c>
      <c r="J38" s="35">
        <v>0.79689812000000004</v>
      </c>
      <c r="K38" s="35">
        <v>0.80273326199999995</v>
      </c>
      <c r="L38" s="35">
        <v>0.39068997900000002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0.67811762399999997</v>
      </c>
      <c r="S38" s="35">
        <v>0.67811762399999997</v>
      </c>
      <c r="T38" s="35">
        <v>0.81320995200000001</v>
      </c>
      <c r="U38" s="35">
        <v>0.79455605299999998</v>
      </c>
      <c r="V38" s="35">
        <v>0.67811762399999997</v>
      </c>
      <c r="W38" s="35">
        <v>0.54423494900000002</v>
      </c>
      <c r="X38" s="35">
        <v>0.49454675100000001</v>
      </c>
      <c r="Y38" s="35">
        <v>0.496292224</v>
      </c>
      <c r="Z38" s="35">
        <v>0.43479578699999999</v>
      </c>
      <c r="AA38" s="35">
        <v>0.75425220400000004</v>
      </c>
      <c r="AB38" s="35">
        <v>0.67037222900000004</v>
      </c>
      <c r="AC38" s="35">
        <v>0.86699411999999998</v>
      </c>
      <c r="AD38" s="35">
        <v>0.71719610300000003</v>
      </c>
      <c r="AE38" s="35">
        <v>0.78340637999999996</v>
      </c>
      <c r="AF38" s="35">
        <v>0.76190007000000004</v>
      </c>
      <c r="AG38" s="35">
        <v>0.87546504599999997</v>
      </c>
      <c r="AH38" s="35">
        <v>0.79805530199999997</v>
      </c>
      <c r="AI38" s="35">
        <v>0.86919094100000005</v>
      </c>
      <c r="AJ38" s="35">
        <v>0.89935400399999998</v>
      </c>
      <c r="AK38" s="35">
        <v>1</v>
      </c>
      <c r="AL38" s="35"/>
      <c r="AM38" s="35"/>
      <c r="AN38" s="35"/>
      <c r="AO38" s="35"/>
      <c r="AP38" s="35"/>
      <c r="AQ38" s="35"/>
      <c r="AR38" s="35"/>
      <c r="AS38" s="35"/>
    </row>
    <row r="39" spans="1:45" x14ac:dyDescent="0.25">
      <c r="A39" t="s">
        <v>2576</v>
      </c>
      <c r="B39" s="35">
        <v>0.689162948</v>
      </c>
      <c r="C39" s="35">
        <v>0.80447137199999996</v>
      </c>
      <c r="D39" s="35">
        <v>0.55841991300000005</v>
      </c>
      <c r="E39" s="35">
        <v>0.64896037100000004</v>
      </c>
      <c r="F39" s="35">
        <v>0.63761274899999998</v>
      </c>
      <c r="G39" s="35">
        <v>0.83231443400000005</v>
      </c>
      <c r="H39" s="35">
        <v>0.77233495500000005</v>
      </c>
      <c r="I39" s="35">
        <v>0.75833169600000006</v>
      </c>
      <c r="J39" s="35">
        <v>0.82880873899999996</v>
      </c>
      <c r="K39" s="35">
        <v>0.83231443400000005</v>
      </c>
      <c r="L39" s="35">
        <v>0.55520919199999996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0.75680886800000002</v>
      </c>
      <c r="S39" s="35">
        <v>0.75680886800000002</v>
      </c>
      <c r="T39" s="35">
        <v>0.81391334999999998</v>
      </c>
      <c r="U39" s="35">
        <v>0.80242418900000001</v>
      </c>
      <c r="V39" s="35">
        <v>0.75680886800000002</v>
      </c>
      <c r="W39" s="35">
        <v>0.61061822799999999</v>
      </c>
      <c r="X39" s="35">
        <v>0.65072927000000003</v>
      </c>
      <c r="Y39" s="35">
        <v>0.64129831699999995</v>
      </c>
      <c r="Z39" s="35">
        <v>0.54880780500000004</v>
      </c>
      <c r="AA39" s="35">
        <v>0.86061740600000003</v>
      </c>
      <c r="AB39" s="35">
        <v>0.76378622299999999</v>
      </c>
      <c r="AC39" s="35">
        <v>0.90482489600000005</v>
      </c>
      <c r="AD39" s="35">
        <v>0.80467027300000005</v>
      </c>
      <c r="AE39" s="35">
        <v>0.84790002799999997</v>
      </c>
      <c r="AF39" s="35">
        <v>0.82044894499999999</v>
      </c>
      <c r="AG39" s="35">
        <v>0.91495054099999995</v>
      </c>
      <c r="AH39" s="35">
        <v>0.91926240800000003</v>
      </c>
      <c r="AI39" s="35">
        <v>0.88797769699999995</v>
      </c>
      <c r="AJ39" s="35">
        <v>0.905038605</v>
      </c>
      <c r="AK39" s="35">
        <v>0.77656160500000004</v>
      </c>
      <c r="AL39" s="35">
        <v>1</v>
      </c>
      <c r="AM39" s="35"/>
      <c r="AN39" s="35"/>
      <c r="AO39" s="35"/>
      <c r="AP39" s="35"/>
      <c r="AQ39" s="35"/>
      <c r="AR39" s="35"/>
      <c r="AS39" s="35"/>
    </row>
    <row r="40" spans="1:45" x14ac:dyDescent="0.25">
      <c r="A40" t="s">
        <v>2577</v>
      </c>
      <c r="B40" s="35">
        <v>0.115752201</v>
      </c>
      <c r="C40" s="35">
        <v>0.10838745499999999</v>
      </c>
      <c r="D40" s="35">
        <v>-4.7955369999999999E-3</v>
      </c>
      <c r="E40" s="35">
        <v>-2.1305658000000002E-2</v>
      </c>
      <c r="F40" s="35">
        <v>-2.9113296E-2</v>
      </c>
      <c r="G40" s="35">
        <v>7.1863494E-2</v>
      </c>
      <c r="H40" s="35">
        <v>0.10286018299999999</v>
      </c>
      <c r="I40" s="35">
        <v>8.0657030000000005E-2</v>
      </c>
      <c r="J40" s="35">
        <v>7.1558157999999997E-2</v>
      </c>
      <c r="K40" s="35">
        <v>7.1863494E-2</v>
      </c>
      <c r="L40" s="35">
        <v>0.25399305900000002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9.9162090999999994E-2</v>
      </c>
      <c r="S40" s="35">
        <v>9.9162090999999994E-2</v>
      </c>
      <c r="T40" s="35">
        <v>6.8057386999999997E-2</v>
      </c>
      <c r="U40" s="35">
        <v>6.6336701999999997E-2</v>
      </c>
      <c r="V40" s="35">
        <v>9.9162090999999994E-2</v>
      </c>
      <c r="W40" s="35">
        <v>0.10282389</v>
      </c>
      <c r="X40" s="35">
        <v>0.13733323</v>
      </c>
      <c r="Y40" s="35">
        <v>0.13516705900000001</v>
      </c>
      <c r="Z40" s="35">
        <v>0.26999534800000002</v>
      </c>
      <c r="AA40" s="35">
        <v>6.8560328000000004E-2</v>
      </c>
      <c r="AB40" s="35">
        <v>7.8981035000000005E-2</v>
      </c>
      <c r="AC40" s="35">
        <v>0.111693789</v>
      </c>
      <c r="AD40" s="35">
        <v>7.3355452000000002E-2</v>
      </c>
      <c r="AE40" s="35">
        <v>6.1761785999999999E-2</v>
      </c>
      <c r="AF40" s="35">
        <v>6.3299800000000003E-2</v>
      </c>
      <c r="AG40" s="35">
        <v>0.116444697</v>
      </c>
      <c r="AH40" s="35">
        <v>0.11312338399999999</v>
      </c>
      <c r="AI40" s="35">
        <v>0.111344637</v>
      </c>
      <c r="AJ40" s="35">
        <v>0.11354249</v>
      </c>
      <c r="AK40" s="35">
        <v>0.10776846900000001</v>
      </c>
      <c r="AL40" s="35">
        <v>0.17768093900000001</v>
      </c>
      <c r="AM40" s="35">
        <v>1</v>
      </c>
      <c r="AN40" s="35"/>
      <c r="AO40" s="35"/>
      <c r="AP40" s="35"/>
      <c r="AQ40" s="35"/>
      <c r="AR40" s="35"/>
      <c r="AS40" s="35"/>
    </row>
    <row r="41" spans="1:45" x14ac:dyDescent="0.25">
      <c r="A41" t="s">
        <v>2580</v>
      </c>
      <c r="B41" s="35">
        <v>0.950798633</v>
      </c>
      <c r="C41" s="35">
        <v>0.67421962000000002</v>
      </c>
      <c r="D41" s="35">
        <v>0.49298401200000003</v>
      </c>
      <c r="E41" s="35">
        <v>0.54706064600000004</v>
      </c>
      <c r="F41" s="35">
        <v>0.50572521599999998</v>
      </c>
      <c r="G41" s="35">
        <v>0.67765986600000006</v>
      </c>
      <c r="H41" s="35">
        <v>0.71712310099999999</v>
      </c>
      <c r="I41" s="35">
        <v>0.70516089900000001</v>
      </c>
      <c r="J41" s="35">
        <v>0.67577799900000002</v>
      </c>
      <c r="K41" s="35">
        <v>0.67765986600000006</v>
      </c>
      <c r="L41" s="35">
        <v>0.66515953000000005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0.71401725100000002</v>
      </c>
      <c r="S41" s="35">
        <v>0.71401725100000002</v>
      </c>
      <c r="T41" s="35">
        <v>0.67449481200000005</v>
      </c>
      <c r="U41" s="35">
        <v>0.668009466</v>
      </c>
      <c r="V41" s="35">
        <v>0.71401725100000002</v>
      </c>
      <c r="W41" s="35">
        <v>0.48333282100000002</v>
      </c>
      <c r="X41" s="35">
        <v>0.84232749399999995</v>
      </c>
      <c r="Y41" s="35">
        <v>0.83879197299999997</v>
      </c>
      <c r="Z41" s="35">
        <v>0.54032883600000003</v>
      </c>
      <c r="AA41" s="35">
        <v>0.70386706300000002</v>
      </c>
      <c r="AB41" s="35">
        <v>0.62439198600000001</v>
      </c>
      <c r="AC41" s="35">
        <v>0.63780916799999998</v>
      </c>
      <c r="AD41" s="35">
        <v>0.655423439</v>
      </c>
      <c r="AE41" s="35">
        <v>0.70927164200000004</v>
      </c>
      <c r="AF41" s="35">
        <v>0.67894976500000004</v>
      </c>
      <c r="AG41" s="35">
        <v>0.63836609600000005</v>
      </c>
      <c r="AH41" s="35">
        <v>0.63559538999999998</v>
      </c>
      <c r="AI41" s="35">
        <v>0.62818638299999996</v>
      </c>
      <c r="AJ41" s="35">
        <v>0.64345266999999995</v>
      </c>
      <c r="AK41" s="35">
        <v>0.56636576000000005</v>
      </c>
      <c r="AL41" s="35">
        <v>0.73964818099999996</v>
      </c>
      <c r="AM41" s="35">
        <v>0.108666821</v>
      </c>
      <c r="AN41" s="35">
        <v>1</v>
      </c>
      <c r="AO41" s="35"/>
      <c r="AP41" s="35"/>
      <c r="AQ41" s="35"/>
      <c r="AR41" s="35"/>
      <c r="AS41" s="35"/>
    </row>
    <row r="42" spans="1:45" x14ac:dyDescent="0.25">
      <c r="A42" t="s">
        <v>2581</v>
      </c>
      <c r="B42" s="35">
        <v>0.93149929899999995</v>
      </c>
      <c r="C42" s="35">
        <v>0.70354265699999996</v>
      </c>
      <c r="D42" s="35">
        <v>0.47609685899999998</v>
      </c>
      <c r="E42" s="35">
        <v>0.54087364599999999</v>
      </c>
      <c r="F42" s="35">
        <v>0.50026712600000001</v>
      </c>
      <c r="G42" s="35">
        <v>0.67339249499999998</v>
      </c>
      <c r="H42" s="35">
        <v>0.73671400799999998</v>
      </c>
      <c r="I42" s="35">
        <v>0.71084299900000003</v>
      </c>
      <c r="J42" s="35">
        <v>0.67861536600000005</v>
      </c>
      <c r="K42" s="35">
        <v>0.67339249499999998</v>
      </c>
      <c r="L42" s="35">
        <v>0.64491025800000001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0.74213245999999999</v>
      </c>
      <c r="S42" s="35">
        <v>0.74213245999999999</v>
      </c>
      <c r="T42" s="35">
        <v>0.68059100100000003</v>
      </c>
      <c r="U42" s="35">
        <v>0.67394263600000004</v>
      </c>
      <c r="V42" s="35">
        <v>0.74213245999999999</v>
      </c>
      <c r="W42" s="35">
        <v>0.520880236</v>
      </c>
      <c r="X42" s="35">
        <v>0.81089012500000002</v>
      </c>
      <c r="Y42" s="35">
        <v>0.81215340000000003</v>
      </c>
      <c r="Z42" s="35">
        <v>0.51741106199999998</v>
      </c>
      <c r="AA42" s="35">
        <v>0.69016393700000001</v>
      </c>
      <c r="AB42" s="35">
        <v>0.63087754799999995</v>
      </c>
      <c r="AC42" s="35">
        <v>0.62721360400000004</v>
      </c>
      <c r="AD42" s="35">
        <v>0.64411048400000004</v>
      </c>
      <c r="AE42" s="35">
        <v>0.71284026199999995</v>
      </c>
      <c r="AF42" s="35">
        <v>0.68340163099999995</v>
      </c>
      <c r="AG42" s="35">
        <v>0.63155783899999995</v>
      </c>
      <c r="AH42" s="35">
        <v>0.62800592200000005</v>
      </c>
      <c r="AI42" s="35">
        <v>0.62184255300000002</v>
      </c>
      <c r="AJ42" s="35">
        <v>0.64565056399999998</v>
      </c>
      <c r="AK42" s="35">
        <v>0.56712250600000003</v>
      </c>
      <c r="AL42" s="35">
        <v>0.72961191599999997</v>
      </c>
      <c r="AM42" s="35">
        <v>9.8378024999999994E-2</v>
      </c>
      <c r="AN42" s="35">
        <v>0.98154915099999995</v>
      </c>
      <c r="AO42" s="35">
        <v>1</v>
      </c>
      <c r="AP42" s="35"/>
      <c r="AQ42" s="35"/>
      <c r="AR42" s="35"/>
      <c r="AS42" s="35"/>
    </row>
    <row r="43" spans="1:45" x14ac:dyDescent="0.25">
      <c r="A43" t="s">
        <v>2584</v>
      </c>
      <c r="B43" s="35">
        <v>0.52236329299999995</v>
      </c>
      <c r="C43" s="35">
        <v>0.65187465899999997</v>
      </c>
      <c r="D43" s="35">
        <v>0.87371822300000002</v>
      </c>
      <c r="E43" s="35">
        <v>0.88074926600000003</v>
      </c>
      <c r="F43" s="35">
        <v>0.83299099799999998</v>
      </c>
      <c r="G43" s="35">
        <v>0.65093643499999998</v>
      </c>
      <c r="H43" s="35">
        <v>0.57851208600000004</v>
      </c>
      <c r="I43" s="35">
        <v>0.60243008300000001</v>
      </c>
      <c r="J43" s="35">
        <v>0.65351579900000001</v>
      </c>
      <c r="K43" s="35">
        <v>0.65093643499999998</v>
      </c>
      <c r="L43" s="35">
        <v>0.50247184600000006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0.56612192699999997</v>
      </c>
      <c r="S43" s="35">
        <v>0.56612192699999997</v>
      </c>
      <c r="T43" s="35">
        <v>0.63253025799999996</v>
      </c>
      <c r="U43" s="35">
        <v>0.60368822499999997</v>
      </c>
      <c r="V43" s="35">
        <v>0.56612192699999997</v>
      </c>
      <c r="W43" s="35">
        <v>0.45511649199999998</v>
      </c>
      <c r="X43" s="35">
        <v>0.44775562200000002</v>
      </c>
      <c r="Y43" s="35">
        <v>0.43989471000000002</v>
      </c>
      <c r="Z43" s="35">
        <v>0.478215416</v>
      </c>
      <c r="AA43" s="35">
        <v>0.65064837099999995</v>
      </c>
      <c r="AB43" s="35">
        <v>0.60948277299999998</v>
      </c>
      <c r="AC43" s="35">
        <v>0.61616284600000004</v>
      </c>
      <c r="AD43" s="35">
        <v>0.64353400400000005</v>
      </c>
      <c r="AE43" s="35">
        <v>0.63914473400000005</v>
      </c>
      <c r="AF43" s="35">
        <v>0.60538666200000002</v>
      </c>
      <c r="AG43" s="35">
        <v>0.62528227300000006</v>
      </c>
      <c r="AH43" s="35">
        <v>0.62266684100000003</v>
      </c>
      <c r="AI43" s="35">
        <v>0.63778749899999998</v>
      </c>
      <c r="AJ43" s="35">
        <v>0.61487577199999999</v>
      </c>
      <c r="AK43" s="35">
        <v>0.54371587499999996</v>
      </c>
      <c r="AL43" s="35">
        <v>0.61800909199999998</v>
      </c>
      <c r="AM43" s="35">
        <v>-2.8406513000000001E-2</v>
      </c>
      <c r="AN43" s="35">
        <v>0.52008869400000002</v>
      </c>
      <c r="AO43" s="35">
        <v>0.52673749599999997</v>
      </c>
      <c r="AP43" s="35">
        <v>1</v>
      </c>
      <c r="AQ43" s="35"/>
      <c r="AR43" s="35"/>
      <c r="AS43" s="35"/>
    </row>
    <row r="44" spans="1:45" x14ac:dyDescent="0.25">
      <c r="A44" t="s">
        <v>2585</v>
      </c>
      <c r="B44" s="35">
        <v>0.16031811500000001</v>
      </c>
      <c r="C44" s="35">
        <v>-8.5888063000000001E-2</v>
      </c>
      <c r="D44" s="35">
        <v>0.126747953</v>
      </c>
      <c r="E44" s="35">
        <v>-5.214038E-2</v>
      </c>
      <c r="F44" s="35">
        <v>1.5797512999999999E-2</v>
      </c>
      <c r="G44" s="35">
        <v>-0.15898250899999999</v>
      </c>
      <c r="H44" s="35">
        <v>-7.5710137999999996E-2</v>
      </c>
      <c r="I44" s="35">
        <v>-6.9549757000000004E-2</v>
      </c>
      <c r="J44" s="35">
        <v>-0.157588801</v>
      </c>
      <c r="K44" s="35">
        <v>-0.15898250899999999</v>
      </c>
      <c r="L44" s="35">
        <v>0.242593366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-8.4596353999999999E-2</v>
      </c>
      <c r="S44" s="35">
        <v>-8.4596353999999999E-2</v>
      </c>
      <c r="T44" s="35">
        <v>-0.16988202699999999</v>
      </c>
      <c r="U44" s="35">
        <v>-0.168972385</v>
      </c>
      <c r="V44" s="35">
        <v>-8.4596353999999999E-2</v>
      </c>
      <c r="W44" s="35">
        <v>-0.118175169</v>
      </c>
      <c r="X44" s="35">
        <v>0.146694928</v>
      </c>
      <c r="Y44" s="35">
        <v>0.143231531</v>
      </c>
      <c r="Z44" s="35">
        <v>0.15706485000000001</v>
      </c>
      <c r="AA44" s="35">
        <v>-6.6533949999999994E-2</v>
      </c>
      <c r="AB44" s="35">
        <v>-7.8210565999999995E-2</v>
      </c>
      <c r="AC44" s="35">
        <v>-0.12594894800000001</v>
      </c>
      <c r="AD44" s="35">
        <v>-6.6670212000000006E-2</v>
      </c>
      <c r="AE44" s="35">
        <v>-8.4033398999999995E-2</v>
      </c>
      <c r="AF44" s="35">
        <v>-8.4216527999999999E-2</v>
      </c>
      <c r="AG44" s="35">
        <v>-0.140418555</v>
      </c>
      <c r="AH44" s="35">
        <v>-0.14071166800000001</v>
      </c>
      <c r="AI44" s="35">
        <v>-0.13232145000000001</v>
      </c>
      <c r="AJ44" s="35">
        <v>-0.152090064</v>
      </c>
      <c r="AK44" s="35">
        <v>-0.13498394</v>
      </c>
      <c r="AL44" s="35">
        <v>-4.9574831E-2</v>
      </c>
      <c r="AM44" s="35">
        <v>-2.0508833000000001E-2</v>
      </c>
      <c r="AN44" s="35">
        <v>0.15741392300000001</v>
      </c>
      <c r="AO44" s="35">
        <v>0.162323</v>
      </c>
      <c r="AP44" s="35">
        <v>1.6696044E-2</v>
      </c>
      <c r="AQ44" s="35">
        <v>1</v>
      </c>
      <c r="AR44" s="35"/>
      <c r="AS44" s="35"/>
    </row>
    <row r="45" spans="1:45" x14ac:dyDescent="0.25">
      <c r="A45" t="s">
        <v>2588</v>
      </c>
      <c r="B45" s="35">
        <v>0.42030288100000002</v>
      </c>
      <c r="C45" s="35">
        <v>0.51014607300000003</v>
      </c>
      <c r="D45" s="35">
        <v>0.74331893599999999</v>
      </c>
      <c r="E45" s="35">
        <v>0.71697603700000001</v>
      </c>
      <c r="F45" s="35">
        <v>0.69783144500000005</v>
      </c>
      <c r="G45" s="35">
        <v>0.418918191</v>
      </c>
      <c r="H45" s="35">
        <v>0.37585393700000003</v>
      </c>
      <c r="I45" s="35">
        <v>0.44920876100000001</v>
      </c>
      <c r="J45" s="35">
        <v>0.42774082499999999</v>
      </c>
      <c r="K45" s="35">
        <v>0.418918191</v>
      </c>
      <c r="L45" s="35">
        <v>0.49793512499999998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0.36631991000000003</v>
      </c>
      <c r="S45" s="35">
        <v>0.36631991000000003</v>
      </c>
      <c r="T45" s="35">
        <v>0.40473134300000002</v>
      </c>
      <c r="U45" s="35">
        <v>0.39397227899999998</v>
      </c>
      <c r="V45" s="35">
        <v>0.36631991000000003</v>
      </c>
      <c r="W45" s="35">
        <v>0.40827740800000001</v>
      </c>
      <c r="X45" s="35">
        <v>0.36608214700000002</v>
      </c>
      <c r="Y45" s="35">
        <v>0.36000690600000002</v>
      </c>
      <c r="Z45" s="35">
        <v>0.49225433200000002</v>
      </c>
      <c r="AA45" s="35">
        <v>0.47649141</v>
      </c>
      <c r="AB45" s="35">
        <v>0.47579080099999999</v>
      </c>
      <c r="AC45" s="35">
        <v>0.50991202599999996</v>
      </c>
      <c r="AD45" s="35">
        <v>0.50644817099999995</v>
      </c>
      <c r="AE45" s="35">
        <v>0.467273296</v>
      </c>
      <c r="AF45" s="35">
        <v>0.445851583</v>
      </c>
      <c r="AG45" s="35">
        <v>0.50927577899999998</v>
      </c>
      <c r="AH45" s="35">
        <v>0.51625113</v>
      </c>
      <c r="AI45" s="35">
        <v>0.501226265</v>
      </c>
      <c r="AJ45" s="35">
        <v>0.50597735300000002</v>
      </c>
      <c r="AK45" s="35">
        <v>0.41357002900000001</v>
      </c>
      <c r="AL45" s="35">
        <v>0.53289639300000002</v>
      </c>
      <c r="AM45" s="35">
        <v>0.13298686000000001</v>
      </c>
      <c r="AN45" s="35">
        <v>0.40508527599999999</v>
      </c>
      <c r="AO45" s="35">
        <v>0.41376127699999998</v>
      </c>
      <c r="AP45" s="35">
        <v>0.76453032300000001</v>
      </c>
      <c r="AQ45" s="35">
        <v>8.1668972000000006E-2</v>
      </c>
      <c r="AR45" s="35">
        <v>1</v>
      </c>
      <c r="AS45" s="35"/>
    </row>
    <row r="46" spans="1:45" x14ac:dyDescent="0.25">
      <c r="A46" t="s">
        <v>2590</v>
      </c>
      <c r="B46" s="35">
        <v>0.40399311799999998</v>
      </c>
      <c r="C46" s="35">
        <v>0.53859679000000005</v>
      </c>
      <c r="D46" s="35">
        <v>0.84014412599999999</v>
      </c>
      <c r="E46" s="35">
        <v>0.73896088400000004</v>
      </c>
      <c r="F46" s="35">
        <v>0.72552362199999998</v>
      </c>
      <c r="G46" s="35">
        <v>0.46939725100000002</v>
      </c>
      <c r="H46" s="35">
        <v>0.42198515399999997</v>
      </c>
      <c r="I46" s="35">
        <v>0.47604614200000001</v>
      </c>
      <c r="J46" s="35">
        <v>0.47710091900000001</v>
      </c>
      <c r="K46" s="35">
        <v>0.46939725100000002</v>
      </c>
      <c r="L46" s="35">
        <v>0.46999769499999999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0.40562404000000002</v>
      </c>
      <c r="S46" s="35">
        <v>0.40562404000000002</v>
      </c>
      <c r="T46" s="35">
        <v>0.44700045300000002</v>
      </c>
      <c r="U46" s="35">
        <v>0.43558833600000002</v>
      </c>
      <c r="V46" s="35">
        <v>0.40562404000000002</v>
      </c>
      <c r="W46" s="35">
        <v>0.432599805</v>
      </c>
      <c r="X46" s="35">
        <v>0.32312914399999998</v>
      </c>
      <c r="Y46" s="35">
        <v>0.31211681299999999</v>
      </c>
      <c r="Z46" s="35">
        <v>0.44599782500000001</v>
      </c>
      <c r="AA46" s="35">
        <v>0.49959879699999998</v>
      </c>
      <c r="AB46" s="35">
        <v>0.52008911700000005</v>
      </c>
      <c r="AC46" s="35">
        <v>0.50657719499999998</v>
      </c>
      <c r="AD46" s="35">
        <v>0.54711478199999997</v>
      </c>
      <c r="AE46" s="35">
        <v>0.47414874099999998</v>
      </c>
      <c r="AF46" s="35">
        <v>0.45339631800000002</v>
      </c>
      <c r="AG46" s="35">
        <v>0.50153374699999997</v>
      </c>
      <c r="AH46" s="35">
        <v>0.50742891400000001</v>
      </c>
      <c r="AI46" s="35">
        <v>0.497769501</v>
      </c>
      <c r="AJ46" s="35">
        <v>0.49174389600000001</v>
      </c>
      <c r="AK46" s="35">
        <v>0.39895620700000001</v>
      </c>
      <c r="AL46" s="35">
        <v>0.53176068099999996</v>
      </c>
      <c r="AM46" s="35">
        <v>-8.736911E-3</v>
      </c>
      <c r="AN46" s="35">
        <v>0.38898713499999998</v>
      </c>
      <c r="AO46" s="35">
        <v>0.39029882300000002</v>
      </c>
      <c r="AP46" s="35">
        <v>0.79015570300000004</v>
      </c>
      <c r="AQ46" s="35">
        <v>0.13636947199999999</v>
      </c>
      <c r="AR46" s="35">
        <v>0.89065987800000002</v>
      </c>
      <c r="AS46" s="3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87"/>
  <sheetViews>
    <sheetView zoomScale="85" workbookViewId="0">
      <selection activeCell="C3" sqref="C3"/>
    </sheetView>
  </sheetViews>
  <sheetFormatPr defaultRowHeight="13.2" x14ac:dyDescent="0.25"/>
  <sheetData>
    <row r="1" spans="1:186" x14ac:dyDescent="0.25">
      <c r="A1" t="s">
        <v>2418</v>
      </c>
      <c r="B1" s="32">
        <v>37224</v>
      </c>
      <c r="C1" t="s">
        <v>2419</v>
      </c>
      <c r="D1" s="32">
        <v>37132</v>
      </c>
      <c r="E1" t="s">
        <v>2420</v>
      </c>
      <c r="F1" s="32">
        <v>37224</v>
      </c>
      <c r="G1" t="s">
        <v>2421</v>
      </c>
      <c r="H1">
        <v>185</v>
      </c>
    </row>
    <row r="2" spans="1:186" x14ac:dyDescent="0.25">
      <c r="B2" t="s">
        <v>2422</v>
      </c>
      <c r="C2" t="s">
        <v>2423</v>
      </c>
      <c r="D2" t="s">
        <v>2424</v>
      </c>
      <c r="E2" t="s">
        <v>2425</v>
      </c>
      <c r="F2" t="s">
        <v>2426</v>
      </c>
      <c r="G2" t="s">
        <v>2427</v>
      </c>
      <c r="H2" t="s">
        <v>2428</v>
      </c>
      <c r="I2" t="s">
        <v>2429</v>
      </c>
      <c r="J2" t="s">
        <v>2430</v>
      </c>
      <c r="K2" t="s">
        <v>2431</v>
      </c>
      <c r="L2" t="s">
        <v>2432</v>
      </c>
      <c r="M2" t="s">
        <v>2433</v>
      </c>
      <c r="N2" t="s">
        <v>2434</v>
      </c>
      <c r="O2" t="s">
        <v>2435</v>
      </c>
      <c r="P2" t="s">
        <v>2436</v>
      </c>
      <c r="Q2" t="s">
        <v>2437</v>
      </c>
      <c r="R2" t="s">
        <v>2438</v>
      </c>
      <c r="S2" t="s">
        <v>2439</v>
      </c>
      <c r="T2" t="s">
        <v>2440</v>
      </c>
      <c r="U2" t="s">
        <v>2441</v>
      </c>
      <c r="V2" t="s">
        <v>2442</v>
      </c>
      <c r="W2" t="s">
        <v>2443</v>
      </c>
      <c r="X2" t="s">
        <v>2444</v>
      </c>
      <c r="Y2" t="s">
        <v>2445</v>
      </c>
      <c r="Z2" t="s">
        <v>2446</v>
      </c>
      <c r="AA2" t="s">
        <v>2447</v>
      </c>
      <c r="AB2" t="s">
        <v>2448</v>
      </c>
      <c r="AC2" t="s">
        <v>2449</v>
      </c>
      <c r="AD2" t="s">
        <v>2450</v>
      </c>
      <c r="AE2" t="s">
        <v>2451</v>
      </c>
      <c r="AF2" t="s">
        <v>2452</v>
      </c>
      <c r="AG2" t="s">
        <v>2453</v>
      </c>
      <c r="AH2" t="s">
        <v>2454</v>
      </c>
      <c r="AI2" t="s">
        <v>2455</v>
      </c>
      <c r="AJ2" t="s">
        <v>2456</v>
      </c>
      <c r="AK2" t="s">
        <v>2457</v>
      </c>
      <c r="AL2" t="s">
        <v>2458</v>
      </c>
      <c r="AM2" t="s">
        <v>2459</v>
      </c>
      <c r="AN2" t="s">
        <v>2460</v>
      </c>
      <c r="AO2" t="s">
        <v>2461</v>
      </c>
      <c r="AP2" t="s">
        <v>2462</v>
      </c>
      <c r="AQ2" t="s">
        <v>2463</v>
      </c>
      <c r="AR2" t="s">
        <v>2464</v>
      </c>
      <c r="AS2" t="s">
        <v>2465</v>
      </c>
      <c r="AT2" t="s">
        <v>2466</v>
      </c>
      <c r="AU2" t="s">
        <v>2467</v>
      </c>
      <c r="AV2" t="s">
        <v>2468</v>
      </c>
      <c r="AW2" t="s">
        <v>2469</v>
      </c>
      <c r="AX2" t="s">
        <v>2470</v>
      </c>
      <c r="AY2" t="s">
        <v>2471</v>
      </c>
      <c r="AZ2" t="s">
        <v>2472</v>
      </c>
      <c r="BA2" t="s">
        <v>2473</v>
      </c>
      <c r="BB2" t="s">
        <v>2474</v>
      </c>
      <c r="BC2" t="s">
        <v>2475</v>
      </c>
      <c r="BD2" t="s">
        <v>2476</v>
      </c>
      <c r="BE2" t="s">
        <v>2477</v>
      </c>
      <c r="BF2" t="s">
        <v>2478</v>
      </c>
      <c r="BG2" t="s">
        <v>2479</v>
      </c>
      <c r="BH2" t="s">
        <v>2480</v>
      </c>
      <c r="BI2" t="s">
        <v>2481</v>
      </c>
      <c r="BJ2" t="s">
        <v>2317</v>
      </c>
      <c r="BK2" t="s">
        <v>2482</v>
      </c>
      <c r="BL2" t="s">
        <v>2483</v>
      </c>
      <c r="BM2" t="s">
        <v>2484</v>
      </c>
      <c r="BN2" t="s">
        <v>2485</v>
      </c>
      <c r="BO2" t="s">
        <v>2486</v>
      </c>
      <c r="BP2" t="s">
        <v>2487</v>
      </c>
      <c r="BQ2" t="s">
        <v>2488</v>
      </c>
      <c r="BR2" t="s">
        <v>2489</v>
      </c>
      <c r="BS2" t="s">
        <v>2490</v>
      </c>
      <c r="BT2" t="s">
        <v>2491</v>
      </c>
      <c r="BU2" t="s">
        <v>2492</v>
      </c>
      <c r="BV2" t="s">
        <v>2493</v>
      </c>
      <c r="BW2" t="s">
        <v>2494</v>
      </c>
      <c r="BX2" t="s">
        <v>2495</v>
      </c>
      <c r="BY2" t="s">
        <v>2496</v>
      </c>
      <c r="BZ2" t="s">
        <v>2497</v>
      </c>
      <c r="CA2" t="s">
        <v>2498</v>
      </c>
      <c r="CB2" t="s">
        <v>2499</v>
      </c>
      <c r="CC2" t="s">
        <v>2500</v>
      </c>
      <c r="CD2" t="s">
        <v>2501</v>
      </c>
      <c r="CE2" t="s">
        <v>2502</v>
      </c>
      <c r="CF2" t="s">
        <v>2503</v>
      </c>
      <c r="CG2" t="s">
        <v>2504</v>
      </c>
      <c r="CH2" t="s">
        <v>2505</v>
      </c>
      <c r="CI2" t="s">
        <v>2506</v>
      </c>
      <c r="CJ2" t="s">
        <v>2507</v>
      </c>
      <c r="CK2" t="s">
        <v>2508</v>
      </c>
      <c r="CL2" t="s">
        <v>2509</v>
      </c>
      <c r="CM2" t="s">
        <v>2510</v>
      </c>
      <c r="CN2" t="s">
        <v>2511</v>
      </c>
      <c r="CO2" t="s">
        <v>2512</v>
      </c>
      <c r="CP2" t="s">
        <v>2513</v>
      </c>
      <c r="CQ2" t="s">
        <v>2514</v>
      </c>
      <c r="CR2" t="s">
        <v>2515</v>
      </c>
      <c r="CS2" t="s">
        <v>2516</v>
      </c>
      <c r="CT2" t="s">
        <v>2517</v>
      </c>
      <c r="CU2" t="s">
        <v>2518</v>
      </c>
      <c r="CV2" t="s">
        <v>2519</v>
      </c>
      <c r="CW2" t="s">
        <v>2520</v>
      </c>
      <c r="CX2" t="s">
        <v>2521</v>
      </c>
      <c r="CY2" t="s">
        <v>2522</v>
      </c>
      <c r="CZ2" t="s">
        <v>2523</v>
      </c>
      <c r="DA2" t="s">
        <v>2524</v>
      </c>
      <c r="DB2" t="s">
        <v>2525</v>
      </c>
      <c r="DC2" t="s">
        <v>2526</v>
      </c>
      <c r="DD2" t="s">
        <v>2527</v>
      </c>
      <c r="DE2" t="s">
        <v>2528</v>
      </c>
      <c r="DF2" t="s">
        <v>2529</v>
      </c>
      <c r="DG2" t="s">
        <v>2530</v>
      </c>
      <c r="DH2" t="s">
        <v>2531</v>
      </c>
      <c r="DI2" t="s">
        <v>2532</v>
      </c>
      <c r="DJ2" t="s">
        <v>2533</v>
      </c>
      <c r="DK2" t="s">
        <v>2534</v>
      </c>
      <c r="DL2" t="s">
        <v>2535</v>
      </c>
      <c r="DM2" t="s">
        <v>2536</v>
      </c>
      <c r="DN2" t="s">
        <v>2537</v>
      </c>
      <c r="DO2" t="s">
        <v>2538</v>
      </c>
      <c r="DP2" t="s">
        <v>2539</v>
      </c>
      <c r="DQ2" t="s">
        <v>2540</v>
      </c>
      <c r="DR2" t="s">
        <v>2541</v>
      </c>
      <c r="DS2" t="s">
        <v>2542</v>
      </c>
      <c r="DT2" t="s">
        <v>2543</v>
      </c>
      <c r="DU2" t="s">
        <v>2544</v>
      </c>
      <c r="DV2" t="s">
        <v>2545</v>
      </c>
      <c r="DW2" t="s">
        <v>2546</v>
      </c>
      <c r="DX2" t="s">
        <v>2547</v>
      </c>
      <c r="DY2" t="s">
        <v>2548</v>
      </c>
      <c r="DZ2" t="s">
        <v>2549</v>
      </c>
      <c r="EA2" t="s">
        <v>2550</v>
      </c>
      <c r="EB2" t="s">
        <v>2551</v>
      </c>
      <c r="EC2" t="s">
        <v>2552</v>
      </c>
      <c r="ED2" t="s">
        <v>2553</v>
      </c>
      <c r="EE2" t="s">
        <v>2554</v>
      </c>
      <c r="EF2" t="s">
        <v>2555</v>
      </c>
      <c r="EG2" t="s">
        <v>2556</v>
      </c>
      <c r="EH2" t="s">
        <v>2557</v>
      </c>
      <c r="EI2" t="s">
        <v>2558</v>
      </c>
      <c r="EJ2" t="s">
        <v>2559</v>
      </c>
      <c r="EK2" t="s">
        <v>2560</v>
      </c>
      <c r="EL2" t="s">
        <v>2561</v>
      </c>
      <c r="EM2" t="s">
        <v>2562</v>
      </c>
      <c r="EN2" t="s">
        <v>2563</v>
      </c>
      <c r="EO2" t="s">
        <v>2564</v>
      </c>
      <c r="EP2" t="s">
        <v>2565</v>
      </c>
      <c r="EQ2" t="s">
        <v>2566</v>
      </c>
      <c r="ER2" t="s">
        <v>2567</v>
      </c>
      <c r="ES2" t="s">
        <v>2568</v>
      </c>
      <c r="ET2" t="s">
        <v>2569</v>
      </c>
      <c r="EU2" t="s">
        <v>2570</v>
      </c>
      <c r="EV2" t="s">
        <v>2571</v>
      </c>
      <c r="EW2" t="s">
        <v>2572</v>
      </c>
      <c r="EX2" t="s">
        <v>2573</v>
      </c>
      <c r="EY2" t="s">
        <v>2574</v>
      </c>
      <c r="EZ2" t="s">
        <v>2575</v>
      </c>
      <c r="FA2" t="s">
        <v>2576</v>
      </c>
      <c r="FB2" t="s">
        <v>2577</v>
      </c>
      <c r="FC2" t="s">
        <v>2578</v>
      </c>
      <c r="FD2" t="s">
        <v>2579</v>
      </c>
      <c r="FE2" t="s">
        <v>2580</v>
      </c>
      <c r="FF2" t="s">
        <v>2581</v>
      </c>
      <c r="FG2" t="s">
        <v>2582</v>
      </c>
      <c r="FH2" t="s">
        <v>2583</v>
      </c>
      <c r="FI2" t="s">
        <v>2584</v>
      </c>
      <c r="FJ2" t="s">
        <v>2585</v>
      </c>
      <c r="FK2" t="s">
        <v>2586</v>
      </c>
      <c r="FL2" t="s">
        <v>2587</v>
      </c>
      <c r="FM2" t="s">
        <v>2588</v>
      </c>
      <c r="FN2" t="s">
        <v>2589</v>
      </c>
      <c r="FO2" t="s">
        <v>2590</v>
      </c>
      <c r="FP2" t="s">
        <v>2591</v>
      </c>
      <c r="FQ2" t="s">
        <v>2592</v>
      </c>
      <c r="FR2" t="s">
        <v>2593</v>
      </c>
      <c r="FS2" t="s">
        <v>2594</v>
      </c>
      <c r="FT2" t="s">
        <v>2595</v>
      </c>
      <c r="FU2" t="s">
        <v>2596</v>
      </c>
      <c r="FV2" t="s">
        <v>2597</v>
      </c>
      <c r="FW2" t="s">
        <v>2598</v>
      </c>
      <c r="FX2" t="s">
        <v>2599</v>
      </c>
      <c r="FY2" t="s">
        <v>2600</v>
      </c>
      <c r="FZ2" t="s">
        <v>2601</v>
      </c>
      <c r="GA2" t="s">
        <v>2602</v>
      </c>
      <c r="GB2" t="s">
        <v>2603</v>
      </c>
      <c r="GC2" t="s">
        <v>2604</v>
      </c>
      <c r="GD2" t="s">
        <v>2605</v>
      </c>
    </row>
    <row r="3" spans="1:186" x14ac:dyDescent="0.25">
      <c r="A3" t="s">
        <v>2422</v>
      </c>
      <c r="N3">
        <v>0.46535047499999999</v>
      </c>
      <c r="O3">
        <v>-0.30254414499999999</v>
      </c>
      <c r="P3">
        <v>-0.36302947099999999</v>
      </c>
      <c r="Q3">
        <v>0.14152468500000001</v>
      </c>
      <c r="R3">
        <v>2.6646507E-2</v>
      </c>
      <c r="S3">
        <v>0.781262067</v>
      </c>
      <c r="T3">
        <v>8.9278110999999993E-2</v>
      </c>
      <c r="U3">
        <v>-0.13929039100000001</v>
      </c>
      <c r="V3">
        <v>0.14603519600000001</v>
      </c>
      <c r="W3">
        <v>-0.13932130100000001</v>
      </c>
      <c r="X3">
        <v>-0.13435636000000001</v>
      </c>
      <c r="Y3">
        <v>-0.137378741</v>
      </c>
      <c r="Z3">
        <v>0.13943534099999999</v>
      </c>
      <c r="AA3">
        <v>0.147689183</v>
      </c>
      <c r="AB3">
        <v>-0.14118376399999999</v>
      </c>
      <c r="AC3">
        <v>-0.14197141399999999</v>
      </c>
      <c r="AD3">
        <v>0.107584849</v>
      </c>
      <c r="AE3">
        <v>-1.1109608999999999E-2</v>
      </c>
      <c r="AF3">
        <v>0.78139969499999995</v>
      </c>
      <c r="AG3">
        <v>-0.232357287</v>
      </c>
      <c r="AH3">
        <v>-0.27880497199999998</v>
      </c>
      <c r="AI3">
        <v>-0.35342772</v>
      </c>
      <c r="AJ3">
        <v>-7.9072561999999999E-2</v>
      </c>
      <c r="AK3">
        <v>-7.1421306000000004E-2</v>
      </c>
      <c r="AL3">
        <v>0</v>
      </c>
      <c r="AM3">
        <v>0.788577058</v>
      </c>
      <c r="AN3">
        <v>0.87971677800000003</v>
      </c>
      <c r="AO3">
        <v>-0.325814139</v>
      </c>
      <c r="AP3">
        <v>8.9464862000000006E-2</v>
      </c>
      <c r="AQ3">
        <v>0.72417377000000005</v>
      </c>
      <c r="AR3">
        <v>0.46535047499999999</v>
      </c>
      <c r="AS3">
        <v>0.46535047499999999</v>
      </c>
      <c r="AT3">
        <v>0.46535047499999999</v>
      </c>
      <c r="AU3">
        <v>0.46535047499999999</v>
      </c>
      <c r="AV3">
        <v>0.46535047499999999</v>
      </c>
      <c r="AW3">
        <v>0.46535047499999999</v>
      </c>
      <c r="AX3">
        <v>0.46535047499999999</v>
      </c>
      <c r="AY3">
        <v>0.46535047499999999</v>
      </c>
      <c r="AZ3">
        <v>-0.19030487800000001</v>
      </c>
      <c r="BA3">
        <v>0</v>
      </c>
      <c r="BB3">
        <v>4.2832101999999997E-2</v>
      </c>
      <c r="BC3">
        <v>-9.9430709999999995E-3</v>
      </c>
      <c r="BD3">
        <v>0.46535047499999999</v>
      </c>
      <c r="BE3">
        <v>0.521761692</v>
      </c>
      <c r="BF3">
        <v>-0.204991067</v>
      </c>
      <c r="BG3">
        <v>2.3095056999999999E-2</v>
      </c>
      <c r="BH3">
        <v>0.79407362599999998</v>
      </c>
      <c r="BI3">
        <v>-9.7029960999999998E-2</v>
      </c>
      <c r="BJ3">
        <v>0.46535047499999999</v>
      </c>
      <c r="BK3">
        <v>0.46535047499999999</v>
      </c>
      <c r="BL3">
        <v>0.46535047499999999</v>
      </c>
      <c r="BM3">
        <v>0.46535047499999999</v>
      </c>
      <c r="BN3">
        <v>0.46535047499999999</v>
      </c>
      <c r="BO3">
        <v>0.46535047499999999</v>
      </c>
      <c r="BP3">
        <v>-0.14276905600000001</v>
      </c>
      <c r="BQ3">
        <v>0.85041215199999998</v>
      </c>
      <c r="BR3">
        <v>0</v>
      </c>
      <c r="BS3">
        <v>0.32630397300000002</v>
      </c>
      <c r="BT3">
        <v>-9.9621540999999994E-2</v>
      </c>
      <c r="BU3">
        <v>0.867734228</v>
      </c>
      <c r="BV3">
        <v>0.21136168999999999</v>
      </c>
      <c r="BW3">
        <v>0.21445012599999999</v>
      </c>
      <c r="BX3">
        <v>-0.137547222</v>
      </c>
      <c r="BY3">
        <v>-8.1454587999999994E-2</v>
      </c>
      <c r="BZ3">
        <v>1.3763358999999999E-2</v>
      </c>
      <c r="CA3">
        <v>-6.5041919000000004E-2</v>
      </c>
      <c r="CB3">
        <v>0.22126406800000001</v>
      </c>
      <c r="CC3">
        <v>0.21468520699999999</v>
      </c>
      <c r="CD3">
        <v>0.21408213400000001</v>
      </c>
      <c r="CE3">
        <v>0.212750104</v>
      </c>
      <c r="CF3">
        <v>0.21606005</v>
      </c>
      <c r="CG3">
        <v>0.21243242700000001</v>
      </c>
      <c r="CH3">
        <v>-0.15507474700000001</v>
      </c>
      <c r="CI3">
        <v>0.50482310600000002</v>
      </c>
      <c r="CJ3">
        <v>0.40221248900000001</v>
      </c>
      <c r="CK3">
        <v>0.52578000999999996</v>
      </c>
      <c r="CL3">
        <v>0.41846041</v>
      </c>
      <c r="CM3">
        <v>0.46584867899999999</v>
      </c>
      <c r="CN3">
        <v>0.42401528300000002</v>
      </c>
      <c r="CO3">
        <v>0.488809571</v>
      </c>
      <c r="CP3">
        <v>0.55435403100000002</v>
      </c>
      <c r="CQ3">
        <v>0.16610461100000001</v>
      </c>
      <c r="CR3">
        <v>0.46274929199999998</v>
      </c>
      <c r="CS3">
        <v>0.35523817699999999</v>
      </c>
      <c r="CT3">
        <v>0.52773494399999998</v>
      </c>
      <c r="CU3">
        <v>0.26295700100000002</v>
      </c>
      <c r="CV3">
        <v>0.55377679800000001</v>
      </c>
      <c r="CW3">
        <v>0.16610461100000001</v>
      </c>
      <c r="CX3">
        <v>0.55435403100000002</v>
      </c>
      <c r="CY3">
        <v>0.16610461100000001</v>
      </c>
      <c r="CZ3">
        <v>0.31201964599999998</v>
      </c>
      <c r="DA3">
        <v>-0.14460278500000001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0.45805319</v>
      </c>
      <c r="DM3">
        <v>0.36121376799999999</v>
      </c>
      <c r="DN3">
        <v>0.45805319</v>
      </c>
      <c r="DO3">
        <v>0.36121376799999999</v>
      </c>
      <c r="DP3">
        <v>0.54917074799999999</v>
      </c>
      <c r="DQ3">
        <v>0.148627747</v>
      </c>
      <c r="DR3">
        <v>0.51571027199999997</v>
      </c>
      <c r="DS3">
        <v>0.108675802</v>
      </c>
      <c r="DT3">
        <v>0.45805319</v>
      </c>
      <c r="DU3">
        <v>0.36121376799999999</v>
      </c>
      <c r="DV3">
        <v>0.28203466799999999</v>
      </c>
      <c r="DW3">
        <v>0.225449542</v>
      </c>
      <c r="DX3">
        <v>3.2259363999999999E-2</v>
      </c>
      <c r="DY3">
        <v>0.388127161</v>
      </c>
      <c r="DZ3">
        <v>0.49678143499999999</v>
      </c>
      <c r="EA3">
        <v>0.38684468700000002</v>
      </c>
      <c r="EB3">
        <v>0</v>
      </c>
      <c r="EC3">
        <v>0.28872103799999999</v>
      </c>
      <c r="ED3">
        <v>7.8401307000000003E-2</v>
      </c>
      <c r="EE3">
        <v>0.55547362099999997</v>
      </c>
      <c r="EF3">
        <v>0.53940830399999995</v>
      </c>
      <c r="EG3">
        <v>-6.6136500000000004E-3</v>
      </c>
      <c r="EH3">
        <v>0.49224520900000002</v>
      </c>
      <c r="EI3">
        <v>0.46074027299999998</v>
      </c>
      <c r="EJ3">
        <v>0.51861092900000005</v>
      </c>
      <c r="EK3">
        <v>-2.6439273999999999E-2</v>
      </c>
      <c r="EL3">
        <v>0.56216666299999996</v>
      </c>
      <c r="EM3">
        <v>8.7500095E-2</v>
      </c>
      <c r="EN3">
        <v>0.550248564</v>
      </c>
      <c r="EO3">
        <v>8.7500095E-2</v>
      </c>
      <c r="EP3">
        <v>8.6238033000000006E-2</v>
      </c>
      <c r="EQ3">
        <v>0.52220699599999998</v>
      </c>
      <c r="ER3">
        <v>0.53043579399999996</v>
      </c>
      <c r="ES3">
        <v>0.42061626000000002</v>
      </c>
      <c r="ET3">
        <v>0.55235216300000001</v>
      </c>
      <c r="EU3">
        <v>0.41673130000000003</v>
      </c>
      <c r="EV3">
        <v>0.51682368199999995</v>
      </c>
      <c r="EW3">
        <v>0.44519135199999998</v>
      </c>
      <c r="EX3">
        <v>0.437179137</v>
      </c>
      <c r="EY3">
        <v>0.44519135199999998</v>
      </c>
      <c r="EZ3">
        <v>0.420369243</v>
      </c>
      <c r="FA3">
        <v>0.531034585</v>
      </c>
      <c r="FB3">
        <v>8.4296411000000002E-2</v>
      </c>
      <c r="FC3">
        <v>0.16812743799999999</v>
      </c>
      <c r="FD3">
        <v>0.31348902499999998</v>
      </c>
      <c r="FE3">
        <v>0.46064945899999998</v>
      </c>
      <c r="FF3">
        <v>0.47208398099999999</v>
      </c>
      <c r="FG3">
        <v>0.29616613200000003</v>
      </c>
      <c r="FH3">
        <v>0.29978286199999998</v>
      </c>
      <c r="FI3">
        <v>0.39637441600000001</v>
      </c>
      <c r="FJ3">
        <v>-4.9740019000000003E-2</v>
      </c>
      <c r="FK3">
        <v>0.39703682499999998</v>
      </c>
      <c r="FL3">
        <v>0.49204315999999998</v>
      </c>
      <c r="FM3">
        <v>0.39491277400000002</v>
      </c>
      <c r="FN3">
        <v>0.168921759</v>
      </c>
      <c r="FO3">
        <v>0.41252481699999999</v>
      </c>
      <c r="FP3">
        <v>0.12743704</v>
      </c>
      <c r="FQ3">
        <v>-0.11594159</v>
      </c>
      <c r="FR3">
        <v>-0.14168940999999999</v>
      </c>
      <c r="FS3">
        <v>-0.30254383800000001</v>
      </c>
      <c r="FT3">
        <v>-0.36358387199999997</v>
      </c>
      <c r="FU3">
        <v>-0.10508914</v>
      </c>
      <c r="FV3">
        <v>-0.122412652</v>
      </c>
      <c r="FW3">
        <v>1.1711489E-2</v>
      </c>
      <c r="FX3">
        <v>-0.17779108099999999</v>
      </c>
      <c r="FY3">
        <v>0.36784661099999999</v>
      </c>
      <c r="FZ3">
        <v>-3.0578477999999999E-2</v>
      </c>
      <c r="GA3">
        <v>5.5747083000000003E-2</v>
      </c>
      <c r="GB3">
        <v>-0.12514044899999999</v>
      </c>
      <c r="GC3">
        <v>0.93742498100000005</v>
      </c>
      <c r="GD3">
        <v>-0.216992465</v>
      </c>
    </row>
    <row r="4" spans="1:186" x14ac:dyDescent="0.25">
      <c r="A4" t="s">
        <v>2423</v>
      </c>
      <c r="B4">
        <v>6.4936240000000006E-2</v>
      </c>
      <c r="C4">
        <v>1</v>
      </c>
      <c r="D4">
        <v>-4.5853350000000001E-2</v>
      </c>
      <c r="E4">
        <v>0</v>
      </c>
      <c r="F4">
        <v>0</v>
      </c>
      <c r="G4">
        <v>-1.4811362E-2</v>
      </c>
      <c r="H4">
        <v>5.5881914999999997E-2</v>
      </c>
      <c r="I4">
        <v>-5.6384030000000002E-3</v>
      </c>
      <c r="J4">
        <v>5.1524647999999999E-2</v>
      </c>
      <c r="K4">
        <v>0.102692165</v>
      </c>
      <c r="L4">
        <v>4.6047010000000001E-3</v>
      </c>
      <c r="M4">
        <v>4.6047010000000001E-3</v>
      </c>
      <c r="N4">
        <v>4.6047010000000001E-3</v>
      </c>
      <c r="O4">
        <v>3.9909009000000002E-2</v>
      </c>
      <c r="P4">
        <v>1.6920043999999999E-2</v>
      </c>
      <c r="Q4">
        <v>-4.2986398000000002E-2</v>
      </c>
      <c r="R4">
        <v>2.1198275999999999E-2</v>
      </c>
      <c r="S4">
        <v>5.4836665E-2</v>
      </c>
      <c r="T4">
        <v>5.3886156999999997E-2</v>
      </c>
      <c r="U4">
        <v>-2.2457528000000001E-2</v>
      </c>
      <c r="V4">
        <v>2.4091924000000001E-2</v>
      </c>
      <c r="W4">
        <v>-2.2433959E-2</v>
      </c>
      <c r="X4">
        <v>-2.5714642999999999E-2</v>
      </c>
      <c r="Y4">
        <v>-2.4789905000000001E-2</v>
      </c>
      <c r="Z4">
        <v>-2.485428E-3</v>
      </c>
      <c r="AA4">
        <v>1.0099843000000001E-2</v>
      </c>
      <c r="AB4">
        <v>-2.3271341000000001E-2</v>
      </c>
      <c r="AC4">
        <v>-2.3840793999999998E-2</v>
      </c>
      <c r="AD4">
        <v>-9.3137011000000006E-2</v>
      </c>
      <c r="AE4">
        <v>-9.3015424999999999E-2</v>
      </c>
      <c r="AF4">
        <v>5.4666253999999997E-2</v>
      </c>
      <c r="AG4">
        <v>-2.4219023999999999E-2</v>
      </c>
      <c r="AH4">
        <v>3.9406062999999998E-2</v>
      </c>
      <c r="AI4">
        <v>1.8427598E-2</v>
      </c>
      <c r="AJ4">
        <v>3.2015506999999999E-2</v>
      </c>
      <c r="AK4">
        <v>-0.11473016</v>
      </c>
      <c r="AL4">
        <v>0</v>
      </c>
      <c r="AM4">
        <v>0.100687493</v>
      </c>
      <c r="AN4">
        <v>5.2947591000000002E-2</v>
      </c>
      <c r="AO4">
        <v>-3.7075740000000003E-2</v>
      </c>
      <c r="AP4">
        <v>-3.3720698E-2</v>
      </c>
      <c r="AQ4">
        <v>5.7381778000000001E-2</v>
      </c>
      <c r="AR4">
        <v>4.6047010000000001E-3</v>
      </c>
      <c r="AS4">
        <v>4.6047010000000001E-3</v>
      </c>
      <c r="AT4">
        <v>4.6047010000000001E-3</v>
      </c>
      <c r="AU4">
        <v>4.6047010000000001E-3</v>
      </c>
      <c r="AV4">
        <v>4.6047010000000001E-3</v>
      </c>
      <c r="AW4">
        <v>4.6047010000000001E-3</v>
      </c>
      <c r="AX4">
        <v>4.6047010000000001E-3</v>
      </c>
      <c r="AY4">
        <v>4.6047010000000001E-3</v>
      </c>
      <c r="AZ4">
        <v>-2.1971182999999998E-2</v>
      </c>
      <c r="BA4">
        <v>0</v>
      </c>
      <c r="BB4">
        <v>-2.1427486999999999E-2</v>
      </c>
      <c r="BC4">
        <v>-1.6418551E-2</v>
      </c>
      <c r="BD4">
        <v>4.6047010000000001E-3</v>
      </c>
      <c r="BE4">
        <v>8.2386544000000006E-2</v>
      </c>
      <c r="BF4">
        <v>-2.3567293999999999E-2</v>
      </c>
      <c r="BG4">
        <v>-5.093462E-2</v>
      </c>
      <c r="BH4">
        <v>5.9122942999999997E-2</v>
      </c>
      <c r="BI4">
        <v>-3.0664514E-2</v>
      </c>
      <c r="BJ4">
        <v>4.6047010000000001E-3</v>
      </c>
      <c r="BK4">
        <v>4.6047010000000001E-3</v>
      </c>
      <c r="BL4">
        <v>4.6047010000000001E-3</v>
      </c>
      <c r="BM4">
        <v>4.6047010000000001E-3</v>
      </c>
      <c r="BN4">
        <v>4.6047010000000001E-3</v>
      </c>
      <c r="BO4">
        <v>4.6047010000000001E-3</v>
      </c>
      <c r="BP4">
        <v>2.0487095E-2</v>
      </c>
      <c r="BQ4">
        <v>3.4748974000000002E-2</v>
      </c>
      <c r="BR4">
        <v>0</v>
      </c>
      <c r="BS4">
        <v>-2.2043697000000001E-2</v>
      </c>
      <c r="BT4">
        <v>-1.555054E-2</v>
      </c>
      <c r="BU4">
        <v>7.7395659999999998E-3</v>
      </c>
      <c r="BV4">
        <v>-5.1054549999999997E-2</v>
      </c>
      <c r="BW4">
        <v>-5.3669666999999997E-2</v>
      </c>
      <c r="BX4">
        <v>3.1184869E-2</v>
      </c>
      <c r="BY4">
        <v>3.6562620999999997E-2</v>
      </c>
      <c r="BZ4">
        <v>1.19227E-3</v>
      </c>
      <c r="CA4">
        <v>3.3991586999999997E-2</v>
      </c>
      <c r="CB4">
        <v>-5.5995650000000001E-2</v>
      </c>
      <c r="CC4">
        <v>-5.4107565000000003E-2</v>
      </c>
      <c r="CD4">
        <v>-4.9446078999999997E-2</v>
      </c>
      <c r="CE4">
        <v>-5.4990281000000002E-2</v>
      </c>
      <c r="CF4">
        <v>-5.4686537E-2</v>
      </c>
      <c r="CG4">
        <v>-5.4522242999999998E-2</v>
      </c>
      <c r="CH4">
        <v>1.0774559E-2</v>
      </c>
      <c r="CI4">
        <v>-1.9044610000000001E-3</v>
      </c>
      <c r="CJ4">
        <v>-0.119033132</v>
      </c>
      <c r="CK4">
        <v>6.5156044999999996E-2</v>
      </c>
      <c r="CL4">
        <v>-6.7975320000000006E-2</v>
      </c>
      <c r="CM4">
        <v>7.0060444999999999E-2</v>
      </c>
      <c r="CN4">
        <v>-8.3645971E-2</v>
      </c>
      <c r="CO4">
        <v>6.4977899000000006E-2</v>
      </c>
      <c r="CP4">
        <v>-5.9274200999999999E-2</v>
      </c>
      <c r="CQ4">
        <v>-5.6744675000000001E-2</v>
      </c>
      <c r="CR4">
        <v>-6.5789423E-2</v>
      </c>
      <c r="CS4">
        <v>-2.1063421999999998E-2</v>
      </c>
      <c r="CT4">
        <v>-7.7124796999999995E-2</v>
      </c>
      <c r="CU4">
        <v>9.4905189999999993E-3</v>
      </c>
      <c r="CV4">
        <v>-5.8214690999999999E-2</v>
      </c>
      <c r="CW4">
        <v>-5.6744675000000001E-2</v>
      </c>
      <c r="CX4">
        <v>-5.9274200999999999E-2</v>
      </c>
      <c r="CY4">
        <v>-5.6744675000000001E-2</v>
      </c>
      <c r="CZ4">
        <v>-1.6325789E-2</v>
      </c>
      <c r="DA4">
        <v>-3.4121942000000002E-2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1.3453899E-2</v>
      </c>
      <c r="DM4">
        <v>1.6527717000000001E-2</v>
      </c>
      <c r="DN4">
        <v>1.3453899E-2</v>
      </c>
      <c r="DO4">
        <v>1.6527717000000001E-2</v>
      </c>
      <c r="DP4">
        <v>3.9540016999999997E-2</v>
      </c>
      <c r="DQ4">
        <v>-1.073342E-2</v>
      </c>
      <c r="DR4">
        <v>4.2458674000000002E-2</v>
      </c>
      <c r="DS4">
        <v>3.1528099999999999E-4</v>
      </c>
      <c r="DT4">
        <v>1.3453899E-2</v>
      </c>
      <c r="DU4">
        <v>1.6527717000000001E-2</v>
      </c>
      <c r="DV4">
        <v>1.474577E-2</v>
      </c>
      <c r="DW4">
        <v>0.55850782399999999</v>
      </c>
      <c r="DX4">
        <v>-3.5846498999999997E-2</v>
      </c>
      <c r="DY4">
        <v>2.6914449999999999E-2</v>
      </c>
      <c r="DZ4">
        <v>9.9005220000000001E-3</v>
      </c>
      <c r="EA4">
        <v>8.0057700999999995E-2</v>
      </c>
      <c r="EB4">
        <v>0</v>
      </c>
      <c r="EC4">
        <v>-2.9157729E-2</v>
      </c>
      <c r="ED4">
        <v>-1.4262899000000001E-2</v>
      </c>
      <c r="EE4">
        <v>-0.129495739</v>
      </c>
      <c r="EF4">
        <v>-0.136049855</v>
      </c>
      <c r="EG4">
        <v>1.057386E-3</v>
      </c>
      <c r="EH4">
        <v>-2.4898566E-2</v>
      </c>
      <c r="EI4">
        <v>-3.1181653E-2</v>
      </c>
      <c r="EJ4">
        <v>-0.13117273300000001</v>
      </c>
      <c r="EK4">
        <v>-1.804745E-3</v>
      </c>
      <c r="EL4">
        <v>5.026427E-2</v>
      </c>
      <c r="EM4">
        <v>1.2962216E-2</v>
      </c>
      <c r="EN4">
        <v>5.1713253000000001E-2</v>
      </c>
      <c r="EO4">
        <v>1.2962216E-2</v>
      </c>
      <c r="EP4">
        <v>5.5000960000000003E-3</v>
      </c>
      <c r="EQ4">
        <v>-1.6505242999999999E-2</v>
      </c>
      <c r="ER4">
        <v>-1.7837746000000002E-2</v>
      </c>
      <c r="ES4">
        <v>-3.9712422999999997E-2</v>
      </c>
      <c r="ET4">
        <v>-1.3891198E-2</v>
      </c>
      <c r="EU4">
        <v>1.4489281E-2</v>
      </c>
      <c r="EV4">
        <v>5.5794572000000001E-2</v>
      </c>
      <c r="EW4">
        <v>4.7330261999999998E-2</v>
      </c>
      <c r="EX4">
        <v>4.9729440999999999E-2</v>
      </c>
      <c r="EY4">
        <v>4.7330261999999998E-2</v>
      </c>
      <c r="EZ4">
        <v>-3.8229825000000002E-2</v>
      </c>
      <c r="FA4">
        <v>-4.5512709999999998E-2</v>
      </c>
      <c r="FB4">
        <v>-2.6783609999999999E-2</v>
      </c>
      <c r="FC4">
        <v>1.4149E-3</v>
      </c>
      <c r="FD4">
        <v>-1.3711842E-2</v>
      </c>
      <c r="FE4">
        <v>-9.2657940000000008E-3</v>
      </c>
      <c r="FF4">
        <v>5.7682222999999998E-2</v>
      </c>
      <c r="FG4">
        <v>5.4104345999999998E-2</v>
      </c>
      <c r="FH4">
        <v>1.9063793999999998E-2</v>
      </c>
      <c r="FI4">
        <v>-4.0816794000000003E-2</v>
      </c>
      <c r="FJ4">
        <v>-5.0293359000000003E-2</v>
      </c>
      <c r="FK4">
        <v>0.22792301600000001</v>
      </c>
      <c r="FL4">
        <v>6.6135044000000004E-2</v>
      </c>
      <c r="FM4">
        <v>-2.3310465999999998E-2</v>
      </c>
      <c r="FN4">
        <v>1.498238E-2</v>
      </c>
      <c r="FO4">
        <v>-0.100141274</v>
      </c>
      <c r="FP4">
        <v>5.4317377E-2</v>
      </c>
      <c r="FQ4">
        <v>-1.0795259999999999E-2</v>
      </c>
      <c r="FR4">
        <v>-1.8947246000000001E-2</v>
      </c>
      <c r="FS4">
        <v>3.9579540000000003E-2</v>
      </c>
      <c r="FT4">
        <v>1.6954828000000002E-2</v>
      </c>
      <c r="FU4">
        <v>1.0636273E-2</v>
      </c>
      <c r="FV4">
        <v>-1.9290292000000001E-2</v>
      </c>
      <c r="FW4">
        <v>-1.2334062999999999E-2</v>
      </c>
      <c r="FX4">
        <v>1.8646131999999999E-2</v>
      </c>
      <c r="FY4">
        <v>7.7622430000000003E-3</v>
      </c>
      <c r="FZ4">
        <v>-8.5423254000000004E-2</v>
      </c>
      <c r="GA4">
        <v>-8.9558468000000002E-2</v>
      </c>
      <c r="GB4">
        <v>3.3905680000000001E-2</v>
      </c>
      <c r="GC4">
        <v>9.8431955000000002E-2</v>
      </c>
      <c r="GD4">
        <v>-1.9865778000000001E-2</v>
      </c>
    </row>
    <row r="5" spans="1:186" x14ac:dyDescent="0.25">
      <c r="A5" t="s">
        <v>2424</v>
      </c>
      <c r="B5">
        <v>-3.748319E-2</v>
      </c>
      <c r="C5">
        <v>-4.5853350000000001E-2</v>
      </c>
      <c r="D5">
        <v>1</v>
      </c>
      <c r="E5">
        <v>0</v>
      </c>
      <c r="F5">
        <v>0</v>
      </c>
      <c r="G5">
        <v>-3.5547022999999997E-2</v>
      </c>
      <c r="H5">
        <v>2.4547700000000002E-3</v>
      </c>
      <c r="I5">
        <v>-0.150118212</v>
      </c>
      <c r="J5">
        <v>-0.157842221</v>
      </c>
      <c r="K5">
        <v>-0.12617256199999999</v>
      </c>
      <c r="L5">
        <v>9.9707773E-2</v>
      </c>
      <c r="M5">
        <v>9.9707773E-2</v>
      </c>
      <c r="N5">
        <v>9.9707773E-2</v>
      </c>
      <c r="O5">
        <v>-0.139739424</v>
      </c>
      <c r="P5">
        <v>-1.5437975E-2</v>
      </c>
      <c r="Q5">
        <v>-0.12379072000000001</v>
      </c>
      <c r="R5">
        <v>-3.9244149999999997E-3</v>
      </c>
      <c r="S5">
        <v>1.5868464999999998E-2</v>
      </c>
      <c r="T5">
        <v>-0.253302639</v>
      </c>
      <c r="U5">
        <v>1.9837019999999999E-3</v>
      </c>
      <c r="V5">
        <v>1.6917600000000001E-3</v>
      </c>
      <c r="W5">
        <v>1.9747340000000001E-3</v>
      </c>
      <c r="X5">
        <v>1.241001E-3</v>
      </c>
      <c r="Y5">
        <v>4.8778200000000003E-4</v>
      </c>
      <c r="Z5">
        <v>4.6347800000000002E-4</v>
      </c>
      <c r="AA5">
        <v>1.7915120000000001E-3</v>
      </c>
      <c r="AB5">
        <v>-4.3373799999999997E-4</v>
      </c>
      <c r="AC5">
        <v>1.1710760000000001E-3</v>
      </c>
      <c r="AD5">
        <v>0.19959295299999999</v>
      </c>
      <c r="AE5">
        <v>0.23433811800000001</v>
      </c>
      <c r="AF5">
        <v>1.7735603999999999E-2</v>
      </c>
      <c r="AG5">
        <v>0.275660984</v>
      </c>
      <c r="AH5">
        <v>-0.14239754399999999</v>
      </c>
      <c r="AI5">
        <v>-2.0735358999999998E-2</v>
      </c>
      <c r="AJ5">
        <v>3.0420595000000002E-2</v>
      </c>
      <c r="AK5">
        <v>5.6877915000000001E-2</v>
      </c>
      <c r="AL5">
        <v>0</v>
      </c>
      <c r="AM5">
        <v>-9.4496835000000001E-2</v>
      </c>
      <c r="AN5">
        <v>2.6872295000000001E-2</v>
      </c>
      <c r="AO5">
        <v>0.266983945</v>
      </c>
      <c r="AP5">
        <v>-0.21943325399999999</v>
      </c>
      <c r="AQ5">
        <v>-0.11386067</v>
      </c>
      <c r="AR5">
        <v>9.9707773E-2</v>
      </c>
      <c r="AS5">
        <v>9.9707773E-2</v>
      </c>
      <c r="AT5">
        <v>9.9707773E-2</v>
      </c>
      <c r="AU5">
        <v>9.9707773E-2</v>
      </c>
      <c r="AV5">
        <v>9.9707773E-2</v>
      </c>
      <c r="AW5">
        <v>9.9707773E-2</v>
      </c>
      <c r="AX5">
        <v>9.9707773E-2</v>
      </c>
      <c r="AY5">
        <v>9.9707773E-2</v>
      </c>
      <c r="AZ5">
        <v>0.26545977700000001</v>
      </c>
      <c r="BA5">
        <v>0</v>
      </c>
      <c r="BB5">
        <v>0.152830512</v>
      </c>
      <c r="BC5">
        <v>-6.4302500000000002E-3</v>
      </c>
      <c r="BD5">
        <v>9.9707773E-2</v>
      </c>
      <c r="BE5">
        <v>-8.7731874000000001E-2</v>
      </c>
      <c r="BF5">
        <v>0.27902485799999999</v>
      </c>
      <c r="BG5">
        <v>-8.4764480000000003E-2</v>
      </c>
      <c r="BH5">
        <v>-0.102157541</v>
      </c>
      <c r="BI5">
        <v>-4.1076460000000004E-3</v>
      </c>
      <c r="BJ5">
        <v>9.9707773E-2</v>
      </c>
      <c r="BK5">
        <v>9.9707773E-2</v>
      </c>
      <c r="BL5">
        <v>9.9707773E-2</v>
      </c>
      <c r="BM5">
        <v>9.9707773E-2</v>
      </c>
      <c r="BN5">
        <v>9.9707773E-2</v>
      </c>
      <c r="BO5">
        <v>9.9707773E-2</v>
      </c>
      <c r="BP5">
        <v>-2.1384579000000001E-2</v>
      </c>
      <c r="BQ5">
        <v>2.6003269999999999E-3</v>
      </c>
      <c r="BR5">
        <v>0</v>
      </c>
      <c r="BS5">
        <v>-3.1734739999999999E-3</v>
      </c>
      <c r="BT5">
        <v>-4.389258E-3</v>
      </c>
      <c r="BU5">
        <v>0.128738301</v>
      </c>
      <c r="BV5">
        <v>0.14962699900000001</v>
      </c>
      <c r="BW5">
        <v>0.14960632400000001</v>
      </c>
      <c r="BX5">
        <v>3.9542397E-2</v>
      </c>
      <c r="BY5">
        <v>3.3336099000000001E-2</v>
      </c>
      <c r="BZ5">
        <v>3.9163243E-2</v>
      </c>
      <c r="CA5">
        <v>4.205151E-2</v>
      </c>
      <c r="CB5">
        <v>0.146121745</v>
      </c>
      <c r="CC5">
        <v>0.15061055700000001</v>
      </c>
      <c r="CD5">
        <v>0.14773673300000001</v>
      </c>
      <c r="CE5">
        <v>0.149846221</v>
      </c>
      <c r="CF5">
        <v>0.15060322600000001</v>
      </c>
      <c r="CG5">
        <v>0.150640465</v>
      </c>
      <c r="CH5">
        <v>1.193753E-2</v>
      </c>
      <c r="CI5">
        <v>-1.5995637E-2</v>
      </c>
      <c r="CJ5">
        <v>-3.8597542999999998E-2</v>
      </c>
      <c r="CK5">
        <v>-3.6785986E-2</v>
      </c>
      <c r="CL5">
        <v>-6.5718949999999998E-2</v>
      </c>
      <c r="CM5">
        <v>7.0928320000000003E-3</v>
      </c>
      <c r="CN5">
        <v>-6.4342655999999998E-2</v>
      </c>
      <c r="CO5">
        <v>-6.2758359999999999E-2</v>
      </c>
      <c r="CP5">
        <v>-1.2133231E-2</v>
      </c>
      <c r="CQ5">
        <v>-0.257508562</v>
      </c>
      <c r="CR5">
        <v>6.7616994999999999E-2</v>
      </c>
      <c r="CS5">
        <v>-0.16667775700000001</v>
      </c>
      <c r="CT5">
        <v>3.1037983000000002E-2</v>
      </c>
      <c r="CU5">
        <v>-1.4807867000000001E-2</v>
      </c>
      <c r="CV5">
        <v>-1.0575204E-2</v>
      </c>
      <c r="CW5">
        <v>-0.257508562</v>
      </c>
      <c r="CX5">
        <v>-1.2133231E-2</v>
      </c>
      <c r="CY5">
        <v>-0.257508562</v>
      </c>
      <c r="CZ5">
        <v>2.4177863000000001E-2</v>
      </c>
      <c r="DA5">
        <v>-6.7572599999999997E-2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6.6381166000000005E-2</v>
      </c>
      <c r="DM5">
        <v>-0.16707123900000001</v>
      </c>
      <c r="DN5">
        <v>6.6381166000000005E-2</v>
      </c>
      <c r="DO5">
        <v>-0.16707123900000001</v>
      </c>
      <c r="DP5">
        <v>-1.2771895E-2</v>
      </c>
      <c r="DQ5">
        <v>-0.26524877400000002</v>
      </c>
      <c r="DR5">
        <v>-1.4941070000000001E-2</v>
      </c>
      <c r="DS5">
        <v>-0.24781119700000001</v>
      </c>
      <c r="DT5">
        <v>6.6381166000000005E-2</v>
      </c>
      <c r="DU5">
        <v>-0.16707123900000001</v>
      </c>
      <c r="DV5">
        <v>-6.1851469999999999E-2</v>
      </c>
      <c r="DW5">
        <v>6.5619416E-2</v>
      </c>
      <c r="DX5">
        <v>-0.150893214</v>
      </c>
      <c r="DY5">
        <v>9.0188716000000002E-2</v>
      </c>
      <c r="DZ5">
        <v>0.103991705</v>
      </c>
      <c r="EA5">
        <v>8.9125871999999995E-2</v>
      </c>
      <c r="EB5">
        <v>0</v>
      </c>
      <c r="EC5">
        <v>-4.6219951000000002E-2</v>
      </c>
      <c r="ED5">
        <v>5.0093683999999999E-2</v>
      </c>
      <c r="EE5">
        <v>-4.3689206000000001E-2</v>
      </c>
      <c r="EF5">
        <v>-7.0955792000000004E-2</v>
      </c>
      <c r="EG5">
        <v>-4.4611324000000001E-2</v>
      </c>
      <c r="EH5">
        <v>-0.111792321</v>
      </c>
      <c r="EI5">
        <v>-1.3624775E-2</v>
      </c>
      <c r="EJ5">
        <v>-4.1327833000000001E-2</v>
      </c>
      <c r="EK5">
        <v>8.1785699999999996E-4</v>
      </c>
      <c r="EL5">
        <v>-4.9345052E-2</v>
      </c>
      <c r="EM5">
        <v>-4.8732675000000003E-2</v>
      </c>
      <c r="EN5">
        <v>-4.6104219000000002E-2</v>
      </c>
      <c r="EO5">
        <v>-4.8732675000000003E-2</v>
      </c>
      <c r="EP5">
        <v>-4.8621787E-2</v>
      </c>
      <c r="EQ5">
        <v>-0.118135273</v>
      </c>
      <c r="ER5">
        <v>-0.119581935</v>
      </c>
      <c r="ES5">
        <v>-1.4706151000000001E-2</v>
      </c>
      <c r="ET5">
        <v>-0.114656233</v>
      </c>
      <c r="EU5">
        <v>-3.8856587999999997E-2</v>
      </c>
      <c r="EV5">
        <v>-0.125632305</v>
      </c>
      <c r="EW5">
        <v>-2.3795589999999998E-2</v>
      </c>
      <c r="EX5">
        <v>-0.105876472</v>
      </c>
      <c r="EY5">
        <v>-2.3795589999999998E-2</v>
      </c>
      <c r="EZ5">
        <v>-1.4517468E-2</v>
      </c>
      <c r="FA5">
        <v>-9.3539466000000002E-2</v>
      </c>
      <c r="FB5">
        <v>0.406776733</v>
      </c>
      <c r="FC5">
        <v>-9.6059947000000007E-2</v>
      </c>
      <c r="FD5">
        <v>-1.9023162E-2</v>
      </c>
      <c r="FE5">
        <v>9.6659201E-2</v>
      </c>
      <c r="FF5">
        <v>9.2792311000000002E-2</v>
      </c>
      <c r="FG5">
        <v>7.4170920000000001E-2</v>
      </c>
      <c r="FH5">
        <v>7.6010751000000001E-2</v>
      </c>
      <c r="FI5">
        <v>-6.1965093999999998E-2</v>
      </c>
      <c r="FJ5">
        <v>0.10454108400000001</v>
      </c>
      <c r="FK5">
        <v>-9.6040543000000006E-2</v>
      </c>
      <c r="FL5">
        <v>-5.6705797000000002E-2</v>
      </c>
      <c r="FM5">
        <v>-0.18126948300000001</v>
      </c>
      <c r="FN5">
        <v>-0.27736548900000002</v>
      </c>
      <c r="FO5">
        <v>-0.145439127</v>
      </c>
      <c r="FP5">
        <v>-0.309734656</v>
      </c>
      <c r="FQ5">
        <v>5.8231166000000001E-2</v>
      </c>
      <c r="FR5">
        <v>3.5993656999999998E-2</v>
      </c>
      <c r="FS5">
        <v>-0.140493386</v>
      </c>
      <c r="FT5">
        <v>-1.6578662000000001E-2</v>
      </c>
      <c r="FU5">
        <v>6.3032019999999999E-3</v>
      </c>
      <c r="FV5">
        <v>0.29833221599999998</v>
      </c>
      <c r="FW5">
        <v>-7.3626359999999997E-3</v>
      </c>
      <c r="FX5">
        <v>-2.3875070000000002E-2</v>
      </c>
      <c r="FY5">
        <v>2.4644460999999999E-2</v>
      </c>
      <c r="FZ5">
        <v>0.213389463</v>
      </c>
      <c r="GA5">
        <v>0.218921846</v>
      </c>
      <c r="GB5">
        <v>4.3141619999999999E-3</v>
      </c>
      <c r="GC5">
        <v>1.0953551000000001E-2</v>
      </c>
      <c r="GD5">
        <v>0.27711547199999997</v>
      </c>
    </row>
    <row r="6" spans="1:186" x14ac:dyDescent="0.25">
      <c r="A6" t="s">
        <v>2425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</row>
    <row r="7" spans="1:186" x14ac:dyDescent="0.25">
      <c r="A7" t="s">
        <v>2426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</row>
    <row r="8" spans="1:186" x14ac:dyDescent="0.25">
      <c r="A8" t="s">
        <v>2427</v>
      </c>
      <c r="B8">
        <v>0.40273276800000002</v>
      </c>
      <c r="C8">
        <v>-1.4811362E-2</v>
      </c>
      <c r="D8">
        <v>-3.5547022999999997E-2</v>
      </c>
      <c r="E8">
        <v>0</v>
      </c>
      <c r="F8">
        <v>0</v>
      </c>
      <c r="G8">
        <v>1</v>
      </c>
      <c r="H8">
        <v>0.420861965</v>
      </c>
      <c r="I8">
        <v>0.31428813500000002</v>
      </c>
      <c r="J8">
        <v>0.45222459300000001</v>
      </c>
      <c r="K8">
        <v>0.35593702999999999</v>
      </c>
      <c r="L8">
        <v>0.187609</v>
      </c>
      <c r="M8">
        <v>0.187609</v>
      </c>
      <c r="N8">
        <v>0.187609</v>
      </c>
      <c r="O8">
        <v>-0.28396362200000003</v>
      </c>
      <c r="P8">
        <v>-0.21545973500000001</v>
      </c>
      <c r="Q8">
        <v>2.5559444000000001E-2</v>
      </c>
      <c r="R8">
        <v>2.2332890000000001E-2</v>
      </c>
      <c r="S8">
        <v>0.38532417200000002</v>
      </c>
      <c r="T8">
        <v>5.9162040000000004E-3</v>
      </c>
      <c r="U8">
        <v>-2.5766491999999998E-2</v>
      </c>
      <c r="V8">
        <v>3.0000609000000001E-2</v>
      </c>
      <c r="W8">
        <v>-2.5546921E-2</v>
      </c>
      <c r="X8">
        <v>-1.9316953000000001E-2</v>
      </c>
      <c r="Y8">
        <v>-2.5676540000000001E-2</v>
      </c>
      <c r="Z8">
        <v>2.7756909E-2</v>
      </c>
      <c r="AA8">
        <v>3.3439234999999998E-2</v>
      </c>
      <c r="AB8">
        <v>-2.5835437999999999E-2</v>
      </c>
      <c r="AC8">
        <v>-2.7809348000000001E-2</v>
      </c>
      <c r="AD8">
        <v>3.6010299999999999E-3</v>
      </c>
      <c r="AE8">
        <v>-3.3570250000000003E-2</v>
      </c>
      <c r="AF8">
        <v>0.38663203499999999</v>
      </c>
      <c r="AG8">
        <v>1.2857037999999999E-2</v>
      </c>
      <c r="AH8">
        <v>-0.280029099</v>
      </c>
      <c r="AI8">
        <v>-0.217996094</v>
      </c>
      <c r="AJ8">
        <v>0.142961265</v>
      </c>
      <c r="AK8">
        <v>9.5883000000000003E-4</v>
      </c>
      <c r="AL8">
        <v>0</v>
      </c>
      <c r="AM8">
        <v>0.42269389400000001</v>
      </c>
      <c r="AN8">
        <v>0.40060057799999998</v>
      </c>
      <c r="AO8">
        <v>-9.8605150000000003E-3</v>
      </c>
      <c r="AP8">
        <v>-4.4880365999999998E-2</v>
      </c>
      <c r="AQ8">
        <v>0.345834329</v>
      </c>
      <c r="AR8">
        <v>0.187609</v>
      </c>
      <c r="AS8">
        <v>0.187609</v>
      </c>
      <c r="AT8">
        <v>0.187609</v>
      </c>
      <c r="AU8">
        <v>0.187609</v>
      </c>
      <c r="AV8">
        <v>0.187609</v>
      </c>
      <c r="AW8">
        <v>0.187609</v>
      </c>
      <c r="AX8">
        <v>0.187609</v>
      </c>
      <c r="AY8">
        <v>0.187609</v>
      </c>
      <c r="AZ8">
        <v>6.5625691E-2</v>
      </c>
      <c r="BA8">
        <v>0</v>
      </c>
      <c r="BB8">
        <v>-2.5212688E-2</v>
      </c>
      <c r="BC8">
        <v>-0.18237809299999999</v>
      </c>
      <c r="BD8">
        <v>0.187609</v>
      </c>
      <c r="BE8">
        <v>0.24378802799999999</v>
      </c>
      <c r="BF8">
        <v>8.3870482999999996E-2</v>
      </c>
      <c r="BG8">
        <v>-2.843496E-3</v>
      </c>
      <c r="BH8">
        <v>0.36644592300000001</v>
      </c>
      <c r="BI8">
        <v>-4.0585229E-2</v>
      </c>
      <c r="BJ8">
        <v>0.187609</v>
      </c>
      <c r="BK8">
        <v>0.187609</v>
      </c>
      <c r="BL8">
        <v>0.187609</v>
      </c>
      <c r="BM8">
        <v>0.187609</v>
      </c>
      <c r="BN8">
        <v>0.187609</v>
      </c>
      <c r="BO8">
        <v>0.187609</v>
      </c>
      <c r="BP8">
        <v>3.3317120999999998E-2</v>
      </c>
      <c r="BQ8">
        <v>0.405144483</v>
      </c>
      <c r="BR8">
        <v>0</v>
      </c>
      <c r="BS8">
        <v>0.33016289100000001</v>
      </c>
      <c r="BT8">
        <v>-2.5202478E-2</v>
      </c>
      <c r="BU8">
        <v>0.42342126400000002</v>
      </c>
      <c r="BV8">
        <v>-4.5907626999999999E-2</v>
      </c>
      <c r="BW8">
        <v>-4.8255884999999998E-2</v>
      </c>
      <c r="BX8">
        <v>-4.2519568000000001E-2</v>
      </c>
      <c r="BY8">
        <v>-8.8026360000000008E-3</v>
      </c>
      <c r="BZ8">
        <v>-8.59678E-4</v>
      </c>
      <c r="CA8">
        <v>-7.7500520000000003E-3</v>
      </c>
      <c r="CB8">
        <v>-5.0788733000000003E-2</v>
      </c>
      <c r="CC8">
        <v>-5.0178565000000001E-2</v>
      </c>
      <c r="CD8">
        <v>-5.2400566000000003E-2</v>
      </c>
      <c r="CE8">
        <v>-4.9532239999999998E-2</v>
      </c>
      <c r="CF8">
        <v>-4.9249227E-2</v>
      </c>
      <c r="CG8">
        <v>-4.8141484999999998E-2</v>
      </c>
      <c r="CH8">
        <v>-4.8720630000000003E-3</v>
      </c>
      <c r="CI8">
        <v>0.33831094900000003</v>
      </c>
      <c r="CJ8">
        <v>0.33475490299999999</v>
      </c>
      <c r="CK8">
        <v>0.28011487800000001</v>
      </c>
      <c r="CL8">
        <v>0.251589695</v>
      </c>
      <c r="CM8">
        <v>0.21742778500000001</v>
      </c>
      <c r="CN8">
        <v>0.24943994799999999</v>
      </c>
      <c r="CO8">
        <v>0.21528209400000001</v>
      </c>
      <c r="CP8">
        <v>0.37194664999999999</v>
      </c>
      <c r="CQ8">
        <v>0.100801259</v>
      </c>
      <c r="CR8">
        <v>0.31731135599999999</v>
      </c>
      <c r="CS8">
        <v>0.37441387199999998</v>
      </c>
      <c r="CT8">
        <v>0.36743177700000001</v>
      </c>
      <c r="CU8">
        <v>3.8812233000000002E-2</v>
      </c>
      <c r="CV8">
        <v>0.36587699499999998</v>
      </c>
      <c r="CW8">
        <v>0.100801259</v>
      </c>
      <c r="CX8">
        <v>0.37194664999999999</v>
      </c>
      <c r="CY8">
        <v>0.100801259</v>
      </c>
      <c r="CZ8">
        <v>0.250503164</v>
      </c>
      <c r="DA8">
        <v>-0.11001465000000001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0.31598543299999998</v>
      </c>
      <c r="DM8">
        <v>0.37398214800000001</v>
      </c>
      <c r="DN8">
        <v>0.31598543299999998</v>
      </c>
      <c r="DO8">
        <v>0.37398214800000001</v>
      </c>
      <c r="DP8">
        <v>0.36448466699999998</v>
      </c>
      <c r="DQ8">
        <v>9.7172555999999993E-2</v>
      </c>
      <c r="DR8">
        <v>0.32147429599999999</v>
      </c>
      <c r="DS8">
        <v>1.6503739999999999E-2</v>
      </c>
      <c r="DT8">
        <v>0.31598543299999998</v>
      </c>
      <c r="DU8">
        <v>0.37398214800000001</v>
      </c>
      <c r="DV8">
        <v>9.1705381000000002E-2</v>
      </c>
      <c r="DW8">
        <v>0.23964732499999999</v>
      </c>
      <c r="DX8">
        <v>0.17850516499999999</v>
      </c>
      <c r="DY8">
        <v>0.116246856</v>
      </c>
      <c r="DZ8">
        <v>0.20304919199999999</v>
      </c>
      <c r="EA8">
        <v>0.114164471</v>
      </c>
      <c r="EB8">
        <v>0</v>
      </c>
      <c r="EC8">
        <v>0.18509719299999999</v>
      </c>
      <c r="ED8">
        <v>0.426111988</v>
      </c>
      <c r="EE8">
        <v>0.36162875500000002</v>
      </c>
      <c r="EF8">
        <v>0.38932298500000001</v>
      </c>
      <c r="EG8">
        <v>-0.2803387</v>
      </c>
      <c r="EH8">
        <v>0.31383736000000001</v>
      </c>
      <c r="EI8">
        <v>0.27976728200000001</v>
      </c>
      <c r="EJ8">
        <v>0.413960247</v>
      </c>
      <c r="EK8">
        <v>-0.37197066600000001</v>
      </c>
      <c r="EL8">
        <v>0.36520945300000002</v>
      </c>
      <c r="EM8">
        <v>-0.192057538</v>
      </c>
      <c r="EN8">
        <v>0.36133749999999998</v>
      </c>
      <c r="EO8">
        <v>-0.192057538</v>
      </c>
      <c r="EP8">
        <v>-0.192063382</v>
      </c>
      <c r="EQ8">
        <v>0.32510377000000001</v>
      </c>
      <c r="ER8">
        <v>0.31964553699999998</v>
      </c>
      <c r="ES8">
        <v>0.26618998300000002</v>
      </c>
      <c r="ET8">
        <v>0.33490527799999997</v>
      </c>
      <c r="EU8">
        <v>0.17517037199999999</v>
      </c>
      <c r="EV8">
        <v>0.328236735</v>
      </c>
      <c r="EW8">
        <v>0.31638138999999998</v>
      </c>
      <c r="EX8">
        <v>0.29973032599999999</v>
      </c>
      <c r="EY8">
        <v>0.31638138999999998</v>
      </c>
      <c r="EZ8">
        <v>0.268153849</v>
      </c>
      <c r="FA8">
        <v>0.37253252599999997</v>
      </c>
      <c r="FB8">
        <v>-1.5209716999999999E-2</v>
      </c>
      <c r="FC8">
        <v>-1.2815798E-2</v>
      </c>
      <c r="FD8">
        <v>-6.4980699000000003E-2</v>
      </c>
      <c r="FE8">
        <v>0.20023448099999999</v>
      </c>
      <c r="FF8">
        <v>0.18774405299999999</v>
      </c>
      <c r="FG8">
        <v>0.16824904399999999</v>
      </c>
      <c r="FH8">
        <v>0.16277745699999999</v>
      </c>
      <c r="FI8">
        <v>0.35695018099999998</v>
      </c>
      <c r="FJ8">
        <v>7.3968820000000005E-2</v>
      </c>
      <c r="FK8">
        <v>6.8509148000000006E-2</v>
      </c>
      <c r="FL8">
        <v>0.10676925299999999</v>
      </c>
      <c r="FM8">
        <v>0.377578425</v>
      </c>
      <c r="FN8">
        <v>0.22985159199999999</v>
      </c>
      <c r="FO8">
        <v>0.459387989</v>
      </c>
      <c r="FP8">
        <v>0.23563292899999999</v>
      </c>
      <c r="FQ8">
        <v>-0.191672597</v>
      </c>
      <c r="FR8">
        <v>-3.1527462999999999E-2</v>
      </c>
      <c r="FS8">
        <v>-0.284942535</v>
      </c>
      <c r="FT8">
        <v>-0.21617914099999999</v>
      </c>
      <c r="FU8">
        <v>2.4735256000000001E-2</v>
      </c>
      <c r="FV8">
        <v>-7.4097426999999993E-2</v>
      </c>
      <c r="FW8">
        <v>-0.20369240299999999</v>
      </c>
      <c r="FX8">
        <v>3.237541E-3</v>
      </c>
      <c r="FY8">
        <v>0.19453690400000001</v>
      </c>
      <c r="FZ8">
        <v>-7.0074515000000004E-2</v>
      </c>
      <c r="GA8">
        <v>-8.6306563000000003E-2</v>
      </c>
      <c r="GB8">
        <v>8.7221079999999993E-3</v>
      </c>
      <c r="GC8">
        <v>0.449557343</v>
      </c>
      <c r="GD8">
        <v>7.5117214000000002E-2</v>
      </c>
    </row>
    <row r="9" spans="1:186" x14ac:dyDescent="0.25">
      <c r="A9" t="s">
        <v>2428</v>
      </c>
      <c r="B9">
        <v>0.85610804299999999</v>
      </c>
      <c r="C9">
        <v>5.5881914999999997E-2</v>
      </c>
      <c r="D9">
        <v>2.4547700000000002E-3</v>
      </c>
      <c r="E9">
        <v>0</v>
      </c>
      <c r="F9">
        <v>0</v>
      </c>
      <c r="G9">
        <v>0.420861965</v>
      </c>
      <c r="H9">
        <v>1</v>
      </c>
      <c r="I9">
        <v>0.55726115499999995</v>
      </c>
      <c r="J9">
        <v>0.81583105</v>
      </c>
      <c r="K9">
        <v>0.75304960499999996</v>
      </c>
      <c r="L9">
        <v>0.45570817499999999</v>
      </c>
      <c r="M9">
        <v>0.45570817499999999</v>
      </c>
      <c r="N9">
        <v>0.45570817499999999</v>
      </c>
      <c r="O9">
        <v>-0.40459864899999998</v>
      </c>
      <c r="P9">
        <v>-0.38413888600000001</v>
      </c>
      <c r="Q9">
        <v>0.12999142399999999</v>
      </c>
      <c r="R9">
        <v>-5.2380023999999997E-2</v>
      </c>
      <c r="S9">
        <v>0.95193016799999997</v>
      </c>
      <c r="T9">
        <v>6.8180410999999996E-2</v>
      </c>
      <c r="U9">
        <v>-9.1782814000000004E-2</v>
      </c>
      <c r="V9">
        <v>9.8113480000000003E-2</v>
      </c>
      <c r="W9">
        <v>-9.0688102000000007E-2</v>
      </c>
      <c r="X9">
        <v>-8.5912337000000005E-2</v>
      </c>
      <c r="Y9">
        <v>-8.9726010999999994E-2</v>
      </c>
      <c r="Z9">
        <v>8.9066617000000001E-2</v>
      </c>
      <c r="AA9">
        <v>9.6563117000000004E-2</v>
      </c>
      <c r="AB9">
        <v>-9.1098543000000004E-2</v>
      </c>
      <c r="AC9">
        <v>-9.3208185999999998E-2</v>
      </c>
      <c r="AD9">
        <v>0.10554659399999999</v>
      </c>
      <c r="AE9">
        <v>2.6660310999999999E-2</v>
      </c>
      <c r="AF9">
        <v>0.95334598400000004</v>
      </c>
      <c r="AG9">
        <v>-8.6083488999999999E-2</v>
      </c>
      <c r="AH9">
        <v>-0.38489571500000003</v>
      </c>
      <c r="AI9">
        <v>-0.372343706</v>
      </c>
      <c r="AJ9">
        <v>-6.1988661E-2</v>
      </c>
      <c r="AK9">
        <v>-3.9639265999999999E-2</v>
      </c>
      <c r="AL9">
        <v>0</v>
      </c>
      <c r="AM9">
        <v>0.82477789400000001</v>
      </c>
      <c r="AN9">
        <v>0.856881687</v>
      </c>
      <c r="AO9">
        <v>-0.24132619899999999</v>
      </c>
      <c r="AP9">
        <v>-0.12535189599999999</v>
      </c>
      <c r="AQ9">
        <v>0.60815817100000003</v>
      </c>
      <c r="AR9">
        <v>0.45570817499999999</v>
      </c>
      <c r="AS9">
        <v>0.45570817499999999</v>
      </c>
      <c r="AT9">
        <v>0.45570817499999999</v>
      </c>
      <c r="AU9">
        <v>0.45570817499999999</v>
      </c>
      <c r="AV9">
        <v>0.45570817499999999</v>
      </c>
      <c r="AW9">
        <v>0.45570817499999999</v>
      </c>
      <c r="AX9">
        <v>0.45570817499999999</v>
      </c>
      <c r="AY9">
        <v>0.45570817499999999</v>
      </c>
      <c r="AZ9">
        <v>-3.9478715999999997E-2</v>
      </c>
      <c r="BA9">
        <v>0</v>
      </c>
      <c r="BB9">
        <v>7.8707529999999994E-3</v>
      </c>
      <c r="BC9">
        <v>-5.6213272000000002E-2</v>
      </c>
      <c r="BD9">
        <v>0.45570817499999999</v>
      </c>
      <c r="BE9">
        <v>0.49279649199999997</v>
      </c>
      <c r="BF9">
        <v>-4.0804431000000002E-2</v>
      </c>
      <c r="BG9">
        <v>-4.2160289999999996E-3</v>
      </c>
      <c r="BH9">
        <v>0.67699326299999996</v>
      </c>
      <c r="BI9">
        <v>-6.1588130999999997E-2</v>
      </c>
      <c r="BJ9">
        <v>0.45570817499999999</v>
      </c>
      <c r="BK9">
        <v>0.45570817499999999</v>
      </c>
      <c r="BL9">
        <v>0.45570817499999999</v>
      </c>
      <c r="BM9">
        <v>0.45570817499999999</v>
      </c>
      <c r="BN9">
        <v>0.45570817499999999</v>
      </c>
      <c r="BO9">
        <v>0.45570817499999999</v>
      </c>
      <c r="BP9">
        <v>-0.16863799199999999</v>
      </c>
      <c r="BQ9">
        <v>0.86768474699999998</v>
      </c>
      <c r="BR9">
        <v>0</v>
      </c>
      <c r="BS9">
        <v>0.337605349</v>
      </c>
      <c r="BT9">
        <v>-9.6454067000000004E-2</v>
      </c>
      <c r="BU9">
        <v>0.87561844700000002</v>
      </c>
      <c r="BV9">
        <v>0.18146611200000001</v>
      </c>
      <c r="BW9">
        <v>0.18719916</v>
      </c>
      <c r="BX9">
        <v>-5.4801059999999999E-2</v>
      </c>
      <c r="BY9">
        <v>0.163840285</v>
      </c>
      <c r="BZ9">
        <v>1.5384233000000001E-2</v>
      </c>
      <c r="CA9">
        <v>0.15979016300000001</v>
      </c>
      <c r="CB9">
        <v>0.195691581</v>
      </c>
      <c r="CC9">
        <v>0.18502376000000001</v>
      </c>
      <c r="CD9">
        <v>0.185610145</v>
      </c>
      <c r="CE9">
        <v>0.186990921</v>
      </c>
      <c r="CF9">
        <v>0.18975325800000001</v>
      </c>
      <c r="CG9">
        <v>0.186161462</v>
      </c>
      <c r="CH9">
        <v>-0.19174290899999999</v>
      </c>
      <c r="CI9">
        <v>0.407616702</v>
      </c>
      <c r="CJ9">
        <v>0.34741051000000001</v>
      </c>
      <c r="CK9">
        <v>0.45343257100000001</v>
      </c>
      <c r="CL9">
        <v>0.32572194999999998</v>
      </c>
      <c r="CM9">
        <v>0.33286903400000001</v>
      </c>
      <c r="CN9">
        <v>0.32990570899999999</v>
      </c>
      <c r="CO9">
        <v>0.35233925300000002</v>
      </c>
      <c r="CP9">
        <v>0.48634982500000001</v>
      </c>
      <c r="CQ9">
        <v>9.7516054000000005E-2</v>
      </c>
      <c r="CR9">
        <v>0.38581692099999998</v>
      </c>
      <c r="CS9">
        <v>0.28683686800000002</v>
      </c>
      <c r="CT9">
        <v>0.46814914899999999</v>
      </c>
      <c r="CU9">
        <v>0.24590679100000001</v>
      </c>
      <c r="CV9">
        <v>0.48164820699999999</v>
      </c>
      <c r="CW9">
        <v>9.7516054000000005E-2</v>
      </c>
      <c r="CX9">
        <v>0.48634982500000001</v>
      </c>
      <c r="CY9">
        <v>9.7516054000000005E-2</v>
      </c>
      <c r="CZ9">
        <v>0.36010384499999998</v>
      </c>
      <c r="DA9">
        <v>-0.17608290700000001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0.382334701</v>
      </c>
      <c r="DM9">
        <v>0.29144197599999999</v>
      </c>
      <c r="DN9">
        <v>0.382334701</v>
      </c>
      <c r="DO9">
        <v>0.29144197599999999</v>
      </c>
      <c r="DP9">
        <v>0.48119287100000002</v>
      </c>
      <c r="DQ9">
        <v>8.3073003000000006E-2</v>
      </c>
      <c r="DR9">
        <v>0.458675836</v>
      </c>
      <c r="DS9">
        <v>6.6773070000000004E-2</v>
      </c>
      <c r="DT9">
        <v>0.382334701</v>
      </c>
      <c r="DU9">
        <v>0.29144197599999999</v>
      </c>
      <c r="DV9">
        <v>0.25468146699999999</v>
      </c>
      <c r="DW9">
        <v>0.269369527</v>
      </c>
      <c r="DX9">
        <v>2.8235994E-2</v>
      </c>
      <c r="DY9">
        <v>0.41990380999999999</v>
      </c>
      <c r="DZ9">
        <v>0.51384974800000005</v>
      </c>
      <c r="EA9">
        <v>0.41898700900000002</v>
      </c>
      <c r="EB9">
        <v>0</v>
      </c>
      <c r="EC9">
        <v>0.25322735299999999</v>
      </c>
      <c r="ED9">
        <v>0.100142993</v>
      </c>
      <c r="EE9">
        <v>0.50211144600000002</v>
      </c>
      <c r="EF9">
        <v>0.47662728199999999</v>
      </c>
      <c r="EG9">
        <v>-1.0154331000000001E-2</v>
      </c>
      <c r="EH9">
        <v>0.443272579</v>
      </c>
      <c r="EI9">
        <v>0.41384710699999999</v>
      </c>
      <c r="EJ9">
        <v>0.46732454099999998</v>
      </c>
      <c r="EK9">
        <v>-3.2417552000000002E-2</v>
      </c>
      <c r="EL9">
        <v>0.50941303299999996</v>
      </c>
      <c r="EM9">
        <v>8.1806376E-2</v>
      </c>
      <c r="EN9">
        <v>0.49477057299999999</v>
      </c>
      <c r="EO9">
        <v>8.1806376E-2</v>
      </c>
      <c r="EP9">
        <v>8.0830339000000001E-2</v>
      </c>
      <c r="EQ9">
        <v>0.45823414499999998</v>
      </c>
      <c r="ER9">
        <v>0.46579185200000001</v>
      </c>
      <c r="ES9">
        <v>0.37405203999999997</v>
      </c>
      <c r="ET9">
        <v>0.49418486700000003</v>
      </c>
      <c r="EU9">
        <v>0.36774392900000002</v>
      </c>
      <c r="EV9">
        <v>0.45727136000000002</v>
      </c>
      <c r="EW9">
        <v>0.40581552500000001</v>
      </c>
      <c r="EX9">
        <v>0.373829258</v>
      </c>
      <c r="EY9">
        <v>0.40581552500000001</v>
      </c>
      <c r="EZ9">
        <v>0.372558634</v>
      </c>
      <c r="FA9">
        <v>0.49370715900000001</v>
      </c>
      <c r="FB9">
        <v>8.7732486999999998E-2</v>
      </c>
      <c r="FC9">
        <v>0.17617539099999999</v>
      </c>
      <c r="FD9">
        <v>0.25885317600000002</v>
      </c>
      <c r="FE9">
        <v>0.48698937199999998</v>
      </c>
      <c r="FF9">
        <v>0.482720125</v>
      </c>
      <c r="FG9">
        <v>0.35485514000000001</v>
      </c>
      <c r="FH9">
        <v>0.359978193</v>
      </c>
      <c r="FI9">
        <v>0.31802653400000003</v>
      </c>
      <c r="FJ9">
        <v>1.1036251E-2</v>
      </c>
      <c r="FK9">
        <v>0.244751523</v>
      </c>
      <c r="FL9">
        <v>0.37197045299999998</v>
      </c>
      <c r="FM9">
        <v>0.32621623799999999</v>
      </c>
      <c r="FN9">
        <v>0.15383936300000001</v>
      </c>
      <c r="FO9">
        <v>0.34180372399999998</v>
      </c>
      <c r="FP9">
        <v>0.107696243</v>
      </c>
      <c r="FQ9">
        <v>-0.16289137300000001</v>
      </c>
      <c r="FR9">
        <v>-0.127457668</v>
      </c>
      <c r="FS9">
        <v>-0.40581715499999998</v>
      </c>
      <c r="FT9">
        <v>-0.38470326500000002</v>
      </c>
      <c r="FU9">
        <v>-0.130747224</v>
      </c>
      <c r="FV9">
        <v>-0.100008236</v>
      </c>
      <c r="FW9">
        <v>6.8767631999999995E-2</v>
      </c>
      <c r="FX9">
        <v>-0.20049465</v>
      </c>
      <c r="FY9">
        <v>0.38735923100000003</v>
      </c>
      <c r="FZ9">
        <v>4.1411413000000001E-2</v>
      </c>
      <c r="GA9">
        <v>8.9587921000000001E-2</v>
      </c>
      <c r="GB9">
        <v>-0.149993873</v>
      </c>
      <c r="GC9">
        <v>0.89642443800000005</v>
      </c>
      <c r="GD9">
        <v>-6.5945851E-2</v>
      </c>
    </row>
    <row r="10" spans="1:186" x14ac:dyDescent="0.25">
      <c r="A10" t="s">
        <v>2429</v>
      </c>
      <c r="B10">
        <v>0.640376897</v>
      </c>
      <c r="C10">
        <v>-5.6384030000000002E-3</v>
      </c>
      <c r="D10">
        <v>-0.150118212</v>
      </c>
      <c r="E10">
        <v>0</v>
      </c>
      <c r="F10">
        <v>0</v>
      </c>
      <c r="G10">
        <v>0.31428813500000002</v>
      </c>
      <c r="H10">
        <v>0.55726115499999995</v>
      </c>
      <c r="I10">
        <v>1</v>
      </c>
      <c r="J10">
        <v>0.79000667700000005</v>
      </c>
      <c r="K10">
        <v>0.63921998099999999</v>
      </c>
      <c r="L10">
        <v>0.53637658300000002</v>
      </c>
      <c r="M10">
        <v>0.53637658300000002</v>
      </c>
      <c r="N10">
        <v>0.53637658300000002</v>
      </c>
      <c r="O10">
        <v>-0.150262701</v>
      </c>
      <c r="P10">
        <v>-0.23967091300000001</v>
      </c>
      <c r="Q10">
        <v>6.0696989999999999E-2</v>
      </c>
      <c r="R10">
        <v>2.4355124999999998E-2</v>
      </c>
      <c r="S10">
        <v>0.49763559600000001</v>
      </c>
      <c r="T10">
        <v>3.9494411E-2</v>
      </c>
      <c r="U10">
        <v>-7.4834101E-2</v>
      </c>
      <c r="V10">
        <v>7.8173911999999998E-2</v>
      </c>
      <c r="W10">
        <v>-7.5067103999999996E-2</v>
      </c>
      <c r="X10">
        <v>-7.2306438000000001E-2</v>
      </c>
      <c r="Y10">
        <v>-7.2277279999999999E-2</v>
      </c>
      <c r="Z10">
        <v>8.1735256000000006E-2</v>
      </c>
      <c r="AA10">
        <v>8.1949188000000006E-2</v>
      </c>
      <c r="AB10">
        <v>-7.5365132000000001E-2</v>
      </c>
      <c r="AC10">
        <v>-7.6345870999999996E-2</v>
      </c>
      <c r="AD10">
        <v>0.197155949</v>
      </c>
      <c r="AE10">
        <v>3.8045731999999999E-2</v>
      </c>
      <c r="AF10">
        <v>0.49786291700000002</v>
      </c>
      <c r="AG10">
        <v>-0.13247125900000001</v>
      </c>
      <c r="AH10">
        <v>-0.15396405299999999</v>
      </c>
      <c r="AI10">
        <v>-0.236037581</v>
      </c>
      <c r="AJ10">
        <v>0.100648244</v>
      </c>
      <c r="AK10">
        <v>-0.13120396200000001</v>
      </c>
      <c r="AL10">
        <v>0</v>
      </c>
      <c r="AM10">
        <v>0.62393682299999997</v>
      </c>
      <c r="AN10">
        <v>0.57375319199999997</v>
      </c>
      <c r="AO10">
        <v>-0.19894556499999999</v>
      </c>
      <c r="AP10">
        <v>6.9010528000000002E-2</v>
      </c>
      <c r="AQ10">
        <v>0.65375408599999996</v>
      </c>
      <c r="AR10">
        <v>0.53637658300000002</v>
      </c>
      <c r="AS10">
        <v>0.53637658300000002</v>
      </c>
      <c r="AT10">
        <v>0.53637658300000002</v>
      </c>
      <c r="AU10">
        <v>0.53637658300000002</v>
      </c>
      <c r="AV10">
        <v>0.53637658300000002</v>
      </c>
      <c r="AW10">
        <v>0.53637658300000002</v>
      </c>
      <c r="AX10">
        <v>0.53637658300000002</v>
      </c>
      <c r="AY10">
        <v>0.53637658300000002</v>
      </c>
      <c r="AZ10">
        <v>-8.2637479E-2</v>
      </c>
      <c r="BA10">
        <v>0</v>
      </c>
      <c r="BB10">
        <v>-1.4397511999999999E-2</v>
      </c>
      <c r="BC10">
        <v>-0.113589891</v>
      </c>
      <c r="BD10">
        <v>0.53637658300000002</v>
      </c>
      <c r="BE10">
        <v>0.44004470299999998</v>
      </c>
      <c r="BF10">
        <v>-4.7075529999999997E-2</v>
      </c>
      <c r="BG10">
        <v>-0.120963364</v>
      </c>
      <c r="BH10">
        <v>0.69648128099999995</v>
      </c>
      <c r="BI10">
        <v>-4.4766401999999997E-2</v>
      </c>
      <c r="BJ10">
        <v>0.53637658300000002</v>
      </c>
      <c r="BK10">
        <v>0.53637658300000002</v>
      </c>
      <c r="BL10">
        <v>0.53637658300000002</v>
      </c>
      <c r="BM10">
        <v>0.53637658300000002</v>
      </c>
      <c r="BN10">
        <v>0.53637658300000002</v>
      </c>
      <c r="BO10">
        <v>0.53637658300000002</v>
      </c>
      <c r="BP10">
        <v>-0.11798099400000001</v>
      </c>
      <c r="BQ10">
        <v>0.52725922999999997</v>
      </c>
      <c r="BR10">
        <v>0</v>
      </c>
      <c r="BS10">
        <v>0.25926044300000001</v>
      </c>
      <c r="BT10">
        <v>0.13382402700000001</v>
      </c>
      <c r="BU10">
        <v>0.57511651100000005</v>
      </c>
      <c r="BV10">
        <v>0.16466104300000001</v>
      </c>
      <c r="BW10">
        <v>0.160609537</v>
      </c>
      <c r="BX10">
        <v>-9.6791511999999996E-2</v>
      </c>
      <c r="BY10">
        <v>-5.2289255E-2</v>
      </c>
      <c r="BZ10">
        <v>0.136792829</v>
      </c>
      <c r="CA10" s="33">
        <v>-6.3763700000000001E-5</v>
      </c>
      <c r="CB10">
        <v>0.15903647800000001</v>
      </c>
      <c r="CC10">
        <v>0.16096239700000001</v>
      </c>
      <c r="CD10">
        <v>0.164818044</v>
      </c>
      <c r="CE10">
        <v>0.161477328</v>
      </c>
      <c r="CF10">
        <v>0.163060182</v>
      </c>
      <c r="CG10">
        <v>0.16138472200000001</v>
      </c>
      <c r="CH10">
        <v>-9.7950840999999997E-2</v>
      </c>
      <c r="CI10">
        <v>0.52823137200000003</v>
      </c>
      <c r="CJ10">
        <v>0.498378918</v>
      </c>
      <c r="CK10">
        <v>0.50555177799999995</v>
      </c>
      <c r="CL10">
        <v>0.59759535200000002</v>
      </c>
      <c r="CM10">
        <v>0.43314820599999998</v>
      </c>
      <c r="CN10">
        <v>0.57764849200000001</v>
      </c>
      <c r="CO10">
        <v>0.44725213899999999</v>
      </c>
      <c r="CP10">
        <v>0.55783353099999999</v>
      </c>
      <c r="CQ10">
        <v>0.28961958100000001</v>
      </c>
      <c r="CR10">
        <v>0.48911375299999998</v>
      </c>
      <c r="CS10">
        <v>0.50273882599999997</v>
      </c>
      <c r="CT10">
        <v>0.51902709800000002</v>
      </c>
      <c r="CU10">
        <v>0.13662687900000001</v>
      </c>
      <c r="CV10">
        <v>0.54811895899999996</v>
      </c>
      <c r="CW10">
        <v>0.28961958100000001</v>
      </c>
      <c r="CX10">
        <v>0.55783353099999999</v>
      </c>
      <c r="CY10">
        <v>0.28961958100000001</v>
      </c>
      <c r="CZ10">
        <v>0.38819919400000003</v>
      </c>
      <c r="DA10">
        <v>6.2613960999999996E-2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0.49054403200000002</v>
      </c>
      <c r="DM10">
        <v>0.50229580799999995</v>
      </c>
      <c r="DN10">
        <v>0.49054403200000002</v>
      </c>
      <c r="DO10">
        <v>0.50229580799999995</v>
      </c>
      <c r="DP10">
        <v>0.55939574800000003</v>
      </c>
      <c r="DQ10">
        <v>0.29136077500000002</v>
      </c>
      <c r="DR10">
        <v>0.54754999800000004</v>
      </c>
      <c r="DS10">
        <v>0.28033174100000002</v>
      </c>
      <c r="DT10">
        <v>0.49054403200000002</v>
      </c>
      <c r="DU10">
        <v>0.50229580799999995</v>
      </c>
      <c r="DV10">
        <v>0.35895808899999998</v>
      </c>
      <c r="DW10">
        <v>0.34661209100000001</v>
      </c>
      <c r="DX10">
        <v>0.245692093</v>
      </c>
      <c r="DY10">
        <v>0.40985797400000001</v>
      </c>
      <c r="DZ10">
        <v>0.52718733399999995</v>
      </c>
      <c r="EA10">
        <v>0.40858214599999998</v>
      </c>
      <c r="EB10">
        <v>0</v>
      </c>
      <c r="EC10">
        <v>0.31215701800000001</v>
      </c>
      <c r="ED10">
        <v>2.1801425999999999E-2</v>
      </c>
      <c r="EE10">
        <v>0.555064848</v>
      </c>
      <c r="EF10">
        <v>0.54387124799999997</v>
      </c>
      <c r="EG10">
        <v>4.9603955999999998E-2</v>
      </c>
      <c r="EH10">
        <v>0.57472642399999996</v>
      </c>
      <c r="EI10">
        <v>0.32758849400000001</v>
      </c>
      <c r="EJ10">
        <v>0.53467611400000004</v>
      </c>
      <c r="EK10">
        <v>2.1818929000000001E-2</v>
      </c>
      <c r="EL10">
        <v>0.56741950699999999</v>
      </c>
      <c r="EM10">
        <v>7.0896812000000003E-2</v>
      </c>
      <c r="EN10">
        <v>0.53449201800000001</v>
      </c>
      <c r="EO10">
        <v>7.0896812000000003E-2</v>
      </c>
      <c r="EP10">
        <v>7.0881927999999997E-2</v>
      </c>
      <c r="EQ10">
        <v>0.59511458100000003</v>
      </c>
      <c r="ER10">
        <v>0.581990228</v>
      </c>
      <c r="ES10">
        <v>0.31535296800000001</v>
      </c>
      <c r="ET10">
        <v>0.59558295000000006</v>
      </c>
      <c r="EU10">
        <v>0.23552306000000001</v>
      </c>
      <c r="EV10">
        <v>0.60773653000000005</v>
      </c>
      <c r="EW10">
        <v>0.38157351099999998</v>
      </c>
      <c r="EX10">
        <v>0.561381978</v>
      </c>
      <c r="EY10">
        <v>0.38157351099999998</v>
      </c>
      <c r="EZ10">
        <v>0.32035585100000002</v>
      </c>
      <c r="FA10">
        <v>0.62921163899999999</v>
      </c>
      <c r="FB10">
        <v>5.8640468000000001E-2</v>
      </c>
      <c r="FC10">
        <v>0.13241334699999999</v>
      </c>
      <c r="FD10">
        <v>0.18437716800000001</v>
      </c>
      <c r="FE10">
        <v>0.51134521300000002</v>
      </c>
      <c r="FF10">
        <v>0.52240261099999996</v>
      </c>
      <c r="FG10">
        <v>0.48277490200000001</v>
      </c>
      <c r="FH10">
        <v>0.47745535099999997</v>
      </c>
      <c r="FI10">
        <v>0.51868423699999999</v>
      </c>
      <c r="FJ10">
        <v>-3.8888433E-2</v>
      </c>
      <c r="FK10">
        <v>0.41073197700000003</v>
      </c>
      <c r="FL10">
        <v>0.461867576</v>
      </c>
      <c r="FM10">
        <v>0.48490097500000001</v>
      </c>
      <c r="FN10">
        <v>0.32651118699999998</v>
      </c>
      <c r="FO10">
        <v>0.41641962700000001</v>
      </c>
      <c r="FP10">
        <v>0.30669160000000001</v>
      </c>
      <c r="FQ10">
        <v>-0.27747134499999998</v>
      </c>
      <c r="FR10">
        <v>-0.128327949</v>
      </c>
      <c r="FS10">
        <v>-0.151962809</v>
      </c>
      <c r="FT10">
        <v>-0.23985073000000001</v>
      </c>
      <c r="FU10">
        <v>-8.3137905999999998E-2</v>
      </c>
      <c r="FV10">
        <v>3.9101934999999997E-2</v>
      </c>
      <c r="FW10">
        <v>-3.1786997999999997E-2</v>
      </c>
      <c r="FX10">
        <v>-0.14728913399999999</v>
      </c>
      <c r="FY10">
        <v>0.31737844999999998</v>
      </c>
      <c r="FZ10">
        <v>-4.6867859999999997E-2</v>
      </c>
      <c r="GA10">
        <v>5.7451738000000002E-2</v>
      </c>
      <c r="GB10">
        <v>-6.7941494000000005E-2</v>
      </c>
      <c r="GC10">
        <v>0.59941827400000003</v>
      </c>
      <c r="GD10">
        <v>-0.103729143</v>
      </c>
    </row>
    <row r="11" spans="1:186" x14ac:dyDescent="0.25">
      <c r="A11" t="s">
        <v>2430</v>
      </c>
      <c r="B11">
        <v>0.91436603100000002</v>
      </c>
      <c r="C11">
        <v>5.1524647999999999E-2</v>
      </c>
      <c r="D11">
        <v>-0.157842221</v>
      </c>
      <c r="E11">
        <v>0</v>
      </c>
      <c r="F11">
        <v>0</v>
      </c>
      <c r="G11">
        <v>0.45222459300000001</v>
      </c>
      <c r="H11">
        <v>0.81583105</v>
      </c>
      <c r="I11">
        <v>0.79000667700000005</v>
      </c>
      <c r="J11">
        <v>1</v>
      </c>
      <c r="K11">
        <v>0.85218868800000003</v>
      </c>
      <c r="L11">
        <v>0.50766478800000003</v>
      </c>
      <c r="M11">
        <v>0.50766478800000003</v>
      </c>
      <c r="N11">
        <v>0.50766478800000003</v>
      </c>
      <c r="O11">
        <v>-0.35184274399999999</v>
      </c>
      <c r="P11">
        <v>-0.41908028800000002</v>
      </c>
      <c r="Q11">
        <v>0.13382838899999999</v>
      </c>
      <c r="R11">
        <v>3.3697013999999997E-2</v>
      </c>
      <c r="S11">
        <v>0.71936463500000003</v>
      </c>
      <c r="T11">
        <v>4.4488152000000003E-2</v>
      </c>
      <c r="U11">
        <v>-7.9802083999999995E-2</v>
      </c>
      <c r="V11">
        <v>8.3775374999999999E-2</v>
      </c>
      <c r="W11">
        <v>-7.9875374999999998E-2</v>
      </c>
      <c r="X11">
        <v>-7.5249228000000001E-2</v>
      </c>
      <c r="Y11">
        <v>-7.7542832000000006E-2</v>
      </c>
      <c r="Z11">
        <v>8.1739701999999997E-2</v>
      </c>
      <c r="AA11">
        <v>8.7254930999999994E-2</v>
      </c>
      <c r="AB11">
        <v>-8.0030264000000004E-2</v>
      </c>
      <c r="AC11">
        <v>-8.2004399000000006E-2</v>
      </c>
      <c r="AD11">
        <v>0.11171342500000001</v>
      </c>
      <c r="AE11">
        <v>4.6897245999999997E-2</v>
      </c>
      <c r="AF11">
        <v>0.72041745899999998</v>
      </c>
      <c r="AG11">
        <v>-0.22756821999999999</v>
      </c>
      <c r="AH11">
        <v>-0.33761777799999998</v>
      </c>
      <c r="AI11">
        <v>-0.41339491699999997</v>
      </c>
      <c r="AJ11">
        <v>3.4448064E-2</v>
      </c>
      <c r="AK11">
        <v>-9.3634864999999998E-2</v>
      </c>
      <c r="AL11">
        <v>0</v>
      </c>
      <c r="AM11">
        <v>0.79129693800000001</v>
      </c>
      <c r="AN11">
        <v>0.81232416500000004</v>
      </c>
      <c r="AO11">
        <v>-0.341333673</v>
      </c>
      <c r="AP11">
        <v>6.2583016000000005E-2</v>
      </c>
      <c r="AQ11">
        <v>0.77901020499999996</v>
      </c>
      <c r="AR11">
        <v>0.50766478800000003</v>
      </c>
      <c r="AS11">
        <v>0.50766478800000003</v>
      </c>
      <c r="AT11">
        <v>0.50766478800000003</v>
      </c>
      <c r="AU11">
        <v>0.50766478800000003</v>
      </c>
      <c r="AV11">
        <v>0.50766478800000003</v>
      </c>
      <c r="AW11">
        <v>0.50766478800000003</v>
      </c>
      <c r="AX11">
        <v>0.50766478800000003</v>
      </c>
      <c r="AY11">
        <v>0.50766478800000003</v>
      </c>
      <c r="AZ11">
        <v>-0.165273436</v>
      </c>
      <c r="BA11">
        <v>0</v>
      </c>
      <c r="BB11">
        <v>1.7014359E-2</v>
      </c>
      <c r="BC11">
        <v>-4.5252117000000001E-2</v>
      </c>
      <c r="BD11">
        <v>0.50766478800000003</v>
      </c>
      <c r="BE11">
        <v>0.58780202000000004</v>
      </c>
      <c r="BF11">
        <v>-0.17661122900000001</v>
      </c>
      <c r="BG11">
        <v>2.5126974999999999E-2</v>
      </c>
      <c r="BH11">
        <v>0.84241254700000001</v>
      </c>
      <c r="BI11">
        <v>-2.5759849000000001E-2</v>
      </c>
      <c r="BJ11">
        <v>0.50766478800000003</v>
      </c>
      <c r="BK11">
        <v>0.50766478800000003</v>
      </c>
      <c r="BL11">
        <v>0.50766478800000003</v>
      </c>
      <c r="BM11">
        <v>0.50766478800000003</v>
      </c>
      <c r="BN11">
        <v>0.50766478800000003</v>
      </c>
      <c r="BO11">
        <v>0.50766478800000003</v>
      </c>
      <c r="BP11">
        <v>-0.18543537199999999</v>
      </c>
      <c r="BQ11">
        <v>0.78754710500000003</v>
      </c>
      <c r="BR11">
        <v>0</v>
      </c>
      <c r="BS11">
        <v>0.35248062000000002</v>
      </c>
      <c r="BT11">
        <v>-8.5810758000000001E-2</v>
      </c>
      <c r="BU11">
        <v>0.829584565</v>
      </c>
      <c r="BV11">
        <v>0.148921205</v>
      </c>
      <c r="BW11">
        <v>0.15001983499999999</v>
      </c>
      <c r="BX11">
        <v>-2.7500672E-2</v>
      </c>
      <c r="BY11">
        <v>2.179893E-3</v>
      </c>
      <c r="BZ11">
        <v>6.2357705999999999E-2</v>
      </c>
      <c r="CA11">
        <v>2.3511822000000002E-2</v>
      </c>
      <c r="CB11">
        <v>0.15280318800000001</v>
      </c>
      <c r="CC11">
        <v>0.151871019</v>
      </c>
      <c r="CD11">
        <v>0.15134198099999999</v>
      </c>
      <c r="CE11">
        <v>0.149345171</v>
      </c>
      <c r="CF11">
        <v>0.152053471</v>
      </c>
      <c r="CG11">
        <v>0.14871899499999999</v>
      </c>
      <c r="CH11">
        <v>-0.18549264100000001</v>
      </c>
      <c r="CI11">
        <v>0.54239383600000002</v>
      </c>
      <c r="CJ11">
        <v>0.43441295499999999</v>
      </c>
      <c r="CK11">
        <v>0.50184360500000003</v>
      </c>
      <c r="CL11">
        <v>0.50825754199999995</v>
      </c>
      <c r="CM11">
        <v>0.37424626700000002</v>
      </c>
      <c r="CN11">
        <v>0.50237886700000001</v>
      </c>
      <c r="CO11">
        <v>0.407055946</v>
      </c>
      <c r="CP11">
        <v>0.57471179699999997</v>
      </c>
      <c r="CQ11">
        <v>0.233883074</v>
      </c>
      <c r="CR11">
        <v>0.476078057</v>
      </c>
      <c r="CS11">
        <v>0.42834349199999999</v>
      </c>
      <c r="CT11">
        <v>0.54592811799999996</v>
      </c>
      <c r="CU11">
        <v>0.22792926099999999</v>
      </c>
      <c r="CV11">
        <v>0.57191700000000001</v>
      </c>
      <c r="CW11">
        <v>0.233883074</v>
      </c>
      <c r="CX11">
        <v>0.57471179699999997</v>
      </c>
      <c r="CY11">
        <v>0.233883074</v>
      </c>
      <c r="CZ11">
        <v>0.38995400699999999</v>
      </c>
      <c r="DA11">
        <v>-3.7794189999999998E-2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0.47029236899999999</v>
      </c>
      <c r="DM11">
        <v>0.433816119</v>
      </c>
      <c r="DN11">
        <v>0.47029236899999999</v>
      </c>
      <c r="DO11">
        <v>0.433816119</v>
      </c>
      <c r="DP11">
        <v>0.567624499</v>
      </c>
      <c r="DQ11">
        <v>0.21705576600000001</v>
      </c>
      <c r="DR11">
        <v>0.54635422099999997</v>
      </c>
      <c r="DS11">
        <v>0.196105645</v>
      </c>
      <c r="DT11">
        <v>0.47029236899999999</v>
      </c>
      <c r="DU11">
        <v>0.433816119</v>
      </c>
      <c r="DV11">
        <v>0.30308697200000001</v>
      </c>
      <c r="DW11">
        <v>0.28986261299999999</v>
      </c>
      <c r="DX11">
        <v>0.17256732499999999</v>
      </c>
      <c r="DY11">
        <v>0.397778042</v>
      </c>
      <c r="DZ11">
        <v>0.51403447599999996</v>
      </c>
      <c r="EA11">
        <v>0.39574703999999999</v>
      </c>
      <c r="EB11">
        <v>0</v>
      </c>
      <c r="EC11">
        <v>0.32896646299999999</v>
      </c>
      <c r="ED11">
        <v>0.10109913600000001</v>
      </c>
      <c r="EE11">
        <v>0.58040293200000004</v>
      </c>
      <c r="EF11">
        <v>0.56340131199999999</v>
      </c>
      <c r="EG11">
        <v>-3.1138163E-2</v>
      </c>
      <c r="EH11">
        <v>0.53916223600000002</v>
      </c>
      <c r="EI11">
        <v>0.46744310900000002</v>
      </c>
      <c r="EJ11">
        <v>0.53544415899999998</v>
      </c>
      <c r="EK11">
        <v>-5.9482716999999997E-2</v>
      </c>
      <c r="EL11">
        <v>0.58531823999999999</v>
      </c>
      <c r="EM11">
        <v>4.3252974E-2</v>
      </c>
      <c r="EN11">
        <v>0.55214407700000001</v>
      </c>
      <c r="EO11">
        <v>4.3252974E-2</v>
      </c>
      <c r="EP11">
        <v>4.2073934E-2</v>
      </c>
      <c r="EQ11">
        <v>0.57079107399999995</v>
      </c>
      <c r="ER11">
        <v>0.57088306</v>
      </c>
      <c r="ES11">
        <v>0.43182299299999999</v>
      </c>
      <c r="ET11">
        <v>0.59644831399999998</v>
      </c>
      <c r="EU11">
        <v>0.41362620700000002</v>
      </c>
      <c r="EV11">
        <v>0.56603068700000003</v>
      </c>
      <c r="EW11">
        <v>0.45661456900000003</v>
      </c>
      <c r="EX11">
        <v>0.49340502000000003</v>
      </c>
      <c r="EY11">
        <v>0.45661456900000003</v>
      </c>
      <c r="EZ11">
        <v>0.43271812900000001</v>
      </c>
      <c r="FA11">
        <v>0.58716455199999995</v>
      </c>
      <c r="FB11">
        <v>9.1879314000000004E-2</v>
      </c>
      <c r="FC11">
        <v>0.21679014199999999</v>
      </c>
      <c r="FD11">
        <v>0.29393187399999998</v>
      </c>
      <c r="FE11">
        <v>0.49390348899999997</v>
      </c>
      <c r="FF11">
        <v>0.49737083100000001</v>
      </c>
      <c r="FG11">
        <v>0.33410397400000003</v>
      </c>
      <c r="FH11">
        <v>0.34340352400000002</v>
      </c>
      <c r="FI11">
        <v>0.43761945000000002</v>
      </c>
      <c r="FJ11">
        <v>-8.3336459000000002E-2</v>
      </c>
      <c r="FK11">
        <v>0.37924013699999998</v>
      </c>
      <c r="FL11">
        <v>0.44058998999999999</v>
      </c>
      <c r="FM11">
        <v>0.43816287900000001</v>
      </c>
      <c r="FN11">
        <v>0.22906026800000001</v>
      </c>
      <c r="FO11">
        <v>0.42067333800000001</v>
      </c>
      <c r="FP11">
        <v>0.19207105999999999</v>
      </c>
      <c r="FQ11">
        <v>-0.18219369999999999</v>
      </c>
      <c r="FR11">
        <v>-9.6938813999999998E-2</v>
      </c>
      <c r="FS11">
        <v>-0.35206977900000003</v>
      </c>
      <c r="FT11">
        <v>-0.41965808300000002</v>
      </c>
      <c r="FU11">
        <v>-0.14633053600000001</v>
      </c>
      <c r="FV11">
        <v>-0.117895449</v>
      </c>
      <c r="FW11">
        <v>-1.7526744E-2</v>
      </c>
      <c r="FX11">
        <v>-0.22191570599999999</v>
      </c>
      <c r="FY11">
        <v>0.428047277</v>
      </c>
      <c r="FZ11">
        <v>-1.9868521E-2</v>
      </c>
      <c r="GA11">
        <v>4.2759406E-2</v>
      </c>
      <c r="GB11">
        <v>-0.15081918799999999</v>
      </c>
      <c r="GC11">
        <v>0.89093486499999996</v>
      </c>
      <c r="GD11">
        <v>-0.204933844</v>
      </c>
    </row>
    <row r="12" spans="1:186" x14ac:dyDescent="0.25">
      <c r="A12" t="s">
        <v>2431</v>
      </c>
      <c r="B12">
        <v>0.853069454</v>
      </c>
      <c r="C12">
        <v>0.102692165</v>
      </c>
      <c r="D12">
        <v>-0.12617256199999999</v>
      </c>
      <c r="E12">
        <v>0</v>
      </c>
      <c r="F12">
        <v>0</v>
      </c>
      <c r="G12">
        <v>0.35593702999999999</v>
      </c>
      <c r="H12">
        <v>0.75304960499999996</v>
      </c>
      <c r="I12">
        <v>0.63921998099999999</v>
      </c>
      <c r="J12">
        <v>0.85218868800000003</v>
      </c>
      <c r="K12">
        <v>1</v>
      </c>
      <c r="L12">
        <v>0.392647513</v>
      </c>
      <c r="M12">
        <v>0.392647513</v>
      </c>
      <c r="N12">
        <v>0.392647513</v>
      </c>
      <c r="O12">
        <v>-0.25636286899999999</v>
      </c>
      <c r="P12">
        <v>-0.31787040999999999</v>
      </c>
      <c r="Q12">
        <v>4.2090609000000001E-2</v>
      </c>
      <c r="R12">
        <v>1.3364479E-2</v>
      </c>
      <c r="S12">
        <v>0.66295848199999996</v>
      </c>
      <c r="T12">
        <v>7.7343251000000002E-2</v>
      </c>
      <c r="U12">
        <v>-0.13158013399999999</v>
      </c>
      <c r="V12">
        <v>0.13676074699999999</v>
      </c>
      <c r="W12">
        <v>-0.13258790300000001</v>
      </c>
      <c r="X12">
        <v>-0.128414109</v>
      </c>
      <c r="Y12">
        <v>-0.130709463</v>
      </c>
      <c r="Z12">
        <v>0.13403973399999999</v>
      </c>
      <c r="AA12">
        <v>0.13620637999999999</v>
      </c>
      <c r="AB12">
        <v>-0.13302045200000001</v>
      </c>
      <c r="AC12">
        <v>-0.133650608</v>
      </c>
      <c r="AD12">
        <v>0.14741288299999999</v>
      </c>
      <c r="AE12">
        <v>6.1875239999999998E-3</v>
      </c>
      <c r="AF12">
        <v>0.66135570700000001</v>
      </c>
      <c r="AG12">
        <v>-0.116415438</v>
      </c>
      <c r="AH12">
        <v>-0.248403864</v>
      </c>
      <c r="AI12">
        <v>-0.311884465</v>
      </c>
      <c r="AJ12">
        <v>-8.7438400999999999E-2</v>
      </c>
      <c r="AK12">
        <v>-0.109400439</v>
      </c>
      <c r="AL12">
        <v>0</v>
      </c>
      <c r="AM12">
        <v>0.75556196499999995</v>
      </c>
      <c r="AN12">
        <v>0.73887764</v>
      </c>
      <c r="AO12">
        <v>-0.32732057599999997</v>
      </c>
      <c r="AP12">
        <v>0.13389066499999999</v>
      </c>
      <c r="AQ12">
        <v>0.71270962800000004</v>
      </c>
      <c r="AR12">
        <v>0.392647513</v>
      </c>
      <c r="AS12">
        <v>0.392647513</v>
      </c>
      <c r="AT12">
        <v>0.392647513</v>
      </c>
      <c r="AU12">
        <v>0.392647513</v>
      </c>
      <c r="AV12">
        <v>0.392647513</v>
      </c>
      <c r="AW12">
        <v>0.392647513</v>
      </c>
      <c r="AX12">
        <v>0.392647513</v>
      </c>
      <c r="AY12">
        <v>0.392647513</v>
      </c>
      <c r="AZ12">
        <v>-6.4883588000000006E-2</v>
      </c>
      <c r="BA12">
        <v>0</v>
      </c>
      <c r="BB12">
        <v>5.643956E-2</v>
      </c>
      <c r="BC12">
        <v>-6.6405939999999997E-2</v>
      </c>
      <c r="BD12">
        <v>0.392647513</v>
      </c>
      <c r="BE12">
        <v>0.495692519</v>
      </c>
      <c r="BF12">
        <v>-4.7662602999999998E-2</v>
      </c>
      <c r="BG12">
        <v>2.5849115999999998E-2</v>
      </c>
      <c r="BH12">
        <v>0.74716907200000005</v>
      </c>
      <c r="BI12">
        <v>-0.10406016</v>
      </c>
      <c r="BJ12">
        <v>0.392647513</v>
      </c>
      <c r="BK12">
        <v>0.392647513</v>
      </c>
      <c r="BL12">
        <v>0.392647513</v>
      </c>
      <c r="BM12">
        <v>0.392647513</v>
      </c>
      <c r="BN12">
        <v>0.392647513</v>
      </c>
      <c r="BO12">
        <v>0.392647513</v>
      </c>
      <c r="BP12">
        <v>-0.128024527</v>
      </c>
      <c r="BQ12">
        <v>0.74681109899999998</v>
      </c>
      <c r="BR12">
        <v>0</v>
      </c>
      <c r="BS12">
        <v>0.18129274500000001</v>
      </c>
      <c r="BT12">
        <v>-9.8437748000000005E-2</v>
      </c>
      <c r="BU12">
        <v>0.76071020300000003</v>
      </c>
      <c r="BV12">
        <v>0.26420268800000002</v>
      </c>
      <c r="BW12">
        <v>0.262098041</v>
      </c>
      <c r="BX12">
        <v>-0.15645959400000001</v>
      </c>
      <c r="BY12">
        <v>-9.0998593000000003E-2</v>
      </c>
      <c r="BZ12">
        <v>3.5233527000000001E-2</v>
      </c>
      <c r="CA12">
        <v>-6.6789511999999995E-2</v>
      </c>
      <c r="CB12">
        <v>0.257582757</v>
      </c>
      <c r="CC12">
        <v>0.26575392399999997</v>
      </c>
      <c r="CD12">
        <v>0.26287823900000001</v>
      </c>
      <c r="CE12">
        <v>0.26133979499999999</v>
      </c>
      <c r="CF12">
        <v>0.26451308299999998</v>
      </c>
      <c r="CG12">
        <v>0.26134182700000003</v>
      </c>
      <c r="CH12">
        <v>-0.12958088200000001</v>
      </c>
      <c r="CI12">
        <v>0.37105539999999998</v>
      </c>
      <c r="CJ12">
        <v>0.224471327</v>
      </c>
      <c r="CK12">
        <v>0.44799535200000001</v>
      </c>
      <c r="CL12">
        <v>0.31176817699999998</v>
      </c>
      <c r="CM12">
        <v>0.29919113800000002</v>
      </c>
      <c r="CN12">
        <v>0.30735081800000003</v>
      </c>
      <c r="CO12">
        <v>0.33191343499999998</v>
      </c>
      <c r="CP12">
        <v>0.41924979600000001</v>
      </c>
      <c r="CQ12">
        <v>0.218218311</v>
      </c>
      <c r="CR12">
        <v>0.36589693200000001</v>
      </c>
      <c r="CS12">
        <v>0.31652749400000002</v>
      </c>
      <c r="CT12">
        <v>0.403557783</v>
      </c>
      <c r="CU12">
        <v>0.39087338300000002</v>
      </c>
      <c r="CV12">
        <v>0.41904197399999998</v>
      </c>
      <c r="CW12">
        <v>0.218218311</v>
      </c>
      <c r="CX12">
        <v>0.41924979600000001</v>
      </c>
      <c r="CY12">
        <v>0.218218311</v>
      </c>
      <c r="CZ12">
        <v>0.119410139</v>
      </c>
      <c r="DA12">
        <v>-6.5895897999999994E-2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0.37460872299999998</v>
      </c>
      <c r="DM12">
        <v>0.32158905900000001</v>
      </c>
      <c r="DN12">
        <v>0.37460872299999998</v>
      </c>
      <c r="DO12">
        <v>0.32158905900000001</v>
      </c>
      <c r="DP12">
        <v>0.43278704699999998</v>
      </c>
      <c r="DQ12">
        <v>0.22158707</v>
      </c>
      <c r="DR12">
        <v>0.412389742</v>
      </c>
      <c r="DS12">
        <v>0.196281865</v>
      </c>
      <c r="DT12">
        <v>0.37460872299999998</v>
      </c>
      <c r="DU12">
        <v>0.32158905900000001</v>
      </c>
      <c r="DV12">
        <v>0.20127378900000001</v>
      </c>
      <c r="DW12">
        <v>0.24870785200000001</v>
      </c>
      <c r="DX12">
        <v>6.7904371000000005E-2</v>
      </c>
      <c r="DY12">
        <v>0.30692159800000002</v>
      </c>
      <c r="DZ12">
        <v>0.40785502499999998</v>
      </c>
      <c r="EA12">
        <v>0.31181118600000002</v>
      </c>
      <c r="EB12">
        <v>0</v>
      </c>
      <c r="EC12">
        <v>0.12765042600000001</v>
      </c>
      <c r="ED12">
        <v>3.4829210999999999E-2</v>
      </c>
      <c r="EE12">
        <v>0.42015942899999997</v>
      </c>
      <c r="EF12">
        <v>0.37590073000000002</v>
      </c>
      <c r="EG12">
        <v>-4.6052150000000002E-3</v>
      </c>
      <c r="EH12">
        <v>0.39174213800000002</v>
      </c>
      <c r="EI12">
        <v>0.41933822300000001</v>
      </c>
      <c r="EJ12">
        <v>0.36036436100000002</v>
      </c>
      <c r="EK12">
        <v>-3.5324263000000002E-2</v>
      </c>
      <c r="EL12">
        <v>0.44845303800000003</v>
      </c>
      <c r="EM12">
        <v>9.2335708000000002E-2</v>
      </c>
      <c r="EN12">
        <v>0.43049525</v>
      </c>
      <c r="EO12">
        <v>9.2335708000000002E-2</v>
      </c>
      <c r="EP12">
        <v>9.1264853000000007E-2</v>
      </c>
      <c r="EQ12">
        <v>0.420864866</v>
      </c>
      <c r="ER12">
        <v>0.441715523</v>
      </c>
      <c r="ES12">
        <v>0.368411447</v>
      </c>
      <c r="ET12">
        <v>0.43914861500000002</v>
      </c>
      <c r="EU12">
        <v>0.38149249200000002</v>
      </c>
      <c r="EV12">
        <v>0.43705638600000002</v>
      </c>
      <c r="EW12">
        <v>0.45174877899999999</v>
      </c>
      <c r="EX12">
        <v>0.33204040099999999</v>
      </c>
      <c r="EY12">
        <v>0.45174877899999999</v>
      </c>
      <c r="EZ12">
        <v>0.36661590100000002</v>
      </c>
      <c r="FA12">
        <v>0.430272777</v>
      </c>
      <c r="FB12">
        <v>1.0736806E-2</v>
      </c>
      <c r="FC12">
        <v>0.13897501800000001</v>
      </c>
      <c r="FD12">
        <v>0.30302661800000003</v>
      </c>
      <c r="FE12">
        <v>0.41304419599999997</v>
      </c>
      <c r="FF12">
        <v>0.42923743599999997</v>
      </c>
      <c r="FG12">
        <v>0.222918168</v>
      </c>
      <c r="FH12">
        <v>0.21690232000000001</v>
      </c>
      <c r="FI12">
        <v>0.24095296499999999</v>
      </c>
      <c r="FJ12">
        <v>-6.4722774999999996E-2</v>
      </c>
      <c r="FK12">
        <v>0.26164187799999999</v>
      </c>
      <c r="FL12">
        <v>0.31482135</v>
      </c>
      <c r="FM12">
        <v>0.31681323500000003</v>
      </c>
      <c r="FN12">
        <v>0.22527583100000001</v>
      </c>
      <c r="FO12">
        <v>0.26809158999999999</v>
      </c>
      <c r="FP12">
        <v>0.15979138400000001</v>
      </c>
      <c r="FQ12">
        <v>-7.9982295999999994E-2</v>
      </c>
      <c r="FR12">
        <v>-0.100013591</v>
      </c>
      <c r="FS12">
        <v>-0.25648008700000002</v>
      </c>
      <c r="FT12">
        <v>-0.31789002599999999</v>
      </c>
      <c r="FU12">
        <v>-8.9353080000000001E-2</v>
      </c>
      <c r="FV12">
        <v>-0.111103137</v>
      </c>
      <c r="FW12">
        <v>-1.527549E-3</v>
      </c>
      <c r="FX12">
        <v>-0.155152811</v>
      </c>
      <c r="FY12">
        <v>0.40346063399999998</v>
      </c>
      <c r="FZ12">
        <v>-6.6557187000000004E-2</v>
      </c>
      <c r="GA12">
        <v>2.7641419E-2</v>
      </c>
      <c r="GB12">
        <v>-0.101445151</v>
      </c>
      <c r="GC12">
        <v>0.80524120399999999</v>
      </c>
      <c r="GD12">
        <v>-9.3905721999999997E-2</v>
      </c>
    </row>
    <row r="13" spans="1:186" x14ac:dyDescent="0.25">
      <c r="A13" t="s">
        <v>2432</v>
      </c>
      <c r="B13">
        <v>0.46535047499999999</v>
      </c>
      <c r="C13">
        <v>4.6047010000000001E-3</v>
      </c>
      <c r="D13">
        <v>9.9707773E-2</v>
      </c>
      <c r="E13">
        <v>0</v>
      </c>
      <c r="F13">
        <v>0</v>
      </c>
      <c r="G13">
        <v>0.187609</v>
      </c>
      <c r="H13">
        <v>0.45570817499999999</v>
      </c>
      <c r="I13">
        <v>0.53637658300000002</v>
      </c>
      <c r="J13">
        <v>0.50766478800000003</v>
      </c>
      <c r="K13">
        <v>0.392647513</v>
      </c>
      <c r="L13">
        <v>1</v>
      </c>
      <c r="M13">
        <v>1</v>
      </c>
      <c r="N13">
        <v>1</v>
      </c>
      <c r="O13">
        <v>-9.7639145999999996E-2</v>
      </c>
      <c r="P13">
        <v>-0.1673405</v>
      </c>
      <c r="Q13">
        <v>0.230674349</v>
      </c>
      <c r="R13">
        <v>4.0638012000000001E-2</v>
      </c>
      <c r="S13">
        <v>0.427088617</v>
      </c>
      <c r="T13">
        <v>1.7318303E-2</v>
      </c>
      <c r="U13">
        <v>-3.2833897000000001E-2</v>
      </c>
      <c r="V13">
        <v>2.6561597999999999E-2</v>
      </c>
      <c r="W13">
        <v>-3.1807355000000002E-2</v>
      </c>
      <c r="X13">
        <v>-3.3285665999999998E-2</v>
      </c>
      <c r="Y13">
        <v>-3.2322933999999998E-2</v>
      </c>
      <c r="Z13">
        <v>2.2723584000000002E-2</v>
      </c>
      <c r="AA13">
        <v>2.4943041999999999E-2</v>
      </c>
      <c r="AB13">
        <v>-3.2428753999999997E-2</v>
      </c>
      <c r="AC13">
        <v>-3.1069012E-2</v>
      </c>
      <c r="AD13">
        <v>0.21242655999999999</v>
      </c>
      <c r="AE13">
        <v>0.116827009</v>
      </c>
      <c r="AF13">
        <v>0.42860527799999998</v>
      </c>
      <c r="AG13">
        <v>-0.26343375000000002</v>
      </c>
      <c r="AH13">
        <v>-0.105832889</v>
      </c>
      <c r="AI13">
        <v>-0.172683645</v>
      </c>
      <c r="AJ13">
        <v>9.4813331000000001E-2</v>
      </c>
      <c r="AK13">
        <v>-5.8001503000000003E-2</v>
      </c>
      <c r="AL13">
        <v>0</v>
      </c>
      <c r="AM13">
        <v>0.39217443499999999</v>
      </c>
      <c r="AN13">
        <v>0.52107786300000003</v>
      </c>
      <c r="AO13">
        <v>-0.30620776399999999</v>
      </c>
      <c r="AP13">
        <v>-0.25568560800000001</v>
      </c>
      <c r="AQ13">
        <v>0.30828708199999999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-0.23897714</v>
      </c>
      <c r="BA13">
        <v>0</v>
      </c>
      <c r="BB13">
        <v>1.0098248000000001E-2</v>
      </c>
      <c r="BC13">
        <v>-2.1703561E-2</v>
      </c>
      <c r="BD13">
        <v>1</v>
      </c>
      <c r="BE13">
        <v>0.23060291999999999</v>
      </c>
      <c r="BF13">
        <v>-0.19989767899999999</v>
      </c>
      <c r="BG13">
        <v>9.0203714000000004E-2</v>
      </c>
      <c r="BH13">
        <v>0.37161491699999999</v>
      </c>
      <c r="BI13">
        <v>-2.4269096E-2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-5.0576327999999997E-2</v>
      </c>
      <c r="BQ13">
        <v>0.47572921099999999</v>
      </c>
      <c r="BR13">
        <v>0</v>
      </c>
      <c r="BS13">
        <v>0.13597331400000001</v>
      </c>
      <c r="BT13">
        <v>-8.6345836999999995E-2</v>
      </c>
      <c r="BU13">
        <v>0.48332494599999998</v>
      </c>
      <c r="BV13">
        <v>0.10959445</v>
      </c>
      <c r="BW13">
        <v>0.10278298900000001</v>
      </c>
      <c r="BX13">
        <v>-1.4776986000000001E-2</v>
      </c>
      <c r="BY13">
        <v>-4.8461529999999997E-3</v>
      </c>
      <c r="BZ13">
        <v>0.14192891399999999</v>
      </c>
      <c r="CA13">
        <v>4.1677102000000001E-2</v>
      </c>
      <c r="CB13">
        <v>9.0159796E-2</v>
      </c>
      <c r="CC13">
        <v>0.101100254</v>
      </c>
      <c r="CD13">
        <v>0.10517355</v>
      </c>
      <c r="CE13">
        <v>0.106348067</v>
      </c>
      <c r="CF13">
        <v>0.10590799300000001</v>
      </c>
      <c r="CG13">
        <v>0.102132075</v>
      </c>
      <c r="CH13">
        <v>2.720391E-3</v>
      </c>
      <c r="CI13">
        <v>0.64293951699999996</v>
      </c>
      <c r="CJ13">
        <v>0.503228919</v>
      </c>
      <c r="CK13">
        <v>0.49696984100000002</v>
      </c>
      <c r="CL13">
        <v>0.53412841</v>
      </c>
      <c r="CM13">
        <v>0.42190140199999998</v>
      </c>
      <c r="CN13">
        <v>0.49105042500000001</v>
      </c>
      <c r="CO13">
        <v>0.42080679599999998</v>
      </c>
      <c r="CP13">
        <v>0.65436559100000002</v>
      </c>
      <c r="CQ13">
        <v>0.207409965</v>
      </c>
      <c r="CR13">
        <v>0.68057664500000004</v>
      </c>
      <c r="CS13">
        <v>0.52400577299999995</v>
      </c>
      <c r="CT13">
        <v>0.68427407500000004</v>
      </c>
      <c r="CU13">
        <v>0.268909605</v>
      </c>
      <c r="CV13">
        <v>0.65308148200000005</v>
      </c>
      <c r="CW13">
        <v>0.207409965</v>
      </c>
      <c r="CX13">
        <v>0.65436559100000002</v>
      </c>
      <c r="CY13">
        <v>0.207409965</v>
      </c>
      <c r="CZ13">
        <v>0.66691863799999995</v>
      </c>
      <c r="DA13">
        <v>-3.7503598999999999E-2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0.674455688</v>
      </c>
      <c r="DM13">
        <v>0.52568231600000004</v>
      </c>
      <c r="DN13">
        <v>0.674455688</v>
      </c>
      <c r="DO13">
        <v>0.52568231600000004</v>
      </c>
      <c r="DP13">
        <v>0.64511554000000004</v>
      </c>
      <c r="DQ13">
        <v>0.191994426</v>
      </c>
      <c r="DR13">
        <v>0.64605341900000002</v>
      </c>
      <c r="DS13">
        <v>0.23043513900000001</v>
      </c>
      <c r="DT13">
        <v>0.674455688</v>
      </c>
      <c r="DU13">
        <v>0.52568231600000004</v>
      </c>
      <c r="DV13">
        <v>0.48777484300000001</v>
      </c>
      <c r="DW13">
        <v>0.41453293000000002</v>
      </c>
      <c r="DX13">
        <v>0.32426912099999999</v>
      </c>
      <c r="DY13">
        <v>0.87373625200000005</v>
      </c>
      <c r="DZ13">
        <v>0.92025593000000006</v>
      </c>
      <c r="EA13">
        <v>0.86946056299999996</v>
      </c>
      <c r="EB13">
        <v>0</v>
      </c>
      <c r="EC13">
        <v>0.52162538800000002</v>
      </c>
      <c r="ED13">
        <v>0.14706102500000001</v>
      </c>
      <c r="EE13">
        <v>0.676234369</v>
      </c>
      <c r="EF13">
        <v>0.62412002</v>
      </c>
      <c r="EG13">
        <v>7.0499277999999999E-2</v>
      </c>
      <c r="EH13">
        <v>0.59882502999999998</v>
      </c>
      <c r="EI13">
        <v>0.33126739199999999</v>
      </c>
      <c r="EJ13">
        <v>0.65573141700000004</v>
      </c>
      <c r="EK13">
        <v>3.1021633E-2</v>
      </c>
      <c r="EL13">
        <v>0.67660342900000003</v>
      </c>
      <c r="EM13">
        <v>0.137511631</v>
      </c>
      <c r="EN13">
        <v>0.65761636999999995</v>
      </c>
      <c r="EO13">
        <v>0.137511631</v>
      </c>
      <c r="EP13">
        <v>0.13707566099999999</v>
      </c>
      <c r="EQ13">
        <v>0.604470803</v>
      </c>
      <c r="ER13">
        <v>0.59904528199999996</v>
      </c>
      <c r="ES13">
        <v>0.33134571499999999</v>
      </c>
      <c r="ET13">
        <v>0.59666840799999998</v>
      </c>
      <c r="EU13">
        <v>0.28867620500000002</v>
      </c>
      <c r="EV13">
        <v>0.60275041399999996</v>
      </c>
      <c r="EW13">
        <v>0.34336551300000001</v>
      </c>
      <c r="EX13">
        <v>0.53768480399999996</v>
      </c>
      <c r="EY13">
        <v>0.34336551300000001</v>
      </c>
      <c r="EZ13">
        <v>0.332290951</v>
      </c>
      <c r="FA13">
        <v>0.689162948</v>
      </c>
      <c r="FB13">
        <v>0.115752201</v>
      </c>
      <c r="FC13">
        <v>6.2514641999999995E-2</v>
      </c>
      <c r="FD13">
        <v>0.29976502799999999</v>
      </c>
      <c r="FE13">
        <v>0.950798633</v>
      </c>
      <c r="FF13">
        <v>0.93149929899999995</v>
      </c>
      <c r="FG13">
        <v>0.76234217299999996</v>
      </c>
      <c r="FH13">
        <v>0.78695463399999999</v>
      </c>
      <c r="FI13">
        <v>0.52236329299999995</v>
      </c>
      <c r="FJ13">
        <v>0.16031811500000001</v>
      </c>
      <c r="FK13">
        <v>0.257701034</v>
      </c>
      <c r="FL13">
        <v>0.348478338</v>
      </c>
      <c r="FM13">
        <v>0.42030288100000002</v>
      </c>
      <c r="FN13">
        <v>7.0793109999999996E-3</v>
      </c>
      <c r="FO13">
        <v>0.40399311799999998</v>
      </c>
      <c r="FP13">
        <v>-1.3157162999999999E-2</v>
      </c>
      <c r="FQ13">
        <v>-3.2194278E-2</v>
      </c>
      <c r="FR13">
        <v>1.525543E-2</v>
      </c>
      <c r="FS13">
        <v>-0.10023258</v>
      </c>
      <c r="FT13">
        <v>-0.168525432</v>
      </c>
      <c r="FU13">
        <v>2.2876695999999998E-2</v>
      </c>
      <c r="FV13">
        <v>-0.184539231</v>
      </c>
      <c r="FW13">
        <v>-3.1912358000000002E-2</v>
      </c>
      <c r="FX13">
        <v>-6.7611233000000007E-2</v>
      </c>
      <c r="FY13">
        <v>0.23355221100000001</v>
      </c>
      <c r="FZ13">
        <v>8.2910422999999997E-2</v>
      </c>
      <c r="GA13">
        <v>0.233968593</v>
      </c>
      <c r="GB13">
        <v>-2.0764410000000001E-3</v>
      </c>
      <c r="GC13">
        <v>0.47719872200000002</v>
      </c>
      <c r="GD13">
        <v>-0.24544943599999999</v>
      </c>
    </row>
    <row r="14" spans="1:186" x14ac:dyDescent="0.25">
      <c r="A14" t="s">
        <v>2433</v>
      </c>
      <c r="B14">
        <v>0.46535047499999999</v>
      </c>
      <c r="C14">
        <v>4.6047010000000001E-3</v>
      </c>
      <c r="D14">
        <v>9.9707773E-2</v>
      </c>
      <c r="E14">
        <v>0</v>
      </c>
      <c r="F14">
        <v>0</v>
      </c>
      <c r="G14">
        <v>0.187609</v>
      </c>
      <c r="H14">
        <v>0.45570817499999999</v>
      </c>
      <c r="I14">
        <v>0.53637658300000002</v>
      </c>
      <c r="J14">
        <v>0.50766478800000003</v>
      </c>
      <c r="K14">
        <v>0.392647513</v>
      </c>
      <c r="L14">
        <v>1</v>
      </c>
      <c r="M14">
        <v>1</v>
      </c>
      <c r="N14">
        <v>1</v>
      </c>
      <c r="O14">
        <v>-9.7639145999999996E-2</v>
      </c>
      <c r="P14">
        <v>-0.1673405</v>
      </c>
      <c r="Q14">
        <v>0.230674349</v>
      </c>
      <c r="R14">
        <v>4.0638012000000001E-2</v>
      </c>
      <c r="S14">
        <v>0.427088617</v>
      </c>
      <c r="T14">
        <v>1.7318303E-2</v>
      </c>
      <c r="U14">
        <v>-3.2833897000000001E-2</v>
      </c>
      <c r="V14">
        <v>2.6561597999999999E-2</v>
      </c>
      <c r="W14">
        <v>-3.1807355000000002E-2</v>
      </c>
      <c r="X14">
        <v>-3.3285665999999998E-2</v>
      </c>
      <c r="Y14">
        <v>-3.2322933999999998E-2</v>
      </c>
      <c r="Z14">
        <v>2.2723584000000002E-2</v>
      </c>
      <c r="AA14">
        <v>2.4943041999999999E-2</v>
      </c>
      <c r="AB14">
        <v>-3.2428753999999997E-2</v>
      </c>
      <c r="AC14">
        <v>-3.1069012E-2</v>
      </c>
      <c r="AD14">
        <v>0.21242655999999999</v>
      </c>
      <c r="AE14">
        <v>0.116827009</v>
      </c>
      <c r="AF14">
        <v>0.42860527799999998</v>
      </c>
      <c r="AG14">
        <v>-0.26343375000000002</v>
      </c>
      <c r="AH14">
        <v>-0.105832889</v>
      </c>
      <c r="AI14">
        <v>-0.172683645</v>
      </c>
      <c r="AJ14">
        <v>9.4813331000000001E-2</v>
      </c>
      <c r="AK14">
        <v>-5.8001503000000003E-2</v>
      </c>
      <c r="AL14">
        <v>0</v>
      </c>
      <c r="AM14">
        <v>0.39217443499999999</v>
      </c>
      <c r="AN14">
        <v>0.52107786300000003</v>
      </c>
      <c r="AO14">
        <v>-0.30620776399999999</v>
      </c>
      <c r="AP14">
        <v>-0.25568560800000001</v>
      </c>
      <c r="AQ14">
        <v>0.30828708199999999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-0.23897714</v>
      </c>
      <c r="BA14">
        <v>0</v>
      </c>
      <c r="BB14">
        <v>1.0098248000000001E-2</v>
      </c>
      <c r="BC14">
        <v>-2.1703561E-2</v>
      </c>
      <c r="BD14">
        <v>1</v>
      </c>
      <c r="BE14">
        <v>0.23060291999999999</v>
      </c>
      <c r="BF14">
        <v>-0.19989767899999999</v>
      </c>
      <c r="BG14">
        <v>9.0203714000000004E-2</v>
      </c>
      <c r="BH14">
        <v>0.37161491699999999</v>
      </c>
      <c r="BI14">
        <v>-2.4269096E-2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-5.0576327999999997E-2</v>
      </c>
      <c r="BQ14">
        <v>0.47572921099999999</v>
      </c>
      <c r="BR14">
        <v>0</v>
      </c>
      <c r="BS14">
        <v>0.13597331400000001</v>
      </c>
      <c r="BT14">
        <v>-8.6345836999999995E-2</v>
      </c>
      <c r="BU14">
        <v>0.48332494599999998</v>
      </c>
      <c r="BV14">
        <v>0.10959445</v>
      </c>
      <c r="BW14">
        <v>0.10278298900000001</v>
      </c>
      <c r="BX14">
        <v>-1.4776986000000001E-2</v>
      </c>
      <c r="BY14">
        <v>-4.8461529999999997E-3</v>
      </c>
      <c r="BZ14">
        <v>0.14192891399999999</v>
      </c>
      <c r="CA14">
        <v>4.1677102000000001E-2</v>
      </c>
      <c r="CB14">
        <v>9.0159796E-2</v>
      </c>
      <c r="CC14">
        <v>0.101100254</v>
      </c>
      <c r="CD14">
        <v>0.10517355</v>
      </c>
      <c r="CE14">
        <v>0.106348067</v>
      </c>
      <c r="CF14">
        <v>0.10590799300000001</v>
      </c>
      <c r="CG14">
        <v>0.102132075</v>
      </c>
      <c r="CH14">
        <v>2.720391E-3</v>
      </c>
      <c r="CI14">
        <v>0.64293951699999996</v>
      </c>
      <c r="CJ14">
        <v>0.503228919</v>
      </c>
      <c r="CK14">
        <v>0.49696984100000002</v>
      </c>
      <c r="CL14">
        <v>0.53412841</v>
      </c>
      <c r="CM14">
        <v>0.42190140199999998</v>
      </c>
      <c r="CN14">
        <v>0.49105042500000001</v>
      </c>
      <c r="CO14">
        <v>0.42080679599999998</v>
      </c>
      <c r="CP14">
        <v>0.65436559100000002</v>
      </c>
      <c r="CQ14">
        <v>0.207409965</v>
      </c>
      <c r="CR14">
        <v>0.68057664500000004</v>
      </c>
      <c r="CS14">
        <v>0.52400577299999995</v>
      </c>
      <c r="CT14">
        <v>0.68427407500000004</v>
      </c>
      <c r="CU14">
        <v>0.268909605</v>
      </c>
      <c r="CV14">
        <v>0.65308148200000005</v>
      </c>
      <c r="CW14">
        <v>0.207409965</v>
      </c>
      <c r="CX14">
        <v>0.65436559100000002</v>
      </c>
      <c r="CY14">
        <v>0.207409965</v>
      </c>
      <c r="CZ14">
        <v>0.66691863799999995</v>
      </c>
      <c r="DA14">
        <v>-3.7503598999999999E-2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0.674455688</v>
      </c>
      <c r="DM14">
        <v>0.52568231600000004</v>
      </c>
      <c r="DN14">
        <v>0.674455688</v>
      </c>
      <c r="DO14">
        <v>0.52568231600000004</v>
      </c>
      <c r="DP14">
        <v>0.64511554000000004</v>
      </c>
      <c r="DQ14">
        <v>0.191994426</v>
      </c>
      <c r="DR14">
        <v>0.64605341900000002</v>
      </c>
      <c r="DS14">
        <v>0.23043513900000001</v>
      </c>
      <c r="DT14">
        <v>0.674455688</v>
      </c>
      <c r="DU14">
        <v>0.52568231600000004</v>
      </c>
      <c r="DV14">
        <v>0.48777484300000001</v>
      </c>
      <c r="DW14">
        <v>0.41453293000000002</v>
      </c>
      <c r="DX14">
        <v>0.32426912099999999</v>
      </c>
      <c r="DY14">
        <v>0.87373625200000005</v>
      </c>
      <c r="DZ14">
        <v>0.92025593000000006</v>
      </c>
      <c r="EA14">
        <v>0.86946056299999996</v>
      </c>
      <c r="EB14">
        <v>0</v>
      </c>
      <c r="EC14">
        <v>0.52162538800000002</v>
      </c>
      <c r="ED14">
        <v>0.14706102500000001</v>
      </c>
      <c r="EE14">
        <v>0.676234369</v>
      </c>
      <c r="EF14">
        <v>0.62412002</v>
      </c>
      <c r="EG14">
        <v>7.0499277999999999E-2</v>
      </c>
      <c r="EH14">
        <v>0.59882502999999998</v>
      </c>
      <c r="EI14">
        <v>0.33126739199999999</v>
      </c>
      <c r="EJ14">
        <v>0.65573141700000004</v>
      </c>
      <c r="EK14">
        <v>3.1021633E-2</v>
      </c>
      <c r="EL14">
        <v>0.67660342900000003</v>
      </c>
      <c r="EM14">
        <v>0.137511631</v>
      </c>
      <c r="EN14">
        <v>0.65761636999999995</v>
      </c>
      <c r="EO14">
        <v>0.137511631</v>
      </c>
      <c r="EP14">
        <v>0.13707566099999999</v>
      </c>
      <c r="EQ14">
        <v>0.604470803</v>
      </c>
      <c r="ER14">
        <v>0.59904528199999996</v>
      </c>
      <c r="ES14">
        <v>0.33134571499999999</v>
      </c>
      <c r="ET14">
        <v>0.59666840799999998</v>
      </c>
      <c r="EU14">
        <v>0.28867620500000002</v>
      </c>
      <c r="EV14">
        <v>0.60275041399999996</v>
      </c>
      <c r="EW14">
        <v>0.34336551300000001</v>
      </c>
      <c r="EX14">
        <v>0.53768480399999996</v>
      </c>
      <c r="EY14">
        <v>0.34336551300000001</v>
      </c>
      <c r="EZ14">
        <v>0.332290951</v>
      </c>
      <c r="FA14">
        <v>0.689162948</v>
      </c>
      <c r="FB14">
        <v>0.115752201</v>
      </c>
      <c r="FC14">
        <v>6.2514641999999995E-2</v>
      </c>
      <c r="FD14">
        <v>0.29976502799999999</v>
      </c>
      <c r="FE14">
        <v>0.950798633</v>
      </c>
      <c r="FF14">
        <v>0.93149929899999995</v>
      </c>
      <c r="FG14">
        <v>0.76234217299999996</v>
      </c>
      <c r="FH14">
        <v>0.78695463399999999</v>
      </c>
      <c r="FI14">
        <v>0.52236329299999995</v>
      </c>
      <c r="FJ14">
        <v>0.16031811500000001</v>
      </c>
      <c r="FK14">
        <v>0.257701034</v>
      </c>
      <c r="FL14">
        <v>0.348478338</v>
      </c>
      <c r="FM14">
        <v>0.42030288100000002</v>
      </c>
      <c r="FN14">
        <v>7.0793109999999996E-3</v>
      </c>
      <c r="FO14">
        <v>0.40399311799999998</v>
      </c>
      <c r="FP14">
        <v>-1.3157162999999999E-2</v>
      </c>
      <c r="FQ14">
        <v>-3.2194278E-2</v>
      </c>
      <c r="FR14">
        <v>1.525543E-2</v>
      </c>
      <c r="FS14">
        <v>-0.10023258</v>
      </c>
      <c r="FT14">
        <v>-0.168525432</v>
      </c>
      <c r="FU14">
        <v>2.2876695999999998E-2</v>
      </c>
      <c r="FV14">
        <v>-0.184539231</v>
      </c>
      <c r="FW14">
        <v>-3.1912358000000002E-2</v>
      </c>
      <c r="FX14">
        <v>-6.7611233000000007E-2</v>
      </c>
      <c r="FY14">
        <v>0.23355221100000001</v>
      </c>
      <c r="FZ14">
        <v>8.2910422999999997E-2</v>
      </c>
      <c r="GA14">
        <v>0.233968593</v>
      </c>
      <c r="GB14">
        <v>-2.0764410000000001E-3</v>
      </c>
      <c r="GC14">
        <v>0.47719872200000002</v>
      </c>
      <c r="GD14">
        <v>-0.24544943599999999</v>
      </c>
    </row>
    <row r="15" spans="1:186" x14ac:dyDescent="0.25">
      <c r="A15" t="s">
        <v>2434</v>
      </c>
      <c r="B15">
        <v>0.46535047499999999</v>
      </c>
      <c r="C15">
        <v>4.6047010000000001E-3</v>
      </c>
      <c r="D15">
        <v>9.9707773E-2</v>
      </c>
      <c r="E15">
        <v>0</v>
      </c>
      <c r="F15">
        <v>0</v>
      </c>
      <c r="G15">
        <v>0.187609</v>
      </c>
      <c r="H15">
        <v>0.45570817499999999</v>
      </c>
      <c r="I15">
        <v>0.53637658300000002</v>
      </c>
      <c r="J15">
        <v>0.50766478800000003</v>
      </c>
      <c r="K15">
        <v>0.392647513</v>
      </c>
      <c r="L15">
        <v>1</v>
      </c>
      <c r="M15">
        <v>1</v>
      </c>
      <c r="N15">
        <v>1</v>
      </c>
      <c r="O15">
        <v>-9.7639145999999996E-2</v>
      </c>
      <c r="P15">
        <v>-0.1673405</v>
      </c>
      <c r="Q15">
        <v>0.230674349</v>
      </c>
      <c r="R15">
        <v>4.0638012000000001E-2</v>
      </c>
      <c r="S15">
        <v>0.427088617</v>
      </c>
      <c r="T15">
        <v>1.7318303E-2</v>
      </c>
      <c r="U15">
        <v>-3.2833897000000001E-2</v>
      </c>
      <c r="V15">
        <v>2.6561597999999999E-2</v>
      </c>
      <c r="W15">
        <v>-3.1807355000000002E-2</v>
      </c>
      <c r="X15">
        <v>-3.3285665999999998E-2</v>
      </c>
      <c r="Y15">
        <v>-3.2322933999999998E-2</v>
      </c>
      <c r="Z15">
        <v>2.2723584000000002E-2</v>
      </c>
      <c r="AA15">
        <v>2.4943041999999999E-2</v>
      </c>
      <c r="AB15">
        <v>-3.2428753999999997E-2</v>
      </c>
      <c r="AC15">
        <v>-3.1069012E-2</v>
      </c>
      <c r="AD15">
        <v>0.21242655999999999</v>
      </c>
      <c r="AE15">
        <v>0.116827009</v>
      </c>
      <c r="AF15">
        <v>0.42860527799999998</v>
      </c>
      <c r="AG15">
        <v>-0.26343375000000002</v>
      </c>
      <c r="AH15">
        <v>-0.105832889</v>
      </c>
      <c r="AI15">
        <v>-0.172683645</v>
      </c>
      <c r="AJ15">
        <v>9.4813331000000001E-2</v>
      </c>
      <c r="AK15">
        <v>-5.8001503000000003E-2</v>
      </c>
      <c r="AL15">
        <v>0</v>
      </c>
      <c r="AM15">
        <v>0.39217443499999999</v>
      </c>
      <c r="AN15">
        <v>0.52107786300000003</v>
      </c>
      <c r="AO15">
        <v>-0.30620776399999999</v>
      </c>
      <c r="AP15">
        <v>-0.25568560800000001</v>
      </c>
      <c r="AQ15">
        <v>0.30828708199999999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-0.23897714</v>
      </c>
      <c r="BA15">
        <v>0</v>
      </c>
      <c r="BB15">
        <v>1.0098248000000001E-2</v>
      </c>
      <c r="BC15">
        <v>-2.1703561E-2</v>
      </c>
      <c r="BD15">
        <v>1</v>
      </c>
      <c r="BE15">
        <v>0.23060291999999999</v>
      </c>
      <c r="BF15">
        <v>-0.19989767899999999</v>
      </c>
      <c r="BG15">
        <v>9.0203714000000004E-2</v>
      </c>
      <c r="BH15">
        <v>0.37161491699999999</v>
      </c>
      <c r="BI15">
        <v>-2.4269096E-2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-5.0576327999999997E-2</v>
      </c>
      <c r="BQ15">
        <v>0.47572921099999999</v>
      </c>
      <c r="BR15">
        <v>0</v>
      </c>
      <c r="BS15">
        <v>0.13597331400000001</v>
      </c>
      <c r="BT15">
        <v>-8.6345836999999995E-2</v>
      </c>
      <c r="BU15">
        <v>0.48332494599999998</v>
      </c>
      <c r="BV15">
        <v>0.10959445</v>
      </c>
      <c r="BW15">
        <v>0.10278298900000001</v>
      </c>
      <c r="BX15">
        <v>-1.4776986000000001E-2</v>
      </c>
      <c r="BY15">
        <v>-4.8461529999999997E-3</v>
      </c>
      <c r="BZ15">
        <v>0.14192891399999999</v>
      </c>
      <c r="CA15">
        <v>4.1677102000000001E-2</v>
      </c>
      <c r="CB15">
        <v>9.0159796E-2</v>
      </c>
      <c r="CC15">
        <v>0.101100254</v>
      </c>
      <c r="CD15">
        <v>0.10517355</v>
      </c>
      <c r="CE15">
        <v>0.106348067</v>
      </c>
      <c r="CF15">
        <v>0.10590799300000001</v>
      </c>
      <c r="CG15">
        <v>0.102132075</v>
      </c>
      <c r="CH15">
        <v>2.720391E-3</v>
      </c>
      <c r="CI15">
        <v>0.64293951699999996</v>
      </c>
      <c r="CJ15">
        <v>0.503228919</v>
      </c>
      <c r="CK15">
        <v>0.49696984100000002</v>
      </c>
      <c r="CL15">
        <v>0.53412841</v>
      </c>
      <c r="CM15">
        <v>0.42190140199999998</v>
      </c>
      <c r="CN15">
        <v>0.49105042500000001</v>
      </c>
      <c r="CO15">
        <v>0.42080679599999998</v>
      </c>
      <c r="CP15">
        <v>0.65436559100000002</v>
      </c>
      <c r="CQ15">
        <v>0.207409965</v>
      </c>
      <c r="CR15">
        <v>0.68057664500000004</v>
      </c>
      <c r="CS15">
        <v>0.52400577299999995</v>
      </c>
      <c r="CT15">
        <v>0.68427407500000004</v>
      </c>
      <c r="CU15">
        <v>0.268909605</v>
      </c>
      <c r="CV15">
        <v>0.65308148200000005</v>
      </c>
      <c r="CW15">
        <v>0.207409965</v>
      </c>
      <c r="CX15">
        <v>0.65436559100000002</v>
      </c>
      <c r="CY15">
        <v>0.207409965</v>
      </c>
      <c r="CZ15">
        <v>0.66691863799999995</v>
      </c>
      <c r="DA15">
        <v>-3.7503598999999999E-2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0.674455688</v>
      </c>
      <c r="DM15">
        <v>0.52568231600000004</v>
      </c>
      <c r="DN15">
        <v>0.674455688</v>
      </c>
      <c r="DO15">
        <v>0.52568231600000004</v>
      </c>
      <c r="DP15">
        <v>0.64511554000000004</v>
      </c>
      <c r="DQ15">
        <v>0.191994426</v>
      </c>
      <c r="DR15">
        <v>0.64605341900000002</v>
      </c>
      <c r="DS15">
        <v>0.23043513900000001</v>
      </c>
      <c r="DT15">
        <v>0.674455688</v>
      </c>
      <c r="DU15">
        <v>0.52568231600000004</v>
      </c>
      <c r="DV15">
        <v>0.48777484300000001</v>
      </c>
      <c r="DW15">
        <v>0.41453293000000002</v>
      </c>
      <c r="DX15">
        <v>0.32426912099999999</v>
      </c>
      <c r="DY15">
        <v>0.87373625200000005</v>
      </c>
      <c r="DZ15">
        <v>0.92025593000000006</v>
      </c>
      <c r="EA15">
        <v>0.86946056299999996</v>
      </c>
      <c r="EB15">
        <v>0</v>
      </c>
      <c r="EC15">
        <v>0.52162538800000002</v>
      </c>
      <c r="ED15">
        <v>0.14706102500000001</v>
      </c>
      <c r="EE15">
        <v>0.676234369</v>
      </c>
      <c r="EF15">
        <v>0.62412002</v>
      </c>
      <c r="EG15">
        <v>7.0499277999999999E-2</v>
      </c>
      <c r="EH15">
        <v>0.59882502999999998</v>
      </c>
      <c r="EI15">
        <v>0.33126739199999999</v>
      </c>
      <c r="EJ15">
        <v>0.65573141700000004</v>
      </c>
      <c r="EK15">
        <v>3.1021633E-2</v>
      </c>
      <c r="EL15">
        <v>0.67660342900000003</v>
      </c>
      <c r="EM15">
        <v>0.137511631</v>
      </c>
      <c r="EN15">
        <v>0.65761636999999995</v>
      </c>
      <c r="EO15">
        <v>0.137511631</v>
      </c>
      <c r="EP15">
        <v>0.13707566099999999</v>
      </c>
      <c r="EQ15">
        <v>0.604470803</v>
      </c>
      <c r="ER15">
        <v>0.59904528199999996</v>
      </c>
      <c r="ES15">
        <v>0.33134571499999999</v>
      </c>
      <c r="ET15">
        <v>0.59666840799999998</v>
      </c>
      <c r="EU15">
        <v>0.28867620500000002</v>
      </c>
      <c r="EV15">
        <v>0.60275041399999996</v>
      </c>
      <c r="EW15">
        <v>0.34336551300000001</v>
      </c>
      <c r="EX15">
        <v>0.53768480399999996</v>
      </c>
      <c r="EY15">
        <v>0.34336551300000001</v>
      </c>
      <c r="EZ15">
        <v>0.332290951</v>
      </c>
      <c r="FA15">
        <v>0.689162948</v>
      </c>
      <c r="FB15">
        <v>0.115752201</v>
      </c>
      <c r="FC15">
        <v>6.2514641999999995E-2</v>
      </c>
      <c r="FD15">
        <v>0.29976502799999999</v>
      </c>
      <c r="FE15">
        <v>0.950798633</v>
      </c>
      <c r="FF15">
        <v>0.93149929899999995</v>
      </c>
      <c r="FG15">
        <v>0.76234217299999996</v>
      </c>
      <c r="FH15">
        <v>0.78695463399999999</v>
      </c>
      <c r="FI15">
        <v>0.52236329299999995</v>
      </c>
      <c r="FJ15">
        <v>0.16031811500000001</v>
      </c>
      <c r="FK15">
        <v>0.257701034</v>
      </c>
      <c r="FL15">
        <v>0.348478338</v>
      </c>
      <c r="FM15">
        <v>0.42030288100000002</v>
      </c>
      <c r="FN15">
        <v>7.0793109999999996E-3</v>
      </c>
      <c r="FO15">
        <v>0.40399311799999998</v>
      </c>
      <c r="FP15">
        <v>-1.3157162999999999E-2</v>
      </c>
      <c r="FQ15">
        <v>-3.2194278E-2</v>
      </c>
      <c r="FR15">
        <v>1.525543E-2</v>
      </c>
      <c r="FS15">
        <v>-0.10023258</v>
      </c>
      <c r="FT15">
        <v>-0.168525432</v>
      </c>
      <c r="FU15">
        <v>2.2876695999999998E-2</v>
      </c>
      <c r="FV15">
        <v>-0.184539231</v>
      </c>
      <c r="FW15">
        <v>-3.1912358000000002E-2</v>
      </c>
      <c r="FX15">
        <v>-6.7611233000000007E-2</v>
      </c>
      <c r="FY15">
        <v>0.23355221100000001</v>
      </c>
      <c r="FZ15">
        <v>8.2910422999999997E-2</v>
      </c>
      <c r="GA15">
        <v>0.233968593</v>
      </c>
      <c r="GB15">
        <v>-2.0764410000000001E-3</v>
      </c>
      <c r="GC15">
        <v>0.47719872200000002</v>
      </c>
      <c r="GD15">
        <v>-0.24544943599999999</v>
      </c>
    </row>
    <row r="16" spans="1:186" x14ac:dyDescent="0.25">
      <c r="A16" t="s">
        <v>2435</v>
      </c>
      <c r="B16">
        <v>-0.30254414499999999</v>
      </c>
      <c r="C16">
        <v>3.9909009000000002E-2</v>
      </c>
      <c r="D16">
        <v>-0.139739424</v>
      </c>
      <c r="E16">
        <v>0</v>
      </c>
      <c r="F16">
        <v>0</v>
      </c>
      <c r="G16">
        <v>-0.28396362200000003</v>
      </c>
      <c r="H16">
        <v>-0.40459864899999998</v>
      </c>
      <c r="I16">
        <v>-0.150262701</v>
      </c>
      <c r="J16">
        <v>-0.35184274399999999</v>
      </c>
      <c r="K16">
        <v>-0.25636286899999999</v>
      </c>
      <c r="L16">
        <v>-9.7639145999999996E-2</v>
      </c>
      <c r="M16">
        <v>-9.7639145999999996E-2</v>
      </c>
      <c r="N16">
        <v>-9.7639145999999996E-2</v>
      </c>
      <c r="O16">
        <v>1</v>
      </c>
      <c r="P16">
        <v>0.906208452</v>
      </c>
      <c r="Q16">
        <v>-5.2463844000000003E-2</v>
      </c>
      <c r="R16">
        <v>0.13059088099999999</v>
      </c>
      <c r="S16">
        <v>-0.31694348100000003</v>
      </c>
      <c r="T16">
        <v>6.4560179999999995E-2</v>
      </c>
      <c r="U16">
        <v>-5.5247537999999999E-2</v>
      </c>
      <c r="V16">
        <v>5.7268815000000001E-2</v>
      </c>
      <c r="W16">
        <v>-5.4826245000000003E-2</v>
      </c>
      <c r="X16">
        <v>-5.9513680999999999E-2</v>
      </c>
      <c r="Y16">
        <v>-5.2782093000000002E-2</v>
      </c>
      <c r="Z16">
        <v>5.9093970000000003E-2</v>
      </c>
      <c r="AA16">
        <v>5.3085747000000003E-2</v>
      </c>
      <c r="AB16">
        <v>-5.6861452999999999E-2</v>
      </c>
      <c r="AC16">
        <v>-5.2225384999999999E-2</v>
      </c>
      <c r="AD16">
        <v>9.8294244000000003E-2</v>
      </c>
      <c r="AE16">
        <v>4.1976247000000001E-2</v>
      </c>
      <c r="AF16">
        <v>-0.32249689500000001</v>
      </c>
      <c r="AG16">
        <v>0.120037909</v>
      </c>
      <c r="AH16">
        <v>0.99586981200000002</v>
      </c>
      <c r="AI16">
        <v>0.90543276699999997</v>
      </c>
      <c r="AJ16">
        <v>7.6259370000000002E-3</v>
      </c>
      <c r="AK16">
        <v>1.2276805999999999E-2</v>
      </c>
      <c r="AL16">
        <v>0</v>
      </c>
      <c r="AM16">
        <v>-0.26201604000000001</v>
      </c>
      <c r="AN16">
        <v>-0.38450585799999998</v>
      </c>
      <c r="AO16">
        <v>-1.0465393E-2</v>
      </c>
      <c r="AP16">
        <v>0.32386018500000002</v>
      </c>
      <c r="AQ16">
        <v>-0.21185014099999999</v>
      </c>
      <c r="AR16">
        <v>-9.7639145999999996E-2</v>
      </c>
      <c r="AS16">
        <v>-9.7639145999999996E-2</v>
      </c>
      <c r="AT16">
        <v>-9.7639145999999996E-2</v>
      </c>
      <c r="AU16">
        <v>-9.7639145999999996E-2</v>
      </c>
      <c r="AV16">
        <v>-9.7639145999999996E-2</v>
      </c>
      <c r="AW16">
        <v>-9.7639145999999996E-2</v>
      </c>
      <c r="AX16">
        <v>-9.7639145999999996E-2</v>
      </c>
      <c r="AY16">
        <v>-9.7639145999999996E-2</v>
      </c>
      <c r="AZ16">
        <v>0.130943268</v>
      </c>
      <c r="BA16">
        <v>0</v>
      </c>
      <c r="BB16">
        <v>0.102301437</v>
      </c>
      <c r="BC16">
        <v>3.118858E-3</v>
      </c>
      <c r="BD16">
        <v>-9.7639145999999996E-2</v>
      </c>
      <c r="BE16">
        <v>-0.256109857</v>
      </c>
      <c r="BF16">
        <v>0.13859389499999999</v>
      </c>
      <c r="BG16">
        <v>-7.4313371000000003E-2</v>
      </c>
      <c r="BH16">
        <v>-0.36707417799999997</v>
      </c>
      <c r="BI16">
        <v>0.107726867</v>
      </c>
      <c r="BJ16">
        <v>-9.7639145999999996E-2</v>
      </c>
      <c r="BK16">
        <v>-9.7639145999999996E-2</v>
      </c>
      <c r="BL16">
        <v>-9.7639145999999996E-2</v>
      </c>
      <c r="BM16">
        <v>-9.7639145999999996E-2</v>
      </c>
      <c r="BN16">
        <v>-9.7639145999999996E-2</v>
      </c>
      <c r="BO16">
        <v>-9.7639145999999996E-2</v>
      </c>
      <c r="BP16">
        <v>-5.8270639999999999E-2</v>
      </c>
      <c r="BQ16">
        <v>-0.383524643</v>
      </c>
      <c r="BR16">
        <v>0</v>
      </c>
      <c r="BS16">
        <v>-0.114920169</v>
      </c>
      <c r="BT16">
        <v>5.6153359999999999E-2</v>
      </c>
      <c r="BU16">
        <v>-0.42380398000000002</v>
      </c>
      <c r="BV16">
        <v>-1.1263982000000001E-2</v>
      </c>
      <c r="BW16">
        <v>-7.1887729999999999E-3</v>
      </c>
      <c r="BX16">
        <v>3.4140588999999999E-2</v>
      </c>
      <c r="BY16">
        <v>5.8556914000000002E-2</v>
      </c>
      <c r="BZ16">
        <v>0.110815205</v>
      </c>
      <c r="CA16">
        <v>8.8444739999999994E-2</v>
      </c>
      <c r="CB16">
        <v>9.3960109999999993E-3</v>
      </c>
      <c r="CC16">
        <v>-4.8863730000000003E-3</v>
      </c>
      <c r="CD16">
        <v>-6.3641440000000004E-3</v>
      </c>
      <c r="CE16">
        <v>-7.754131E-3</v>
      </c>
      <c r="CF16">
        <v>-8.8228950000000007E-3</v>
      </c>
      <c r="CG16">
        <v>-6.2898390000000002E-3</v>
      </c>
      <c r="CH16">
        <v>-5.0921277000000001E-2</v>
      </c>
      <c r="CI16">
        <v>-4.7835443999999998E-2</v>
      </c>
      <c r="CJ16">
        <v>-3.9832964999999998E-2</v>
      </c>
      <c r="CK16">
        <v>-3.3942716999999997E-2</v>
      </c>
      <c r="CL16">
        <v>3.2712940000000001E-3</v>
      </c>
      <c r="CM16">
        <v>2.1623389999999999E-2</v>
      </c>
      <c r="CN16">
        <v>-2.0427154999999999E-2</v>
      </c>
      <c r="CO16">
        <v>4.4048830000000001E-3</v>
      </c>
      <c r="CP16">
        <v>-0.112680268</v>
      </c>
      <c r="CQ16">
        <v>3.7547298999999999E-2</v>
      </c>
      <c r="CR16">
        <v>-6.3581814E-2</v>
      </c>
      <c r="CS16">
        <v>-2.1749144000000002E-2</v>
      </c>
      <c r="CT16">
        <v>-0.17260260599999999</v>
      </c>
      <c r="CU16">
        <v>-7.8990067999999997E-2</v>
      </c>
      <c r="CV16">
        <v>-9.7336426000000004E-2</v>
      </c>
      <c r="CW16">
        <v>3.7547298999999999E-2</v>
      </c>
      <c r="CX16">
        <v>-0.112680268</v>
      </c>
      <c r="CY16">
        <v>3.7547298999999999E-2</v>
      </c>
      <c r="CZ16">
        <v>-9.5049928000000006E-2</v>
      </c>
      <c r="DA16">
        <v>7.6841667000000002E-2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-4.6564554000000001E-2</v>
      </c>
      <c r="DM16">
        <v>-2.5686377E-2</v>
      </c>
      <c r="DN16">
        <v>-4.6564554000000001E-2</v>
      </c>
      <c r="DO16">
        <v>-2.5686377E-2</v>
      </c>
      <c r="DP16">
        <v>-9.8410123000000002E-2</v>
      </c>
      <c r="DQ16">
        <v>6.6435521999999997E-2</v>
      </c>
      <c r="DR16">
        <v>-8.6645256000000004E-2</v>
      </c>
      <c r="DS16">
        <v>6.2492974999999999E-2</v>
      </c>
      <c r="DT16">
        <v>-4.6564554000000001E-2</v>
      </c>
      <c r="DU16">
        <v>-2.5686377E-2</v>
      </c>
      <c r="DV16">
        <v>6.6635124000000004E-2</v>
      </c>
      <c r="DW16">
        <v>-7.819094E-2</v>
      </c>
      <c r="DX16">
        <v>0.15606503499999999</v>
      </c>
      <c r="DY16">
        <v>-5.7622900000000004E-4</v>
      </c>
      <c r="DZ16">
        <v>-6.9058523999999996E-2</v>
      </c>
      <c r="EA16">
        <v>5.8855019999999999E-3</v>
      </c>
      <c r="EB16">
        <v>0</v>
      </c>
      <c r="EC16">
        <v>-2.5859294000000001E-2</v>
      </c>
      <c r="ED16">
        <v>-0.119182406</v>
      </c>
      <c r="EE16">
        <v>-0.131238311</v>
      </c>
      <c r="EF16">
        <v>-0.13561472099999999</v>
      </c>
      <c r="EG16">
        <v>0.14228555400000001</v>
      </c>
      <c r="EH16">
        <v>-8.1195164E-2</v>
      </c>
      <c r="EI16">
        <v>-0.24079282199999999</v>
      </c>
      <c r="EJ16">
        <v>-0.104887778</v>
      </c>
      <c r="EK16">
        <v>0.14155981200000001</v>
      </c>
      <c r="EL16">
        <v>-0.105691832</v>
      </c>
      <c r="EM16">
        <v>0.10999178799999999</v>
      </c>
      <c r="EN16">
        <v>-9.9451479999999995E-2</v>
      </c>
      <c r="EO16">
        <v>0.10999178799999999</v>
      </c>
      <c r="EP16">
        <v>0.110788312</v>
      </c>
      <c r="EQ16">
        <v>-6.1079223000000002E-2</v>
      </c>
      <c r="ER16">
        <v>-6.5523296999999994E-2</v>
      </c>
      <c r="ES16">
        <v>-0.228149087</v>
      </c>
      <c r="ET16">
        <v>-8.0181456999999998E-2</v>
      </c>
      <c r="EU16">
        <v>-0.234887338</v>
      </c>
      <c r="EV16">
        <v>-3.1916576000000002E-2</v>
      </c>
      <c r="EW16">
        <v>-0.18137568300000001</v>
      </c>
      <c r="EX16">
        <v>-1.2843363999999999E-2</v>
      </c>
      <c r="EY16">
        <v>-0.18137568300000001</v>
      </c>
      <c r="EZ16">
        <v>-0.22641401799999999</v>
      </c>
      <c r="FA16">
        <v>-8.1871761000000001E-2</v>
      </c>
      <c r="FB16">
        <v>-3.8200548000000001E-2</v>
      </c>
      <c r="FC16">
        <v>7.1587257000000001E-2</v>
      </c>
      <c r="FD16">
        <v>-0.184103406</v>
      </c>
      <c r="FE16">
        <v>-0.14031302500000001</v>
      </c>
      <c r="FF16">
        <v>-0.110898125</v>
      </c>
      <c r="FG16">
        <v>-0.15730274399999999</v>
      </c>
      <c r="FH16">
        <v>-0.188547354</v>
      </c>
      <c r="FI16">
        <v>2.2192342E-2</v>
      </c>
      <c r="FJ16">
        <v>6.2935933999999999E-2</v>
      </c>
      <c r="FK16">
        <v>7.2660356999999995E-2</v>
      </c>
      <c r="FL16">
        <v>7.0376521999999997E-2</v>
      </c>
      <c r="FM16">
        <v>6.4377876000000001E-2</v>
      </c>
      <c r="FN16">
        <v>-4.8907139000000002E-2</v>
      </c>
      <c r="FO16">
        <v>1.39256E-2</v>
      </c>
      <c r="FP16">
        <v>-3.8277523000000001E-2</v>
      </c>
      <c r="FQ16">
        <v>0.28527531</v>
      </c>
      <c r="FR16">
        <v>0.304243871</v>
      </c>
      <c r="FS16">
        <v>0.99995346200000002</v>
      </c>
      <c r="FT16">
        <v>0.90662238500000003</v>
      </c>
      <c r="FU16">
        <v>-5.6971371999999999E-2</v>
      </c>
      <c r="FV16">
        <v>5.9265162000000003E-2</v>
      </c>
      <c r="FW16">
        <v>8.9514795999999994E-2</v>
      </c>
      <c r="FX16">
        <v>-3.725445E-3</v>
      </c>
      <c r="FY16">
        <v>-0.35527214299999998</v>
      </c>
      <c r="FZ16">
        <v>6.6687018000000001E-2</v>
      </c>
      <c r="GA16">
        <v>4.8114920999999998E-2</v>
      </c>
      <c r="GB16">
        <v>-6.0672788999999998E-2</v>
      </c>
      <c r="GC16">
        <v>-0.45963319000000002</v>
      </c>
      <c r="GD16">
        <v>0.12686936100000001</v>
      </c>
    </row>
    <row r="17" spans="1:186" x14ac:dyDescent="0.25">
      <c r="A17" t="s">
        <v>2436</v>
      </c>
      <c r="B17">
        <v>-0.36302947099999999</v>
      </c>
      <c r="C17">
        <v>1.6920043999999999E-2</v>
      </c>
      <c r="D17">
        <v>-1.5437975E-2</v>
      </c>
      <c r="E17">
        <v>0</v>
      </c>
      <c r="F17">
        <v>0</v>
      </c>
      <c r="G17">
        <v>-0.21545973500000001</v>
      </c>
      <c r="H17">
        <v>-0.38413888600000001</v>
      </c>
      <c r="I17">
        <v>-0.23967091300000001</v>
      </c>
      <c r="J17">
        <v>-0.41908028800000002</v>
      </c>
      <c r="K17">
        <v>-0.31787040999999999</v>
      </c>
      <c r="L17">
        <v>-0.1673405</v>
      </c>
      <c r="M17">
        <v>-0.1673405</v>
      </c>
      <c r="N17">
        <v>-0.1673405</v>
      </c>
      <c r="O17">
        <v>0.906208452</v>
      </c>
      <c r="P17">
        <v>1</v>
      </c>
      <c r="Q17">
        <v>-5.0020373E-2</v>
      </c>
      <c r="R17">
        <v>8.6574833000000004E-2</v>
      </c>
      <c r="S17">
        <v>-0.25768017199999999</v>
      </c>
      <c r="T17">
        <v>5.5452885E-2</v>
      </c>
      <c r="U17">
        <v>-6.2516000000000004E-4</v>
      </c>
      <c r="V17">
        <v>7.477666E-3</v>
      </c>
      <c r="W17">
        <v>2.5581699999999998E-4</v>
      </c>
      <c r="X17">
        <v>-1.602621E-3</v>
      </c>
      <c r="Y17">
        <v>2.0065909999999998E-3</v>
      </c>
      <c r="Z17">
        <v>5.1187990000000003E-3</v>
      </c>
      <c r="AA17">
        <v>-2.486486E-3</v>
      </c>
      <c r="AB17">
        <v>-1.3900589999999999E-3</v>
      </c>
      <c r="AC17">
        <v>1.503917E-3</v>
      </c>
      <c r="AD17">
        <v>0.13650501400000001</v>
      </c>
      <c r="AE17">
        <v>0.11514234</v>
      </c>
      <c r="AF17">
        <v>-0.26332007099999999</v>
      </c>
      <c r="AG17">
        <v>0.216065799</v>
      </c>
      <c r="AH17">
        <v>0.90348068599999998</v>
      </c>
      <c r="AI17">
        <v>0.99786946899999995</v>
      </c>
      <c r="AJ17">
        <v>-1.9584289000000001E-2</v>
      </c>
      <c r="AK17">
        <v>5.5445543999999999E-2</v>
      </c>
      <c r="AL17">
        <v>0</v>
      </c>
      <c r="AM17">
        <v>-0.212754322</v>
      </c>
      <c r="AN17">
        <v>-0.42463656900000002</v>
      </c>
      <c r="AO17">
        <v>0.16038398600000001</v>
      </c>
      <c r="AP17">
        <v>0.27469412700000001</v>
      </c>
      <c r="AQ17">
        <v>-0.25910821299999998</v>
      </c>
      <c r="AR17">
        <v>-0.1673405</v>
      </c>
      <c r="AS17">
        <v>-0.1673405</v>
      </c>
      <c r="AT17">
        <v>-0.1673405</v>
      </c>
      <c r="AU17">
        <v>-0.1673405</v>
      </c>
      <c r="AV17">
        <v>-0.1673405</v>
      </c>
      <c r="AW17">
        <v>-0.1673405</v>
      </c>
      <c r="AX17">
        <v>-0.1673405</v>
      </c>
      <c r="AY17">
        <v>-0.1673405</v>
      </c>
      <c r="AZ17">
        <v>0.220340229</v>
      </c>
      <c r="BA17">
        <v>0</v>
      </c>
      <c r="BB17">
        <v>8.7944821000000006E-2</v>
      </c>
      <c r="BC17">
        <v>2.9513844000000001E-2</v>
      </c>
      <c r="BD17">
        <v>-0.1673405</v>
      </c>
      <c r="BE17">
        <v>-0.23570253999999999</v>
      </c>
      <c r="BF17">
        <v>0.23853270800000001</v>
      </c>
      <c r="BG17">
        <v>-8.5621429999999998E-2</v>
      </c>
      <c r="BH17">
        <v>-0.43325287499999998</v>
      </c>
      <c r="BI17">
        <v>0.101969323</v>
      </c>
      <c r="BJ17">
        <v>-0.1673405</v>
      </c>
      <c r="BK17">
        <v>-0.1673405</v>
      </c>
      <c r="BL17">
        <v>-0.1673405</v>
      </c>
      <c r="BM17">
        <v>-0.1673405</v>
      </c>
      <c r="BN17">
        <v>-0.1673405</v>
      </c>
      <c r="BO17">
        <v>-0.1673405</v>
      </c>
      <c r="BP17">
        <v>8.5382640000000003E-3</v>
      </c>
      <c r="BQ17">
        <v>-0.40564878999999998</v>
      </c>
      <c r="BR17">
        <v>0</v>
      </c>
      <c r="BS17">
        <v>-2.5056513999999998E-2</v>
      </c>
      <c r="BT17">
        <v>-4.6260443999999998E-2</v>
      </c>
      <c r="BU17">
        <v>-0.45715704600000001</v>
      </c>
      <c r="BV17">
        <v>5.3768779000000003E-2</v>
      </c>
      <c r="BW17">
        <v>5.4319807999999997E-2</v>
      </c>
      <c r="BX17">
        <v>0.121160247</v>
      </c>
      <c r="BY17">
        <v>0.17531851600000001</v>
      </c>
      <c r="BZ17">
        <v>0.14896040899999999</v>
      </c>
      <c r="CA17">
        <v>0.20503542199999999</v>
      </c>
      <c r="CB17">
        <v>6.2795206000000006E-2</v>
      </c>
      <c r="CC17">
        <v>5.3722803999999999E-2</v>
      </c>
      <c r="CD17">
        <v>5.5085020999999998E-2</v>
      </c>
      <c r="CE17">
        <v>5.3296522999999998E-2</v>
      </c>
      <c r="CF17">
        <v>5.2491487000000003E-2</v>
      </c>
      <c r="CG17">
        <v>5.5449487999999998E-2</v>
      </c>
      <c r="CH17">
        <v>1.4408011E-2</v>
      </c>
      <c r="CI17">
        <v>-4.4940775000000002E-2</v>
      </c>
      <c r="CJ17">
        <v>-8.3180840000000006E-2</v>
      </c>
      <c r="CK17">
        <v>-9.6791720999999997E-2</v>
      </c>
      <c r="CL17">
        <v>-2.1883433000000001E-2</v>
      </c>
      <c r="CM17">
        <v>-1.6781383E-2</v>
      </c>
      <c r="CN17">
        <v>-6.3575538000000001E-2</v>
      </c>
      <c r="CO17">
        <v>-5.7674156999999997E-2</v>
      </c>
      <c r="CP17">
        <v>-0.123002044</v>
      </c>
      <c r="CQ17">
        <v>3.1528185E-2</v>
      </c>
      <c r="CR17">
        <v>-6.1434662000000001E-2</v>
      </c>
      <c r="CS17">
        <v>-4.5813110999999997E-2</v>
      </c>
      <c r="CT17">
        <v>-0.15773397</v>
      </c>
      <c r="CU17">
        <v>-5.0928597999999999E-2</v>
      </c>
      <c r="CV17">
        <v>-0.106355029</v>
      </c>
      <c r="CW17">
        <v>3.1528185E-2</v>
      </c>
      <c r="CX17">
        <v>-0.123002044</v>
      </c>
      <c r="CY17">
        <v>3.1528185E-2</v>
      </c>
      <c r="CZ17">
        <v>-0.113255286</v>
      </c>
      <c r="DA17">
        <v>6.6138942000000006E-2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-4.3625622000000003E-2</v>
      </c>
      <c r="DM17">
        <v>-5.0259628000000001E-2</v>
      </c>
      <c r="DN17">
        <v>-4.3625622000000003E-2</v>
      </c>
      <c r="DO17">
        <v>-5.0259628000000001E-2</v>
      </c>
      <c r="DP17">
        <v>-0.11152841600000001</v>
      </c>
      <c r="DQ17">
        <v>6.2005822000000002E-2</v>
      </c>
      <c r="DR17">
        <v>-9.4686123999999997E-2</v>
      </c>
      <c r="DS17">
        <v>6.1146741999999997E-2</v>
      </c>
      <c r="DT17">
        <v>-4.3625622000000003E-2</v>
      </c>
      <c r="DU17">
        <v>-5.0259628000000001E-2</v>
      </c>
      <c r="DV17">
        <v>2.2810718000000001E-2</v>
      </c>
      <c r="DW17">
        <v>-2.8841832000000001E-2</v>
      </c>
      <c r="DX17">
        <v>0.190447745</v>
      </c>
      <c r="DY17">
        <v>-3.4458741000000001E-2</v>
      </c>
      <c r="DZ17">
        <v>-0.1438654</v>
      </c>
      <c r="EA17">
        <v>-2.7912089000000001E-2</v>
      </c>
      <c r="EB17">
        <v>0</v>
      </c>
      <c r="EC17">
        <v>-4.5881882999999998E-2</v>
      </c>
      <c r="ED17">
        <v>-9.6351840999999994E-2</v>
      </c>
      <c r="EE17">
        <v>-0.17990787</v>
      </c>
      <c r="EF17">
        <v>-0.21509223599999999</v>
      </c>
      <c r="EG17">
        <v>0.114350966</v>
      </c>
      <c r="EH17">
        <v>-9.3041533999999995E-2</v>
      </c>
      <c r="EI17">
        <v>-0.20994724400000001</v>
      </c>
      <c r="EJ17">
        <v>-0.15963570399999999</v>
      </c>
      <c r="EK17">
        <v>0.121353408</v>
      </c>
      <c r="EL17">
        <v>-0.15512990099999999</v>
      </c>
      <c r="EM17">
        <v>9.8503014999999999E-2</v>
      </c>
      <c r="EN17">
        <v>-0.15482726299999999</v>
      </c>
      <c r="EO17">
        <v>9.8503014999999999E-2</v>
      </c>
      <c r="EP17">
        <v>9.9405067999999999E-2</v>
      </c>
      <c r="EQ17">
        <v>-8.0000712000000002E-2</v>
      </c>
      <c r="ER17">
        <v>-8.5612109000000006E-2</v>
      </c>
      <c r="ES17">
        <v>-0.19307975899999999</v>
      </c>
      <c r="ET17">
        <v>-0.112448067</v>
      </c>
      <c r="EU17">
        <v>-0.21612895900000001</v>
      </c>
      <c r="EV17">
        <v>-4.9883412000000002E-2</v>
      </c>
      <c r="EW17">
        <v>-0.12965351</v>
      </c>
      <c r="EX17">
        <v>-2.5602934000000001E-2</v>
      </c>
      <c r="EY17">
        <v>-0.12965351</v>
      </c>
      <c r="EZ17">
        <v>-0.19075531400000001</v>
      </c>
      <c r="FA17">
        <v>-8.7293985000000004E-2</v>
      </c>
      <c r="FB17">
        <v>-1.740309E-2</v>
      </c>
      <c r="FC17">
        <v>-2.0120869E-2</v>
      </c>
      <c r="FD17">
        <v>-0.15619844599999999</v>
      </c>
      <c r="FE17">
        <v>-0.16789275200000001</v>
      </c>
      <c r="FF17">
        <v>-0.141328656</v>
      </c>
      <c r="FG17">
        <v>-0.189758914</v>
      </c>
      <c r="FH17">
        <v>-0.217714398</v>
      </c>
      <c r="FI17">
        <v>-3.582946E-3</v>
      </c>
      <c r="FJ17">
        <v>7.100889E-3</v>
      </c>
      <c r="FK17">
        <v>1.0374196E-2</v>
      </c>
      <c r="FL17">
        <v>-3.3078594000000003E-2</v>
      </c>
      <c r="FM17">
        <v>-2.0750590999999999E-2</v>
      </c>
      <c r="FN17">
        <v>-8.8403018E-2</v>
      </c>
      <c r="FO17">
        <v>-3.8972643000000001E-2</v>
      </c>
      <c r="FP17">
        <v>-6.4190019000000001E-2</v>
      </c>
      <c r="FQ17">
        <v>0.29962682200000001</v>
      </c>
      <c r="FR17">
        <v>0.28085692600000001</v>
      </c>
      <c r="FS17">
        <v>0.90605755099999996</v>
      </c>
      <c r="FT17">
        <v>0.99998666599999997</v>
      </c>
      <c r="FU17">
        <v>1.9834054E-2</v>
      </c>
      <c r="FV17">
        <v>9.6835440000000005E-3</v>
      </c>
      <c r="FW17">
        <v>4.1713308999999997E-2</v>
      </c>
      <c r="FX17">
        <v>6.6670881000000001E-2</v>
      </c>
      <c r="FY17">
        <v>-0.368696358</v>
      </c>
      <c r="FZ17">
        <v>0.16094599800000001</v>
      </c>
      <c r="GA17">
        <v>0.14270106199999999</v>
      </c>
      <c r="GB17">
        <v>1.2005639E-2</v>
      </c>
      <c r="GC17">
        <v>-0.48441382500000002</v>
      </c>
      <c r="GD17">
        <v>0.22731932199999999</v>
      </c>
    </row>
    <row r="18" spans="1:186" x14ac:dyDescent="0.25">
      <c r="A18" t="s">
        <v>2437</v>
      </c>
      <c r="B18">
        <v>0.14152468500000001</v>
      </c>
      <c r="C18">
        <v>-4.2986398000000002E-2</v>
      </c>
      <c r="D18">
        <v>-0.12379072000000001</v>
      </c>
      <c r="E18">
        <v>0</v>
      </c>
      <c r="F18">
        <v>0</v>
      </c>
      <c r="G18">
        <v>2.5559444000000001E-2</v>
      </c>
      <c r="H18">
        <v>0.12999142399999999</v>
      </c>
      <c r="I18">
        <v>6.0696989999999999E-2</v>
      </c>
      <c r="J18">
        <v>0.13382838899999999</v>
      </c>
      <c r="K18">
        <v>4.2090609000000001E-2</v>
      </c>
      <c r="L18">
        <v>0.230674349</v>
      </c>
      <c r="M18">
        <v>0.230674349</v>
      </c>
      <c r="N18">
        <v>0.230674349</v>
      </c>
      <c r="O18">
        <v>-5.2463844000000003E-2</v>
      </c>
      <c r="P18">
        <v>-5.0020373E-2</v>
      </c>
      <c r="Q18">
        <v>1</v>
      </c>
      <c r="R18">
        <v>-0.19367441199999999</v>
      </c>
      <c r="S18">
        <v>0.191214049</v>
      </c>
      <c r="T18">
        <v>-4.2385490000000003E-3</v>
      </c>
      <c r="U18">
        <v>-3.3680833E-2</v>
      </c>
      <c r="V18">
        <v>3.1339640000000002E-2</v>
      </c>
      <c r="W18">
        <v>-3.3602701999999998E-2</v>
      </c>
      <c r="X18">
        <v>-3.3905116999999999E-2</v>
      </c>
      <c r="Y18">
        <v>-3.6108369000000001E-2</v>
      </c>
      <c r="Z18">
        <v>2.2364522000000001E-2</v>
      </c>
      <c r="AA18">
        <v>2.5903463000000002E-2</v>
      </c>
      <c r="AB18">
        <v>-3.3921039E-2</v>
      </c>
      <c r="AC18">
        <v>-3.3902459000000003E-2</v>
      </c>
      <c r="AD18">
        <v>-3.7204101000000003E-2</v>
      </c>
      <c r="AE18">
        <v>-9.9577639999999992E-3</v>
      </c>
      <c r="AF18">
        <v>0.191705816</v>
      </c>
      <c r="AG18">
        <v>-0.12089874</v>
      </c>
      <c r="AH18">
        <v>-4.9862482999999999E-2</v>
      </c>
      <c r="AI18">
        <v>-4.3977343000000002E-2</v>
      </c>
      <c r="AJ18">
        <v>-0.10529169200000001</v>
      </c>
      <c r="AK18">
        <v>-0.14065951300000001</v>
      </c>
      <c r="AL18">
        <v>0</v>
      </c>
      <c r="AM18">
        <v>7.0566529000000003E-2</v>
      </c>
      <c r="AN18">
        <v>0.13637249100000001</v>
      </c>
      <c r="AO18">
        <v>-0.21519107700000001</v>
      </c>
      <c r="AP18">
        <v>-8.2155240000000004E-2</v>
      </c>
      <c r="AQ18">
        <v>0.13509426899999999</v>
      </c>
      <c r="AR18">
        <v>0.230674349</v>
      </c>
      <c r="AS18">
        <v>0.230674349</v>
      </c>
      <c r="AT18">
        <v>0.230674349</v>
      </c>
      <c r="AU18">
        <v>0.230674349</v>
      </c>
      <c r="AV18">
        <v>0.230674349</v>
      </c>
      <c r="AW18">
        <v>0.230674349</v>
      </c>
      <c r="AX18">
        <v>0.230674349</v>
      </c>
      <c r="AY18">
        <v>0.230674349</v>
      </c>
      <c r="AZ18">
        <v>-0.137610863</v>
      </c>
      <c r="BA18">
        <v>0</v>
      </c>
      <c r="BB18">
        <v>-6.6902412999999994E-2</v>
      </c>
      <c r="BC18">
        <v>0.59765465900000003</v>
      </c>
      <c r="BD18">
        <v>0.230674349</v>
      </c>
      <c r="BE18">
        <v>-1.2635178E-2</v>
      </c>
      <c r="BF18">
        <v>-0.18262790000000001</v>
      </c>
      <c r="BG18">
        <v>0.44958029799999999</v>
      </c>
      <c r="BH18">
        <v>-5.8787768999999997E-2</v>
      </c>
      <c r="BI18">
        <v>-5.1653535E-2</v>
      </c>
      <c r="BJ18">
        <v>0.230674349</v>
      </c>
      <c r="BK18">
        <v>0.230674349</v>
      </c>
      <c r="BL18">
        <v>0.230674349</v>
      </c>
      <c r="BM18">
        <v>0.230674349</v>
      </c>
      <c r="BN18">
        <v>0.230674349</v>
      </c>
      <c r="BO18">
        <v>0.230674349</v>
      </c>
      <c r="BP18">
        <v>6.4702700000000002E-3</v>
      </c>
      <c r="BQ18">
        <v>0.12308429</v>
      </c>
      <c r="BR18">
        <v>0</v>
      </c>
      <c r="BS18">
        <v>0.24437804699999999</v>
      </c>
      <c r="BT18">
        <v>-3.1480669000000003E-2</v>
      </c>
      <c r="BU18">
        <v>8.5442899000000003E-2</v>
      </c>
      <c r="BV18">
        <v>3.3256453999999998E-2</v>
      </c>
      <c r="BW18">
        <v>3.1966940999999999E-2</v>
      </c>
      <c r="BX18">
        <v>-3.0701428999999999E-2</v>
      </c>
      <c r="BY18">
        <v>4.0871600000000003E-3</v>
      </c>
      <c r="BZ18">
        <v>-6.6049851000000007E-2</v>
      </c>
      <c r="CA18">
        <v>-1.7561634999999999E-2</v>
      </c>
      <c r="CB18">
        <v>2.4916018000000002E-2</v>
      </c>
      <c r="CC18">
        <v>2.841776E-2</v>
      </c>
      <c r="CD18">
        <v>2.9706956999999999E-2</v>
      </c>
      <c r="CE18">
        <v>2.9359534999999999E-2</v>
      </c>
      <c r="CF18">
        <v>3.2645121999999999E-2</v>
      </c>
      <c r="CG18">
        <v>2.8796223999999999E-2</v>
      </c>
      <c r="CH18">
        <v>4.4812804999999997E-2</v>
      </c>
      <c r="CI18">
        <v>0.249923746</v>
      </c>
      <c r="CJ18">
        <v>0.157614901</v>
      </c>
      <c r="CK18">
        <v>2.4912050000000002E-2</v>
      </c>
      <c r="CL18">
        <v>7.4613724000000006E-2</v>
      </c>
      <c r="CM18">
        <v>0.10571131</v>
      </c>
      <c r="CN18">
        <v>3.6826756000000002E-2</v>
      </c>
      <c r="CO18">
        <v>0.163406304</v>
      </c>
      <c r="CP18">
        <v>0.270731473</v>
      </c>
      <c r="CQ18">
        <v>0.31477633300000002</v>
      </c>
      <c r="CR18">
        <v>0.24413078599999999</v>
      </c>
      <c r="CS18">
        <v>0.202333345</v>
      </c>
      <c r="CT18">
        <v>0.33599517400000001</v>
      </c>
      <c r="CU18">
        <v>1.7106841000000001E-2</v>
      </c>
      <c r="CV18">
        <v>0.26930665100000001</v>
      </c>
      <c r="CW18">
        <v>0.31477633300000002</v>
      </c>
      <c r="CX18">
        <v>0.270731473</v>
      </c>
      <c r="CY18">
        <v>0.31477633300000002</v>
      </c>
      <c r="CZ18">
        <v>0.21787157400000001</v>
      </c>
      <c r="DA18">
        <v>0.20332397599999999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0.240478637</v>
      </c>
      <c r="DM18">
        <v>0.201826856</v>
      </c>
      <c r="DN18">
        <v>0.240478637</v>
      </c>
      <c r="DO18">
        <v>0.201826856</v>
      </c>
      <c r="DP18">
        <v>0.26756753900000002</v>
      </c>
      <c r="DQ18">
        <v>0.31463218300000001</v>
      </c>
      <c r="DR18">
        <v>0.26331687300000001</v>
      </c>
      <c r="DS18">
        <v>0.30010403899999999</v>
      </c>
      <c r="DT18">
        <v>0.240478637</v>
      </c>
      <c r="DU18">
        <v>0.201826856</v>
      </c>
      <c r="DV18">
        <v>0.30156285599999999</v>
      </c>
      <c r="DW18">
        <v>0.107653866</v>
      </c>
      <c r="DX18">
        <v>0.12641843</v>
      </c>
      <c r="DY18">
        <v>0.25941789700000001</v>
      </c>
      <c r="DZ18">
        <v>0.23702113999999999</v>
      </c>
      <c r="EA18">
        <v>0.25666571999999999</v>
      </c>
      <c r="EB18">
        <v>0</v>
      </c>
      <c r="EC18">
        <v>0.146560886</v>
      </c>
      <c r="ED18">
        <v>4.7327702999999999E-2</v>
      </c>
      <c r="EE18">
        <v>0.29651598200000001</v>
      </c>
      <c r="EF18">
        <v>0.120968143</v>
      </c>
      <c r="EG18">
        <v>2.5214920000000002E-3</v>
      </c>
      <c r="EH18">
        <v>0.26761971299999998</v>
      </c>
      <c r="EI18">
        <v>0.13847037700000001</v>
      </c>
      <c r="EJ18">
        <v>0.22245471</v>
      </c>
      <c r="EK18">
        <v>-5.1095437E-2</v>
      </c>
      <c r="EL18">
        <v>0.29485334200000002</v>
      </c>
      <c r="EM18">
        <v>0.17908741</v>
      </c>
      <c r="EN18">
        <v>0.29082082300000001</v>
      </c>
      <c r="EO18">
        <v>0.17908741</v>
      </c>
      <c r="EP18">
        <v>0.17915832600000001</v>
      </c>
      <c r="EQ18">
        <v>0.24782723600000001</v>
      </c>
      <c r="ER18">
        <v>0.242669422</v>
      </c>
      <c r="ES18">
        <v>0.150401691</v>
      </c>
      <c r="ET18">
        <v>0.22567572</v>
      </c>
      <c r="EU18">
        <v>0.18949819500000001</v>
      </c>
      <c r="EV18">
        <v>0.248503102</v>
      </c>
      <c r="EW18">
        <v>0.16412876600000001</v>
      </c>
      <c r="EX18">
        <v>0.247860998</v>
      </c>
      <c r="EY18">
        <v>0.16412876600000001</v>
      </c>
      <c r="EZ18">
        <v>0.15144733599999999</v>
      </c>
      <c r="FA18">
        <v>0.244787848</v>
      </c>
      <c r="FB18">
        <v>2.5932423999999999E-2</v>
      </c>
      <c r="FC18">
        <v>7.5865635000000001E-2</v>
      </c>
      <c r="FD18">
        <v>0.31014455099999999</v>
      </c>
      <c r="FE18">
        <v>0.212364103</v>
      </c>
      <c r="FF18">
        <v>0.165336233</v>
      </c>
      <c r="FG18">
        <v>0.149231272</v>
      </c>
      <c r="FH18">
        <v>0.18665010100000001</v>
      </c>
      <c r="FI18">
        <v>0.21075501499999999</v>
      </c>
      <c r="FJ18">
        <v>-6.5316658E-2</v>
      </c>
      <c r="FK18">
        <v>0.13754511</v>
      </c>
      <c r="FL18">
        <v>0.11531445</v>
      </c>
      <c r="FM18">
        <v>6.9741947999999998E-2</v>
      </c>
      <c r="FN18">
        <v>8.1965731E-2</v>
      </c>
      <c r="FO18">
        <v>5.3296601999999998E-2</v>
      </c>
      <c r="FP18">
        <v>3.6657964000000001E-2</v>
      </c>
      <c r="FQ18">
        <v>0.13131020400000001</v>
      </c>
      <c r="FR18">
        <v>-0.14876272600000001</v>
      </c>
      <c r="FS18">
        <v>-5.1801764E-2</v>
      </c>
      <c r="FT18">
        <v>-4.9251668999999998E-2</v>
      </c>
      <c r="FU18">
        <v>3.4591040000000003E-2</v>
      </c>
      <c r="FV18">
        <v>-3.113032E-2</v>
      </c>
      <c r="FW18">
        <v>0.326934744</v>
      </c>
      <c r="FX18">
        <v>2.1797634E-2</v>
      </c>
      <c r="FY18">
        <v>0.13347467399999999</v>
      </c>
      <c r="FZ18">
        <v>1.5388351E-2</v>
      </c>
      <c r="GA18">
        <v>0.15103771099999999</v>
      </c>
      <c r="GB18">
        <v>3.2892788999999999E-2</v>
      </c>
      <c r="GC18">
        <v>9.9766382000000001E-2</v>
      </c>
      <c r="GD18">
        <v>-0.13322690100000001</v>
      </c>
    </row>
    <row r="19" spans="1:186" x14ac:dyDescent="0.25">
      <c r="A19" t="s">
        <v>2438</v>
      </c>
      <c r="B19">
        <v>2.6646507E-2</v>
      </c>
      <c r="C19">
        <v>2.1198275999999999E-2</v>
      </c>
      <c r="D19">
        <v>-3.9244149999999997E-3</v>
      </c>
      <c r="E19">
        <v>0</v>
      </c>
      <c r="F19">
        <v>0</v>
      </c>
      <c r="G19">
        <v>2.2332890000000001E-2</v>
      </c>
      <c r="H19">
        <v>-5.2380023999999997E-2</v>
      </c>
      <c r="I19">
        <v>2.4355124999999998E-2</v>
      </c>
      <c r="J19">
        <v>3.3697013999999997E-2</v>
      </c>
      <c r="K19">
        <v>1.3364479E-2</v>
      </c>
      <c r="L19">
        <v>4.0638012000000001E-2</v>
      </c>
      <c r="M19">
        <v>4.0638012000000001E-2</v>
      </c>
      <c r="N19">
        <v>4.0638012000000001E-2</v>
      </c>
      <c r="O19">
        <v>0.13059088099999999</v>
      </c>
      <c r="P19">
        <v>8.6574833000000004E-2</v>
      </c>
      <c r="Q19">
        <v>-0.19367441199999999</v>
      </c>
      <c r="R19">
        <v>1</v>
      </c>
      <c r="S19">
        <v>-8.4288481999999998E-2</v>
      </c>
      <c r="T19">
        <v>2.3019669999999998E-3</v>
      </c>
      <c r="U19">
        <v>1.1594468E-2</v>
      </c>
      <c r="V19">
        <v>-1.3113786000000001E-2</v>
      </c>
      <c r="W19">
        <v>1.0101501000000001E-2</v>
      </c>
      <c r="X19">
        <v>7.8816140000000003E-3</v>
      </c>
      <c r="Y19">
        <v>1.7405513000000001E-2</v>
      </c>
      <c r="Z19">
        <v>-5.6515799999999998E-3</v>
      </c>
      <c r="AA19">
        <v>-1.3523372000000001E-2</v>
      </c>
      <c r="AB19">
        <v>1.2978651000000001E-2</v>
      </c>
      <c r="AC19">
        <v>1.4352208999999999E-2</v>
      </c>
      <c r="AD19">
        <v>8.7686711000000001E-2</v>
      </c>
      <c r="AE19">
        <v>0.101333689</v>
      </c>
      <c r="AF19">
        <v>-8.4783548E-2</v>
      </c>
      <c r="AG19">
        <v>-4.4011791000000001E-2</v>
      </c>
      <c r="AH19">
        <v>0.12533455900000001</v>
      </c>
      <c r="AI19">
        <v>8.3076388000000001E-2</v>
      </c>
      <c r="AJ19">
        <v>-2.9540555E-2</v>
      </c>
      <c r="AK19">
        <v>-9.3042090000000008E-3</v>
      </c>
      <c r="AL19">
        <v>0</v>
      </c>
      <c r="AM19">
        <v>9.3732472999999997E-2</v>
      </c>
      <c r="AN19">
        <v>-8.3266980000000004E-3</v>
      </c>
      <c r="AO19">
        <v>-0.21526946</v>
      </c>
      <c r="AP19">
        <v>2.791223E-2</v>
      </c>
      <c r="AQ19">
        <v>6.0760834999999999E-2</v>
      </c>
      <c r="AR19">
        <v>4.0638012000000001E-2</v>
      </c>
      <c r="AS19">
        <v>4.0638012000000001E-2</v>
      </c>
      <c r="AT19">
        <v>4.0638012000000001E-2</v>
      </c>
      <c r="AU19">
        <v>4.0638012000000001E-2</v>
      </c>
      <c r="AV19">
        <v>4.0638012000000001E-2</v>
      </c>
      <c r="AW19">
        <v>4.0638012000000001E-2</v>
      </c>
      <c r="AX19">
        <v>4.0638012000000001E-2</v>
      </c>
      <c r="AY19">
        <v>4.0638012000000001E-2</v>
      </c>
      <c r="AZ19">
        <v>-4.1828278000000003E-2</v>
      </c>
      <c r="BA19">
        <v>0</v>
      </c>
      <c r="BB19">
        <v>0.232908332</v>
      </c>
      <c r="BC19">
        <v>1.5686761E-2</v>
      </c>
      <c r="BD19">
        <v>4.0638012000000001E-2</v>
      </c>
      <c r="BE19">
        <v>-1.574333E-3</v>
      </c>
      <c r="BF19">
        <v>-8.9769401999999998E-2</v>
      </c>
      <c r="BG19">
        <v>-5.5672233000000002E-2</v>
      </c>
      <c r="BH19">
        <v>-2.5262323E-2</v>
      </c>
      <c r="BI19">
        <v>2.2126481E-2</v>
      </c>
      <c r="BJ19">
        <v>4.0638012000000001E-2</v>
      </c>
      <c r="BK19">
        <v>4.0638012000000001E-2</v>
      </c>
      <c r="BL19">
        <v>4.0638012000000001E-2</v>
      </c>
      <c r="BM19">
        <v>4.0638012000000001E-2</v>
      </c>
      <c r="BN19">
        <v>4.0638012000000001E-2</v>
      </c>
      <c r="BO19">
        <v>4.0638012000000001E-2</v>
      </c>
      <c r="BP19">
        <v>-1.8017503000000001E-2</v>
      </c>
      <c r="BQ19">
        <v>-7.9018490000000007E-3</v>
      </c>
      <c r="BR19">
        <v>0</v>
      </c>
      <c r="BS19">
        <v>1.4428584E-2</v>
      </c>
      <c r="BT19">
        <v>1.3420814999999999E-2</v>
      </c>
      <c r="BU19">
        <v>-4.8701981999999998E-2</v>
      </c>
      <c r="BV19">
        <v>4.2846825999999998E-2</v>
      </c>
      <c r="BW19">
        <v>4.4078336000000003E-2</v>
      </c>
      <c r="BX19">
        <v>8.0739321000000003E-2</v>
      </c>
      <c r="BY19">
        <v>4.6397234000000002E-2</v>
      </c>
      <c r="BZ19">
        <v>8.3291191000000001E-2</v>
      </c>
      <c r="CA19">
        <v>6.5077995999999999E-2</v>
      </c>
      <c r="CB19">
        <v>4.7731742000000001E-2</v>
      </c>
      <c r="CC19">
        <v>4.1031126000000001E-2</v>
      </c>
      <c r="CD19">
        <v>4.4182702999999997E-2</v>
      </c>
      <c r="CE19">
        <v>4.3264357000000003E-2</v>
      </c>
      <c r="CF19">
        <v>4.3634143E-2</v>
      </c>
      <c r="CG19">
        <v>4.2829563000000001E-2</v>
      </c>
      <c r="CH19">
        <v>-2.0064269999999999E-3</v>
      </c>
      <c r="CI19">
        <v>0.11585773100000001</v>
      </c>
      <c r="CJ19">
        <v>-4.9169467000000001E-2</v>
      </c>
      <c r="CK19">
        <v>0.17906398300000001</v>
      </c>
      <c r="CL19">
        <v>7.2223870999999995E-2</v>
      </c>
      <c r="CM19">
        <v>9.6247258000000002E-2</v>
      </c>
      <c r="CN19">
        <v>7.8397092000000002E-2</v>
      </c>
      <c r="CO19">
        <v>9.6005923000000007E-2</v>
      </c>
      <c r="CP19">
        <v>-4.4828646999999999E-2</v>
      </c>
      <c r="CQ19">
        <v>9.4477799000000001E-2</v>
      </c>
      <c r="CR19">
        <v>0.148116321</v>
      </c>
      <c r="CS19">
        <v>0.23627973099999999</v>
      </c>
      <c r="CT19">
        <v>5.5008449999999999E-3</v>
      </c>
      <c r="CU19">
        <v>9.6041319999999999E-2</v>
      </c>
      <c r="CV19">
        <v>-4.6861738999999999E-2</v>
      </c>
      <c r="CW19">
        <v>9.4477799000000001E-2</v>
      </c>
      <c r="CX19">
        <v>-4.4828646999999999E-2</v>
      </c>
      <c r="CY19">
        <v>9.4477799000000001E-2</v>
      </c>
      <c r="CZ19">
        <v>0.17881356100000001</v>
      </c>
      <c r="DA19">
        <v>0.28957307999999998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0.15246169500000001</v>
      </c>
      <c r="DM19">
        <v>0.23618277800000001</v>
      </c>
      <c r="DN19">
        <v>0.15246169500000001</v>
      </c>
      <c r="DO19">
        <v>0.23618277800000001</v>
      </c>
      <c r="DP19">
        <v>-4.4589451000000002E-2</v>
      </c>
      <c r="DQ19">
        <v>9.9929595999999996E-2</v>
      </c>
      <c r="DR19">
        <v>-4.6156667999999998E-2</v>
      </c>
      <c r="DS19">
        <v>7.6196113999999995E-2</v>
      </c>
      <c r="DT19">
        <v>0.15246169500000001</v>
      </c>
      <c r="DU19">
        <v>0.23618277800000001</v>
      </c>
      <c r="DV19">
        <v>2.0810762E-2</v>
      </c>
      <c r="DW19">
        <v>0.13564865000000001</v>
      </c>
      <c r="DX19">
        <v>8.7230455999999998E-2</v>
      </c>
      <c r="DY19">
        <v>6.0849470000000003E-3</v>
      </c>
      <c r="DZ19">
        <v>1.8127938E-2</v>
      </c>
      <c r="EA19">
        <v>7.4159450000000002E-3</v>
      </c>
      <c r="EB19">
        <v>0</v>
      </c>
      <c r="EC19">
        <v>0.13414624999999999</v>
      </c>
      <c r="ED19">
        <v>0.134559181</v>
      </c>
      <c r="EE19">
        <v>-3.3515739000000003E-2</v>
      </c>
      <c r="EF19">
        <v>9.3713316000000005E-2</v>
      </c>
      <c r="EG19">
        <v>-7.3684250000000007E-2</v>
      </c>
      <c r="EH19">
        <v>-9.3464094999999997E-2</v>
      </c>
      <c r="EI19">
        <v>-4.6421767000000003E-2</v>
      </c>
      <c r="EJ19">
        <v>-3.6897986000000001E-2</v>
      </c>
      <c r="EK19">
        <v>-6.7959163000000003E-2</v>
      </c>
      <c r="EL19">
        <v>-2.9378359E-2</v>
      </c>
      <c r="EM19">
        <v>-0.137280873</v>
      </c>
      <c r="EN19">
        <v>-3.0178432000000002E-2</v>
      </c>
      <c r="EO19">
        <v>-0.137280873</v>
      </c>
      <c r="EP19">
        <v>-0.13731870199999999</v>
      </c>
      <c r="EQ19">
        <v>-5.6655147000000003E-2</v>
      </c>
      <c r="ER19">
        <v>-5.4726477000000003E-2</v>
      </c>
      <c r="ES19">
        <v>-5.0296636999999998E-2</v>
      </c>
      <c r="ET19">
        <v>-6.1469879999999998E-2</v>
      </c>
      <c r="EU19">
        <v>2.8993739000000001E-2</v>
      </c>
      <c r="EV19">
        <v>-5.4487131000000001E-2</v>
      </c>
      <c r="EW19">
        <v>-5.2408771999999999E-2</v>
      </c>
      <c r="EX19">
        <v>-8.1597608000000002E-2</v>
      </c>
      <c r="EY19">
        <v>-5.2408771999999999E-2</v>
      </c>
      <c r="EZ19">
        <v>-5.0665479999999999E-2</v>
      </c>
      <c r="FA19">
        <v>-2.6365039E-2</v>
      </c>
      <c r="FB19">
        <v>3.9257368000000001E-2</v>
      </c>
      <c r="FC19">
        <v>2.5470373000000001E-2</v>
      </c>
      <c r="FD19">
        <v>-5.0911056000000003E-2</v>
      </c>
      <c r="FE19">
        <v>3.0165849000000002E-2</v>
      </c>
      <c r="FF19">
        <v>8.6369129000000003E-2</v>
      </c>
      <c r="FG19">
        <v>-3.5245649999999999E-3</v>
      </c>
      <c r="FH19">
        <v>-5.0452149999999996E-3</v>
      </c>
      <c r="FI19">
        <v>9.8974700000000002E-4</v>
      </c>
      <c r="FJ19">
        <v>3.4032605E-2</v>
      </c>
      <c r="FK19">
        <v>6.2594580999999996E-2</v>
      </c>
      <c r="FL19">
        <v>0.17727849900000001</v>
      </c>
      <c r="FM19">
        <v>5.7075620000000002E-3</v>
      </c>
      <c r="FN19">
        <v>-9.93169E-3</v>
      </c>
      <c r="FO19">
        <v>6.5179859999999999E-3</v>
      </c>
      <c r="FP19">
        <v>-1.7202584999999999E-2</v>
      </c>
      <c r="FQ19">
        <v>1.5764864E-2</v>
      </c>
      <c r="FR19">
        <v>1.7963557000000002E-2</v>
      </c>
      <c r="FS19">
        <v>0.12965797500000001</v>
      </c>
      <c r="FT19">
        <v>8.6197860000000001E-2</v>
      </c>
      <c r="FU19">
        <v>-1.5037198999999999E-2</v>
      </c>
      <c r="FV19">
        <v>1.3232605999999999E-2</v>
      </c>
      <c r="FW19">
        <v>-0.101543524</v>
      </c>
      <c r="FX19">
        <v>-8.1785069999999998E-3</v>
      </c>
      <c r="FY19">
        <v>0.24384503799999999</v>
      </c>
      <c r="FZ19">
        <v>0.16198262599999999</v>
      </c>
      <c r="GA19">
        <v>0.18029545999999999</v>
      </c>
      <c r="GB19">
        <v>-1.4895568E-2</v>
      </c>
      <c r="GC19">
        <v>-1.0602257E-2</v>
      </c>
      <c r="GD19">
        <v>-4.7427539999999997E-2</v>
      </c>
    </row>
    <row r="20" spans="1:186" x14ac:dyDescent="0.25">
      <c r="A20" t="s">
        <v>2439</v>
      </c>
      <c r="B20">
        <v>0.781262067</v>
      </c>
      <c r="C20">
        <v>5.4836665E-2</v>
      </c>
      <c r="D20">
        <v>1.5868464999999998E-2</v>
      </c>
      <c r="E20">
        <v>0</v>
      </c>
      <c r="F20">
        <v>0</v>
      </c>
      <c r="G20">
        <v>0.38532417200000002</v>
      </c>
      <c r="H20">
        <v>0.95193016799999997</v>
      </c>
      <c r="I20">
        <v>0.49763559600000001</v>
      </c>
      <c r="J20">
        <v>0.71936463500000003</v>
      </c>
      <c r="K20">
        <v>0.66295848199999996</v>
      </c>
      <c r="L20">
        <v>0.427088617</v>
      </c>
      <c r="M20">
        <v>0.427088617</v>
      </c>
      <c r="N20">
        <v>0.427088617</v>
      </c>
      <c r="O20">
        <v>-0.31694348100000003</v>
      </c>
      <c r="P20">
        <v>-0.25768017199999999</v>
      </c>
      <c r="Q20">
        <v>0.191214049</v>
      </c>
      <c r="R20">
        <v>-8.4288481999999998E-2</v>
      </c>
      <c r="S20">
        <v>1</v>
      </c>
      <c r="T20">
        <v>5.6668532000000001E-2</v>
      </c>
      <c r="U20">
        <v>-7.6334485999999993E-2</v>
      </c>
      <c r="V20">
        <v>8.6361645000000001E-2</v>
      </c>
      <c r="W20">
        <v>-7.4901660999999994E-2</v>
      </c>
      <c r="X20">
        <v>-6.8925325999999995E-2</v>
      </c>
      <c r="Y20">
        <v>-7.4086926999999997E-2</v>
      </c>
      <c r="Z20">
        <v>7.3581869999999994E-2</v>
      </c>
      <c r="AA20">
        <v>7.7425142000000002E-2</v>
      </c>
      <c r="AB20">
        <v>-7.5179614000000006E-2</v>
      </c>
      <c r="AC20">
        <v>-7.7879022000000006E-2</v>
      </c>
      <c r="AD20">
        <v>7.8704956000000006E-2</v>
      </c>
      <c r="AE20">
        <v>3.1482681999999998E-2</v>
      </c>
      <c r="AF20">
        <v>0.99990257400000004</v>
      </c>
      <c r="AG20">
        <v>-7.7353933999999999E-2</v>
      </c>
      <c r="AH20">
        <v>-0.297429587</v>
      </c>
      <c r="AI20">
        <v>-0.246737439</v>
      </c>
      <c r="AJ20">
        <v>-5.7610288000000003E-2</v>
      </c>
      <c r="AK20">
        <v>-5.2933610999999998E-2</v>
      </c>
      <c r="AL20">
        <v>0</v>
      </c>
      <c r="AM20">
        <v>0.78197732900000005</v>
      </c>
      <c r="AN20">
        <v>0.78664164400000003</v>
      </c>
      <c r="AO20">
        <v>-0.212489399</v>
      </c>
      <c r="AP20">
        <v>-0.132494101</v>
      </c>
      <c r="AQ20">
        <v>0.53759012900000003</v>
      </c>
      <c r="AR20">
        <v>0.427088617</v>
      </c>
      <c r="AS20">
        <v>0.427088617</v>
      </c>
      <c r="AT20">
        <v>0.427088617</v>
      </c>
      <c r="AU20">
        <v>0.427088617</v>
      </c>
      <c r="AV20">
        <v>0.427088617</v>
      </c>
      <c r="AW20">
        <v>0.427088617</v>
      </c>
      <c r="AX20">
        <v>0.427088617</v>
      </c>
      <c r="AY20">
        <v>0.427088617</v>
      </c>
      <c r="AZ20">
        <v>-2.6237584000000001E-2</v>
      </c>
      <c r="BA20">
        <v>0</v>
      </c>
      <c r="BB20">
        <v>2.4141433E-2</v>
      </c>
      <c r="BC20">
        <v>-3.8952241999999998E-2</v>
      </c>
      <c r="BD20">
        <v>0.427088617</v>
      </c>
      <c r="BE20">
        <v>0.45134962499999998</v>
      </c>
      <c r="BF20">
        <v>-2.7333979000000001E-2</v>
      </c>
      <c r="BG20">
        <v>1.3131192999999999E-2</v>
      </c>
      <c r="BH20">
        <v>0.57154900500000005</v>
      </c>
      <c r="BI20">
        <v>-7.6859976999999996E-2</v>
      </c>
      <c r="BJ20">
        <v>0.427088617</v>
      </c>
      <c r="BK20">
        <v>0.427088617</v>
      </c>
      <c r="BL20">
        <v>0.427088617</v>
      </c>
      <c r="BM20">
        <v>0.427088617</v>
      </c>
      <c r="BN20">
        <v>0.427088617</v>
      </c>
      <c r="BO20">
        <v>0.427088617</v>
      </c>
      <c r="BP20">
        <v>-0.156167799</v>
      </c>
      <c r="BQ20">
        <v>0.80850848500000005</v>
      </c>
      <c r="BR20">
        <v>0</v>
      </c>
      <c r="BS20">
        <v>0.38403737199999999</v>
      </c>
      <c r="BT20">
        <v>-0.13116559799999999</v>
      </c>
      <c r="BU20">
        <v>0.79006108200000003</v>
      </c>
      <c r="BV20">
        <v>0.165980402</v>
      </c>
      <c r="BW20">
        <v>0.170634388</v>
      </c>
      <c r="BX20">
        <v>2.7016614000000001E-2</v>
      </c>
      <c r="BY20">
        <v>0.216320709</v>
      </c>
      <c r="BZ20">
        <v>4.9634746E-2</v>
      </c>
      <c r="CA20">
        <v>0.21515637300000001</v>
      </c>
      <c r="CB20">
        <v>0.180631026</v>
      </c>
      <c r="CC20">
        <v>0.16701379799999999</v>
      </c>
      <c r="CD20">
        <v>0.16988882399999999</v>
      </c>
      <c r="CE20">
        <v>0.17026118400000001</v>
      </c>
      <c r="CF20">
        <v>0.172897418</v>
      </c>
      <c r="CG20">
        <v>0.17185340199999999</v>
      </c>
      <c r="CH20">
        <v>-0.17936264800000001</v>
      </c>
      <c r="CI20">
        <v>0.38461969200000001</v>
      </c>
      <c r="CJ20">
        <v>0.33224346799999999</v>
      </c>
      <c r="CK20">
        <v>0.427745341</v>
      </c>
      <c r="CL20">
        <v>0.29208083600000001</v>
      </c>
      <c r="CM20">
        <v>0.301516059</v>
      </c>
      <c r="CN20">
        <v>0.301164231</v>
      </c>
      <c r="CO20">
        <v>0.31902084200000003</v>
      </c>
      <c r="CP20">
        <v>0.45663796499999998</v>
      </c>
      <c r="CQ20">
        <v>6.7656131999999994E-2</v>
      </c>
      <c r="CR20">
        <v>0.37008920200000001</v>
      </c>
      <c r="CS20">
        <v>0.26616236300000001</v>
      </c>
      <c r="CT20">
        <v>0.44371970999999999</v>
      </c>
      <c r="CU20">
        <v>0.21081591599999999</v>
      </c>
      <c r="CV20">
        <v>0.45207772699999998</v>
      </c>
      <c r="CW20">
        <v>6.7656131999999994E-2</v>
      </c>
      <c r="CX20">
        <v>0.45663796499999998</v>
      </c>
      <c r="CY20">
        <v>6.7656131999999994E-2</v>
      </c>
      <c r="CZ20">
        <v>0.347121864</v>
      </c>
      <c r="DA20">
        <v>-0.17510983999999999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0.364891621</v>
      </c>
      <c r="DM20">
        <v>0.27095391899999999</v>
      </c>
      <c r="DN20">
        <v>0.364891621</v>
      </c>
      <c r="DO20">
        <v>0.27095391899999999</v>
      </c>
      <c r="DP20">
        <v>0.453667076</v>
      </c>
      <c r="DQ20">
        <v>5.0330748000000002E-2</v>
      </c>
      <c r="DR20">
        <v>0.42766601599999998</v>
      </c>
      <c r="DS20">
        <v>3.6175485E-2</v>
      </c>
      <c r="DT20">
        <v>0.364891621</v>
      </c>
      <c r="DU20">
        <v>0.27095391899999999</v>
      </c>
      <c r="DV20">
        <v>0.28026183999999998</v>
      </c>
      <c r="DW20">
        <v>0.28440813999999998</v>
      </c>
      <c r="DX20">
        <v>4.6466726999999999E-2</v>
      </c>
      <c r="DY20">
        <v>0.42742255299999998</v>
      </c>
      <c r="DZ20">
        <v>0.51594403300000002</v>
      </c>
      <c r="EA20">
        <v>0.42586836099999997</v>
      </c>
      <c r="EB20">
        <v>0</v>
      </c>
      <c r="EC20">
        <v>0.25805058199999997</v>
      </c>
      <c r="ED20">
        <v>5.7590697000000003E-2</v>
      </c>
      <c r="EE20">
        <v>0.476932144</v>
      </c>
      <c r="EF20">
        <v>0.44660713699999999</v>
      </c>
      <c r="EG20">
        <v>6.132518E-3</v>
      </c>
      <c r="EH20">
        <v>0.45079782699999998</v>
      </c>
      <c r="EI20">
        <v>0.37664272999999998</v>
      </c>
      <c r="EJ20">
        <v>0.45121055999999998</v>
      </c>
      <c r="EK20">
        <v>-2.8382014000000001E-2</v>
      </c>
      <c r="EL20">
        <v>0.48064800200000002</v>
      </c>
      <c r="EM20">
        <v>0.109314018</v>
      </c>
      <c r="EN20">
        <v>0.46252273599999999</v>
      </c>
      <c r="EO20">
        <v>0.109314018</v>
      </c>
      <c r="EP20">
        <v>0.108307533</v>
      </c>
      <c r="EQ20">
        <v>0.45615628600000002</v>
      </c>
      <c r="ER20">
        <v>0.46046511899999998</v>
      </c>
      <c r="ES20">
        <v>0.34740663300000002</v>
      </c>
      <c r="ET20">
        <v>0.48891712300000001</v>
      </c>
      <c r="EU20">
        <v>0.32209047000000002</v>
      </c>
      <c r="EV20">
        <v>0.45217598399999998</v>
      </c>
      <c r="EW20">
        <v>0.36360309899999999</v>
      </c>
      <c r="EX20">
        <v>0.37671567500000003</v>
      </c>
      <c r="EY20">
        <v>0.36360309899999999</v>
      </c>
      <c r="EZ20">
        <v>0.34679634599999998</v>
      </c>
      <c r="FA20">
        <v>0.50345625000000005</v>
      </c>
      <c r="FB20">
        <v>9.4495452999999993E-2</v>
      </c>
      <c r="FC20">
        <v>0.158305469</v>
      </c>
      <c r="FD20">
        <v>0.23492165600000001</v>
      </c>
      <c r="FE20">
        <v>0.48166777599999999</v>
      </c>
      <c r="FF20">
        <v>0.468255696</v>
      </c>
      <c r="FG20">
        <v>0.35435411999999999</v>
      </c>
      <c r="FH20">
        <v>0.36091431899999998</v>
      </c>
      <c r="FI20">
        <v>0.28588083800000003</v>
      </c>
      <c r="FJ20">
        <v>-3.3848573999999999E-2</v>
      </c>
      <c r="FK20">
        <v>0.25225156399999998</v>
      </c>
      <c r="FL20">
        <v>0.35118403300000001</v>
      </c>
      <c r="FM20">
        <v>0.29169785100000001</v>
      </c>
      <c r="FN20">
        <v>0.13079758399999999</v>
      </c>
      <c r="FO20">
        <v>0.30791650999999998</v>
      </c>
      <c r="FP20">
        <v>0.107075008</v>
      </c>
      <c r="FQ20">
        <v>-6.5325796000000005E-2</v>
      </c>
      <c r="FR20">
        <v>-0.118245346</v>
      </c>
      <c r="FS20">
        <v>-0.31779933199999999</v>
      </c>
      <c r="FT20">
        <v>-0.25780405699999998</v>
      </c>
      <c r="FU20">
        <v>-0.112791462</v>
      </c>
      <c r="FV20">
        <v>-0.110586385</v>
      </c>
      <c r="FW20">
        <v>0.100553323</v>
      </c>
      <c r="FX20">
        <v>-0.18097057699999999</v>
      </c>
      <c r="FY20">
        <v>0.30625630799999998</v>
      </c>
      <c r="FZ20">
        <v>4.6984198999999997E-2</v>
      </c>
      <c r="GA20">
        <v>7.3418236999999997E-2</v>
      </c>
      <c r="GB20">
        <v>-0.130194527</v>
      </c>
      <c r="GC20">
        <v>0.81955323800000002</v>
      </c>
      <c r="GD20">
        <v>-4.9769106E-2</v>
      </c>
    </row>
    <row r="21" spans="1:186" x14ac:dyDescent="0.25">
      <c r="A21" t="s">
        <v>2440</v>
      </c>
      <c r="B21">
        <v>8.9278110999999993E-2</v>
      </c>
      <c r="C21">
        <v>5.3886156999999997E-2</v>
      </c>
      <c r="D21">
        <v>-0.253302639</v>
      </c>
      <c r="E21">
        <v>0</v>
      </c>
      <c r="F21">
        <v>0</v>
      </c>
      <c r="G21">
        <v>5.9162040000000004E-3</v>
      </c>
      <c r="H21">
        <v>6.8180410999999996E-2</v>
      </c>
      <c r="I21">
        <v>3.9494411E-2</v>
      </c>
      <c r="J21">
        <v>4.4488152000000003E-2</v>
      </c>
      <c r="K21">
        <v>7.7343251000000002E-2</v>
      </c>
      <c r="L21">
        <v>1.7318303E-2</v>
      </c>
      <c r="M21">
        <v>1.7318303E-2</v>
      </c>
      <c r="N21">
        <v>1.7318303E-2</v>
      </c>
      <c r="O21">
        <v>6.4560179999999995E-2</v>
      </c>
      <c r="P21">
        <v>5.5452885E-2</v>
      </c>
      <c r="Q21">
        <v>-4.2385490000000003E-3</v>
      </c>
      <c r="R21">
        <v>2.3019669999999998E-3</v>
      </c>
      <c r="S21">
        <v>5.6668532000000001E-2</v>
      </c>
      <c r="T21">
        <v>1</v>
      </c>
      <c r="U21">
        <v>-0.60988883999999999</v>
      </c>
      <c r="V21">
        <v>0.61024917400000001</v>
      </c>
      <c r="W21">
        <v>-0.60997871100000001</v>
      </c>
      <c r="X21">
        <v>-0.60917993199999998</v>
      </c>
      <c r="Y21">
        <v>-0.610704723</v>
      </c>
      <c r="Z21">
        <v>0.60907302699999999</v>
      </c>
      <c r="AA21">
        <v>0.60652192000000005</v>
      </c>
      <c r="AB21">
        <v>-0.60939552900000005</v>
      </c>
      <c r="AC21">
        <v>-0.61009850899999996</v>
      </c>
      <c r="AD21">
        <v>-0.19515220599999999</v>
      </c>
      <c r="AE21">
        <v>-0.26304559</v>
      </c>
      <c r="AF21">
        <v>5.5525155E-2</v>
      </c>
      <c r="AG21">
        <v>1.3722307E-2</v>
      </c>
      <c r="AH21">
        <v>6.2108112E-2</v>
      </c>
      <c r="AI21">
        <v>5.6558431999999999E-2</v>
      </c>
      <c r="AJ21">
        <v>-4.1936029999999997E-3</v>
      </c>
      <c r="AK21">
        <v>6.0112631999999999E-2</v>
      </c>
      <c r="AL21">
        <v>0</v>
      </c>
      <c r="AM21">
        <v>4.7576129000000002E-2</v>
      </c>
      <c r="AN21">
        <v>4.8700423E-2</v>
      </c>
      <c r="AO21">
        <v>0.12989646199999999</v>
      </c>
      <c r="AP21">
        <v>5.9717578E-2</v>
      </c>
      <c r="AQ21">
        <v>2.1178292000000001E-2</v>
      </c>
      <c r="AR21">
        <v>1.7318303E-2</v>
      </c>
      <c r="AS21">
        <v>1.7318303E-2</v>
      </c>
      <c r="AT21">
        <v>1.7318303E-2</v>
      </c>
      <c r="AU21">
        <v>1.7318303E-2</v>
      </c>
      <c r="AV21">
        <v>1.7318303E-2</v>
      </c>
      <c r="AW21">
        <v>1.7318303E-2</v>
      </c>
      <c r="AX21">
        <v>1.7318303E-2</v>
      </c>
      <c r="AY21">
        <v>1.7318303E-2</v>
      </c>
      <c r="AZ21">
        <v>1.5160242000000001E-2</v>
      </c>
      <c r="BA21">
        <v>0</v>
      </c>
      <c r="BB21">
        <v>-0.14138632800000001</v>
      </c>
      <c r="BC21">
        <v>9.9313155E-2</v>
      </c>
      <c r="BD21">
        <v>1.7318303E-2</v>
      </c>
      <c r="BE21">
        <v>3.0770520999999999E-2</v>
      </c>
      <c r="BF21">
        <v>3.1067813999999999E-2</v>
      </c>
      <c r="BG21">
        <v>7.1326917000000004E-2</v>
      </c>
      <c r="BH21">
        <v>2.1646710999999999E-2</v>
      </c>
      <c r="BI21">
        <v>-0.48763545400000002</v>
      </c>
      <c r="BJ21">
        <v>1.7318303E-2</v>
      </c>
      <c r="BK21">
        <v>1.7318303E-2</v>
      </c>
      <c r="BL21">
        <v>1.7318303E-2</v>
      </c>
      <c r="BM21">
        <v>1.7318303E-2</v>
      </c>
      <c r="BN21">
        <v>1.7318303E-2</v>
      </c>
      <c r="BO21">
        <v>1.7318303E-2</v>
      </c>
      <c r="BP21">
        <v>-4.4608010000000003E-3</v>
      </c>
      <c r="BQ21">
        <v>6.6305925000000002E-2</v>
      </c>
      <c r="BR21">
        <v>0</v>
      </c>
      <c r="BS21">
        <v>3.4099830000000001E-3</v>
      </c>
      <c r="BT21">
        <v>-4.925217E-3</v>
      </c>
      <c r="BU21">
        <v>-7.7340628999999994E-2</v>
      </c>
      <c r="BV21">
        <v>0.40203353400000003</v>
      </c>
      <c r="BW21">
        <v>0.40166200099999999</v>
      </c>
      <c r="BX21">
        <v>-0.33762578199999999</v>
      </c>
      <c r="BY21">
        <v>-0.233769802</v>
      </c>
      <c r="BZ21">
        <v>-0.30240531100000001</v>
      </c>
      <c r="CA21">
        <v>-0.30026350200000002</v>
      </c>
      <c r="CB21">
        <v>0.395279832</v>
      </c>
      <c r="CC21">
        <v>0.39769638000000002</v>
      </c>
      <c r="CD21">
        <v>0.39953079200000002</v>
      </c>
      <c r="CE21">
        <v>0.399003528</v>
      </c>
      <c r="CF21">
        <v>0.40090168500000001</v>
      </c>
      <c r="CG21">
        <v>0.40150900499999997</v>
      </c>
      <c r="CH21">
        <v>-5.1787889999999996E-3</v>
      </c>
      <c r="CI21">
        <v>9.1449089999999997E-3</v>
      </c>
      <c r="CJ21">
        <v>5.6058314999999997E-2</v>
      </c>
      <c r="CK21">
        <v>-2.145278E-3</v>
      </c>
      <c r="CL21">
        <v>4.7700586000000003E-2</v>
      </c>
      <c r="CM21">
        <v>0.27686488100000001</v>
      </c>
      <c r="CN21">
        <v>4.6538493E-2</v>
      </c>
      <c r="CO21">
        <v>0.27994087200000001</v>
      </c>
      <c r="CP21">
        <v>1.3231312E-2</v>
      </c>
      <c r="CQ21">
        <v>-2.8368700000000002E-4</v>
      </c>
      <c r="CR21">
        <v>5.3956761999999998E-2</v>
      </c>
      <c r="CS21">
        <v>-3.3770499999999999E-4</v>
      </c>
      <c r="CT21">
        <v>1.0970229999999999E-2</v>
      </c>
      <c r="CU21">
        <v>-2.6615699999999998E-3</v>
      </c>
      <c r="CV21">
        <v>1.3637203000000001E-2</v>
      </c>
      <c r="CW21">
        <v>-2.8368700000000002E-4</v>
      </c>
      <c r="CX21">
        <v>1.3231312E-2</v>
      </c>
      <c r="CY21">
        <v>-2.8368700000000002E-4</v>
      </c>
      <c r="CZ21">
        <v>4.1348399999999999E-4</v>
      </c>
      <c r="DA21">
        <v>-5.9108340000000002E-3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5.3882263999999999E-2</v>
      </c>
      <c r="DM21">
        <v>-1.3589400000000001E-4</v>
      </c>
      <c r="DN21">
        <v>5.3882263999999999E-2</v>
      </c>
      <c r="DO21">
        <v>-1.3589400000000001E-4</v>
      </c>
      <c r="DP21">
        <v>1.2957152E-2</v>
      </c>
      <c r="DQ21">
        <v>-1.438007E-3</v>
      </c>
      <c r="DR21">
        <v>1.1866069999999999E-2</v>
      </c>
      <c r="DS21">
        <v>-2.0553860000000002E-3</v>
      </c>
      <c r="DT21">
        <v>5.3882263999999999E-2</v>
      </c>
      <c r="DU21">
        <v>-1.3589400000000001E-4</v>
      </c>
      <c r="DV21">
        <v>3.249924E-3</v>
      </c>
      <c r="DW21">
        <v>-2.3789700000000002E-3</v>
      </c>
      <c r="DX21">
        <v>-5.8128729999999997E-3</v>
      </c>
      <c r="DY21">
        <v>2.0935414999999999E-2</v>
      </c>
      <c r="DZ21">
        <v>2.8818531000000001E-2</v>
      </c>
      <c r="EA21">
        <v>2.0769313000000001E-2</v>
      </c>
      <c r="EB21">
        <v>0</v>
      </c>
      <c r="EC21">
        <v>-5.7593499999999997E-4</v>
      </c>
      <c r="ED21">
        <v>-3.3806100000000001E-4</v>
      </c>
      <c r="EE21">
        <v>-2.4634197E-2</v>
      </c>
      <c r="EF21">
        <v>-2.7036876000000001E-2</v>
      </c>
      <c r="EG21" s="33">
        <v>1.9593300000000001E-5</v>
      </c>
      <c r="EH21">
        <v>-1.8109723000000001E-2</v>
      </c>
      <c r="EI21">
        <v>1.8648334999999999E-2</v>
      </c>
      <c r="EJ21">
        <v>-2.6589598999999998E-2</v>
      </c>
      <c r="EK21">
        <v>-1.691101E-3</v>
      </c>
      <c r="EL21">
        <v>-2.6773589E-2</v>
      </c>
      <c r="EM21">
        <v>1.077585E-3</v>
      </c>
      <c r="EN21">
        <v>-2.5600614000000001E-2</v>
      </c>
      <c r="EO21">
        <v>1.077585E-3</v>
      </c>
      <c r="EP21">
        <v>1.0327419999999999E-3</v>
      </c>
      <c r="EQ21">
        <v>-1.8404334000000001E-2</v>
      </c>
      <c r="ER21">
        <v>-1.8625809E-2</v>
      </c>
      <c r="ES21">
        <v>1.8609664000000001E-2</v>
      </c>
      <c r="ET21">
        <v>1.9827249999999999E-3</v>
      </c>
      <c r="EU21">
        <v>1.5718108000000001E-2</v>
      </c>
      <c r="EV21">
        <v>-2.0315676000000001E-2</v>
      </c>
      <c r="EW21">
        <v>1.9385031E-2</v>
      </c>
      <c r="EX21">
        <v>-1.6180283E-2</v>
      </c>
      <c r="EY21">
        <v>1.9385031E-2</v>
      </c>
      <c r="EZ21">
        <v>1.8730047E-2</v>
      </c>
      <c r="FA21">
        <v>-7.1439502000000002E-2</v>
      </c>
      <c r="FB21">
        <v>-1.32874E-4</v>
      </c>
      <c r="FC21">
        <v>1.2057508999999999E-2</v>
      </c>
      <c r="FD21">
        <v>-0.14659326</v>
      </c>
      <c r="FE21">
        <v>2.2195904999999998E-2</v>
      </c>
      <c r="FF21">
        <v>2.2827786999999999E-2</v>
      </c>
      <c r="FG21">
        <v>1.419046E-2</v>
      </c>
      <c r="FH21">
        <v>1.4292368999999999E-2</v>
      </c>
      <c r="FI21">
        <v>0.113172653</v>
      </c>
      <c r="FJ21">
        <v>-0.10168184399999999</v>
      </c>
      <c r="FK21">
        <v>0.284582469</v>
      </c>
      <c r="FL21">
        <v>0.16772039799999999</v>
      </c>
      <c r="FM21">
        <v>0.108885792</v>
      </c>
      <c r="FN21">
        <v>2.5036579999999999E-2</v>
      </c>
      <c r="FO21">
        <v>9.9963157999999996E-2</v>
      </c>
      <c r="FP21">
        <v>2.2879236000000001E-2</v>
      </c>
      <c r="FQ21">
        <v>-0.104226586</v>
      </c>
      <c r="FR21">
        <v>-0.370381032</v>
      </c>
      <c r="FS21">
        <v>6.3899681E-2</v>
      </c>
      <c r="FT21">
        <v>5.5604737000000001E-2</v>
      </c>
      <c r="FU21">
        <v>-4.6526079999999999E-3</v>
      </c>
      <c r="FV21">
        <v>-3.2503469999999998E-3</v>
      </c>
      <c r="FW21">
        <v>-5.2608400000000001E-4</v>
      </c>
      <c r="FX21">
        <v>-4.4563040000000003E-3</v>
      </c>
      <c r="FY21">
        <v>3.280051E-3</v>
      </c>
      <c r="FZ21">
        <v>-6.8917856E-2</v>
      </c>
      <c r="GA21">
        <v>-6.5674312999999998E-2</v>
      </c>
      <c r="GB21">
        <v>-4.7735440000000002E-3</v>
      </c>
      <c r="GC21">
        <v>6.1428595000000003E-2</v>
      </c>
      <c r="GD21">
        <v>1.5666486E-2</v>
      </c>
    </row>
    <row r="22" spans="1:186" x14ac:dyDescent="0.25">
      <c r="A22" t="s">
        <v>2441</v>
      </c>
      <c r="B22">
        <v>-0.13929039100000001</v>
      </c>
      <c r="C22">
        <v>-2.2457528000000001E-2</v>
      </c>
      <c r="D22">
        <v>1.9837019999999999E-3</v>
      </c>
      <c r="E22">
        <v>0</v>
      </c>
      <c r="F22">
        <v>0</v>
      </c>
      <c r="G22">
        <v>-2.5766491999999998E-2</v>
      </c>
      <c r="H22">
        <v>-9.1782814000000004E-2</v>
      </c>
      <c r="I22">
        <v>-7.4834101E-2</v>
      </c>
      <c r="J22">
        <v>-7.9802083999999995E-2</v>
      </c>
      <c r="K22">
        <v>-0.13158013399999999</v>
      </c>
      <c r="L22">
        <v>-3.2833897000000001E-2</v>
      </c>
      <c r="M22">
        <v>-3.2833897000000001E-2</v>
      </c>
      <c r="N22">
        <v>-3.2833897000000001E-2</v>
      </c>
      <c r="O22">
        <v>-5.5247537999999999E-2</v>
      </c>
      <c r="P22">
        <v>-6.2516000000000004E-4</v>
      </c>
      <c r="Q22">
        <v>-3.3680833E-2</v>
      </c>
      <c r="R22">
        <v>1.1594468E-2</v>
      </c>
      <c r="S22">
        <v>-7.6334485999999993E-2</v>
      </c>
      <c r="T22">
        <v>-0.60988883999999999</v>
      </c>
      <c r="U22">
        <v>1</v>
      </c>
      <c r="V22">
        <v>-0.99952028500000001</v>
      </c>
      <c r="W22">
        <v>0.99997633399999997</v>
      </c>
      <c r="X22">
        <v>0.99949057500000005</v>
      </c>
      <c r="Y22">
        <v>0.99985634599999995</v>
      </c>
      <c r="Z22">
        <v>-0.99745980099999998</v>
      </c>
      <c r="AA22">
        <v>-0.99868000700000004</v>
      </c>
      <c r="AB22">
        <v>0.99989296999999999</v>
      </c>
      <c r="AC22">
        <v>0.99992583499999999</v>
      </c>
      <c r="AD22">
        <v>-1.3745181E-2</v>
      </c>
      <c r="AE22">
        <v>7.9876080000000002E-3</v>
      </c>
      <c r="AF22">
        <v>-7.5230378000000001E-2</v>
      </c>
      <c r="AG22">
        <v>-3.7733844000000002E-2</v>
      </c>
      <c r="AH22">
        <v>-5.2377065E-2</v>
      </c>
      <c r="AI22">
        <v>6.9508999999999999E-4</v>
      </c>
      <c r="AJ22">
        <v>-9.5882729999999996E-3</v>
      </c>
      <c r="AK22">
        <v>-0.117274721</v>
      </c>
      <c r="AL22">
        <v>0</v>
      </c>
      <c r="AM22">
        <v>-5.5281150000000001E-2</v>
      </c>
      <c r="AN22">
        <v>-7.7700024000000006E-2</v>
      </c>
      <c r="AO22">
        <v>-9.4368870999999993E-2</v>
      </c>
      <c r="AP22">
        <v>-5.2045458000000003E-2</v>
      </c>
      <c r="AQ22">
        <v>-4.9811235000000002E-2</v>
      </c>
      <c r="AR22">
        <v>-3.2833897000000001E-2</v>
      </c>
      <c r="AS22">
        <v>-3.2833897000000001E-2</v>
      </c>
      <c r="AT22">
        <v>-3.2833897000000001E-2</v>
      </c>
      <c r="AU22">
        <v>-3.2833897000000001E-2</v>
      </c>
      <c r="AV22">
        <v>-3.2833897000000001E-2</v>
      </c>
      <c r="AW22">
        <v>-3.2833897000000001E-2</v>
      </c>
      <c r="AX22">
        <v>-3.2833897000000001E-2</v>
      </c>
      <c r="AY22">
        <v>-3.2833897000000001E-2</v>
      </c>
      <c r="AZ22">
        <v>-4.0769844E-2</v>
      </c>
      <c r="BA22">
        <v>0</v>
      </c>
      <c r="BB22">
        <v>0.20562744899999999</v>
      </c>
      <c r="BC22">
        <v>-0.18805496599999999</v>
      </c>
      <c r="BD22">
        <v>-3.2833897000000001E-2</v>
      </c>
      <c r="BE22">
        <v>-6.4457979999999998E-2</v>
      </c>
      <c r="BF22">
        <v>-4.1871492000000003E-2</v>
      </c>
      <c r="BG22">
        <v>-0.14991886400000001</v>
      </c>
      <c r="BH22">
        <v>-3.4414805999999999E-2</v>
      </c>
      <c r="BI22">
        <v>0.781797309</v>
      </c>
      <c r="BJ22">
        <v>-3.2833897000000001E-2</v>
      </c>
      <c r="BK22">
        <v>-3.2833897000000001E-2</v>
      </c>
      <c r="BL22">
        <v>-3.2833897000000001E-2</v>
      </c>
      <c r="BM22">
        <v>-3.2833897000000001E-2</v>
      </c>
      <c r="BN22">
        <v>-3.2833897000000001E-2</v>
      </c>
      <c r="BO22">
        <v>-3.2833897000000001E-2</v>
      </c>
      <c r="BP22">
        <v>3.2597929999999997E-2</v>
      </c>
      <c r="BQ22">
        <v>-0.109721915</v>
      </c>
      <c r="BR22">
        <v>0</v>
      </c>
      <c r="BS22">
        <v>-1.8064265999999999E-2</v>
      </c>
      <c r="BT22">
        <v>-1.7963324999999999E-2</v>
      </c>
      <c r="BU22">
        <v>-9.0014821999999994E-2</v>
      </c>
      <c r="BV22">
        <v>-0.73055644500000005</v>
      </c>
      <c r="BW22">
        <v>-0.73213091100000005</v>
      </c>
      <c r="BX22">
        <v>0.58409640699999998</v>
      </c>
      <c r="BY22">
        <v>0.418668759</v>
      </c>
      <c r="BZ22">
        <v>0.50419208800000004</v>
      </c>
      <c r="CA22">
        <v>0.52549128199999995</v>
      </c>
      <c r="CB22">
        <v>-0.72314816900000001</v>
      </c>
      <c r="CC22">
        <v>-0.73349788199999999</v>
      </c>
      <c r="CD22">
        <v>-0.73004961800000001</v>
      </c>
      <c r="CE22">
        <v>-0.73132631000000003</v>
      </c>
      <c r="CF22">
        <v>-0.73178298500000005</v>
      </c>
      <c r="CG22">
        <v>-0.73478709499999995</v>
      </c>
      <c r="CH22">
        <v>2.9342386000000002E-2</v>
      </c>
      <c r="CI22">
        <v>-1.4597285E-2</v>
      </c>
      <c r="CJ22">
        <v>-8.6685688999999996E-2</v>
      </c>
      <c r="CK22">
        <v>8.4990970000000006E-3</v>
      </c>
      <c r="CL22">
        <v>-7.0483002000000003E-2</v>
      </c>
      <c r="CM22">
        <v>-0.463929017</v>
      </c>
      <c r="CN22">
        <v>-7.5533122999999994E-2</v>
      </c>
      <c r="CO22">
        <v>-0.46690871099999998</v>
      </c>
      <c r="CP22">
        <v>-1.4062698E-2</v>
      </c>
      <c r="CQ22">
        <v>-1.7293635000000002E-2</v>
      </c>
      <c r="CR22">
        <v>-8.2897255000000003E-2</v>
      </c>
      <c r="CS22">
        <v>-3.8968479E-2</v>
      </c>
      <c r="CT22">
        <v>-1.7182609000000001E-2</v>
      </c>
      <c r="CU22">
        <v>-3.7780385E-2</v>
      </c>
      <c r="CV22">
        <v>-1.2396785E-2</v>
      </c>
      <c r="CW22">
        <v>-1.7293635000000002E-2</v>
      </c>
      <c r="CX22">
        <v>-1.4062698E-2</v>
      </c>
      <c r="CY22">
        <v>-1.7293635000000002E-2</v>
      </c>
      <c r="CZ22">
        <v>-2.4090726999999999E-2</v>
      </c>
      <c r="DA22">
        <v>-1.0272365E-2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-8.6415142E-2</v>
      </c>
      <c r="DM22">
        <v>-3.9069501E-2</v>
      </c>
      <c r="DN22">
        <v>-8.6415142E-2</v>
      </c>
      <c r="DO22">
        <v>-3.9069501E-2</v>
      </c>
      <c r="DP22">
        <v>-1.6069983999999999E-2</v>
      </c>
      <c r="DQ22">
        <v>-2.0786898000000002E-2</v>
      </c>
      <c r="DR22">
        <v>-1.4534508E-2</v>
      </c>
      <c r="DS22">
        <v>-1.4488294000000001E-2</v>
      </c>
      <c r="DT22">
        <v>-8.6415142E-2</v>
      </c>
      <c r="DU22">
        <v>-3.9069501E-2</v>
      </c>
      <c r="DV22">
        <v>-2.0255285000000001E-2</v>
      </c>
      <c r="DW22">
        <v>-4.5109725000000003E-2</v>
      </c>
      <c r="DX22">
        <v>-2.9084652999999999E-2</v>
      </c>
      <c r="DY22">
        <v>-3.4611910000000003E-2</v>
      </c>
      <c r="DZ22">
        <v>-5.99166E-2</v>
      </c>
      <c r="EA22">
        <v>-3.5928230999999998E-2</v>
      </c>
      <c r="EB22">
        <v>0</v>
      </c>
      <c r="EC22">
        <v>-2.3704296E-2</v>
      </c>
      <c r="ED22">
        <v>-2.0216588000000001E-2</v>
      </c>
      <c r="EE22">
        <v>5.2268847E-2</v>
      </c>
      <c r="EF22">
        <v>6.4380127999999995E-2</v>
      </c>
      <c r="EG22">
        <v>4.4246679999999997E-3</v>
      </c>
      <c r="EH22">
        <v>3.8564648E-2</v>
      </c>
      <c r="EI22">
        <v>-1.5539396E-2</v>
      </c>
      <c r="EJ22">
        <v>6.0758869E-2</v>
      </c>
      <c r="EK22">
        <v>-4.6833600000000002E-4</v>
      </c>
      <c r="EL22">
        <v>4.9168596000000002E-2</v>
      </c>
      <c r="EM22">
        <v>9.9614600000000005E-4</v>
      </c>
      <c r="EN22">
        <v>5.0896183999999997E-2</v>
      </c>
      <c r="EO22">
        <v>9.9614600000000005E-4</v>
      </c>
      <c r="EP22">
        <v>1.025701E-3</v>
      </c>
      <c r="EQ22">
        <v>3.9195476999999999E-2</v>
      </c>
      <c r="ER22">
        <v>3.5952881999999999E-2</v>
      </c>
      <c r="ES22">
        <v>-1.5664193E-2</v>
      </c>
      <c r="ET22">
        <v>2.8383449999999999E-3</v>
      </c>
      <c r="EU22">
        <v>-1.7833717999999998E-2</v>
      </c>
      <c r="EV22">
        <v>3.6245547000000003E-2</v>
      </c>
      <c r="EW22">
        <v>-3.0888618999999999E-2</v>
      </c>
      <c r="EX22">
        <v>4.1411733999999999E-2</v>
      </c>
      <c r="EY22">
        <v>-3.0888618999999999E-2</v>
      </c>
      <c r="EZ22">
        <v>-1.5471317E-2</v>
      </c>
      <c r="FA22">
        <v>0.110825111</v>
      </c>
      <c r="FB22">
        <v>-2.3180105999999999E-2</v>
      </c>
      <c r="FC22">
        <v>-1.8200137000000002E-2</v>
      </c>
      <c r="FD22">
        <v>0.20794795599999999</v>
      </c>
      <c r="FE22">
        <v>-4.803089E-2</v>
      </c>
      <c r="FF22">
        <v>-4.7506532999999997E-2</v>
      </c>
      <c r="FG22">
        <v>-2.4016854000000001E-2</v>
      </c>
      <c r="FH22">
        <v>-2.3682457000000001E-2</v>
      </c>
      <c r="FI22">
        <v>-0.17816811699999999</v>
      </c>
      <c r="FJ22">
        <v>0.12315253700000001</v>
      </c>
      <c r="FK22">
        <v>-0.43440744399999998</v>
      </c>
      <c r="FL22">
        <v>-0.25939430099999999</v>
      </c>
      <c r="FM22">
        <v>-0.18098598099999999</v>
      </c>
      <c r="FN22">
        <v>-6.3778167999999996E-2</v>
      </c>
      <c r="FO22">
        <v>-0.166478928</v>
      </c>
      <c r="FP22">
        <v>-5.4931728999999999E-2</v>
      </c>
      <c r="FQ22">
        <v>0.162906727</v>
      </c>
      <c r="FR22">
        <v>0.60115311500000002</v>
      </c>
      <c r="FS22">
        <v>-5.4584705999999997E-2</v>
      </c>
      <c r="FT22">
        <v>-5.8326000000000005E-4</v>
      </c>
      <c r="FU22">
        <v>2.9145290000000001E-2</v>
      </c>
      <c r="FV22">
        <v>-1.3868310999999999E-2</v>
      </c>
      <c r="FW22">
        <v>-2.1277032000000001E-2</v>
      </c>
      <c r="FX22">
        <v>3.3428222E-2</v>
      </c>
      <c r="FY22">
        <v>-3.9306351000000003E-2</v>
      </c>
      <c r="FZ22">
        <v>-4.7254510000000003E-3</v>
      </c>
      <c r="GA22">
        <v>-2.1306856999999998E-2</v>
      </c>
      <c r="GB22">
        <v>2.9203173999999998E-2</v>
      </c>
      <c r="GC22">
        <v>-9.4165342999999999E-2</v>
      </c>
      <c r="GD22">
        <v>-3.6724646E-2</v>
      </c>
    </row>
    <row r="23" spans="1:186" x14ac:dyDescent="0.25">
      <c r="A23" t="s">
        <v>2442</v>
      </c>
      <c r="B23">
        <v>0.14603519600000001</v>
      </c>
      <c r="C23">
        <v>2.4091924000000001E-2</v>
      </c>
      <c r="D23">
        <v>1.6917600000000001E-3</v>
      </c>
      <c r="E23">
        <v>0</v>
      </c>
      <c r="F23">
        <v>0</v>
      </c>
      <c r="G23">
        <v>3.0000609000000001E-2</v>
      </c>
      <c r="H23">
        <v>9.8113480000000003E-2</v>
      </c>
      <c r="I23">
        <v>7.8173911999999998E-2</v>
      </c>
      <c r="J23">
        <v>8.3775374999999999E-2</v>
      </c>
      <c r="K23">
        <v>0.13676074699999999</v>
      </c>
      <c r="L23">
        <v>2.6561597999999999E-2</v>
      </c>
      <c r="M23">
        <v>2.6561597999999999E-2</v>
      </c>
      <c r="N23">
        <v>2.6561597999999999E-2</v>
      </c>
      <c r="O23">
        <v>5.7268815000000001E-2</v>
      </c>
      <c r="P23">
        <v>7.477666E-3</v>
      </c>
      <c r="Q23">
        <v>3.1339640000000002E-2</v>
      </c>
      <c r="R23">
        <v>-1.3113786000000001E-2</v>
      </c>
      <c r="S23">
        <v>8.6361645000000001E-2</v>
      </c>
      <c r="T23">
        <v>0.61024917400000001</v>
      </c>
      <c r="U23">
        <v>-0.99952028500000001</v>
      </c>
      <c r="V23">
        <v>1</v>
      </c>
      <c r="W23">
        <v>-0.99951730000000005</v>
      </c>
      <c r="X23">
        <v>-0.99881908500000005</v>
      </c>
      <c r="Y23">
        <v>-0.99938722999999996</v>
      </c>
      <c r="Z23">
        <v>0.99746442499999999</v>
      </c>
      <c r="AA23">
        <v>0.99872102399999996</v>
      </c>
      <c r="AB23">
        <v>-0.99952957899999995</v>
      </c>
      <c r="AC23">
        <v>-0.99957997600000004</v>
      </c>
      <c r="AD23">
        <v>1.1573396999999999E-2</v>
      </c>
      <c r="AE23">
        <v>-1.1458958E-2</v>
      </c>
      <c r="AF23">
        <v>8.5035639999999996E-2</v>
      </c>
      <c r="AG23">
        <v>4.2673406999999997E-2</v>
      </c>
      <c r="AH23">
        <v>5.4817308000000002E-2</v>
      </c>
      <c r="AI23">
        <v>6.3574310000000002E-3</v>
      </c>
      <c r="AJ23">
        <v>8.9202090000000001E-3</v>
      </c>
      <c r="AK23">
        <v>0.118050771</v>
      </c>
      <c r="AL23">
        <v>0</v>
      </c>
      <c r="AM23">
        <v>6.5687510000000005E-2</v>
      </c>
      <c r="AN23">
        <v>8.0562918999999997E-2</v>
      </c>
      <c r="AO23">
        <v>0.101580329</v>
      </c>
      <c r="AP23">
        <v>5.9698935000000002E-2</v>
      </c>
      <c r="AQ23">
        <v>5.8677647999999999E-2</v>
      </c>
      <c r="AR23">
        <v>2.6561597999999999E-2</v>
      </c>
      <c r="AS23">
        <v>2.6561597999999999E-2</v>
      </c>
      <c r="AT23">
        <v>2.6561597999999999E-2</v>
      </c>
      <c r="AU23">
        <v>2.6561597999999999E-2</v>
      </c>
      <c r="AV23">
        <v>2.6561597999999999E-2</v>
      </c>
      <c r="AW23">
        <v>2.6561597999999999E-2</v>
      </c>
      <c r="AX23">
        <v>2.6561597999999999E-2</v>
      </c>
      <c r="AY23">
        <v>2.6561597999999999E-2</v>
      </c>
      <c r="AZ23">
        <v>4.6235866E-2</v>
      </c>
      <c r="BA23">
        <v>0</v>
      </c>
      <c r="BB23">
        <v>-0.20615836400000001</v>
      </c>
      <c r="BC23">
        <v>0.18818742999999999</v>
      </c>
      <c r="BD23">
        <v>2.6561597999999999E-2</v>
      </c>
      <c r="BE23">
        <v>6.9881376999999995E-2</v>
      </c>
      <c r="BF23">
        <v>4.6929604E-2</v>
      </c>
      <c r="BG23">
        <v>0.14597122400000001</v>
      </c>
      <c r="BH23">
        <v>4.3772005000000003E-2</v>
      </c>
      <c r="BI23">
        <v>-0.781692053</v>
      </c>
      <c r="BJ23">
        <v>2.6561597999999999E-2</v>
      </c>
      <c r="BK23">
        <v>2.6561597999999999E-2</v>
      </c>
      <c r="BL23">
        <v>2.6561597999999999E-2</v>
      </c>
      <c r="BM23">
        <v>2.6561597999999999E-2</v>
      </c>
      <c r="BN23">
        <v>2.6561597999999999E-2</v>
      </c>
      <c r="BO23">
        <v>2.6561597999999999E-2</v>
      </c>
      <c r="BP23">
        <v>-3.3078113999999999E-2</v>
      </c>
      <c r="BQ23">
        <v>0.11648960899999999</v>
      </c>
      <c r="BR23">
        <v>0</v>
      </c>
      <c r="BS23">
        <v>1.6287803999999999E-2</v>
      </c>
      <c r="BT23">
        <v>1.5347039E-2</v>
      </c>
      <c r="BU23">
        <v>9.4044841000000004E-2</v>
      </c>
      <c r="BV23">
        <v>0.73537889999999995</v>
      </c>
      <c r="BW23">
        <v>0.73695542800000002</v>
      </c>
      <c r="BX23">
        <v>-0.57908707100000001</v>
      </c>
      <c r="BY23">
        <v>-0.41711347700000001</v>
      </c>
      <c r="BZ23">
        <v>-0.49873038800000002</v>
      </c>
      <c r="CA23">
        <v>-0.52253535100000004</v>
      </c>
      <c r="CB23">
        <v>0.72830379999999995</v>
      </c>
      <c r="CC23">
        <v>0.73823057800000003</v>
      </c>
      <c r="CD23">
        <v>0.73482988000000005</v>
      </c>
      <c r="CE23">
        <v>0.73607161600000004</v>
      </c>
      <c r="CF23">
        <v>0.73654532699999997</v>
      </c>
      <c r="CG23">
        <v>0.73975038400000004</v>
      </c>
      <c r="CH23">
        <v>-3.1057959999999999E-2</v>
      </c>
      <c r="CI23">
        <v>1.6589498000000001E-2</v>
      </c>
      <c r="CJ23">
        <v>8.7798606000000001E-2</v>
      </c>
      <c r="CK23">
        <v>-7.0248150000000002E-3</v>
      </c>
      <c r="CL23">
        <v>7.2905174000000003E-2</v>
      </c>
      <c r="CM23">
        <v>0.46445678699999998</v>
      </c>
      <c r="CN23">
        <v>7.7248124000000001E-2</v>
      </c>
      <c r="CO23">
        <v>0.46672160600000001</v>
      </c>
      <c r="CP23">
        <v>1.6185478999999999E-2</v>
      </c>
      <c r="CQ23">
        <v>1.7850661E-2</v>
      </c>
      <c r="CR23">
        <v>8.3745427999999997E-2</v>
      </c>
      <c r="CS23">
        <v>3.8813062000000002E-2</v>
      </c>
      <c r="CT23">
        <v>1.9030341999999999E-2</v>
      </c>
      <c r="CU23">
        <v>3.5363378000000001E-2</v>
      </c>
      <c r="CV23">
        <v>1.4597361E-2</v>
      </c>
      <c r="CW23">
        <v>1.7850661E-2</v>
      </c>
      <c r="CX23">
        <v>1.6185478999999999E-2</v>
      </c>
      <c r="CY23">
        <v>1.7850661E-2</v>
      </c>
      <c r="CZ23">
        <v>2.0706556000000001E-2</v>
      </c>
      <c r="DA23">
        <v>1.148879E-2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8.7404133999999994E-2</v>
      </c>
      <c r="DM23">
        <v>3.8976686000000003E-2</v>
      </c>
      <c r="DN23">
        <v>8.7404133999999994E-2</v>
      </c>
      <c r="DO23">
        <v>3.8976686000000003E-2</v>
      </c>
      <c r="DP23">
        <v>1.844283E-2</v>
      </c>
      <c r="DQ23">
        <v>2.1433757000000001E-2</v>
      </c>
      <c r="DR23">
        <v>1.5831122E-2</v>
      </c>
      <c r="DS23">
        <v>1.2889896E-2</v>
      </c>
      <c r="DT23">
        <v>8.7404133999999994E-2</v>
      </c>
      <c r="DU23">
        <v>3.8976686000000003E-2</v>
      </c>
      <c r="DV23">
        <v>2.1523787999999999E-2</v>
      </c>
      <c r="DW23">
        <v>4.7569697000000001E-2</v>
      </c>
      <c r="DX23">
        <v>2.705538E-2</v>
      </c>
      <c r="DY23">
        <v>2.7797170999999999E-2</v>
      </c>
      <c r="DZ23">
        <v>5.7511085000000003E-2</v>
      </c>
      <c r="EA23">
        <v>2.9193584000000002E-2</v>
      </c>
      <c r="EB23">
        <v>0</v>
      </c>
      <c r="EC23">
        <v>2.1368729E-2</v>
      </c>
      <c r="ED23">
        <v>2.0081495000000001E-2</v>
      </c>
      <c r="EE23">
        <v>-4.9820344000000003E-2</v>
      </c>
      <c r="EF23">
        <v>-6.2930053E-2</v>
      </c>
      <c r="EG23">
        <v>-8.4362719999999999E-3</v>
      </c>
      <c r="EH23">
        <v>-3.4195531000000001E-2</v>
      </c>
      <c r="EI23">
        <v>2.0545968000000001E-2</v>
      </c>
      <c r="EJ23">
        <v>-5.8490215999999998E-2</v>
      </c>
      <c r="EK23">
        <v>-3.6808169999999999E-3</v>
      </c>
      <c r="EL23">
        <v>-4.6329872000000001E-2</v>
      </c>
      <c r="EM23">
        <v>-3.057279E-3</v>
      </c>
      <c r="EN23">
        <v>-4.8279344000000002E-2</v>
      </c>
      <c r="EO23">
        <v>-3.057279E-3</v>
      </c>
      <c r="EP23">
        <v>-3.0994220000000001E-3</v>
      </c>
      <c r="EQ23">
        <v>-3.4921806999999999E-2</v>
      </c>
      <c r="ER23">
        <v>-3.2285122999999999E-2</v>
      </c>
      <c r="ES23">
        <v>2.0365372E-2</v>
      </c>
      <c r="ET23">
        <v>1.807176E-3</v>
      </c>
      <c r="EU23">
        <v>2.1446487E-2</v>
      </c>
      <c r="EV23">
        <v>-3.1772966999999999E-2</v>
      </c>
      <c r="EW23">
        <v>3.7007406E-2</v>
      </c>
      <c r="EX23">
        <v>-3.5959573000000002E-2</v>
      </c>
      <c r="EY23">
        <v>3.7007406E-2</v>
      </c>
      <c r="EZ23">
        <v>2.0243679000000001E-2</v>
      </c>
      <c r="FA23">
        <v>-0.107905246</v>
      </c>
      <c r="FB23">
        <v>2.6472753000000002E-2</v>
      </c>
      <c r="FC23">
        <v>1.8833552999999999E-2</v>
      </c>
      <c r="FD23">
        <v>-0.206022556</v>
      </c>
      <c r="FE23">
        <v>4.4877032999999997E-2</v>
      </c>
      <c r="FF23">
        <v>4.4973667000000002E-2</v>
      </c>
      <c r="FG23">
        <v>2.1692280000000001E-2</v>
      </c>
      <c r="FH23">
        <v>2.1172883999999999E-2</v>
      </c>
      <c r="FI23">
        <v>0.17789038300000001</v>
      </c>
      <c r="FJ23">
        <v>-0.127024362</v>
      </c>
      <c r="FK23">
        <v>0.43733578400000001</v>
      </c>
      <c r="FL23">
        <v>0.26069663399999998</v>
      </c>
      <c r="FM23">
        <v>0.18250823199999999</v>
      </c>
      <c r="FN23">
        <v>6.4594672000000006E-2</v>
      </c>
      <c r="FO23">
        <v>0.16937849099999999</v>
      </c>
      <c r="FP23">
        <v>5.51402E-2</v>
      </c>
      <c r="FQ23">
        <v>-0.162753643</v>
      </c>
      <c r="FR23">
        <v>-0.603823679</v>
      </c>
      <c r="FS23">
        <v>5.6587919E-2</v>
      </c>
      <c r="FT23">
        <v>7.4340780000000002E-3</v>
      </c>
      <c r="FU23">
        <v>-2.9463093999999999E-2</v>
      </c>
      <c r="FV23">
        <v>1.6411568000000001E-2</v>
      </c>
      <c r="FW23">
        <v>1.9769274E-2</v>
      </c>
      <c r="FX23">
        <v>-3.4418351E-2</v>
      </c>
      <c r="FY23">
        <v>4.4735133000000003E-2</v>
      </c>
      <c r="FZ23">
        <v>3.4949629999999998E-3</v>
      </c>
      <c r="GA23">
        <v>2.0278199E-2</v>
      </c>
      <c r="GB23">
        <v>-2.8932042000000002E-2</v>
      </c>
      <c r="GC23">
        <v>9.9575863000000001E-2</v>
      </c>
      <c r="GD23">
        <v>4.2462242999999997E-2</v>
      </c>
    </row>
    <row r="24" spans="1:186" x14ac:dyDescent="0.25">
      <c r="A24" t="s">
        <v>2443</v>
      </c>
      <c r="B24">
        <v>-0.13932130100000001</v>
      </c>
      <c r="C24">
        <v>-2.2433959E-2</v>
      </c>
      <c r="D24">
        <v>1.9747340000000001E-3</v>
      </c>
      <c r="E24">
        <v>0</v>
      </c>
      <c r="F24">
        <v>0</v>
      </c>
      <c r="G24">
        <v>-2.5546921E-2</v>
      </c>
      <c r="H24">
        <v>-9.0688102000000007E-2</v>
      </c>
      <c r="I24">
        <v>-7.5067103999999996E-2</v>
      </c>
      <c r="J24">
        <v>-7.9875374999999998E-2</v>
      </c>
      <c r="K24">
        <v>-0.13258790300000001</v>
      </c>
      <c r="L24">
        <v>-3.1807355000000002E-2</v>
      </c>
      <c r="M24">
        <v>-3.1807355000000002E-2</v>
      </c>
      <c r="N24">
        <v>-3.1807355000000002E-2</v>
      </c>
      <c r="O24">
        <v>-5.4826245000000003E-2</v>
      </c>
      <c r="P24">
        <v>2.5581699999999998E-4</v>
      </c>
      <c r="Q24">
        <v>-3.3602701999999998E-2</v>
      </c>
      <c r="R24">
        <v>1.0101501000000001E-2</v>
      </c>
      <c r="S24">
        <v>-7.4901660999999994E-2</v>
      </c>
      <c r="T24">
        <v>-0.60997871100000001</v>
      </c>
      <c r="U24">
        <v>0.99997633399999997</v>
      </c>
      <c r="V24">
        <v>-0.99951730000000005</v>
      </c>
      <c r="W24">
        <v>1</v>
      </c>
      <c r="X24">
        <v>0.99956935000000002</v>
      </c>
      <c r="Y24">
        <v>0.99986595899999997</v>
      </c>
      <c r="Z24">
        <v>-0.99751480199999998</v>
      </c>
      <c r="AA24">
        <v>-0.99868033</v>
      </c>
      <c r="AB24">
        <v>0.99990301000000004</v>
      </c>
      <c r="AC24">
        <v>0.99992950199999997</v>
      </c>
      <c r="AD24">
        <v>-1.2790862E-2</v>
      </c>
      <c r="AE24">
        <v>9.0807690000000007E-3</v>
      </c>
      <c r="AF24">
        <v>-7.3782478999999998E-2</v>
      </c>
      <c r="AG24">
        <v>-3.7310454E-2</v>
      </c>
      <c r="AH24">
        <v>-5.1914766000000001E-2</v>
      </c>
      <c r="AI24">
        <v>1.6330959999999999E-3</v>
      </c>
      <c r="AJ24">
        <v>-9.8235930000000003E-3</v>
      </c>
      <c r="AK24">
        <v>-0.11631382899999999</v>
      </c>
      <c r="AL24">
        <v>0</v>
      </c>
      <c r="AM24">
        <v>-5.4950379000000001E-2</v>
      </c>
      <c r="AN24">
        <v>-7.7449449000000004E-2</v>
      </c>
      <c r="AO24">
        <v>-9.4172162000000004E-2</v>
      </c>
      <c r="AP24">
        <v>-5.3868227999999997E-2</v>
      </c>
      <c r="AQ24">
        <v>-5.0789938999999999E-2</v>
      </c>
      <c r="AR24">
        <v>-3.1807355000000002E-2</v>
      </c>
      <c r="AS24">
        <v>-3.1807355000000002E-2</v>
      </c>
      <c r="AT24">
        <v>-3.1807355000000002E-2</v>
      </c>
      <c r="AU24">
        <v>-3.1807355000000002E-2</v>
      </c>
      <c r="AV24">
        <v>-3.1807355000000002E-2</v>
      </c>
      <c r="AW24">
        <v>-3.1807355000000002E-2</v>
      </c>
      <c r="AX24">
        <v>-3.1807355000000002E-2</v>
      </c>
      <c r="AY24">
        <v>-3.1807355000000002E-2</v>
      </c>
      <c r="AZ24">
        <v>-4.0345707000000001E-2</v>
      </c>
      <c r="BA24">
        <v>0</v>
      </c>
      <c r="BB24">
        <v>0.20511268199999999</v>
      </c>
      <c r="BC24">
        <v>-0.18823329899999999</v>
      </c>
      <c r="BD24">
        <v>-3.1807355000000002E-2</v>
      </c>
      <c r="BE24">
        <v>-6.3799302000000002E-2</v>
      </c>
      <c r="BF24">
        <v>-4.1151551000000001E-2</v>
      </c>
      <c r="BG24">
        <v>-0.15155078999999999</v>
      </c>
      <c r="BH24">
        <v>-3.5764602E-2</v>
      </c>
      <c r="BI24">
        <v>0.78268453599999999</v>
      </c>
      <c r="BJ24">
        <v>-3.1807355000000002E-2</v>
      </c>
      <c r="BK24">
        <v>-3.1807355000000002E-2</v>
      </c>
      <c r="BL24">
        <v>-3.1807355000000002E-2</v>
      </c>
      <c r="BM24">
        <v>-3.1807355000000002E-2</v>
      </c>
      <c r="BN24">
        <v>-3.1807355000000002E-2</v>
      </c>
      <c r="BO24">
        <v>-3.1807355000000002E-2</v>
      </c>
      <c r="BP24">
        <v>3.2464868000000001E-2</v>
      </c>
      <c r="BQ24">
        <v>-0.10900573700000001</v>
      </c>
      <c r="BR24">
        <v>0</v>
      </c>
      <c r="BS24">
        <v>-1.5475925E-2</v>
      </c>
      <c r="BT24">
        <v>-1.8668138000000001E-2</v>
      </c>
      <c r="BU24">
        <v>-8.9316434E-2</v>
      </c>
      <c r="BV24">
        <v>-0.730637384</v>
      </c>
      <c r="BW24">
        <v>-0.73220370400000001</v>
      </c>
      <c r="BX24">
        <v>0.58387400499999997</v>
      </c>
      <c r="BY24">
        <v>0.41935337900000003</v>
      </c>
      <c r="BZ24">
        <v>0.50396733800000004</v>
      </c>
      <c r="CA24">
        <v>0.52607720700000005</v>
      </c>
      <c r="CB24">
        <v>-0.72320164200000003</v>
      </c>
      <c r="CC24">
        <v>-0.73356052199999999</v>
      </c>
      <c r="CD24">
        <v>-0.73013575500000005</v>
      </c>
      <c r="CE24">
        <v>-0.73140250900000003</v>
      </c>
      <c r="CF24">
        <v>-0.73186546299999999</v>
      </c>
      <c r="CG24">
        <v>-0.73484892300000004</v>
      </c>
      <c r="CH24">
        <v>2.9139154E-2</v>
      </c>
      <c r="CI24">
        <v>-1.5056114000000001E-2</v>
      </c>
      <c r="CJ24">
        <v>-8.5939454999999998E-2</v>
      </c>
      <c r="CK24">
        <v>9.1502189999999994E-3</v>
      </c>
      <c r="CL24">
        <v>-6.9951045000000003E-2</v>
      </c>
      <c r="CM24">
        <v>-0.46352475300000001</v>
      </c>
      <c r="CN24">
        <v>-7.4951049000000006E-2</v>
      </c>
      <c r="CO24">
        <v>-0.46642528500000002</v>
      </c>
      <c r="CP24">
        <v>-1.3849907E-2</v>
      </c>
      <c r="CQ24">
        <v>-1.9163672999999999E-2</v>
      </c>
      <c r="CR24">
        <v>-8.3422949999999996E-2</v>
      </c>
      <c r="CS24">
        <v>-4.0396293999999999E-2</v>
      </c>
      <c r="CT24">
        <v>-1.7361722E-2</v>
      </c>
      <c r="CU24">
        <v>-3.9135745E-2</v>
      </c>
      <c r="CV24">
        <v>-1.2197031000000001E-2</v>
      </c>
      <c r="CW24">
        <v>-1.9163672999999999E-2</v>
      </c>
      <c r="CX24">
        <v>-1.3849907E-2</v>
      </c>
      <c r="CY24">
        <v>-1.9163672999999999E-2</v>
      </c>
      <c r="CZ24">
        <v>-2.3279369000000001E-2</v>
      </c>
      <c r="DA24">
        <v>-1.2747135999999999E-2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-8.6976828000000006E-2</v>
      </c>
      <c r="DM24">
        <v>-4.0472963000000001E-2</v>
      </c>
      <c r="DN24">
        <v>-8.6976828000000006E-2</v>
      </c>
      <c r="DO24">
        <v>-4.0472963000000001E-2</v>
      </c>
      <c r="DP24">
        <v>-1.5826713999999999E-2</v>
      </c>
      <c r="DQ24">
        <v>-2.2771728000000001E-2</v>
      </c>
      <c r="DR24">
        <v>-1.4417484E-2</v>
      </c>
      <c r="DS24">
        <v>-1.6349112999999998E-2</v>
      </c>
      <c r="DT24">
        <v>-8.6976828000000006E-2</v>
      </c>
      <c r="DU24">
        <v>-4.0472963000000001E-2</v>
      </c>
      <c r="DV24">
        <v>-2.0177941000000001E-2</v>
      </c>
      <c r="DW24">
        <v>-4.4909642999999999E-2</v>
      </c>
      <c r="DX24">
        <v>-2.8775664999999999E-2</v>
      </c>
      <c r="DY24">
        <v>-3.3020289000000001E-2</v>
      </c>
      <c r="DZ24">
        <v>-5.9180076999999998E-2</v>
      </c>
      <c r="EA24">
        <v>-3.4338871999999999E-2</v>
      </c>
      <c r="EB24">
        <v>0</v>
      </c>
      <c r="EC24">
        <v>-2.3426880000000001E-2</v>
      </c>
      <c r="ED24">
        <v>-1.9725762000000001E-2</v>
      </c>
      <c r="EE24">
        <v>5.1871921000000001E-2</v>
      </c>
      <c r="EF24">
        <v>6.4205894999999999E-2</v>
      </c>
      <c r="EG24">
        <v>5.5698579999999996E-3</v>
      </c>
      <c r="EH24">
        <v>3.8623649000000003E-2</v>
      </c>
      <c r="EI24">
        <v>-1.5744002999999999E-2</v>
      </c>
      <c r="EJ24">
        <v>6.0490163E-2</v>
      </c>
      <c r="EK24">
        <v>6.99119E-4</v>
      </c>
      <c r="EL24">
        <v>4.872112E-2</v>
      </c>
      <c r="EM24">
        <v>1.8701810000000001E-3</v>
      </c>
      <c r="EN24">
        <v>5.0379140000000003E-2</v>
      </c>
      <c r="EO24">
        <v>1.8701810000000001E-3</v>
      </c>
      <c r="EP24">
        <v>1.8952400000000001E-3</v>
      </c>
      <c r="EQ24">
        <v>3.934261E-2</v>
      </c>
      <c r="ER24">
        <v>3.5830635E-2</v>
      </c>
      <c r="ES24">
        <v>-1.5681743000000001E-2</v>
      </c>
      <c r="ET24">
        <v>3.0075950000000001E-3</v>
      </c>
      <c r="EU24">
        <v>-1.8038301999999999E-2</v>
      </c>
      <c r="EV24">
        <v>3.6318824E-2</v>
      </c>
      <c r="EW24">
        <v>-3.1211900000000001E-2</v>
      </c>
      <c r="EX24">
        <v>4.2243157000000003E-2</v>
      </c>
      <c r="EY24">
        <v>-3.1211900000000001E-2</v>
      </c>
      <c r="EZ24">
        <v>-1.5482352E-2</v>
      </c>
      <c r="FA24">
        <v>0.111131507</v>
      </c>
      <c r="FB24">
        <v>-2.3072641000000001E-2</v>
      </c>
      <c r="FC24">
        <v>-1.8156716E-2</v>
      </c>
      <c r="FD24">
        <v>0.20758559800000001</v>
      </c>
      <c r="FE24">
        <v>-4.7175321999999999E-2</v>
      </c>
      <c r="FF24">
        <v>-4.6700805999999997E-2</v>
      </c>
      <c r="FG24">
        <v>-2.30326E-2</v>
      </c>
      <c r="FH24">
        <v>-2.2659513999999999E-2</v>
      </c>
      <c r="FI24">
        <v>-0.17761106700000001</v>
      </c>
      <c r="FJ24">
        <v>0.124044405</v>
      </c>
      <c r="FK24">
        <v>-0.43494389900000002</v>
      </c>
      <c r="FL24">
        <v>-0.26069809999999999</v>
      </c>
      <c r="FM24">
        <v>-0.18123125600000001</v>
      </c>
      <c r="FN24">
        <v>-6.3019518999999996E-2</v>
      </c>
      <c r="FO24">
        <v>-0.16670106600000001</v>
      </c>
      <c r="FP24">
        <v>-5.4196576000000003E-2</v>
      </c>
      <c r="FQ24">
        <v>0.16199314300000001</v>
      </c>
      <c r="FR24">
        <v>0.60183171599999996</v>
      </c>
      <c r="FS24">
        <v>-5.4166746000000002E-2</v>
      </c>
      <c r="FT24">
        <v>2.9993899999999999E-4</v>
      </c>
      <c r="FU24">
        <v>2.9046939000000001E-2</v>
      </c>
      <c r="FV24">
        <v>-1.5269599999999999E-2</v>
      </c>
      <c r="FW24">
        <v>-2.1263264E-2</v>
      </c>
      <c r="FX24">
        <v>3.3331405000000001E-2</v>
      </c>
      <c r="FY24">
        <v>-4.1889532E-2</v>
      </c>
      <c r="FZ24">
        <v>-3.6563020000000002E-3</v>
      </c>
      <c r="GA24">
        <v>-2.0155851999999998E-2</v>
      </c>
      <c r="GB24">
        <v>2.8920805000000001E-2</v>
      </c>
      <c r="GC24">
        <v>-9.3786820000000007E-2</v>
      </c>
      <c r="GD24">
        <v>-3.6264294000000002E-2</v>
      </c>
    </row>
    <row r="25" spans="1:186" x14ac:dyDescent="0.25">
      <c r="A25" t="s">
        <v>2444</v>
      </c>
      <c r="B25">
        <v>-0.13435636000000001</v>
      </c>
      <c r="C25">
        <v>-2.5714642999999999E-2</v>
      </c>
      <c r="D25">
        <v>1.241001E-3</v>
      </c>
      <c r="E25">
        <v>0</v>
      </c>
      <c r="F25">
        <v>0</v>
      </c>
      <c r="G25">
        <v>-1.9316953000000001E-2</v>
      </c>
      <c r="H25">
        <v>-8.5912337000000005E-2</v>
      </c>
      <c r="I25">
        <v>-7.2306438000000001E-2</v>
      </c>
      <c r="J25">
        <v>-7.5249228000000001E-2</v>
      </c>
      <c r="K25">
        <v>-0.128414109</v>
      </c>
      <c r="L25">
        <v>-3.3285665999999998E-2</v>
      </c>
      <c r="M25">
        <v>-3.3285665999999998E-2</v>
      </c>
      <c r="N25">
        <v>-3.3285665999999998E-2</v>
      </c>
      <c r="O25">
        <v>-5.9513680999999999E-2</v>
      </c>
      <c r="P25">
        <v>-1.602621E-3</v>
      </c>
      <c r="Q25">
        <v>-3.3905116999999999E-2</v>
      </c>
      <c r="R25">
        <v>7.8816140000000003E-3</v>
      </c>
      <c r="S25">
        <v>-6.8925325999999995E-2</v>
      </c>
      <c r="T25">
        <v>-0.60917993199999998</v>
      </c>
      <c r="U25">
        <v>0.99949057500000005</v>
      </c>
      <c r="V25">
        <v>-0.99881908500000005</v>
      </c>
      <c r="W25">
        <v>0.99956935000000002</v>
      </c>
      <c r="X25">
        <v>1</v>
      </c>
      <c r="Y25">
        <v>0.99940954999999998</v>
      </c>
      <c r="Z25">
        <v>-0.99691199100000005</v>
      </c>
      <c r="AA25">
        <v>-0.99786083699999995</v>
      </c>
      <c r="AB25">
        <v>0.99943225400000002</v>
      </c>
      <c r="AC25">
        <v>0.99942163900000003</v>
      </c>
      <c r="AD25">
        <v>-1.4866211000000001E-2</v>
      </c>
      <c r="AE25">
        <v>6.0565059999999997E-3</v>
      </c>
      <c r="AF25">
        <v>-6.7780317000000007E-2</v>
      </c>
      <c r="AG25">
        <v>-3.1172353E-2</v>
      </c>
      <c r="AH25">
        <v>-5.6343657999999998E-2</v>
      </c>
      <c r="AI25" s="33">
        <v>1.56693E-6</v>
      </c>
      <c r="AJ25">
        <v>-1.0800268E-2</v>
      </c>
      <c r="AK25">
        <v>-0.113593466</v>
      </c>
      <c r="AL25">
        <v>0</v>
      </c>
      <c r="AM25">
        <v>-5.1611141999999999E-2</v>
      </c>
      <c r="AN25">
        <v>-7.3362532999999994E-2</v>
      </c>
      <c r="AO25">
        <v>-9.1083496E-2</v>
      </c>
      <c r="AP25">
        <v>-5.2535494000000002E-2</v>
      </c>
      <c r="AQ25">
        <v>-4.5274983999999997E-2</v>
      </c>
      <c r="AR25">
        <v>-3.3285665999999998E-2</v>
      </c>
      <c r="AS25">
        <v>-3.3285665999999998E-2</v>
      </c>
      <c r="AT25">
        <v>-3.3285665999999998E-2</v>
      </c>
      <c r="AU25">
        <v>-3.3285665999999998E-2</v>
      </c>
      <c r="AV25">
        <v>-3.3285665999999998E-2</v>
      </c>
      <c r="AW25">
        <v>-3.3285665999999998E-2</v>
      </c>
      <c r="AX25">
        <v>-3.3285665999999998E-2</v>
      </c>
      <c r="AY25">
        <v>-3.3285665999999998E-2</v>
      </c>
      <c r="AZ25">
        <v>-3.4459743000000001E-2</v>
      </c>
      <c r="BA25">
        <v>0</v>
      </c>
      <c r="BB25">
        <v>0.20374149799999999</v>
      </c>
      <c r="BC25">
        <v>-0.188939256</v>
      </c>
      <c r="BD25">
        <v>-3.3285665999999998E-2</v>
      </c>
      <c r="BE25">
        <v>-6.1917672E-2</v>
      </c>
      <c r="BF25">
        <v>-3.4139497999999997E-2</v>
      </c>
      <c r="BG25">
        <v>-0.15407311400000001</v>
      </c>
      <c r="BH25">
        <v>-3.3334654999999998E-2</v>
      </c>
      <c r="BI25">
        <v>0.780808065</v>
      </c>
      <c r="BJ25">
        <v>-3.3285665999999998E-2</v>
      </c>
      <c r="BK25">
        <v>-3.3285665999999998E-2</v>
      </c>
      <c r="BL25">
        <v>-3.3285665999999998E-2</v>
      </c>
      <c r="BM25">
        <v>-3.3285665999999998E-2</v>
      </c>
      <c r="BN25">
        <v>-3.3285665999999998E-2</v>
      </c>
      <c r="BO25">
        <v>-3.3285665999999998E-2</v>
      </c>
      <c r="BP25">
        <v>2.9440323000000001E-2</v>
      </c>
      <c r="BQ25">
        <v>-0.10402204800000001</v>
      </c>
      <c r="BR25">
        <v>0</v>
      </c>
      <c r="BS25">
        <v>-1.841861E-3</v>
      </c>
      <c r="BT25">
        <v>-2.8242203E-2</v>
      </c>
      <c r="BU25">
        <v>-8.4727954999999994E-2</v>
      </c>
      <c r="BV25">
        <v>-0.730499707</v>
      </c>
      <c r="BW25">
        <v>-0.73210158599999997</v>
      </c>
      <c r="BX25">
        <v>0.581128914</v>
      </c>
      <c r="BY25">
        <v>0.416838182</v>
      </c>
      <c r="BZ25">
        <v>0.50215132399999995</v>
      </c>
      <c r="CA25">
        <v>0.52323604599999995</v>
      </c>
      <c r="CB25">
        <v>-0.723107057</v>
      </c>
      <c r="CC25">
        <v>-0.73344480700000003</v>
      </c>
      <c r="CD25">
        <v>-0.73006005600000001</v>
      </c>
      <c r="CE25">
        <v>-0.73133308299999999</v>
      </c>
      <c r="CF25">
        <v>-0.73171076800000001</v>
      </c>
      <c r="CG25">
        <v>-0.73468551199999999</v>
      </c>
      <c r="CH25">
        <v>2.8603788000000002E-2</v>
      </c>
      <c r="CI25">
        <v>-1.2830283E-2</v>
      </c>
      <c r="CJ25">
        <v>-8.8082453000000005E-2</v>
      </c>
      <c r="CK25">
        <v>8.2693190000000007E-3</v>
      </c>
      <c r="CL25">
        <v>-7.0908104E-2</v>
      </c>
      <c r="CM25">
        <v>-0.46352173699999999</v>
      </c>
      <c r="CN25">
        <v>-7.5016074000000002E-2</v>
      </c>
      <c r="CO25">
        <v>-0.465746995</v>
      </c>
      <c r="CP25">
        <v>-1.241863E-2</v>
      </c>
      <c r="CQ25">
        <v>-2.0026110999999999E-2</v>
      </c>
      <c r="CR25">
        <v>-8.1823281999999997E-2</v>
      </c>
      <c r="CS25">
        <v>-3.7834376000000003E-2</v>
      </c>
      <c r="CT25">
        <v>-1.4070951999999999E-2</v>
      </c>
      <c r="CU25">
        <v>-3.7441082000000001E-2</v>
      </c>
      <c r="CV25">
        <v>-1.0789099999999999E-2</v>
      </c>
      <c r="CW25">
        <v>-2.0026110999999999E-2</v>
      </c>
      <c r="CX25">
        <v>-1.241863E-2</v>
      </c>
      <c r="CY25">
        <v>-2.0026110999999999E-2</v>
      </c>
      <c r="CZ25">
        <v>-2.2311266E-2</v>
      </c>
      <c r="DA25">
        <v>-1.4193065E-2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-8.5312381000000007E-2</v>
      </c>
      <c r="DM25">
        <v>-3.8095769000000002E-2</v>
      </c>
      <c r="DN25">
        <v>-8.5312381000000007E-2</v>
      </c>
      <c r="DO25">
        <v>-3.8095769000000002E-2</v>
      </c>
      <c r="DP25">
        <v>-1.3644231E-2</v>
      </c>
      <c r="DQ25">
        <v>-2.3335569E-2</v>
      </c>
      <c r="DR25">
        <v>-1.3993689E-2</v>
      </c>
      <c r="DS25">
        <v>-1.9006901999999999E-2</v>
      </c>
      <c r="DT25">
        <v>-8.5312381000000007E-2</v>
      </c>
      <c r="DU25">
        <v>-3.8095769000000002E-2</v>
      </c>
      <c r="DV25">
        <v>-1.9935047000000001E-2</v>
      </c>
      <c r="DW25">
        <v>-4.5386260999999997E-2</v>
      </c>
      <c r="DX25">
        <v>-3.1057023999999999E-2</v>
      </c>
      <c r="DY25">
        <v>-3.4252095000000003E-2</v>
      </c>
      <c r="DZ25">
        <v>-6.0477164999999999E-2</v>
      </c>
      <c r="EA25">
        <v>-3.5628221000000002E-2</v>
      </c>
      <c r="EB25">
        <v>0</v>
      </c>
      <c r="EC25">
        <v>-1.9473335000000001E-2</v>
      </c>
      <c r="ED25">
        <v>-9.883345E-3</v>
      </c>
      <c r="EE25">
        <v>5.1130277000000002E-2</v>
      </c>
      <c r="EF25">
        <v>6.4657450000000005E-2</v>
      </c>
      <c r="EG25">
        <v>6.0057340000000004E-3</v>
      </c>
      <c r="EH25">
        <v>4.0899481000000001E-2</v>
      </c>
      <c r="EI25">
        <v>-1.3375069999999999E-2</v>
      </c>
      <c r="EJ25">
        <v>5.9985300999999998E-2</v>
      </c>
      <c r="EK25">
        <v>1.2649639999999999E-3</v>
      </c>
      <c r="EL25">
        <v>4.7877334000000001E-2</v>
      </c>
      <c r="EM25">
        <v>1.8140999999999999E-3</v>
      </c>
      <c r="EN25">
        <v>5.0012781999999999E-2</v>
      </c>
      <c r="EO25">
        <v>1.8140999999999999E-3</v>
      </c>
      <c r="EP25">
        <v>1.8752669999999999E-3</v>
      </c>
      <c r="EQ25">
        <v>4.1153995999999998E-2</v>
      </c>
      <c r="ER25">
        <v>3.7739577000000003E-2</v>
      </c>
      <c r="ES25">
        <v>-1.3249568999999999E-2</v>
      </c>
      <c r="ET25">
        <v>5.3579889999999996E-3</v>
      </c>
      <c r="EU25">
        <v>-1.6765748E-2</v>
      </c>
      <c r="EV25">
        <v>3.8492170999999999E-2</v>
      </c>
      <c r="EW25">
        <v>-2.6627339E-2</v>
      </c>
      <c r="EX25">
        <v>4.3862867E-2</v>
      </c>
      <c r="EY25">
        <v>-2.6627339E-2</v>
      </c>
      <c r="EZ25">
        <v>-1.2963318999999999E-2</v>
      </c>
      <c r="FA25">
        <v>0.111791669</v>
      </c>
      <c r="FB25">
        <v>-2.4216306E-2</v>
      </c>
      <c r="FC25">
        <v>-1.8061132000000001E-2</v>
      </c>
      <c r="FD25">
        <v>0.20516530799999999</v>
      </c>
      <c r="FE25">
        <v>-4.8133904999999998E-2</v>
      </c>
      <c r="FF25">
        <v>-4.7653677999999998E-2</v>
      </c>
      <c r="FG25">
        <v>-2.6852109999999998E-2</v>
      </c>
      <c r="FH25">
        <v>-2.6612173999999999E-2</v>
      </c>
      <c r="FI25">
        <v>-0.18026540699999999</v>
      </c>
      <c r="FJ25">
        <v>0.121534725</v>
      </c>
      <c r="FK25">
        <v>-0.43478435300000001</v>
      </c>
      <c r="FL25">
        <v>-0.26140218900000001</v>
      </c>
      <c r="FM25">
        <v>-0.18448103699999999</v>
      </c>
      <c r="FN25">
        <v>-5.8429080000000001E-2</v>
      </c>
      <c r="FO25">
        <v>-0.17045734200000001</v>
      </c>
      <c r="FP25">
        <v>-5.0457097999999999E-2</v>
      </c>
      <c r="FQ25">
        <v>0.159939426</v>
      </c>
      <c r="FR25">
        <v>0.59843824400000001</v>
      </c>
      <c r="FS25">
        <v>-5.8851483000000003E-2</v>
      </c>
      <c r="FT25">
        <v>-1.5459810000000001E-3</v>
      </c>
      <c r="FU25">
        <v>2.8176014999999999E-2</v>
      </c>
      <c r="FV25">
        <v>-2.3163361E-2</v>
      </c>
      <c r="FW25">
        <v>-2.1739629E-2</v>
      </c>
      <c r="FX25">
        <v>3.0319655000000001E-2</v>
      </c>
      <c r="FY25">
        <v>-3.9930438999999998E-2</v>
      </c>
      <c r="FZ25">
        <v>-5.9096820000000003E-3</v>
      </c>
      <c r="GA25">
        <v>-2.2195816E-2</v>
      </c>
      <c r="GB25">
        <v>2.7843566E-2</v>
      </c>
      <c r="GC25">
        <v>-8.8285327999999996E-2</v>
      </c>
      <c r="GD25">
        <v>-3.0081928000000001E-2</v>
      </c>
    </row>
    <row r="26" spans="1:186" x14ac:dyDescent="0.25">
      <c r="A26" t="s">
        <v>2445</v>
      </c>
      <c r="B26">
        <v>-0.137378741</v>
      </c>
      <c r="C26">
        <v>-2.4789905000000001E-2</v>
      </c>
      <c r="D26">
        <v>4.8778200000000003E-4</v>
      </c>
      <c r="E26">
        <v>0</v>
      </c>
      <c r="F26">
        <v>0</v>
      </c>
      <c r="G26">
        <v>-2.5676540000000001E-2</v>
      </c>
      <c r="H26">
        <v>-8.9726010999999994E-2</v>
      </c>
      <c r="I26">
        <v>-7.2277279999999999E-2</v>
      </c>
      <c r="J26">
        <v>-7.7542832000000006E-2</v>
      </c>
      <c r="K26">
        <v>-0.130709463</v>
      </c>
      <c r="L26">
        <v>-3.2322933999999998E-2</v>
      </c>
      <c r="M26">
        <v>-3.2322933999999998E-2</v>
      </c>
      <c r="N26">
        <v>-3.2322933999999998E-2</v>
      </c>
      <c r="O26">
        <v>-5.2782093000000002E-2</v>
      </c>
      <c r="P26">
        <v>2.0065909999999998E-3</v>
      </c>
      <c r="Q26">
        <v>-3.6108369000000001E-2</v>
      </c>
      <c r="R26">
        <v>1.7405513000000001E-2</v>
      </c>
      <c r="S26">
        <v>-7.4086926999999997E-2</v>
      </c>
      <c r="T26">
        <v>-0.610704723</v>
      </c>
      <c r="U26">
        <v>0.99985634599999995</v>
      </c>
      <c r="V26">
        <v>-0.99938722999999996</v>
      </c>
      <c r="W26">
        <v>0.99986595899999997</v>
      </c>
      <c r="X26">
        <v>0.99940954999999998</v>
      </c>
      <c r="Y26">
        <v>1</v>
      </c>
      <c r="Z26">
        <v>-0.99719565099999996</v>
      </c>
      <c r="AA26">
        <v>-0.99853483099999996</v>
      </c>
      <c r="AB26">
        <v>0.99982395300000004</v>
      </c>
      <c r="AC26">
        <v>0.99988045199999998</v>
      </c>
      <c r="AD26">
        <v>-1.1184809E-2</v>
      </c>
      <c r="AE26">
        <v>1.0912499000000001E-2</v>
      </c>
      <c r="AF26">
        <v>-7.2999353000000003E-2</v>
      </c>
      <c r="AG26">
        <v>-3.6888606999999997E-2</v>
      </c>
      <c r="AH26">
        <v>-4.9880281999999998E-2</v>
      </c>
      <c r="AI26">
        <v>3.5014130000000001E-3</v>
      </c>
      <c r="AJ26">
        <v>-1.0160506E-2</v>
      </c>
      <c r="AK26">
        <v>-0.117011293</v>
      </c>
      <c r="AL26">
        <v>0</v>
      </c>
      <c r="AM26">
        <v>-5.2123984999999998E-2</v>
      </c>
      <c r="AN26">
        <v>-7.6506596999999996E-2</v>
      </c>
      <c r="AO26">
        <v>-9.6170742000000004E-2</v>
      </c>
      <c r="AP26">
        <v>-5.1289887999999999E-2</v>
      </c>
      <c r="AQ26">
        <v>-4.8834857000000002E-2</v>
      </c>
      <c r="AR26">
        <v>-3.2322933999999998E-2</v>
      </c>
      <c r="AS26">
        <v>-3.2322933999999998E-2</v>
      </c>
      <c r="AT26">
        <v>-3.2322933999999998E-2</v>
      </c>
      <c r="AU26">
        <v>-3.2322933999999998E-2</v>
      </c>
      <c r="AV26">
        <v>-3.2322933999999998E-2</v>
      </c>
      <c r="AW26">
        <v>-3.2322933999999998E-2</v>
      </c>
      <c r="AX26">
        <v>-3.2322933999999998E-2</v>
      </c>
      <c r="AY26">
        <v>-3.2322933999999998E-2</v>
      </c>
      <c r="AZ26">
        <v>-3.9484295000000003E-2</v>
      </c>
      <c r="BA26">
        <v>0</v>
      </c>
      <c r="BB26">
        <v>0.20551450399999999</v>
      </c>
      <c r="BC26">
        <v>-0.189392688</v>
      </c>
      <c r="BD26">
        <v>-3.2322933999999998E-2</v>
      </c>
      <c r="BE26">
        <v>-6.2079435000000002E-2</v>
      </c>
      <c r="BF26">
        <v>-4.0564906999999997E-2</v>
      </c>
      <c r="BG26">
        <v>-0.15115358400000001</v>
      </c>
      <c r="BH26">
        <v>-3.4147991000000003E-2</v>
      </c>
      <c r="BI26">
        <v>0.78155666300000004</v>
      </c>
      <c r="BJ26">
        <v>-3.2322933999999998E-2</v>
      </c>
      <c r="BK26">
        <v>-3.2322933999999998E-2</v>
      </c>
      <c r="BL26">
        <v>-3.2322933999999998E-2</v>
      </c>
      <c r="BM26">
        <v>-3.2322933999999998E-2</v>
      </c>
      <c r="BN26">
        <v>-3.2322933999999998E-2</v>
      </c>
      <c r="BO26">
        <v>-3.2322933999999998E-2</v>
      </c>
      <c r="BP26">
        <v>3.2008646000000002E-2</v>
      </c>
      <c r="BQ26">
        <v>-0.10817207500000001</v>
      </c>
      <c r="BR26">
        <v>0</v>
      </c>
      <c r="BS26">
        <v>-1.4186117E-2</v>
      </c>
      <c r="BT26">
        <v>-1.1015532999999999E-2</v>
      </c>
      <c r="BU26">
        <v>-8.8564333999999995E-2</v>
      </c>
      <c r="BV26">
        <v>-0.72934847400000002</v>
      </c>
      <c r="BW26">
        <v>-0.73086813500000003</v>
      </c>
      <c r="BX26">
        <v>0.58470223200000004</v>
      </c>
      <c r="BY26">
        <v>0.42049730800000001</v>
      </c>
      <c r="BZ26">
        <v>0.50472752200000004</v>
      </c>
      <c r="CA26">
        <v>0.52734282399999999</v>
      </c>
      <c r="CB26">
        <v>-0.72168482</v>
      </c>
      <c r="CC26">
        <v>-0.73226439499999996</v>
      </c>
      <c r="CD26">
        <v>-0.72875608199999997</v>
      </c>
      <c r="CE26">
        <v>-0.73006040900000002</v>
      </c>
      <c r="CF26">
        <v>-0.73054076899999998</v>
      </c>
      <c r="CG26">
        <v>-0.73348839600000004</v>
      </c>
      <c r="CH26">
        <v>2.9198425E-2</v>
      </c>
      <c r="CI26">
        <v>-1.1778469999999999E-2</v>
      </c>
      <c r="CJ26">
        <v>-8.5848180999999996E-2</v>
      </c>
      <c r="CK26">
        <v>1.2759513E-2</v>
      </c>
      <c r="CL26">
        <v>-6.7156836999999997E-2</v>
      </c>
      <c r="CM26">
        <v>-0.45970591399999999</v>
      </c>
      <c r="CN26">
        <v>-7.1937134999999999E-2</v>
      </c>
      <c r="CO26">
        <v>-0.46275657599999998</v>
      </c>
      <c r="CP26">
        <v>-1.3130212E-2</v>
      </c>
      <c r="CQ26">
        <v>-1.8546509999999999E-2</v>
      </c>
      <c r="CR26">
        <v>-8.1053054999999999E-2</v>
      </c>
      <c r="CS26">
        <v>-3.6058193000000002E-2</v>
      </c>
      <c r="CT26">
        <v>-1.6638601999999999E-2</v>
      </c>
      <c r="CU26">
        <v>-3.3725811000000001E-2</v>
      </c>
      <c r="CV26">
        <v>-1.1486315E-2</v>
      </c>
      <c r="CW26">
        <v>-1.8546509999999999E-2</v>
      </c>
      <c r="CX26">
        <v>-1.3130212E-2</v>
      </c>
      <c r="CY26">
        <v>-1.8546509999999999E-2</v>
      </c>
      <c r="CZ26">
        <v>-2.2167249999999999E-2</v>
      </c>
      <c r="DA26">
        <v>-1.0318226E-2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-8.4777132000000005E-2</v>
      </c>
      <c r="DM26">
        <v>-3.6208621000000003E-2</v>
      </c>
      <c r="DN26">
        <v>-8.4777132000000005E-2</v>
      </c>
      <c r="DO26">
        <v>-3.6208621000000003E-2</v>
      </c>
      <c r="DP26">
        <v>-1.5091771E-2</v>
      </c>
      <c r="DQ26">
        <v>-2.2288747000000001E-2</v>
      </c>
      <c r="DR26">
        <v>-1.3875981000000001E-2</v>
      </c>
      <c r="DS26">
        <v>-1.5832104999999999E-2</v>
      </c>
      <c r="DT26">
        <v>-8.4777132000000005E-2</v>
      </c>
      <c r="DU26">
        <v>-3.6208621000000003E-2</v>
      </c>
      <c r="DV26">
        <v>-1.8874093000000002E-2</v>
      </c>
      <c r="DW26">
        <v>-4.4508508000000002E-2</v>
      </c>
      <c r="DX26">
        <v>-2.5926329000000001E-2</v>
      </c>
      <c r="DY26">
        <v>-3.2678766999999997E-2</v>
      </c>
      <c r="DZ26">
        <v>-6.0119283000000003E-2</v>
      </c>
      <c r="EA26">
        <v>-3.4117364999999997E-2</v>
      </c>
      <c r="EB26">
        <v>0</v>
      </c>
      <c r="EC26">
        <v>-2.1650422999999999E-2</v>
      </c>
      <c r="ED26">
        <v>-1.9009848999999999E-2</v>
      </c>
      <c r="EE26">
        <v>5.3383956000000003E-2</v>
      </c>
      <c r="EF26">
        <v>6.6882776000000005E-2</v>
      </c>
      <c r="EG26">
        <v>5.9357280000000004E-3</v>
      </c>
      <c r="EH26">
        <v>3.9656056000000002E-2</v>
      </c>
      <c r="EI26">
        <v>-1.5472384E-2</v>
      </c>
      <c r="EJ26">
        <v>6.1762739999999997E-2</v>
      </c>
      <c r="EK26">
        <v>1.127418E-3</v>
      </c>
      <c r="EL26">
        <v>4.9857006000000002E-2</v>
      </c>
      <c r="EM26">
        <v>1.3816239999999999E-3</v>
      </c>
      <c r="EN26">
        <v>5.1229599000000001E-2</v>
      </c>
      <c r="EO26">
        <v>1.3816239999999999E-3</v>
      </c>
      <c r="EP26">
        <v>1.420415E-3</v>
      </c>
      <c r="EQ26">
        <v>4.0709729E-2</v>
      </c>
      <c r="ER26">
        <v>3.7841820999999998E-2</v>
      </c>
      <c r="ES26">
        <v>-1.5491184999999999E-2</v>
      </c>
      <c r="ET26">
        <v>4.0540910000000001E-3</v>
      </c>
      <c r="EU26">
        <v>-1.7497443000000001E-2</v>
      </c>
      <c r="EV26">
        <v>3.7520685999999998E-2</v>
      </c>
      <c r="EW26">
        <v>-3.1372993000000002E-2</v>
      </c>
      <c r="EX26">
        <v>4.1262392000000002E-2</v>
      </c>
      <c r="EY26">
        <v>-3.1372993000000002E-2</v>
      </c>
      <c r="EZ26">
        <v>-1.5283913E-2</v>
      </c>
      <c r="FA26">
        <v>0.11281245199999999</v>
      </c>
      <c r="FB26">
        <v>-2.1503458999999999E-2</v>
      </c>
      <c r="FC26">
        <v>-1.7727157E-2</v>
      </c>
      <c r="FD26">
        <v>0.20897597400000001</v>
      </c>
      <c r="FE26">
        <v>-4.7623400000000003E-2</v>
      </c>
      <c r="FF26">
        <v>-4.6776192000000001E-2</v>
      </c>
      <c r="FG26">
        <v>-2.5786770000000001E-2</v>
      </c>
      <c r="FH26">
        <v>-2.5397196E-2</v>
      </c>
      <c r="FI26">
        <v>-0.175109719</v>
      </c>
      <c r="FJ26">
        <v>0.122567756</v>
      </c>
      <c r="FK26">
        <v>-0.43253649300000002</v>
      </c>
      <c r="FL26">
        <v>-0.25719015699999997</v>
      </c>
      <c r="FM26">
        <v>-0.17971352500000001</v>
      </c>
      <c r="FN26">
        <v>-6.4576409000000001E-2</v>
      </c>
      <c r="FO26">
        <v>-0.16579052399999999</v>
      </c>
      <c r="FP26">
        <v>-5.5550073999999998E-2</v>
      </c>
      <c r="FQ26">
        <v>0.16346608800000001</v>
      </c>
      <c r="FR26">
        <v>0.60170502999999997</v>
      </c>
      <c r="FS26">
        <v>-5.2123043000000001E-2</v>
      </c>
      <c r="FT26">
        <v>2.0599030000000001E-3</v>
      </c>
      <c r="FU26">
        <v>2.8999678000000001E-2</v>
      </c>
      <c r="FV26">
        <v>-1.0461781E-2</v>
      </c>
      <c r="FW26">
        <v>-2.2721222999999999E-2</v>
      </c>
      <c r="FX26">
        <v>3.3026673999999999E-2</v>
      </c>
      <c r="FY26">
        <v>-3.9921289999999998E-2</v>
      </c>
      <c r="FZ26">
        <v>-1.521459E-3</v>
      </c>
      <c r="GA26">
        <v>-1.7814449999999999E-2</v>
      </c>
      <c r="GB26">
        <v>2.8563938000000001E-2</v>
      </c>
      <c r="GC26">
        <v>-9.2894967999999994E-2</v>
      </c>
      <c r="GD26">
        <v>-3.5774346999999998E-2</v>
      </c>
    </row>
    <row r="27" spans="1:186" x14ac:dyDescent="0.25">
      <c r="A27" t="s">
        <v>2446</v>
      </c>
      <c r="B27">
        <v>0.13943534099999999</v>
      </c>
      <c r="C27">
        <v>-2.485428E-3</v>
      </c>
      <c r="D27">
        <v>4.6347800000000002E-4</v>
      </c>
      <c r="E27">
        <v>0</v>
      </c>
      <c r="F27">
        <v>0</v>
      </c>
      <c r="G27">
        <v>2.7756909E-2</v>
      </c>
      <c r="H27">
        <v>8.9066617000000001E-2</v>
      </c>
      <c r="I27">
        <v>8.1735256000000006E-2</v>
      </c>
      <c r="J27">
        <v>8.1739701999999997E-2</v>
      </c>
      <c r="K27">
        <v>0.13403973399999999</v>
      </c>
      <c r="L27">
        <v>2.2723584000000002E-2</v>
      </c>
      <c r="M27">
        <v>2.2723584000000002E-2</v>
      </c>
      <c r="N27">
        <v>2.2723584000000002E-2</v>
      </c>
      <c r="O27">
        <v>5.9093970000000003E-2</v>
      </c>
      <c r="P27">
        <v>5.1187990000000003E-3</v>
      </c>
      <c r="Q27">
        <v>2.2364522000000001E-2</v>
      </c>
      <c r="R27">
        <v>-5.6515799999999998E-3</v>
      </c>
      <c r="S27">
        <v>7.3581869999999994E-2</v>
      </c>
      <c r="T27">
        <v>0.60907302699999999</v>
      </c>
      <c r="U27">
        <v>-0.99745980099999998</v>
      </c>
      <c r="V27">
        <v>0.99746442499999999</v>
      </c>
      <c r="W27">
        <v>-0.99751480199999998</v>
      </c>
      <c r="X27">
        <v>-0.99691199100000005</v>
      </c>
      <c r="Y27">
        <v>-0.99719565099999996</v>
      </c>
      <c r="Z27">
        <v>1</v>
      </c>
      <c r="AA27">
        <v>0.99854829199999995</v>
      </c>
      <c r="AB27">
        <v>-0.99771257300000005</v>
      </c>
      <c r="AC27">
        <v>-0.99749849199999996</v>
      </c>
      <c r="AD27">
        <v>1.7092052E-2</v>
      </c>
      <c r="AE27">
        <v>-3.0632599999999999E-3</v>
      </c>
      <c r="AF27">
        <v>7.2268073000000002E-2</v>
      </c>
      <c r="AG27">
        <v>5.5996694E-2</v>
      </c>
      <c r="AH27">
        <v>5.7134604999999998E-2</v>
      </c>
      <c r="AI27">
        <v>3.9532170000000002E-3</v>
      </c>
      <c r="AJ27">
        <v>3.4166301000000003E-2</v>
      </c>
      <c r="AK27">
        <v>0.129139121</v>
      </c>
      <c r="AL27">
        <v>0</v>
      </c>
      <c r="AM27">
        <v>5.4509178999999998E-2</v>
      </c>
      <c r="AN27">
        <v>7.7501013999999993E-2</v>
      </c>
      <c r="AO27">
        <v>9.8558971999999995E-2</v>
      </c>
      <c r="AP27">
        <v>5.0672338999999997E-2</v>
      </c>
      <c r="AQ27">
        <v>6.3503249999999997E-2</v>
      </c>
      <c r="AR27">
        <v>2.2723584000000002E-2</v>
      </c>
      <c r="AS27">
        <v>2.2723584000000002E-2</v>
      </c>
      <c r="AT27">
        <v>2.2723584000000002E-2</v>
      </c>
      <c r="AU27">
        <v>2.2723584000000002E-2</v>
      </c>
      <c r="AV27">
        <v>2.2723584000000002E-2</v>
      </c>
      <c r="AW27">
        <v>2.2723584000000002E-2</v>
      </c>
      <c r="AX27">
        <v>2.2723584000000002E-2</v>
      </c>
      <c r="AY27">
        <v>2.2723584000000002E-2</v>
      </c>
      <c r="AZ27">
        <v>5.9844935000000002E-2</v>
      </c>
      <c r="BA27">
        <v>0</v>
      </c>
      <c r="BB27">
        <v>-0.20419306200000001</v>
      </c>
      <c r="BC27">
        <v>0.18878284100000001</v>
      </c>
      <c r="BD27">
        <v>2.2723584000000002E-2</v>
      </c>
      <c r="BE27">
        <v>9.2194031999999995E-2</v>
      </c>
      <c r="BF27">
        <v>6.0143960000000003E-2</v>
      </c>
      <c r="BG27">
        <v>0.140230876</v>
      </c>
      <c r="BH27">
        <v>4.5196225999999999E-2</v>
      </c>
      <c r="BI27">
        <v>-0.78142998600000002</v>
      </c>
      <c r="BJ27">
        <v>2.2723584000000002E-2</v>
      </c>
      <c r="BK27">
        <v>2.2723584000000002E-2</v>
      </c>
      <c r="BL27">
        <v>2.2723584000000002E-2</v>
      </c>
      <c r="BM27">
        <v>2.2723584000000002E-2</v>
      </c>
      <c r="BN27">
        <v>2.2723584000000002E-2</v>
      </c>
      <c r="BO27">
        <v>2.2723584000000002E-2</v>
      </c>
      <c r="BP27">
        <v>-3.1727922999999998E-2</v>
      </c>
      <c r="BQ27">
        <v>0.109188786</v>
      </c>
      <c r="BR27">
        <v>0</v>
      </c>
      <c r="BS27">
        <v>6.5735860000000002E-3</v>
      </c>
      <c r="BT27">
        <v>3.3761846999999998E-2</v>
      </c>
      <c r="BU27">
        <v>8.8128881000000006E-2</v>
      </c>
      <c r="BV27">
        <v>0.73465182100000004</v>
      </c>
      <c r="BW27">
        <v>0.73615349100000005</v>
      </c>
      <c r="BX27">
        <v>-0.57210390799999999</v>
      </c>
      <c r="BY27">
        <v>-0.414526173</v>
      </c>
      <c r="BZ27">
        <v>-0.494377809</v>
      </c>
      <c r="CA27">
        <v>-0.51907143200000005</v>
      </c>
      <c r="CB27">
        <v>0.72740502399999996</v>
      </c>
      <c r="CC27">
        <v>0.73743100500000003</v>
      </c>
      <c r="CD27">
        <v>0.73412563600000003</v>
      </c>
      <c r="CE27">
        <v>0.735153736</v>
      </c>
      <c r="CF27">
        <v>0.73555888400000002</v>
      </c>
      <c r="CG27">
        <v>0.73881863400000003</v>
      </c>
      <c r="CH27">
        <v>-2.8141065E-2</v>
      </c>
      <c r="CI27">
        <v>1.1042547999999999E-2</v>
      </c>
      <c r="CJ27">
        <v>9.2410488999999998E-2</v>
      </c>
      <c r="CK27">
        <v>-1.1127676E-2</v>
      </c>
      <c r="CL27">
        <v>8.0895087000000004E-2</v>
      </c>
      <c r="CM27">
        <v>0.46063081</v>
      </c>
      <c r="CN27">
        <v>8.9179622E-2</v>
      </c>
      <c r="CO27">
        <v>0.46517511099999997</v>
      </c>
      <c r="CP27">
        <v>1.0103256E-2</v>
      </c>
      <c r="CQ27">
        <v>2.2315944000000001E-2</v>
      </c>
      <c r="CR27">
        <v>8.0256720000000004E-2</v>
      </c>
      <c r="CS27">
        <v>4.0736359E-2</v>
      </c>
      <c r="CT27">
        <v>7.3554620000000001E-3</v>
      </c>
      <c r="CU27">
        <v>3.5404563999999999E-2</v>
      </c>
      <c r="CV27">
        <v>8.8348239999999998E-3</v>
      </c>
      <c r="CW27">
        <v>2.2315944000000001E-2</v>
      </c>
      <c r="CX27">
        <v>1.0103256E-2</v>
      </c>
      <c r="CY27">
        <v>2.2315944000000001E-2</v>
      </c>
      <c r="CZ27">
        <v>1.1727965E-2</v>
      </c>
      <c r="DA27">
        <v>4.5893849999999996E-3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8.2249297999999998E-2</v>
      </c>
      <c r="DM27">
        <v>3.9613963000000002E-2</v>
      </c>
      <c r="DN27">
        <v>8.2249297999999998E-2</v>
      </c>
      <c r="DO27">
        <v>3.9613963000000002E-2</v>
      </c>
      <c r="DP27">
        <v>1.0438394E-2</v>
      </c>
      <c r="DQ27">
        <v>2.5780480000000001E-2</v>
      </c>
      <c r="DR27">
        <v>8.178411E-3</v>
      </c>
      <c r="DS27">
        <v>1.7688926000000001E-2</v>
      </c>
      <c r="DT27">
        <v>8.2249297999999998E-2</v>
      </c>
      <c r="DU27">
        <v>3.9613963000000002E-2</v>
      </c>
      <c r="DV27">
        <v>1.9095730000000002E-2</v>
      </c>
      <c r="DW27">
        <v>2.8512699999999998E-2</v>
      </c>
      <c r="DX27">
        <v>3.8656902E-2</v>
      </c>
      <c r="DY27">
        <v>2.0440023000000002E-2</v>
      </c>
      <c r="DZ27">
        <v>4.9851382E-2</v>
      </c>
      <c r="EA27">
        <v>2.0522749999999999E-2</v>
      </c>
      <c r="EB27">
        <v>0</v>
      </c>
      <c r="EC27">
        <v>1.0092232E-2</v>
      </c>
      <c r="ED27">
        <v>2.4006558000000001E-2</v>
      </c>
      <c r="EE27">
        <v>-5.6270446000000002E-2</v>
      </c>
      <c r="EF27">
        <v>-7.0593631000000004E-2</v>
      </c>
      <c r="EG27">
        <v>-9.1410120000000004E-3</v>
      </c>
      <c r="EH27">
        <v>-4.1167042000000001E-2</v>
      </c>
      <c r="EI27">
        <v>2.2518720999999998E-2</v>
      </c>
      <c r="EJ27">
        <v>-6.9573799000000006E-2</v>
      </c>
      <c r="EK27">
        <v>-3.3447809999999998E-3</v>
      </c>
      <c r="EL27">
        <v>-5.7219249E-2</v>
      </c>
      <c r="EM27">
        <v>-4.9450070000000004E-3</v>
      </c>
      <c r="EN27">
        <v>-6.3877027000000003E-2</v>
      </c>
      <c r="EO27">
        <v>-4.9450070000000004E-3</v>
      </c>
      <c r="EP27">
        <v>-4.7321150000000003E-3</v>
      </c>
      <c r="EQ27">
        <v>-4.2878537000000001E-2</v>
      </c>
      <c r="ER27">
        <v>-3.9709714E-2</v>
      </c>
      <c r="ES27">
        <v>2.0743252E-2</v>
      </c>
      <c r="ET27">
        <v>-6.3207309999999996E-3</v>
      </c>
      <c r="EU27">
        <v>2.0669909E-2</v>
      </c>
      <c r="EV27">
        <v>-4.0842615999999998E-2</v>
      </c>
      <c r="EW27">
        <v>3.9190251000000002E-2</v>
      </c>
      <c r="EX27">
        <v>-4.6505259E-2</v>
      </c>
      <c r="EY27">
        <v>3.9190251000000002E-2</v>
      </c>
      <c r="EZ27">
        <v>2.0494868999999999E-2</v>
      </c>
      <c r="FA27">
        <v>-0.11586094600000001</v>
      </c>
      <c r="FB27">
        <v>1.3451503E-2</v>
      </c>
      <c r="FC27">
        <v>1.6635453000000001E-2</v>
      </c>
      <c r="FD27">
        <v>-0.20398555600000001</v>
      </c>
      <c r="FE27">
        <v>4.1225658999999998E-2</v>
      </c>
      <c r="FF27">
        <v>4.0090681000000003E-2</v>
      </c>
      <c r="FG27">
        <v>1.3149032999999999E-2</v>
      </c>
      <c r="FH27">
        <v>1.3240155999999999E-2</v>
      </c>
      <c r="FI27">
        <v>0.17747748599999999</v>
      </c>
      <c r="FJ27">
        <v>-0.12570462299999999</v>
      </c>
      <c r="FK27">
        <v>0.42848314700000001</v>
      </c>
      <c r="FL27">
        <v>0.25443394000000003</v>
      </c>
      <c r="FM27">
        <v>0.18856178100000001</v>
      </c>
      <c r="FN27">
        <v>6.8482685000000001E-2</v>
      </c>
      <c r="FO27">
        <v>0.17479781699999999</v>
      </c>
      <c r="FP27">
        <v>6.3670844000000004E-2</v>
      </c>
      <c r="FQ27">
        <v>-0.15815343100000001</v>
      </c>
      <c r="FR27">
        <v>-0.59961236699999998</v>
      </c>
      <c r="FS27">
        <v>5.8491482999999997E-2</v>
      </c>
      <c r="FT27">
        <v>5.0697449999999996E-3</v>
      </c>
      <c r="FU27">
        <v>-2.7433261E-2</v>
      </c>
      <c r="FV27">
        <v>2.4580363000000001E-2</v>
      </c>
      <c r="FW27">
        <v>1.6232416E-2</v>
      </c>
      <c r="FX27">
        <v>-3.2434000999999997E-2</v>
      </c>
      <c r="FY27">
        <v>5.1892683000000002E-2</v>
      </c>
      <c r="FZ27">
        <v>2.1418829999999998E-3</v>
      </c>
      <c r="GA27">
        <v>1.7510728E-2</v>
      </c>
      <c r="GB27">
        <v>-2.6698471000000001E-2</v>
      </c>
      <c r="GC27">
        <v>9.4260107999999995E-2</v>
      </c>
      <c r="GD27">
        <v>5.3843325999999997E-2</v>
      </c>
    </row>
    <row r="28" spans="1:186" x14ac:dyDescent="0.25">
      <c r="A28" t="s">
        <v>2447</v>
      </c>
      <c r="B28">
        <v>0.147689183</v>
      </c>
      <c r="C28">
        <v>1.0099843000000001E-2</v>
      </c>
      <c r="D28">
        <v>1.7915120000000001E-3</v>
      </c>
      <c r="E28">
        <v>0</v>
      </c>
      <c r="F28">
        <v>0</v>
      </c>
      <c r="G28">
        <v>3.3439234999999998E-2</v>
      </c>
      <c r="H28">
        <v>9.6563117000000004E-2</v>
      </c>
      <c r="I28">
        <v>8.1949188000000006E-2</v>
      </c>
      <c r="J28">
        <v>8.7254930999999994E-2</v>
      </c>
      <c r="K28">
        <v>0.13620637999999999</v>
      </c>
      <c r="L28">
        <v>2.4943041999999999E-2</v>
      </c>
      <c r="M28">
        <v>2.4943041999999999E-2</v>
      </c>
      <c r="N28">
        <v>2.4943041999999999E-2</v>
      </c>
      <c r="O28">
        <v>5.3085747000000003E-2</v>
      </c>
      <c r="P28">
        <v>-2.486486E-3</v>
      </c>
      <c r="Q28">
        <v>2.5903463000000002E-2</v>
      </c>
      <c r="R28">
        <v>-1.3523372000000001E-2</v>
      </c>
      <c r="S28">
        <v>7.7425142000000002E-2</v>
      </c>
      <c r="T28">
        <v>0.60652192000000005</v>
      </c>
      <c r="U28">
        <v>-0.99868000700000004</v>
      </c>
      <c r="V28">
        <v>0.99872102399999996</v>
      </c>
      <c r="W28">
        <v>-0.99868033</v>
      </c>
      <c r="X28">
        <v>-0.99786083699999995</v>
      </c>
      <c r="Y28">
        <v>-0.99853483099999996</v>
      </c>
      <c r="Z28">
        <v>0.99854829199999995</v>
      </c>
      <c r="AA28">
        <v>1</v>
      </c>
      <c r="AB28">
        <v>-0.99881463699999995</v>
      </c>
      <c r="AC28">
        <v>-0.998766241</v>
      </c>
      <c r="AD28">
        <v>1.7156251000000001E-2</v>
      </c>
      <c r="AE28">
        <v>-5.3044839999999999E-3</v>
      </c>
      <c r="AF28">
        <v>7.6180392999999999E-2</v>
      </c>
      <c r="AG28">
        <v>5.1790414999999999E-2</v>
      </c>
      <c r="AH28">
        <v>5.0588764000000001E-2</v>
      </c>
      <c r="AI28">
        <v>-3.467468E-3</v>
      </c>
      <c r="AJ28">
        <v>1.9977387999999999E-2</v>
      </c>
      <c r="AK28">
        <v>0.13060439300000001</v>
      </c>
      <c r="AL28">
        <v>0</v>
      </c>
      <c r="AM28">
        <v>6.0396149000000003E-2</v>
      </c>
      <c r="AN28">
        <v>8.917833E-2</v>
      </c>
      <c r="AO28">
        <v>9.6567214999999998E-2</v>
      </c>
      <c r="AP28">
        <v>4.7634508999999998E-2</v>
      </c>
      <c r="AQ28">
        <v>6.7113010000000001E-2</v>
      </c>
      <c r="AR28">
        <v>2.4943041999999999E-2</v>
      </c>
      <c r="AS28">
        <v>2.4943041999999999E-2</v>
      </c>
      <c r="AT28">
        <v>2.4943041999999999E-2</v>
      </c>
      <c r="AU28">
        <v>2.4943041999999999E-2</v>
      </c>
      <c r="AV28">
        <v>2.4943041999999999E-2</v>
      </c>
      <c r="AW28">
        <v>2.4943041999999999E-2</v>
      </c>
      <c r="AX28">
        <v>2.4943041999999999E-2</v>
      </c>
      <c r="AY28">
        <v>2.4943041999999999E-2</v>
      </c>
      <c r="AZ28">
        <v>5.4511099E-2</v>
      </c>
      <c r="BA28">
        <v>0</v>
      </c>
      <c r="BB28">
        <v>-0.20753686499999999</v>
      </c>
      <c r="BC28">
        <v>0.18627939499999999</v>
      </c>
      <c r="BD28">
        <v>2.4943041999999999E-2</v>
      </c>
      <c r="BE28">
        <v>8.2058688000000005E-2</v>
      </c>
      <c r="BF28">
        <v>5.7029736999999997E-2</v>
      </c>
      <c r="BG28">
        <v>0.142111283</v>
      </c>
      <c r="BH28">
        <v>4.898197E-2</v>
      </c>
      <c r="BI28">
        <v>-0.77805518699999998</v>
      </c>
      <c r="BJ28">
        <v>2.4943041999999999E-2</v>
      </c>
      <c r="BK28">
        <v>2.4943041999999999E-2</v>
      </c>
      <c r="BL28">
        <v>2.4943041999999999E-2</v>
      </c>
      <c r="BM28">
        <v>2.4943041999999999E-2</v>
      </c>
      <c r="BN28">
        <v>2.4943041999999999E-2</v>
      </c>
      <c r="BO28">
        <v>2.4943041999999999E-2</v>
      </c>
      <c r="BP28">
        <v>-3.5283434000000002E-2</v>
      </c>
      <c r="BQ28">
        <v>0.118465986</v>
      </c>
      <c r="BR28">
        <v>0</v>
      </c>
      <c r="BS28">
        <v>1.3656325E-2</v>
      </c>
      <c r="BT28">
        <v>2.6116311999999999E-2</v>
      </c>
      <c r="BU28">
        <v>9.6263981999999998E-2</v>
      </c>
      <c r="BV28">
        <v>0.73292938399999996</v>
      </c>
      <c r="BW28">
        <v>0.73480841100000005</v>
      </c>
      <c r="BX28">
        <v>-0.58139624000000001</v>
      </c>
      <c r="BY28">
        <v>-0.423826908</v>
      </c>
      <c r="BZ28">
        <v>-0.49968131399999999</v>
      </c>
      <c r="CA28">
        <v>-0.52893160100000003</v>
      </c>
      <c r="CB28">
        <v>0.72635388700000003</v>
      </c>
      <c r="CC28">
        <v>0.736258619</v>
      </c>
      <c r="CD28">
        <v>0.73253934499999995</v>
      </c>
      <c r="CE28">
        <v>0.73389322599999995</v>
      </c>
      <c r="CF28">
        <v>0.73418464999999999</v>
      </c>
      <c r="CG28">
        <v>0.73737135700000001</v>
      </c>
      <c r="CH28">
        <v>-3.0769833E-2</v>
      </c>
      <c r="CI28">
        <v>1.6424325E-2</v>
      </c>
      <c r="CJ28">
        <v>8.4989284999999998E-2</v>
      </c>
      <c r="CK28">
        <v>-6.4253349999999999E-3</v>
      </c>
      <c r="CL28">
        <v>7.3317092E-2</v>
      </c>
      <c r="CM28">
        <v>0.464742514</v>
      </c>
      <c r="CN28">
        <v>7.8805297999999996E-2</v>
      </c>
      <c r="CO28">
        <v>0.469160725</v>
      </c>
      <c r="CP28">
        <v>1.8563235000000001E-2</v>
      </c>
      <c r="CQ28">
        <v>1.9272845E-2</v>
      </c>
      <c r="CR28">
        <v>8.3771444E-2</v>
      </c>
      <c r="CS28">
        <v>3.9744142000000003E-2</v>
      </c>
      <c r="CT28">
        <v>1.8138677999999998E-2</v>
      </c>
      <c r="CU28">
        <v>3.5243088999999998E-2</v>
      </c>
      <c r="CV28">
        <v>1.7080900999999999E-2</v>
      </c>
      <c r="CW28">
        <v>1.9272845E-2</v>
      </c>
      <c r="CX28">
        <v>1.8563235000000001E-2</v>
      </c>
      <c r="CY28">
        <v>1.9272845E-2</v>
      </c>
      <c r="CZ28">
        <v>1.9105008E-2</v>
      </c>
      <c r="DA28">
        <v>5.472467E-3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8.6285410000000007E-2</v>
      </c>
      <c r="DM28">
        <v>3.9384330000000002E-2</v>
      </c>
      <c r="DN28">
        <v>8.6285410000000007E-2</v>
      </c>
      <c r="DO28">
        <v>3.9384330000000002E-2</v>
      </c>
      <c r="DP28">
        <v>1.8987828000000002E-2</v>
      </c>
      <c r="DQ28">
        <v>2.2189212E-2</v>
      </c>
      <c r="DR28">
        <v>1.6653641E-2</v>
      </c>
      <c r="DS28">
        <v>1.345174E-2</v>
      </c>
      <c r="DT28">
        <v>8.6285410000000007E-2</v>
      </c>
      <c r="DU28">
        <v>3.9384330000000002E-2</v>
      </c>
      <c r="DV28">
        <v>1.9912610000000001E-2</v>
      </c>
      <c r="DW28">
        <v>3.3731854999999998E-2</v>
      </c>
      <c r="DX28">
        <v>2.8286043E-2</v>
      </c>
      <c r="DY28">
        <v>2.5369302E-2</v>
      </c>
      <c r="DZ28">
        <v>5.4506272000000001E-2</v>
      </c>
      <c r="EA28">
        <v>2.6009243000000001E-2</v>
      </c>
      <c r="EB28">
        <v>0</v>
      </c>
      <c r="EC28">
        <v>1.6858847999999999E-2</v>
      </c>
      <c r="ED28">
        <v>2.6036332999999998E-2</v>
      </c>
      <c r="EE28">
        <v>-4.6892313999999997E-2</v>
      </c>
      <c r="EF28">
        <v>-5.9707151999999999E-2</v>
      </c>
      <c r="EG28">
        <v>-5.4129349999999998E-3</v>
      </c>
      <c r="EH28">
        <v>-3.5470548999999997E-2</v>
      </c>
      <c r="EI28">
        <v>2.8931724999999998E-2</v>
      </c>
      <c r="EJ28">
        <v>-5.7219758000000003E-2</v>
      </c>
      <c r="EK28">
        <v>-1.2932289999999999E-3</v>
      </c>
      <c r="EL28">
        <v>-4.5919082E-2</v>
      </c>
      <c r="EM28">
        <v>-2.7428499999999998E-4</v>
      </c>
      <c r="EN28">
        <v>-4.8715939999999999E-2</v>
      </c>
      <c r="EO28">
        <v>-2.7428499999999998E-4</v>
      </c>
      <c r="EP28">
        <v>-2.1249999999999999E-4</v>
      </c>
      <c r="EQ28">
        <v>-3.5724012999999999E-2</v>
      </c>
      <c r="ER28">
        <v>-3.2630886999999997E-2</v>
      </c>
      <c r="ES28">
        <v>2.7997418E-2</v>
      </c>
      <c r="ET28">
        <v>7.5002800000000002E-4</v>
      </c>
      <c r="EU28">
        <v>2.7914993999999999E-2</v>
      </c>
      <c r="EV28">
        <v>-3.3811703999999998E-2</v>
      </c>
      <c r="EW28">
        <v>4.5184957999999997E-2</v>
      </c>
      <c r="EX28">
        <v>-3.8699223999999997E-2</v>
      </c>
      <c r="EY28">
        <v>4.5184957999999997E-2</v>
      </c>
      <c r="EZ28">
        <v>2.7903220999999999E-2</v>
      </c>
      <c r="FA28">
        <v>-0.10886338399999999</v>
      </c>
      <c r="FB28">
        <v>2.4126356000000002E-2</v>
      </c>
      <c r="FC28">
        <v>2.2158891E-2</v>
      </c>
      <c r="FD28">
        <v>-0.20380769100000001</v>
      </c>
      <c r="FE28">
        <v>4.3011314000000002E-2</v>
      </c>
      <c r="FF28">
        <v>4.2373735000000003E-2</v>
      </c>
      <c r="FG28">
        <v>1.6551885999999998E-2</v>
      </c>
      <c r="FH28">
        <v>1.6403198000000001E-2</v>
      </c>
      <c r="FI28">
        <v>0.177795762</v>
      </c>
      <c r="FJ28">
        <v>-0.13078485100000001</v>
      </c>
      <c r="FK28">
        <v>0.43698954499999998</v>
      </c>
      <c r="FL28">
        <v>0.26026702800000001</v>
      </c>
      <c r="FM28">
        <v>0.18839521100000001</v>
      </c>
      <c r="FN28">
        <v>7.3925384999999996E-2</v>
      </c>
      <c r="FO28">
        <v>0.17021786</v>
      </c>
      <c r="FP28">
        <v>6.3802225000000004E-2</v>
      </c>
      <c r="FQ28">
        <v>-0.16473109399999999</v>
      </c>
      <c r="FR28">
        <v>-0.59870445800000005</v>
      </c>
      <c r="FS28">
        <v>5.2350998000000003E-2</v>
      </c>
      <c r="FT28">
        <v>-2.5612410000000001E-3</v>
      </c>
      <c r="FU28">
        <v>-3.0546136000000002E-2</v>
      </c>
      <c r="FV28">
        <v>2.4895441000000001E-2</v>
      </c>
      <c r="FW28">
        <v>1.6322238999999999E-2</v>
      </c>
      <c r="FX28">
        <v>-3.6483701E-2</v>
      </c>
      <c r="FY28">
        <v>4.8197287999999998E-2</v>
      </c>
      <c r="FZ28">
        <v>5.4265699999999999E-4</v>
      </c>
      <c r="GA28">
        <v>1.7478296000000001E-2</v>
      </c>
      <c r="GB28">
        <v>-3.0451503000000001E-2</v>
      </c>
      <c r="GC28">
        <v>0.105078059</v>
      </c>
      <c r="GD28">
        <v>5.0018175999999998E-2</v>
      </c>
    </row>
    <row r="29" spans="1:186" x14ac:dyDescent="0.25">
      <c r="A29" t="s">
        <v>2448</v>
      </c>
      <c r="B29">
        <v>-0.14118376399999999</v>
      </c>
      <c r="C29">
        <v>-2.3271341000000001E-2</v>
      </c>
      <c r="D29">
        <v>-4.3373799999999997E-4</v>
      </c>
      <c r="E29">
        <v>0</v>
      </c>
      <c r="F29">
        <v>0</v>
      </c>
      <c r="G29">
        <v>-2.5835437999999999E-2</v>
      </c>
      <c r="H29">
        <v>-9.1098543000000004E-2</v>
      </c>
      <c r="I29">
        <v>-7.5365132000000001E-2</v>
      </c>
      <c r="J29">
        <v>-8.0030264000000004E-2</v>
      </c>
      <c r="K29">
        <v>-0.13302045200000001</v>
      </c>
      <c r="L29">
        <v>-3.2428753999999997E-2</v>
      </c>
      <c r="M29">
        <v>-3.2428753999999997E-2</v>
      </c>
      <c r="N29">
        <v>-3.2428753999999997E-2</v>
      </c>
      <c r="O29">
        <v>-5.6861452999999999E-2</v>
      </c>
      <c r="P29">
        <v>-1.3900589999999999E-3</v>
      </c>
      <c r="Q29">
        <v>-3.3921039E-2</v>
      </c>
      <c r="R29">
        <v>1.2978651000000001E-2</v>
      </c>
      <c r="S29">
        <v>-7.5179614000000006E-2</v>
      </c>
      <c r="T29">
        <v>-0.60939552900000005</v>
      </c>
      <c r="U29">
        <v>0.99989296999999999</v>
      </c>
      <c r="V29">
        <v>-0.99952957899999995</v>
      </c>
      <c r="W29">
        <v>0.99990301000000004</v>
      </c>
      <c r="X29">
        <v>0.99943225400000002</v>
      </c>
      <c r="Y29">
        <v>0.99982395300000004</v>
      </c>
      <c r="Z29">
        <v>-0.99771257300000005</v>
      </c>
      <c r="AA29">
        <v>-0.99881463699999995</v>
      </c>
      <c r="AB29">
        <v>1</v>
      </c>
      <c r="AC29">
        <v>0.99988016400000002</v>
      </c>
      <c r="AD29">
        <v>-1.2480728999999999E-2</v>
      </c>
      <c r="AE29">
        <v>9.7586210000000003E-3</v>
      </c>
      <c r="AF29">
        <v>-7.4062915000000007E-2</v>
      </c>
      <c r="AG29">
        <v>-3.9874185999999999E-2</v>
      </c>
      <c r="AH29">
        <v>-5.4383802000000002E-2</v>
      </c>
      <c r="AI29">
        <v>-2.0122400000000001E-4</v>
      </c>
      <c r="AJ29">
        <v>-1.0103587000000001E-2</v>
      </c>
      <c r="AK29">
        <v>-0.119239953</v>
      </c>
      <c r="AL29">
        <v>0</v>
      </c>
      <c r="AM29">
        <v>-5.4238784999999998E-2</v>
      </c>
      <c r="AN29">
        <v>-7.9463944999999994E-2</v>
      </c>
      <c r="AO29">
        <v>-9.6440609999999996E-2</v>
      </c>
      <c r="AP29">
        <v>-5.5281069000000002E-2</v>
      </c>
      <c r="AQ29">
        <v>-5.178402E-2</v>
      </c>
      <c r="AR29">
        <v>-3.2428753999999997E-2</v>
      </c>
      <c r="AS29">
        <v>-3.2428753999999997E-2</v>
      </c>
      <c r="AT29">
        <v>-3.2428753999999997E-2</v>
      </c>
      <c r="AU29">
        <v>-3.2428753999999997E-2</v>
      </c>
      <c r="AV29">
        <v>-3.2428753999999997E-2</v>
      </c>
      <c r="AW29">
        <v>-3.2428753999999997E-2</v>
      </c>
      <c r="AX29">
        <v>-3.2428753999999997E-2</v>
      </c>
      <c r="AY29">
        <v>-3.2428753999999997E-2</v>
      </c>
      <c r="AZ29">
        <v>-4.2507918999999998E-2</v>
      </c>
      <c r="BA29">
        <v>0</v>
      </c>
      <c r="BB29">
        <v>0.20526216799999999</v>
      </c>
      <c r="BC29">
        <v>-0.18829932999999999</v>
      </c>
      <c r="BD29">
        <v>-3.2428753999999997E-2</v>
      </c>
      <c r="BE29">
        <v>-6.4628627999999994E-2</v>
      </c>
      <c r="BF29">
        <v>-4.3083836E-2</v>
      </c>
      <c r="BG29">
        <v>-0.14695889500000001</v>
      </c>
      <c r="BH29">
        <v>-3.6569058000000002E-2</v>
      </c>
      <c r="BI29">
        <v>0.78188979300000006</v>
      </c>
      <c r="BJ29">
        <v>-3.2428753999999997E-2</v>
      </c>
      <c r="BK29">
        <v>-3.2428753999999997E-2</v>
      </c>
      <c r="BL29">
        <v>-3.2428753999999997E-2</v>
      </c>
      <c r="BM29">
        <v>-3.2428753999999997E-2</v>
      </c>
      <c r="BN29">
        <v>-3.2428753999999997E-2</v>
      </c>
      <c r="BO29">
        <v>-3.2428753999999997E-2</v>
      </c>
      <c r="BP29">
        <v>3.1996059E-2</v>
      </c>
      <c r="BQ29">
        <v>-0.110369683</v>
      </c>
      <c r="BR29">
        <v>0</v>
      </c>
      <c r="BS29">
        <v>-1.6825923999999999E-2</v>
      </c>
      <c r="BT29">
        <v>-2.0405534999999999E-2</v>
      </c>
      <c r="BU29">
        <v>-9.1426061000000003E-2</v>
      </c>
      <c r="BV29">
        <v>-0.73069476</v>
      </c>
      <c r="BW29">
        <v>-0.73221772699999998</v>
      </c>
      <c r="BX29">
        <v>0.58261870999999998</v>
      </c>
      <c r="BY29">
        <v>0.42057275300000002</v>
      </c>
      <c r="BZ29">
        <v>0.50229671600000003</v>
      </c>
      <c r="CA29">
        <v>0.52668244500000005</v>
      </c>
      <c r="CB29">
        <v>-0.723181984</v>
      </c>
      <c r="CC29">
        <v>-0.73363736000000002</v>
      </c>
      <c r="CD29">
        <v>-0.73010942099999998</v>
      </c>
      <c r="CE29">
        <v>-0.73133727800000004</v>
      </c>
      <c r="CF29">
        <v>-0.73184161299999995</v>
      </c>
      <c r="CG29">
        <v>-0.73478138999999998</v>
      </c>
      <c r="CH29">
        <v>2.9426014E-2</v>
      </c>
      <c r="CI29">
        <v>-1.4258754E-2</v>
      </c>
      <c r="CJ29">
        <v>-8.5192706000000007E-2</v>
      </c>
      <c r="CK29">
        <v>1.0093830999999999E-2</v>
      </c>
      <c r="CL29">
        <v>-6.8449921999999996E-2</v>
      </c>
      <c r="CM29">
        <v>-0.46313293999999999</v>
      </c>
      <c r="CN29">
        <v>-7.3121273000000001E-2</v>
      </c>
      <c r="CO29">
        <v>-0.465871804</v>
      </c>
      <c r="CP29">
        <v>-1.3868587999999999E-2</v>
      </c>
      <c r="CQ29">
        <v>-1.9515588E-2</v>
      </c>
      <c r="CR29">
        <v>-8.2029065999999998E-2</v>
      </c>
      <c r="CS29">
        <v>-3.8798821999999997E-2</v>
      </c>
      <c r="CT29">
        <v>-1.7050319000000001E-2</v>
      </c>
      <c r="CU29">
        <v>-3.6811834000000002E-2</v>
      </c>
      <c r="CV29">
        <v>-1.2228064E-2</v>
      </c>
      <c r="CW29">
        <v>-1.9515588E-2</v>
      </c>
      <c r="CX29">
        <v>-1.3868587999999999E-2</v>
      </c>
      <c r="CY29">
        <v>-1.9515588E-2</v>
      </c>
      <c r="CZ29">
        <v>-2.2622627999999999E-2</v>
      </c>
      <c r="DA29">
        <v>-1.2974949E-2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-8.5695598999999997E-2</v>
      </c>
      <c r="DM29">
        <v>-3.8885287999999997E-2</v>
      </c>
      <c r="DN29">
        <v>-8.5695598999999997E-2</v>
      </c>
      <c r="DO29">
        <v>-3.8885287999999997E-2</v>
      </c>
      <c r="DP29">
        <v>-1.6016925000000001E-2</v>
      </c>
      <c r="DQ29">
        <v>-2.3281631000000001E-2</v>
      </c>
      <c r="DR29">
        <v>-1.4158848E-2</v>
      </c>
      <c r="DS29">
        <v>-1.5886092000000001E-2</v>
      </c>
      <c r="DT29">
        <v>-8.5695598999999997E-2</v>
      </c>
      <c r="DU29">
        <v>-3.8885287999999997E-2</v>
      </c>
      <c r="DV29">
        <v>-2.0097034E-2</v>
      </c>
      <c r="DW29">
        <v>-4.5982782999999999E-2</v>
      </c>
      <c r="DX29">
        <v>-2.6096661E-2</v>
      </c>
      <c r="DY29">
        <v>-3.2643994000000003E-2</v>
      </c>
      <c r="DZ29">
        <v>-5.9812392999999998E-2</v>
      </c>
      <c r="EA29">
        <v>-3.4024817999999998E-2</v>
      </c>
      <c r="EB29">
        <v>0</v>
      </c>
      <c r="EC29">
        <v>-2.1658645000000001E-2</v>
      </c>
      <c r="ED29">
        <v>-1.9706155E-2</v>
      </c>
      <c r="EE29">
        <v>5.3192363999999999E-2</v>
      </c>
      <c r="EF29">
        <v>6.5910995999999999E-2</v>
      </c>
      <c r="EG29">
        <v>5.5169499999999996E-3</v>
      </c>
      <c r="EH29">
        <v>3.9362466999999998E-2</v>
      </c>
      <c r="EI29">
        <v>-1.5443235E-2</v>
      </c>
      <c r="EJ29">
        <v>6.1618487999999999E-2</v>
      </c>
      <c r="EK29">
        <v>2.7169899999999997E-4</v>
      </c>
      <c r="EL29">
        <v>4.9841281000000001E-2</v>
      </c>
      <c r="EM29">
        <v>1.7505999999999999E-3</v>
      </c>
      <c r="EN29">
        <v>5.1277489000000002E-2</v>
      </c>
      <c r="EO29">
        <v>1.7505999999999999E-3</v>
      </c>
      <c r="EP29">
        <v>1.7772829999999999E-3</v>
      </c>
      <c r="EQ29">
        <v>4.0049440999999998E-2</v>
      </c>
      <c r="ER29">
        <v>3.6967666000000003E-2</v>
      </c>
      <c r="ES29">
        <v>-1.5240683E-2</v>
      </c>
      <c r="ET29">
        <v>3.5217830000000001E-3</v>
      </c>
      <c r="EU29">
        <v>-1.6873220000000001E-2</v>
      </c>
      <c r="EV29">
        <v>3.6867438000000002E-2</v>
      </c>
      <c r="EW29">
        <v>-3.1180067999999998E-2</v>
      </c>
      <c r="EX29">
        <v>4.1533069999999998E-2</v>
      </c>
      <c r="EY29">
        <v>-3.1180067999999998E-2</v>
      </c>
      <c r="EZ29">
        <v>-1.5024153E-2</v>
      </c>
      <c r="FA29">
        <v>0.112022463</v>
      </c>
      <c r="FB29">
        <v>-2.3184828000000001E-2</v>
      </c>
      <c r="FC29">
        <v>-1.7844031999999999E-2</v>
      </c>
      <c r="FD29">
        <v>0.20930655300000001</v>
      </c>
      <c r="FE29">
        <v>-4.6700999E-2</v>
      </c>
      <c r="FF29">
        <v>-4.6465421E-2</v>
      </c>
      <c r="FG29">
        <v>-2.2424672999999999E-2</v>
      </c>
      <c r="FH29">
        <v>-2.1989986E-2</v>
      </c>
      <c r="FI29">
        <v>-0.175984478</v>
      </c>
      <c r="FJ29">
        <v>0.12233326899999999</v>
      </c>
      <c r="FK29">
        <v>-0.43359984000000001</v>
      </c>
      <c r="FL29">
        <v>-0.258504968</v>
      </c>
      <c r="FM29">
        <v>-0.180873901</v>
      </c>
      <c r="FN29">
        <v>-6.2453060999999997E-2</v>
      </c>
      <c r="FO29">
        <v>-0.16750692</v>
      </c>
      <c r="FP29">
        <v>-5.4014265999999998E-2</v>
      </c>
      <c r="FQ29">
        <v>0.16155424199999999</v>
      </c>
      <c r="FR29">
        <v>0.600552788</v>
      </c>
      <c r="FS29">
        <v>-5.6205166000000001E-2</v>
      </c>
      <c r="FT29">
        <v>-1.3370120000000001E-3</v>
      </c>
      <c r="FU29">
        <v>2.9140635000000002E-2</v>
      </c>
      <c r="FV29">
        <v>-1.6812753999999999E-2</v>
      </c>
      <c r="FW29">
        <v>-2.1516304E-2</v>
      </c>
      <c r="FX29">
        <v>3.3087424999999997E-2</v>
      </c>
      <c r="FY29">
        <v>-4.1391326999999999E-2</v>
      </c>
      <c r="FZ29">
        <v>-3.3641539999999998E-3</v>
      </c>
      <c r="GA29">
        <v>-1.9963497E-2</v>
      </c>
      <c r="GB29">
        <v>2.9040466000000001E-2</v>
      </c>
      <c r="GC29">
        <v>-9.5245833000000002E-2</v>
      </c>
      <c r="GD29">
        <v>-3.8707483000000001E-2</v>
      </c>
    </row>
    <row r="30" spans="1:186" x14ac:dyDescent="0.25">
      <c r="A30" t="s">
        <v>2449</v>
      </c>
      <c r="B30">
        <v>-0.14197141399999999</v>
      </c>
      <c r="C30">
        <v>-2.3840793999999998E-2</v>
      </c>
      <c r="D30">
        <v>1.1710760000000001E-3</v>
      </c>
      <c r="E30">
        <v>0</v>
      </c>
      <c r="F30">
        <v>0</v>
      </c>
      <c r="G30">
        <v>-2.7809348000000001E-2</v>
      </c>
      <c r="H30">
        <v>-9.3208185999999998E-2</v>
      </c>
      <c r="I30">
        <v>-7.6345870999999996E-2</v>
      </c>
      <c r="J30">
        <v>-8.2004399000000006E-2</v>
      </c>
      <c r="K30">
        <v>-0.133650608</v>
      </c>
      <c r="L30">
        <v>-3.1069012E-2</v>
      </c>
      <c r="M30">
        <v>-3.1069012E-2</v>
      </c>
      <c r="N30">
        <v>-3.1069012E-2</v>
      </c>
      <c r="O30">
        <v>-5.2225384999999999E-2</v>
      </c>
      <c r="P30">
        <v>1.503917E-3</v>
      </c>
      <c r="Q30">
        <v>-3.3902459000000003E-2</v>
      </c>
      <c r="R30">
        <v>1.4352208999999999E-2</v>
      </c>
      <c r="S30">
        <v>-7.7879022000000006E-2</v>
      </c>
      <c r="T30">
        <v>-0.61009850899999996</v>
      </c>
      <c r="U30">
        <v>0.99992583499999999</v>
      </c>
      <c r="V30">
        <v>-0.99957997600000004</v>
      </c>
      <c r="W30">
        <v>0.99992950199999997</v>
      </c>
      <c r="X30">
        <v>0.99942163900000003</v>
      </c>
      <c r="Y30">
        <v>0.99988045199999998</v>
      </c>
      <c r="Z30">
        <v>-0.99749849199999996</v>
      </c>
      <c r="AA30">
        <v>-0.998766241</v>
      </c>
      <c r="AB30">
        <v>0.99988016400000002</v>
      </c>
      <c r="AC30">
        <v>1</v>
      </c>
      <c r="AD30">
        <v>-1.4320986000000001E-2</v>
      </c>
      <c r="AE30">
        <v>7.6629890000000003E-3</v>
      </c>
      <c r="AF30">
        <v>-7.6784422000000005E-2</v>
      </c>
      <c r="AG30">
        <v>-3.5968242999999997E-2</v>
      </c>
      <c r="AH30">
        <v>-4.9413637000000003E-2</v>
      </c>
      <c r="AI30">
        <v>2.9164149999999999E-3</v>
      </c>
      <c r="AJ30">
        <v>-9.7665979999999996E-3</v>
      </c>
      <c r="AK30">
        <v>-0.11701871699999999</v>
      </c>
      <c r="AL30">
        <v>0</v>
      </c>
      <c r="AM30">
        <v>-5.6964991E-2</v>
      </c>
      <c r="AN30">
        <v>-8.0182888999999993E-2</v>
      </c>
      <c r="AO30">
        <v>-9.4890657000000003E-2</v>
      </c>
      <c r="AP30">
        <v>-5.2808347999999998E-2</v>
      </c>
      <c r="AQ30">
        <v>-5.1364288000000001E-2</v>
      </c>
      <c r="AR30">
        <v>-3.1069012E-2</v>
      </c>
      <c r="AS30">
        <v>-3.1069012E-2</v>
      </c>
      <c r="AT30">
        <v>-3.1069012E-2</v>
      </c>
      <c r="AU30">
        <v>-3.1069012E-2</v>
      </c>
      <c r="AV30">
        <v>-3.1069012E-2</v>
      </c>
      <c r="AW30">
        <v>-3.1069012E-2</v>
      </c>
      <c r="AX30">
        <v>-3.1069012E-2</v>
      </c>
      <c r="AY30">
        <v>-3.1069012E-2</v>
      </c>
      <c r="AZ30">
        <v>-3.9112622E-2</v>
      </c>
      <c r="BA30">
        <v>0</v>
      </c>
      <c r="BB30">
        <v>0.20391081699999999</v>
      </c>
      <c r="BC30">
        <v>-0.18822957700000001</v>
      </c>
      <c r="BD30">
        <v>-3.1069012E-2</v>
      </c>
      <c r="BE30">
        <v>-6.6322725999999999E-2</v>
      </c>
      <c r="BF30">
        <v>-4.0473679999999998E-2</v>
      </c>
      <c r="BG30">
        <v>-0.150550611</v>
      </c>
      <c r="BH30">
        <v>-3.7898199E-2</v>
      </c>
      <c r="BI30">
        <v>0.78147441399999995</v>
      </c>
      <c r="BJ30">
        <v>-3.1069012E-2</v>
      </c>
      <c r="BK30">
        <v>-3.1069012E-2</v>
      </c>
      <c r="BL30">
        <v>-3.1069012E-2</v>
      </c>
      <c r="BM30">
        <v>-3.1069012E-2</v>
      </c>
      <c r="BN30">
        <v>-3.1069012E-2</v>
      </c>
      <c r="BO30">
        <v>-3.1069012E-2</v>
      </c>
      <c r="BP30">
        <v>3.2781311E-2</v>
      </c>
      <c r="BQ30">
        <v>-0.112602227</v>
      </c>
      <c r="BR30">
        <v>0</v>
      </c>
      <c r="BS30">
        <v>-1.7581251999999999E-2</v>
      </c>
      <c r="BT30">
        <v>-1.5532092000000001E-2</v>
      </c>
      <c r="BU30">
        <v>-9.2134892999999995E-2</v>
      </c>
      <c r="BV30">
        <v>-0.73086889200000005</v>
      </c>
      <c r="BW30">
        <v>-0.73242853100000005</v>
      </c>
      <c r="BX30">
        <v>0.58378553399999999</v>
      </c>
      <c r="BY30">
        <v>0.41970252600000002</v>
      </c>
      <c r="BZ30">
        <v>0.50329026099999996</v>
      </c>
      <c r="CA30">
        <v>0.52618711200000001</v>
      </c>
      <c r="CB30">
        <v>-0.72338665199999996</v>
      </c>
      <c r="CC30">
        <v>-0.73378677800000003</v>
      </c>
      <c r="CD30">
        <v>-0.73035047600000003</v>
      </c>
      <c r="CE30">
        <v>-0.73158557000000002</v>
      </c>
      <c r="CF30">
        <v>-0.73205979399999999</v>
      </c>
      <c r="CG30">
        <v>-0.73505602400000003</v>
      </c>
      <c r="CH30">
        <v>3.0228979E-2</v>
      </c>
      <c r="CI30">
        <v>-1.4253485E-2</v>
      </c>
      <c r="CJ30">
        <v>-8.6876479000000006E-2</v>
      </c>
      <c r="CK30">
        <v>1.066866E-2</v>
      </c>
      <c r="CL30">
        <v>-6.9505999999999998E-2</v>
      </c>
      <c r="CM30">
        <v>-0.46251346900000001</v>
      </c>
      <c r="CN30">
        <v>-7.4407767E-2</v>
      </c>
      <c r="CO30">
        <v>-0.46556040300000001</v>
      </c>
      <c r="CP30">
        <v>-1.4428272000000001E-2</v>
      </c>
      <c r="CQ30">
        <v>-1.6814908E-2</v>
      </c>
      <c r="CR30">
        <v>-8.2228089000000004E-2</v>
      </c>
      <c r="CS30">
        <v>-3.8783344999999997E-2</v>
      </c>
      <c r="CT30">
        <v>-1.7198867E-2</v>
      </c>
      <c r="CU30">
        <v>-3.6528936999999997E-2</v>
      </c>
      <c r="CV30">
        <v>-1.2755420999999999E-2</v>
      </c>
      <c r="CW30">
        <v>-1.6814908E-2</v>
      </c>
      <c r="CX30">
        <v>-1.4428272000000001E-2</v>
      </c>
      <c r="CY30">
        <v>-1.6814908E-2</v>
      </c>
      <c r="CZ30">
        <v>-2.3527616000000001E-2</v>
      </c>
      <c r="DA30">
        <v>-8.3516709999999997E-3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-8.5767313999999997E-2</v>
      </c>
      <c r="DM30">
        <v>-3.8952906000000002E-2</v>
      </c>
      <c r="DN30">
        <v>-8.5767313999999997E-2</v>
      </c>
      <c r="DO30">
        <v>-3.8952906000000002E-2</v>
      </c>
      <c r="DP30">
        <v>-1.6442915999999998E-2</v>
      </c>
      <c r="DQ30">
        <v>-2.0235519E-2</v>
      </c>
      <c r="DR30">
        <v>-1.4876294999999999E-2</v>
      </c>
      <c r="DS30">
        <v>-1.3922408000000001E-2</v>
      </c>
      <c r="DT30">
        <v>-8.5767313999999997E-2</v>
      </c>
      <c r="DU30">
        <v>-3.8952906000000002E-2</v>
      </c>
      <c r="DV30">
        <v>-2.0510304E-2</v>
      </c>
      <c r="DW30">
        <v>-4.5425921000000001E-2</v>
      </c>
      <c r="DX30">
        <v>-2.6060894000000001E-2</v>
      </c>
      <c r="DY30">
        <v>-3.2707655000000002E-2</v>
      </c>
      <c r="DZ30">
        <v>-5.9548680999999999E-2</v>
      </c>
      <c r="EA30">
        <v>-3.4064619999999997E-2</v>
      </c>
      <c r="EB30">
        <v>0</v>
      </c>
      <c r="EC30">
        <v>-2.3932030999999999E-2</v>
      </c>
      <c r="ED30">
        <v>-1.9481754E-2</v>
      </c>
      <c r="EE30">
        <v>5.1508390000000001E-2</v>
      </c>
      <c r="EF30">
        <v>6.3840094E-2</v>
      </c>
      <c r="EG30">
        <v>4.3562560000000002E-3</v>
      </c>
      <c r="EH30">
        <v>3.7342965999999998E-2</v>
      </c>
      <c r="EI30">
        <v>-1.6661788E-2</v>
      </c>
      <c r="EJ30">
        <v>5.9909555000000003E-2</v>
      </c>
      <c r="EK30">
        <v>-5.5721799999999995E-4</v>
      </c>
      <c r="EL30">
        <v>4.8268347000000003E-2</v>
      </c>
      <c r="EM30">
        <v>5.2178100000000002E-4</v>
      </c>
      <c r="EN30">
        <v>4.9996797000000003E-2</v>
      </c>
      <c r="EO30">
        <v>5.2178100000000002E-4</v>
      </c>
      <c r="EP30">
        <v>5.6491600000000005E-4</v>
      </c>
      <c r="EQ30">
        <v>3.7998669999999998E-2</v>
      </c>
      <c r="ER30">
        <v>3.4916788999999997E-2</v>
      </c>
      <c r="ES30">
        <v>-1.6694983E-2</v>
      </c>
      <c r="ET30">
        <v>1.4174579999999999E-3</v>
      </c>
      <c r="EU30">
        <v>-1.8774590000000001E-2</v>
      </c>
      <c r="EV30">
        <v>3.5059538000000001E-2</v>
      </c>
      <c r="EW30">
        <v>-3.1845129999999999E-2</v>
      </c>
      <c r="EX30">
        <v>3.9992213999999998E-2</v>
      </c>
      <c r="EY30">
        <v>-3.1845129999999999E-2</v>
      </c>
      <c r="EZ30">
        <v>-1.6502822E-2</v>
      </c>
      <c r="FA30">
        <v>0.110557512</v>
      </c>
      <c r="FB30">
        <v>-2.2887103999999998E-2</v>
      </c>
      <c r="FC30">
        <v>-1.8407837999999999E-2</v>
      </c>
      <c r="FD30">
        <v>0.20732578400000001</v>
      </c>
      <c r="FE30">
        <v>-4.6748566999999998E-2</v>
      </c>
      <c r="FF30">
        <v>-4.6170705999999999E-2</v>
      </c>
      <c r="FG30">
        <v>-2.2844849E-2</v>
      </c>
      <c r="FH30">
        <v>-2.2457903000000001E-2</v>
      </c>
      <c r="FI30">
        <v>-0.177859291</v>
      </c>
      <c r="FJ30">
        <v>0.124686002</v>
      </c>
      <c r="FK30">
        <v>-0.43551135499999999</v>
      </c>
      <c r="FL30">
        <v>-0.26067559200000001</v>
      </c>
      <c r="FM30">
        <v>-0.18149432500000001</v>
      </c>
      <c r="FN30">
        <v>-6.3860522000000003E-2</v>
      </c>
      <c r="FO30">
        <v>-0.16771666099999999</v>
      </c>
      <c r="FP30">
        <v>-5.4999370999999998E-2</v>
      </c>
      <c r="FQ30">
        <v>0.16415247399999999</v>
      </c>
      <c r="FR30">
        <v>0.60198379599999996</v>
      </c>
      <c r="FS30">
        <v>-5.1570941000000002E-2</v>
      </c>
      <c r="FT30">
        <v>1.554518E-3</v>
      </c>
      <c r="FU30">
        <v>2.9672090000000002E-2</v>
      </c>
      <c r="FV30">
        <v>-1.4247644E-2</v>
      </c>
      <c r="FW30">
        <v>-2.1642846E-2</v>
      </c>
      <c r="FX30">
        <v>3.3972706999999998E-2</v>
      </c>
      <c r="FY30">
        <v>-4.0019715999999997E-2</v>
      </c>
      <c r="FZ30">
        <v>-3.9082839999999997E-3</v>
      </c>
      <c r="GA30">
        <v>-2.0711701999999999E-2</v>
      </c>
      <c r="GB30">
        <v>2.9373046E-2</v>
      </c>
      <c r="GC30">
        <v>-9.7043299E-2</v>
      </c>
      <c r="GD30">
        <v>-3.4985879999999997E-2</v>
      </c>
    </row>
    <row r="31" spans="1:186" x14ac:dyDescent="0.25">
      <c r="A31" t="s">
        <v>2450</v>
      </c>
      <c r="B31">
        <v>0.107584849</v>
      </c>
      <c r="C31">
        <v>-9.3137011000000006E-2</v>
      </c>
      <c r="D31">
        <v>0.19959295299999999</v>
      </c>
      <c r="E31">
        <v>0</v>
      </c>
      <c r="F31">
        <v>0</v>
      </c>
      <c r="G31">
        <v>3.6010299999999999E-3</v>
      </c>
      <c r="H31">
        <v>0.10554659399999999</v>
      </c>
      <c r="I31">
        <v>0.197155949</v>
      </c>
      <c r="J31">
        <v>0.11171342500000001</v>
      </c>
      <c r="K31">
        <v>0.14741288299999999</v>
      </c>
      <c r="L31">
        <v>0.21242655999999999</v>
      </c>
      <c r="M31">
        <v>0.21242655999999999</v>
      </c>
      <c r="N31">
        <v>0.21242655999999999</v>
      </c>
      <c r="O31">
        <v>9.8294244000000003E-2</v>
      </c>
      <c r="P31">
        <v>0.13650501400000001</v>
      </c>
      <c r="Q31">
        <v>-3.7204101000000003E-2</v>
      </c>
      <c r="R31">
        <v>8.7686711000000001E-2</v>
      </c>
      <c r="S31">
        <v>7.8704956000000006E-2</v>
      </c>
      <c r="T31">
        <v>-0.19515220599999999</v>
      </c>
      <c r="U31">
        <v>-1.3745181E-2</v>
      </c>
      <c r="V31">
        <v>1.1573396999999999E-2</v>
      </c>
      <c r="W31">
        <v>-1.2790862E-2</v>
      </c>
      <c r="X31">
        <v>-1.4866211000000001E-2</v>
      </c>
      <c r="Y31">
        <v>-1.1184809E-2</v>
      </c>
      <c r="Z31">
        <v>1.7092052E-2</v>
      </c>
      <c r="AA31">
        <v>1.7156251000000001E-2</v>
      </c>
      <c r="AB31">
        <v>-1.2480728999999999E-2</v>
      </c>
      <c r="AC31">
        <v>-1.4320986000000001E-2</v>
      </c>
      <c r="AD31">
        <v>1</v>
      </c>
      <c r="AE31">
        <v>0.76013754700000002</v>
      </c>
      <c r="AF31">
        <v>7.8924153999999996E-2</v>
      </c>
      <c r="AG31">
        <v>-5.7414193000000002E-2</v>
      </c>
      <c r="AH31">
        <v>9.6693507999999997E-2</v>
      </c>
      <c r="AI31">
        <v>0.14035792499999999</v>
      </c>
      <c r="AJ31">
        <v>-0.10709307799999999</v>
      </c>
      <c r="AK31">
        <v>-3.4520060000000001E-3</v>
      </c>
      <c r="AL31">
        <v>0</v>
      </c>
      <c r="AM31">
        <v>0.169513633</v>
      </c>
      <c r="AN31">
        <v>8.4816422000000002E-2</v>
      </c>
      <c r="AO31">
        <v>-4.8942139000000003E-2</v>
      </c>
      <c r="AP31">
        <v>-4.0724257999999999E-2</v>
      </c>
      <c r="AQ31">
        <v>5.6645615000000003E-2</v>
      </c>
      <c r="AR31">
        <v>0.21242655999999999</v>
      </c>
      <c r="AS31">
        <v>0.21242655999999999</v>
      </c>
      <c r="AT31">
        <v>0.21242655999999999</v>
      </c>
      <c r="AU31">
        <v>0.21242655999999999</v>
      </c>
      <c r="AV31">
        <v>0.21242655999999999</v>
      </c>
      <c r="AW31">
        <v>0.21242655999999999</v>
      </c>
      <c r="AX31">
        <v>0.21242655999999999</v>
      </c>
      <c r="AY31">
        <v>0.21242655999999999</v>
      </c>
      <c r="AZ31">
        <v>-7.3908258000000004E-2</v>
      </c>
      <c r="BA31">
        <v>0</v>
      </c>
      <c r="BB31">
        <v>9.8634755000000005E-2</v>
      </c>
      <c r="BC31">
        <v>5.9627407E-2</v>
      </c>
      <c r="BD31">
        <v>0.21242655999999999</v>
      </c>
      <c r="BE31">
        <v>0.12720525599999999</v>
      </c>
      <c r="BF31">
        <v>-3.8312580000000001E-3</v>
      </c>
      <c r="BG31">
        <v>-5.8817710000000002E-2</v>
      </c>
      <c r="BH31">
        <v>2.9264432E-2</v>
      </c>
      <c r="BI31">
        <v>-2.4151008000000002E-2</v>
      </c>
      <c r="BJ31">
        <v>0.21242655999999999</v>
      </c>
      <c r="BK31">
        <v>0.21242655999999999</v>
      </c>
      <c r="BL31">
        <v>0.21242655999999999</v>
      </c>
      <c r="BM31">
        <v>0.21242655999999999</v>
      </c>
      <c r="BN31">
        <v>0.21242655999999999</v>
      </c>
      <c r="BO31">
        <v>0.21242655999999999</v>
      </c>
      <c r="BP31">
        <v>7.3903611999999994E-2</v>
      </c>
      <c r="BQ31">
        <v>0.17019494099999999</v>
      </c>
      <c r="BR31">
        <v>0</v>
      </c>
      <c r="BS31">
        <v>2.2152163999999998E-2</v>
      </c>
      <c r="BT31">
        <v>-0.104535798</v>
      </c>
      <c r="BU31">
        <v>0.18250775899999999</v>
      </c>
      <c r="BV31">
        <v>0.124856145</v>
      </c>
      <c r="BW31">
        <v>0.12210866200000001</v>
      </c>
      <c r="BX31">
        <v>-0.23116514599999999</v>
      </c>
      <c r="BY31">
        <v>-8.3558120999999999E-2</v>
      </c>
      <c r="BZ31">
        <v>0.31764725199999999</v>
      </c>
      <c r="CA31">
        <v>3.3751808000000001E-2</v>
      </c>
      <c r="CB31">
        <v>0.116020575</v>
      </c>
      <c r="CC31">
        <v>0.122675121</v>
      </c>
      <c r="CD31">
        <v>0.124375069</v>
      </c>
      <c r="CE31">
        <v>0.12533481899999999</v>
      </c>
      <c r="CF31">
        <v>0.126755905</v>
      </c>
      <c r="CG31">
        <v>0.126359045</v>
      </c>
      <c r="CH31">
        <v>0.12521384299999999</v>
      </c>
      <c r="CI31">
        <v>0.15314825100000001</v>
      </c>
      <c r="CJ31">
        <v>-4.0358299999999998E-3</v>
      </c>
      <c r="CK31">
        <v>0.19768753</v>
      </c>
      <c r="CL31">
        <v>5.2468498000000002E-2</v>
      </c>
      <c r="CM31">
        <v>0.12580402299999999</v>
      </c>
      <c r="CN31">
        <v>6.3205565000000005E-2</v>
      </c>
      <c r="CO31">
        <v>0.11467303099999999</v>
      </c>
      <c r="CP31">
        <v>0.193535123</v>
      </c>
      <c r="CQ31">
        <v>0.11338319099999999</v>
      </c>
      <c r="CR31">
        <v>0.26305709799999999</v>
      </c>
      <c r="CS31">
        <v>0.12776368699999999</v>
      </c>
      <c r="CT31">
        <v>8.9109529000000007E-2</v>
      </c>
      <c r="CU31">
        <v>0.26165066799999998</v>
      </c>
      <c r="CV31">
        <v>0.18702360100000001</v>
      </c>
      <c r="CW31">
        <v>0.11338319099999999</v>
      </c>
      <c r="CX31">
        <v>0.193535123</v>
      </c>
      <c r="CY31">
        <v>0.11338319099999999</v>
      </c>
      <c r="CZ31">
        <v>8.6397677000000006E-2</v>
      </c>
      <c r="DA31">
        <v>-6.0777420999999998E-2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0.25094603399999998</v>
      </c>
      <c r="DM31">
        <v>0.128329792</v>
      </c>
      <c r="DN31">
        <v>0.25094603399999998</v>
      </c>
      <c r="DO31">
        <v>0.128329792</v>
      </c>
      <c r="DP31">
        <v>0.13871588000000001</v>
      </c>
      <c r="DQ31">
        <v>9.6152560999999998E-2</v>
      </c>
      <c r="DR31">
        <v>0.20615024700000001</v>
      </c>
      <c r="DS31">
        <v>0.16392021200000001</v>
      </c>
      <c r="DT31">
        <v>0.25094603399999998</v>
      </c>
      <c r="DU31">
        <v>0.128329792</v>
      </c>
      <c r="DV31">
        <v>0.28363919700000001</v>
      </c>
      <c r="DW31">
        <v>0.16265212600000001</v>
      </c>
      <c r="DX31">
        <v>0.17989998500000001</v>
      </c>
      <c r="DY31">
        <v>0.27072802699999998</v>
      </c>
      <c r="DZ31">
        <v>0.14704731600000001</v>
      </c>
      <c r="EA31">
        <v>0.26440447700000003</v>
      </c>
      <c r="EB31">
        <v>0</v>
      </c>
      <c r="EC31">
        <v>0.13058635599999999</v>
      </c>
      <c r="ED31">
        <v>-5.8990731999999997E-2</v>
      </c>
      <c r="EE31">
        <v>0.16609001700000001</v>
      </c>
      <c r="EF31">
        <v>0.193581855</v>
      </c>
      <c r="EG31">
        <v>5.5835691999999999E-2</v>
      </c>
      <c r="EH31">
        <v>0.24219016300000001</v>
      </c>
      <c r="EI31">
        <v>0.17390675799999999</v>
      </c>
      <c r="EJ31">
        <v>0.13720998400000001</v>
      </c>
      <c r="EK31">
        <v>6.6540795E-2</v>
      </c>
      <c r="EL31">
        <v>0.144502197</v>
      </c>
      <c r="EM31">
        <v>4.9071371000000003E-2</v>
      </c>
      <c r="EN31">
        <v>0.12045194300000001</v>
      </c>
      <c r="EO31">
        <v>4.9071371000000003E-2</v>
      </c>
      <c r="EP31">
        <v>4.8937639999999998E-2</v>
      </c>
      <c r="EQ31">
        <v>0.26067046999999999</v>
      </c>
      <c r="ER31">
        <v>0.25489729900000002</v>
      </c>
      <c r="ES31">
        <v>0.18826964700000001</v>
      </c>
      <c r="ET31">
        <v>0.22264358100000001</v>
      </c>
      <c r="EU31">
        <v>0.21774908300000001</v>
      </c>
      <c r="EV31">
        <v>0.24582646699999999</v>
      </c>
      <c r="EW31">
        <v>0.165784496</v>
      </c>
      <c r="EX31">
        <v>0.225502018</v>
      </c>
      <c r="EY31">
        <v>0.165784496</v>
      </c>
      <c r="EZ31">
        <v>0.188144125</v>
      </c>
      <c r="FA31">
        <v>0.23874177899999999</v>
      </c>
      <c r="FB31">
        <v>0.12724208200000001</v>
      </c>
      <c r="FC31">
        <v>-9.9783242999999994E-2</v>
      </c>
      <c r="FD31">
        <v>5.6326333999999999E-2</v>
      </c>
      <c r="FE31">
        <v>0.18722938</v>
      </c>
      <c r="FF31">
        <v>0.24102252900000001</v>
      </c>
      <c r="FG31">
        <v>0.22142019099999999</v>
      </c>
      <c r="FH31">
        <v>0.149894522</v>
      </c>
      <c r="FI31">
        <v>0.108329015</v>
      </c>
      <c r="FJ31">
        <v>-1.6456569000000001E-2</v>
      </c>
      <c r="FK31">
        <v>3.0731675999999999E-2</v>
      </c>
      <c r="FL31">
        <v>3.3975729000000003E-2</v>
      </c>
      <c r="FM31">
        <v>3.4757111E-2</v>
      </c>
      <c r="FN31">
        <v>0.13979407799999999</v>
      </c>
      <c r="FO31">
        <v>-5.1885239999999999E-3</v>
      </c>
      <c r="FP31">
        <v>-3.7377489999999999E-2</v>
      </c>
      <c r="FQ31">
        <v>4.7172276999999999E-2</v>
      </c>
      <c r="FR31">
        <v>5.9226807999999999E-2</v>
      </c>
      <c r="FS31">
        <v>9.7750924000000003E-2</v>
      </c>
      <c r="FT31">
        <v>0.13684033400000001</v>
      </c>
      <c r="FU31">
        <v>0.12760943899999999</v>
      </c>
      <c r="FV31">
        <v>-1.3366809999999999E-3</v>
      </c>
      <c r="FW31">
        <v>-3.7772219000000003E-2</v>
      </c>
      <c r="FX31">
        <v>8.5742763999999999E-2</v>
      </c>
      <c r="FY31">
        <v>-8.2519662999999993E-2</v>
      </c>
      <c r="FZ31">
        <v>0.64825250800000001</v>
      </c>
      <c r="GA31">
        <v>0.66040981600000004</v>
      </c>
      <c r="GB31">
        <v>0.119269518</v>
      </c>
      <c r="GC31">
        <v>7.0303373000000002E-2</v>
      </c>
      <c r="GD31">
        <v>-6.7225408E-2</v>
      </c>
    </row>
    <row r="32" spans="1:186" x14ac:dyDescent="0.25">
      <c r="A32" t="s">
        <v>2451</v>
      </c>
      <c r="B32">
        <v>-1.1109608999999999E-2</v>
      </c>
      <c r="C32">
        <v>-9.3015424999999999E-2</v>
      </c>
      <c r="D32">
        <v>0.23433811800000001</v>
      </c>
      <c r="E32">
        <v>0</v>
      </c>
      <c r="F32">
        <v>0</v>
      </c>
      <c r="G32">
        <v>-3.3570250000000003E-2</v>
      </c>
      <c r="H32">
        <v>2.6660310999999999E-2</v>
      </c>
      <c r="I32">
        <v>3.8045731999999999E-2</v>
      </c>
      <c r="J32">
        <v>4.6897245999999997E-2</v>
      </c>
      <c r="K32">
        <v>6.1875239999999998E-3</v>
      </c>
      <c r="L32">
        <v>0.116827009</v>
      </c>
      <c r="M32">
        <v>0.116827009</v>
      </c>
      <c r="N32">
        <v>0.116827009</v>
      </c>
      <c r="O32">
        <v>4.1976247000000001E-2</v>
      </c>
      <c r="P32">
        <v>0.11514234</v>
      </c>
      <c r="Q32">
        <v>-9.9577639999999992E-3</v>
      </c>
      <c r="R32">
        <v>0.101333689</v>
      </c>
      <c r="S32">
        <v>3.1482681999999998E-2</v>
      </c>
      <c r="T32">
        <v>-0.26304559</v>
      </c>
      <c r="U32">
        <v>7.9876080000000002E-3</v>
      </c>
      <c r="V32">
        <v>-1.1458958E-2</v>
      </c>
      <c r="W32">
        <v>9.0807690000000007E-3</v>
      </c>
      <c r="X32">
        <v>6.0565059999999997E-3</v>
      </c>
      <c r="Y32">
        <v>1.0912499000000001E-2</v>
      </c>
      <c r="Z32">
        <v>-3.0632599999999999E-3</v>
      </c>
      <c r="AA32">
        <v>-5.3044839999999999E-3</v>
      </c>
      <c r="AB32">
        <v>9.7586210000000003E-3</v>
      </c>
      <c r="AC32">
        <v>7.6629890000000003E-3</v>
      </c>
      <c r="AD32">
        <v>0.76013754700000002</v>
      </c>
      <c r="AE32">
        <v>1</v>
      </c>
      <c r="AF32">
        <v>3.3356339999999998E-2</v>
      </c>
      <c r="AG32">
        <v>-9.6024848999999995E-2</v>
      </c>
      <c r="AH32">
        <v>4.1090203999999998E-2</v>
      </c>
      <c r="AI32">
        <v>0.117482008</v>
      </c>
      <c r="AJ32">
        <v>0.11271492399999999</v>
      </c>
      <c r="AK32">
        <v>4.9872707000000002E-2</v>
      </c>
      <c r="AL32">
        <v>0</v>
      </c>
      <c r="AM32">
        <v>0.106735726</v>
      </c>
      <c r="AN32">
        <v>1.3386746999999999E-2</v>
      </c>
      <c r="AO32">
        <v>-4.1639444999999997E-2</v>
      </c>
      <c r="AP32">
        <v>-8.5339412000000003E-2</v>
      </c>
      <c r="AQ32">
        <v>-5.9940548000000003E-2</v>
      </c>
      <c r="AR32">
        <v>0.116827009</v>
      </c>
      <c r="AS32">
        <v>0.116827009</v>
      </c>
      <c r="AT32">
        <v>0.116827009</v>
      </c>
      <c r="AU32">
        <v>0.116827009</v>
      </c>
      <c r="AV32">
        <v>0.116827009</v>
      </c>
      <c r="AW32">
        <v>0.116827009</v>
      </c>
      <c r="AX32">
        <v>0.116827009</v>
      </c>
      <c r="AY32">
        <v>0.116827009</v>
      </c>
      <c r="AZ32">
        <v>-0.11562212199999999</v>
      </c>
      <c r="BA32">
        <v>0</v>
      </c>
      <c r="BB32">
        <v>4.8999582999999999E-2</v>
      </c>
      <c r="BC32">
        <v>9.7028476000000002E-2</v>
      </c>
      <c r="BD32">
        <v>0.116827009</v>
      </c>
      <c r="BE32">
        <v>9.4260223000000004E-2</v>
      </c>
      <c r="BF32">
        <v>-2.9998072000000001E-2</v>
      </c>
      <c r="BG32">
        <v>-2.6139000000000002E-3</v>
      </c>
      <c r="BH32">
        <v>-3.8313688999999998E-2</v>
      </c>
      <c r="BI32">
        <v>-6.0013280000000002E-3</v>
      </c>
      <c r="BJ32">
        <v>0.116827009</v>
      </c>
      <c r="BK32">
        <v>0.116827009</v>
      </c>
      <c r="BL32">
        <v>0.116827009</v>
      </c>
      <c r="BM32">
        <v>0.116827009</v>
      </c>
      <c r="BN32">
        <v>0.116827009</v>
      </c>
      <c r="BO32">
        <v>0.116827009</v>
      </c>
      <c r="BP32">
        <v>7.4430767999999994E-2</v>
      </c>
      <c r="BQ32">
        <v>-3.4586179000000002E-2</v>
      </c>
      <c r="BR32">
        <v>0</v>
      </c>
      <c r="BS32">
        <v>3.5887084999999999E-2</v>
      </c>
      <c r="BT32">
        <v>-0.119328636</v>
      </c>
      <c r="BU32">
        <v>0.13150040299999999</v>
      </c>
      <c r="BV32">
        <v>8.0075864999999996E-2</v>
      </c>
      <c r="BW32">
        <v>8.1303320999999998E-2</v>
      </c>
      <c r="BX32">
        <v>7.4318339999999997E-2</v>
      </c>
      <c r="BY32">
        <v>0.13833141199999999</v>
      </c>
      <c r="BZ32">
        <v>-1.7360244E-2</v>
      </c>
      <c r="CA32">
        <v>0.119301489</v>
      </c>
      <c r="CB32">
        <v>7.5955330000000001E-2</v>
      </c>
      <c r="CC32">
        <v>8.1845962999999994E-2</v>
      </c>
      <c r="CD32">
        <v>8.3030224E-2</v>
      </c>
      <c r="CE32">
        <v>8.0264014999999994E-2</v>
      </c>
      <c r="CF32">
        <v>8.1785971999999998E-2</v>
      </c>
      <c r="CG32">
        <v>8.2299631999999998E-2</v>
      </c>
      <c r="CH32">
        <v>0.139020643</v>
      </c>
      <c r="CI32">
        <v>5.1128000000000002E-4</v>
      </c>
      <c r="CJ32">
        <v>-9.2475637999999999E-2</v>
      </c>
      <c r="CK32">
        <v>-5.5257928999999997E-2</v>
      </c>
      <c r="CL32">
        <v>-4.7601907999999998E-2</v>
      </c>
      <c r="CM32">
        <v>-7.6403356000000006E-2</v>
      </c>
      <c r="CN32">
        <v>-3.3786550999999998E-2</v>
      </c>
      <c r="CO32">
        <v>-9.0637590000000004E-2</v>
      </c>
      <c r="CP32">
        <v>-4.3447353000000001E-2</v>
      </c>
      <c r="CQ32">
        <v>-7.7079510000000002E-3</v>
      </c>
      <c r="CR32">
        <v>4.3887402999999998E-2</v>
      </c>
      <c r="CS32">
        <v>-1.9837440000000001E-2</v>
      </c>
      <c r="CT32">
        <v>-5.2022926999999997E-2</v>
      </c>
      <c r="CU32">
        <v>0.10301046</v>
      </c>
      <c r="CV32">
        <v>-5.2692381000000003E-2</v>
      </c>
      <c r="CW32">
        <v>-7.7079510000000002E-3</v>
      </c>
      <c r="CX32">
        <v>-4.3447353000000001E-2</v>
      </c>
      <c r="CY32">
        <v>-7.7079510000000002E-3</v>
      </c>
      <c r="CZ32">
        <v>0.124753212</v>
      </c>
      <c r="DA32">
        <v>-5.2879921000000003E-2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2.8505494999999999E-2</v>
      </c>
      <c r="DM32">
        <v>-1.8659834E-2</v>
      </c>
      <c r="DN32">
        <v>2.8505494999999999E-2</v>
      </c>
      <c r="DO32">
        <v>-1.8659834E-2</v>
      </c>
      <c r="DP32">
        <v>-0.11254608100000001</v>
      </c>
      <c r="DQ32">
        <v>-2.9540681999999999E-2</v>
      </c>
      <c r="DR32">
        <v>-2.6080850999999999E-2</v>
      </c>
      <c r="DS32">
        <v>5.5034987E-2</v>
      </c>
      <c r="DT32">
        <v>2.8505494999999999E-2</v>
      </c>
      <c r="DU32">
        <v>-1.8659834E-2</v>
      </c>
      <c r="DV32">
        <v>5.8288380000000001E-2</v>
      </c>
      <c r="DW32">
        <v>6.849239E-2</v>
      </c>
      <c r="DX32">
        <v>0.136567886</v>
      </c>
      <c r="DY32">
        <v>0.209083985</v>
      </c>
      <c r="DZ32">
        <v>4.5723053E-2</v>
      </c>
      <c r="EA32">
        <v>0.20247884699999999</v>
      </c>
      <c r="EB32">
        <v>0</v>
      </c>
      <c r="EC32">
        <v>0.180671366</v>
      </c>
      <c r="ED32">
        <v>-4.7833624999999998E-2</v>
      </c>
      <c r="EE32">
        <v>-4.7441840999999998E-2</v>
      </c>
      <c r="EF32">
        <v>-3.3989522000000001E-2</v>
      </c>
      <c r="EG32">
        <v>6.3266259000000005E-2</v>
      </c>
      <c r="EH32">
        <v>1.3405561999999999E-2</v>
      </c>
      <c r="EI32">
        <v>1.8193326999999999E-2</v>
      </c>
      <c r="EJ32">
        <v>-9.1937808999999995E-2</v>
      </c>
      <c r="EK32">
        <v>8.0851893999999994E-2</v>
      </c>
      <c r="EL32">
        <v>-7.7896542999999999E-2</v>
      </c>
      <c r="EM32">
        <v>5.1171498000000003E-2</v>
      </c>
      <c r="EN32">
        <v>-0.10624760699999999</v>
      </c>
      <c r="EO32">
        <v>5.1171498000000003E-2</v>
      </c>
      <c r="EP32">
        <v>5.0947300000000001E-2</v>
      </c>
      <c r="EQ32">
        <v>2.6780785000000001E-2</v>
      </c>
      <c r="ER32">
        <v>2.6228082999999999E-2</v>
      </c>
      <c r="ES32">
        <v>2.4548032000000001E-2</v>
      </c>
      <c r="ET32">
        <v>-1.4221647E-2</v>
      </c>
      <c r="EU32">
        <v>7.6156791000000001E-2</v>
      </c>
      <c r="EV32">
        <v>3.4160900000000001E-3</v>
      </c>
      <c r="EW32">
        <v>-4.9215157000000002E-2</v>
      </c>
      <c r="EX32">
        <v>-8.3223100000000001E-4</v>
      </c>
      <c r="EY32">
        <v>-4.9215157000000002E-2</v>
      </c>
      <c r="EZ32">
        <v>2.3196903000000001E-2</v>
      </c>
      <c r="FA32">
        <v>6.2605330000000001E-2</v>
      </c>
      <c r="FB32">
        <v>0.17568349799999999</v>
      </c>
      <c r="FC32">
        <v>-0.14453522099999999</v>
      </c>
      <c r="FD32">
        <v>8.1278894000000004E-2</v>
      </c>
      <c r="FE32">
        <v>0.10370594800000001</v>
      </c>
      <c r="FF32">
        <v>8.665544E-2</v>
      </c>
      <c r="FG32">
        <v>2.5960099999999998E-4</v>
      </c>
      <c r="FH32">
        <v>1.7036207000000001E-2</v>
      </c>
      <c r="FI32">
        <v>-6.6422376000000005E-2</v>
      </c>
      <c r="FJ32">
        <v>-3.8105293999999998E-2</v>
      </c>
      <c r="FK32">
        <v>-8.0717910000000004E-2</v>
      </c>
      <c r="FL32">
        <v>-0.11566167300000001</v>
      </c>
      <c r="FM32">
        <v>-9.1078037000000001E-2</v>
      </c>
      <c r="FN32">
        <v>-2.1463046E-2</v>
      </c>
      <c r="FO32">
        <v>-0.12962048600000001</v>
      </c>
      <c r="FP32">
        <v>-1.0385990000000001E-3</v>
      </c>
      <c r="FQ32">
        <v>7.3819602999999998E-2</v>
      </c>
      <c r="FR32">
        <v>8.6058094000000002E-2</v>
      </c>
      <c r="FS32">
        <v>4.1732986E-2</v>
      </c>
      <c r="FT32">
        <v>0.11533589599999999</v>
      </c>
      <c r="FU32">
        <v>0.14317659099999999</v>
      </c>
      <c r="FV32">
        <v>1.1418921E-2</v>
      </c>
      <c r="FW32">
        <v>-3.2540236E-2</v>
      </c>
      <c r="FX32">
        <v>8.7840724999999995E-2</v>
      </c>
      <c r="FY32">
        <v>-9.1665169000000005E-2</v>
      </c>
      <c r="FZ32">
        <v>0.64816974000000005</v>
      </c>
      <c r="GA32">
        <v>0.66939003100000005</v>
      </c>
      <c r="GB32">
        <v>0.134307228</v>
      </c>
      <c r="GC32">
        <v>-9.7571429999999994E-3</v>
      </c>
      <c r="GD32">
        <v>-0.111678628</v>
      </c>
    </row>
    <row r="33" spans="1:186" x14ac:dyDescent="0.25">
      <c r="A33" t="s">
        <v>2452</v>
      </c>
      <c r="B33">
        <v>0.78139969499999995</v>
      </c>
      <c r="C33">
        <v>5.4666253999999997E-2</v>
      </c>
      <c r="D33">
        <v>1.7735603999999999E-2</v>
      </c>
      <c r="E33">
        <v>0</v>
      </c>
      <c r="F33">
        <v>0</v>
      </c>
      <c r="G33">
        <v>0.38663203499999999</v>
      </c>
      <c r="H33">
        <v>0.95334598400000004</v>
      </c>
      <c r="I33">
        <v>0.49786291700000002</v>
      </c>
      <c r="J33">
        <v>0.72041745899999998</v>
      </c>
      <c r="K33">
        <v>0.66135570700000001</v>
      </c>
      <c r="L33">
        <v>0.42860527799999998</v>
      </c>
      <c r="M33">
        <v>0.42860527799999998</v>
      </c>
      <c r="N33">
        <v>0.42860527799999998</v>
      </c>
      <c r="O33">
        <v>-0.32249689500000001</v>
      </c>
      <c r="P33">
        <v>-0.26332007099999999</v>
      </c>
      <c r="Q33">
        <v>0.191705816</v>
      </c>
      <c r="R33">
        <v>-8.4783548E-2</v>
      </c>
      <c r="S33">
        <v>0.99990257400000004</v>
      </c>
      <c r="T33">
        <v>5.5525155E-2</v>
      </c>
      <c r="U33">
        <v>-7.5230378000000001E-2</v>
      </c>
      <c r="V33">
        <v>8.5035639999999996E-2</v>
      </c>
      <c r="W33">
        <v>-7.3782478999999998E-2</v>
      </c>
      <c r="X33">
        <v>-6.7780317000000007E-2</v>
      </c>
      <c r="Y33">
        <v>-7.2999353000000003E-2</v>
      </c>
      <c r="Z33">
        <v>7.2268073000000002E-2</v>
      </c>
      <c r="AA33">
        <v>7.6180392999999999E-2</v>
      </c>
      <c r="AB33">
        <v>-7.4062915000000007E-2</v>
      </c>
      <c r="AC33">
        <v>-7.6784422000000005E-2</v>
      </c>
      <c r="AD33">
        <v>7.8924153999999996E-2</v>
      </c>
      <c r="AE33">
        <v>3.3356339999999998E-2</v>
      </c>
      <c r="AF33">
        <v>1</v>
      </c>
      <c r="AG33">
        <v>-7.9117119999999999E-2</v>
      </c>
      <c r="AH33">
        <v>-0.303017592</v>
      </c>
      <c r="AI33">
        <v>-0.25250086999999999</v>
      </c>
      <c r="AJ33">
        <v>-5.8972858000000003E-2</v>
      </c>
      <c r="AK33">
        <v>-5.3116886000000002E-2</v>
      </c>
      <c r="AL33">
        <v>0</v>
      </c>
      <c r="AM33">
        <v>0.780666784</v>
      </c>
      <c r="AN33">
        <v>0.78808137700000003</v>
      </c>
      <c r="AO33">
        <v>-0.212894362</v>
      </c>
      <c r="AP33">
        <v>-0.13394936900000001</v>
      </c>
      <c r="AQ33">
        <v>0.533953919</v>
      </c>
      <c r="AR33">
        <v>0.42860527799999998</v>
      </c>
      <c r="AS33">
        <v>0.42860527799999998</v>
      </c>
      <c r="AT33">
        <v>0.42860527799999998</v>
      </c>
      <c r="AU33">
        <v>0.42860527799999998</v>
      </c>
      <c r="AV33">
        <v>0.42860527799999998</v>
      </c>
      <c r="AW33">
        <v>0.42860527799999998</v>
      </c>
      <c r="AX33">
        <v>0.42860527799999998</v>
      </c>
      <c r="AY33">
        <v>0.42860527799999998</v>
      </c>
      <c r="AZ33">
        <v>-2.8164293999999999E-2</v>
      </c>
      <c r="BA33">
        <v>0</v>
      </c>
      <c r="BB33">
        <v>2.5271173000000001E-2</v>
      </c>
      <c r="BC33">
        <v>-3.7482278000000001E-2</v>
      </c>
      <c r="BD33">
        <v>0.42860527799999998</v>
      </c>
      <c r="BE33">
        <v>0.45093124800000001</v>
      </c>
      <c r="BF33">
        <v>-2.9095769E-2</v>
      </c>
      <c r="BG33">
        <v>1.2062521E-2</v>
      </c>
      <c r="BH33">
        <v>0.57155520599999998</v>
      </c>
      <c r="BI33">
        <v>-7.6197191999999997E-2</v>
      </c>
      <c r="BJ33">
        <v>0.42860527799999998</v>
      </c>
      <c r="BK33">
        <v>0.42860527799999998</v>
      </c>
      <c r="BL33">
        <v>0.42860527799999998</v>
      </c>
      <c r="BM33">
        <v>0.42860527799999998</v>
      </c>
      <c r="BN33">
        <v>0.42860527799999998</v>
      </c>
      <c r="BO33">
        <v>0.42860527799999998</v>
      </c>
      <c r="BP33">
        <v>-0.15699239200000001</v>
      </c>
      <c r="BQ33">
        <v>0.80909624199999997</v>
      </c>
      <c r="BR33">
        <v>0</v>
      </c>
      <c r="BS33">
        <v>0.387077269</v>
      </c>
      <c r="BT33">
        <v>-0.13152777199999999</v>
      </c>
      <c r="BU33">
        <v>0.79171509799999995</v>
      </c>
      <c r="BV33">
        <v>0.163421863</v>
      </c>
      <c r="BW33">
        <v>0.16806843899999999</v>
      </c>
      <c r="BX33">
        <v>2.7583369E-2</v>
      </c>
      <c r="BY33">
        <v>0.21895964600000001</v>
      </c>
      <c r="BZ33">
        <v>4.8257966999999999E-2</v>
      </c>
      <c r="CA33">
        <v>0.217138099</v>
      </c>
      <c r="CB33">
        <v>0.17791773999999999</v>
      </c>
      <c r="CC33">
        <v>0.16443767000000001</v>
      </c>
      <c r="CD33">
        <v>0.16729866299999999</v>
      </c>
      <c r="CE33">
        <v>0.16764357999999999</v>
      </c>
      <c r="CF33">
        <v>0.17037812199999999</v>
      </c>
      <c r="CG33">
        <v>0.16920144100000001</v>
      </c>
      <c r="CH33">
        <v>-0.18072800999999999</v>
      </c>
      <c r="CI33">
        <v>0.38321003300000001</v>
      </c>
      <c r="CJ33">
        <v>0.33183502599999998</v>
      </c>
      <c r="CK33">
        <v>0.425626014</v>
      </c>
      <c r="CL33">
        <v>0.29081670799999998</v>
      </c>
      <c r="CM33">
        <v>0.300694077</v>
      </c>
      <c r="CN33">
        <v>0.29982270799999999</v>
      </c>
      <c r="CO33">
        <v>0.31810811700000002</v>
      </c>
      <c r="CP33">
        <v>0.45423542</v>
      </c>
      <c r="CQ33">
        <v>6.4298907000000002E-2</v>
      </c>
      <c r="CR33">
        <v>0.36780965599999998</v>
      </c>
      <c r="CS33">
        <v>0.26535466800000002</v>
      </c>
      <c r="CT33">
        <v>0.442784438</v>
      </c>
      <c r="CU33">
        <v>0.20836740000000001</v>
      </c>
      <c r="CV33">
        <v>0.44961962900000002</v>
      </c>
      <c r="CW33">
        <v>6.4298907000000002E-2</v>
      </c>
      <c r="CX33">
        <v>0.45423542</v>
      </c>
      <c r="CY33">
        <v>6.4298907000000002E-2</v>
      </c>
      <c r="CZ33">
        <v>0.35065115400000002</v>
      </c>
      <c r="DA33">
        <v>-0.17690447100000001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0.362615827</v>
      </c>
      <c r="DM33">
        <v>0.27012544599999999</v>
      </c>
      <c r="DN33">
        <v>0.362615827</v>
      </c>
      <c r="DO33">
        <v>0.27012544599999999</v>
      </c>
      <c r="DP33">
        <v>0.45123585599999999</v>
      </c>
      <c r="DQ33">
        <v>4.6961479E-2</v>
      </c>
      <c r="DR33">
        <v>0.425258833</v>
      </c>
      <c r="DS33">
        <v>3.3070888999999999E-2</v>
      </c>
      <c r="DT33">
        <v>0.362615827</v>
      </c>
      <c r="DU33">
        <v>0.27012544599999999</v>
      </c>
      <c r="DV33">
        <v>0.27792010900000003</v>
      </c>
      <c r="DW33">
        <v>0.28330555200000002</v>
      </c>
      <c r="DX33">
        <v>4.4089701000000002E-2</v>
      </c>
      <c r="DY33">
        <v>0.42777006899999998</v>
      </c>
      <c r="DZ33">
        <v>0.516650108</v>
      </c>
      <c r="EA33">
        <v>0.42622031199999999</v>
      </c>
      <c r="EB33">
        <v>0</v>
      </c>
      <c r="EC33">
        <v>0.26034190600000001</v>
      </c>
      <c r="ED33">
        <v>5.8625046E-2</v>
      </c>
      <c r="EE33">
        <v>0.47531985999999998</v>
      </c>
      <c r="EF33">
        <v>0.445540241</v>
      </c>
      <c r="EG33">
        <v>6.8720320000000001E-3</v>
      </c>
      <c r="EH33">
        <v>0.44758111900000003</v>
      </c>
      <c r="EI33">
        <v>0.37232737799999999</v>
      </c>
      <c r="EJ33">
        <v>0.45001803800000001</v>
      </c>
      <c r="EK33">
        <v>-2.7131756999999999E-2</v>
      </c>
      <c r="EL33">
        <v>0.47901009300000003</v>
      </c>
      <c r="EM33">
        <v>0.108869807</v>
      </c>
      <c r="EN33">
        <v>0.460935975</v>
      </c>
      <c r="EO33">
        <v>0.108869807</v>
      </c>
      <c r="EP33">
        <v>0.10786757499999999</v>
      </c>
      <c r="EQ33">
        <v>0.45280375899999997</v>
      </c>
      <c r="ER33">
        <v>0.45703154099999999</v>
      </c>
      <c r="ES33">
        <v>0.34337106699999997</v>
      </c>
      <c r="ET33">
        <v>0.48600226200000002</v>
      </c>
      <c r="EU33">
        <v>0.31867092200000002</v>
      </c>
      <c r="EV33">
        <v>0.44880934500000003</v>
      </c>
      <c r="EW33">
        <v>0.35876509600000001</v>
      </c>
      <c r="EX33">
        <v>0.37402048799999998</v>
      </c>
      <c r="EY33">
        <v>0.35876509600000001</v>
      </c>
      <c r="EZ33">
        <v>0.34274273</v>
      </c>
      <c r="FA33">
        <v>0.50128120200000004</v>
      </c>
      <c r="FB33">
        <v>9.5741393999999994E-2</v>
      </c>
      <c r="FC33">
        <v>0.15874300999999999</v>
      </c>
      <c r="FD33">
        <v>0.23233906800000001</v>
      </c>
      <c r="FE33">
        <v>0.48178275599999998</v>
      </c>
      <c r="FF33">
        <v>0.46813684700000002</v>
      </c>
      <c r="FG33">
        <v>0.35444346900000001</v>
      </c>
      <c r="FH33">
        <v>0.36113262899999998</v>
      </c>
      <c r="FI33">
        <v>0.28548229000000003</v>
      </c>
      <c r="FJ33">
        <v>-3.1367645999999999E-2</v>
      </c>
      <c r="FK33">
        <v>0.24968521399999999</v>
      </c>
      <c r="FL33">
        <v>0.35067857099999999</v>
      </c>
      <c r="FM33">
        <v>0.289823</v>
      </c>
      <c r="FN33">
        <v>0.12920024099999999</v>
      </c>
      <c r="FO33">
        <v>0.30750788200000001</v>
      </c>
      <c r="FP33">
        <v>0.10553644299999999</v>
      </c>
      <c r="FQ33">
        <v>-6.7105424999999996E-2</v>
      </c>
      <c r="FR33">
        <v>-0.11902837099999999</v>
      </c>
      <c r="FS33">
        <v>-0.32336558799999998</v>
      </c>
      <c r="FT33">
        <v>-0.26346470700000002</v>
      </c>
      <c r="FU33">
        <v>-0.113800398</v>
      </c>
      <c r="FV33">
        <v>-0.110945185</v>
      </c>
      <c r="FW33">
        <v>0.10262199700000001</v>
      </c>
      <c r="FX33">
        <v>-0.18242681999999999</v>
      </c>
      <c r="FY33">
        <v>0.30387056400000001</v>
      </c>
      <c r="FZ33">
        <v>4.7562933000000002E-2</v>
      </c>
      <c r="GA33">
        <v>7.3380227000000006E-2</v>
      </c>
      <c r="GB33">
        <v>-0.13139020700000001</v>
      </c>
      <c r="GC33">
        <v>0.82089262299999999</v>
      </c>
      <c r="GD33">
        <v>-5.1870550000000001E-2</v>
      </c>
    </row>
    <row r="34" spans="1:186" x14ac:dyDescent="0.25">
      <c r="A34" t="s">
        <v>2453</v>
      </c>
      <c r="B34">
        <v>-0.232357287</v>
      </c>
      <c r="C34">
        <v>-2.4219023999999999E-2</v>
      </c>
      <c r="D34">
        <v>0.275660984</v>
      </c>
      <c r="E34">
        <v>0</v>
      </c>
      <c r="F34">
        <v>0</v>
      </c>
      <c r="G34">
        <v>1.2857037999999999E-2</v>
      </c>
      <c r="H34">
        <v>-8.6083488999999999E-2</v>
      </c>
      <c r="I34">
        <v>-0.13247125900000001</v>
      </c>
      <c r="J34">
        <v>-0.22756821999999999</v>
      </c>
      <c r="K34">
        <v>-0.116415438</v>
      </c>
      <c r="L34">
        <v>-0.26343375000000002</v>
      </c>
      <c r="M34">
        <v>-0.26343375000000002</v>
      </c>
      <c r="N34">
        <v>-0.26343375000000002</v>
      </c>
      <c r="O34">
        <v>0.120037909</v>
      </c>
      <c r="P34">
        <v>0.216065799</v>
      </c>
      <c r="Q34">
        <v>-0.12089874</v>
      </c>
      <c r="R34">
        <v>-4.4011791000000001E-2</v>
      </c>
      <c r="S34">
        <v>-7.7353933999999999E-2</v>
      </c>
      <c r="T34">
        <v>1.3722307E-2</v>
      </c>
      <c r="U34">
        <v>-3.7733844000000002E-2</v>
      </c>
      <c r="V34">
        <v>4.2673406999999997E-2</v>
      </c>
      <c r="W34">
        <v>-3.7310454E-2</v>
      </c>
      <c r="X34">
        <v>-3.1172353E-2</v>
      </c>
      <c r="Y34">
        <v>-3.6888606999999997E-2</v>
      </c>
      <c r="Z34">
        <v>5.5996694E-2</v>
      </c>
      <c r="AA34">
        <v>5.1790414999999999E-2</v>
      </c>
      <c r="AB34">
        <v>-3.9874185999999999E-2</v>
      </c>
      <c r="AC34">
        <v>-3.5968242999999997E-2</v>
      </c>
      <c r="AD34">
        <v>-5.7414193000000002E-2</v>
      </c>
      <c r="AE34">
        <v>-9.6024848999999995E-2</v>
      </c>
      <c r="AF34">
        <v>-7.9117119999999999E-2</v>
      </c>
      <c r="AG34">
        <v>1</v>
      </c>
      <c r="AH34">
        <v>0.12110161799999999</v>
      </c>
      <c r="AI34">
        <v>0.225253751</v>
      </c>
      <c r="AJ34">
        <v>0.119430916</v>
      </c>
      <c r="AK34">
        <v>-6.9036373999999998E-2</v>
      </c>
      <c r="AL34">
        <v>0</v>
      </c>
      <c r="AM34">
        <v>-8.7318361999999997E-2</v>
      </c>
      <c r="AN34">
        <v>-0.15312160899999999</v>
      </c>
      <c r="AO34">
        <v>0.21093978299999999</v>
      </c>
      <c r="AP34">
        <v>-0.12394748899999999</v>
      </c>
      <c r="AQ34">
        <v>-3.5559976E-2</v>
      </c>
      <c r="AR34">
        <v>-0.26343375000000002</v>
      </c>
      <c r="AS34">
        <v>-0.26343375000000002</v>
      </c>
      <c r="AT34">
        <v>-0.26343375000000002</v>
      </c>
      <c r="AU34">
        <v>-0.26343375000000002</v>
      </c>
      <c r="AV34">
        <v>-0.26343375000000002</v>
      </c>
      <c r="AW34">
        <v>-0.26343375000000002</v>
      </c>
      <c r="AX34">
        <v>-0.26343375000000002</v>
      </c>
      <c r="AY34">
        <v>-0.26343375000000002</v>
      </c>
      <c r="AZ34">
        <v>0.96358040700000003</v>
      </c>
      <c r="BA34">
        <v>0</v>
      </c>
      <c r="BB34">
        <v>6.1094269999999999E-2</v>
      </c>
      <c r="BC34">
        <v>2.1101089999999999E-2</v>
      </c>
      <c r="BD34">
        <v>-0.26343375000000002</v>
      </c>
      <c r="BE34">
        <v>-5.8266518000000003E-2</v>
      </c>
      <c r="BF34">
        <v>0.94754702899999999</v>
      </c>
      <c r="BG34">
        <v>-0.26945182699999998</v>
      </c>
      <c r="BH34">
        <v>-0.24852474099999999</v>
      </c>
      <c r="BI34">
        <v>-0.156675278</v>
      </c>
      <c r="BJ34">
        <v>-0.26343375000000002</v>
      </c>
      <c r="BK34">
        <v>-0.26343375000000002</v>
      </c>
      <c r="BL34">
        <v>-0.26343375000000002</v>
      </c>
      <c r="BM34">
        <v>-0.26343375000000002</v>
      </c>
      <c r="BN34">
        <v>-0.26343375000000002</v>
      </c>
      <c r="BO34">
        <v>-0.26343375000000002</v>
      </c>
      <c r="BP34">
        <v>-1.9082037E-2</v>
      </c>
      <c r="BQ34">
        <v>-0.144547222</v>
      </c>
      <c r="BR34">
        <v>0</v>
      </c>
      <c r="BS34">
        <v>0.11783083499999999</v>
      </c>
      <c r="BT34">
        <v>0.25287720200000002</v>
      </c>
      <c r="BU34">
        <v>-0.172984255</v>
      </c>
      <c r="BV34">
        <v>0.10897143300000001</v>
      </c>
      <c r="BW34">
        <v>0.10754040199999999</v>
      </c>
      <c r="BX34">
        <v>4.0495769000000001E-2</v>
      </c>
      <c r="BY34">
        <v>9.1295296999999997E-2</v>
      </c>
      <c r="BZ34">
        <v>4.9681617999999997E-2</v>
      </c>
      <c r="CA34">
        <v>0.10109141100000001</v>
      </c>
      <c r="CB34">
        <v>0.105523002</v>
      </c>
      <c r="CC34">
        <v>0.10377814</v>
      </c>
      <c r="CD34">
        <v>0.1071695</v>
      </c>
      <c r="CE34">
        <v>0.109192688</v>
      </c>
      <c r="CF34">
        <v>0.10552399699999999</v>
      </c>
      <c r="CG34">
        <v>0.107752428</v>
      </c>
      <c r="CH34">
        <v>-3.7761967E-2</v>
      </c>
      <c r="CI34">
        <v>-0.25505727</v>
      </c>
      <c r="CJ34">
        <v>-0.24620054799999999</v>
      </c>
      <c r="CK34">
        <v>-0.18101268000000001</v>
      </c>
      <c r="CL34">
        <v>-0.192757968</v>
      </c>
      <c r="CM34">
        <v>-7.3306040000000003E-2</v>
      </c>
      <c r="CN34">
        <v>-0.19497546199999999</v>
      </c>
      <c r="CO34">
        <v>-7.0748043999999996E-2</v>
      </c>
      <c r="CP34">
        <v>-0.13827547200000001</v>
      </c>
      <c r="CQ34">
        <v>-2.1439438000000002E-2</v>
      </c>
      <c r="CR34">
        <v>-0.16269032</v>
      </c>
      <c r="CS34">
        <v>-0.15618923300000001</v>
      </c>
      <c r="CT34">
        <v>-0.27440733</v>
      </c>
      <c r="CU34">
        <v>-8.1758890000000001E-2</v>
      </c>
      <c r="CV34">
        <v>-0.13276593</v>
      </c>
      <c r="CW34">
        <v>-2.1439438000000002E-2</v>
      </c>
      <c r="CX34">
        <v>-0.13827547200000001</v>
      </c>
      <c r="CY34">
        <v>-2.1439438000000002E-2</v>
      </c>
      <c r="CZ34">
        <v>-0.35857550399999999</v>
      </c>
      <c r="DA34">
        <v>-2.5812267E-2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-0.161574469</v>
      </c>
      <c r="DM34">
        <v>-0.15982432999999999</v>
      </c>
      <c r="DN34">
        <v>-0.161574469</v>
      </c>
      <c r="DO34">
        <v>-0.15982432999999999</v>
      </c>
      <c r="DP34">
        <v>-0.140813299</v>
      </c>
      <c r="DQ34">
        <v>-1.2875892999999999E-2</v>
      </c>
      <c r="DR34">
        <v>-0.13336569700000001</v>
      </c>
      <c r="DS34">
        <v>-2.1772482999999999E-2</v>
      </c>
      <c r="DT34">
        <v>-0.161574469</v>
      </c>
      <c r="DU34">
        <v>-0.15982432999999999</v>
      </c>
      <c r="DV34">
        <v>-0.158707669</v>
      </c>
      <c r="DW34">
        <v>-2.6354560999999999E-2</v>
      </c>
      <c r="DX34">
        <v>-7.5256740000000004E-3</v>
      </c>
      <c r="DY34">
        <v>-0.195425556</v>
      </c>
      <c r="DZ34">
        <v>-0.249548926</v>
      </c>
      <c r="EA34">
        <v>-0.19595352699999999</v>
      </c>
      <c r="EB34">
        <v>0</v>
      </c>
      <c r="EC34">
        <v>-0.51464900000000002</v>
      </c>
      <c r="ED34">
        <v>0.140062242</v>
      </c>
      <c r="EE34">
        <v>-0.27528709499999998</v>
      </c>
      <c r="EF34">
        <v>-0.32093622999999999</v>
      </c>
      <c r="EG34">
        <v>-6.9995076000000003E-2</v>
      </c>
      <c r="EH34">
        <v>-0.195407311</v>
      </c>
      <c r="EI34">
        <v>1.6117569000000002E-2</v>
      </c>
      <c r="EJ34">
        <v>-0.29578462</v>
      </c>
      <c r="EK34">
        <v>-2.9024534000000001E-2</v>
      </c>
      <c r="EL34">
        <v>-0.28290388900000002</v>
      </c>
      <c r="EM34">
        <v>-8.5714113999999994E-2</v>
      </c>
      <c r="EN34">
        <v>-0.27635095799999998</v>
      </c>
      <c r="EO34">
        <v>-8.5714113999999994E-2</v>
      </c>
      <c r="EP34">
        <v>-8.4964415000000001E-2</v>
      </c>
      <c r="EQ34">
        <v>-0.22856896300000001</v>
      </c>
      <c r="ER34">
        <v>-0.23132430000000001</v>
      </c>
      <c r="ES34">
        <v>1.2877671E-2</v>
      </c>
      <c r="ET34">
        <v>-0.208033151</v>
      </c>
      <c r="EU34">
        <v>-6.0137460000000004E-3</v>
      </c>
      <c r="EV34">
        <v>-0.22881963799999999</v>
      </c>
      <c r="EW34">
        <v>5.6066795000000003E-2</v>
      </c>
      <c r="EX34">
        <v>-0.20242129</v>
      </c>
      <c r="EY34">
        <v>5.6066795000000003E-2</v>
      </c>
      <c r="EZ34">
        <v>1.5020889000000001E-2</v>
      </c>
      <c r="FA34">
        <v>-0.26934831599999998</v>
      </c>
      <c r="FB34">
        <v>1.5802659E-2</v>
      </c>
      <c r="FC34">
        <v>1.2704844E-2</v>
      </c>
      <c r="FD34">
        <v>-9.7329820999999997E-2</v>
      </c>
      <c r="FE34">
        <v>-0.28043866200000001</v>
      </c>
      <c r="FF34">
        <v>-0.27425495900000002</v>
      </c>
      <c r="FG34">
        <v>-0.22246431799999999</v>
      </c>
      <c r="FH34">
        <v>-0.222290289</v>
      </c>
      <c r="FI34">
        <v>-0.180115941</v>
      </c>
      <c r="FJ34">
        <v>-6.4299469999999997E-2</v>
      </c>
      <c r="FK34">
        <v>-7.2920823999999995E-2</v>
      </c>
      <c r="FL34">
        <v>-0.214136463</v>
      </c>
      <c r="FM34">
        <v>-0.242618467</v>
      </c>
      <c r="FN34">
        <v>3.9321269999999997E-3</v>
      </c>
      <c r="FO34">
        <v>-0.238939285</v>
      </c>
      <c r="FP34">
        <v>-5.8861837E-2</v>
      </c>
      <c r="FQ34">
        <v>0.16585808099999999</v>
      </c>
      <c r="FR34">
        <v>-0.123992031</v>
      </c>
      <c r="FS34">
        <v>0.119508662</v>
      </c>
      <c r="FT34">
        <v>0.21625164899999999</v>
      </c>
      <c r="FU34">
        <v>-6.8384911000000007E-2</v>
      </c>
      <c r="FV34">
        <v>0.28397304000000001</v>
      </c>
      <c r="FW34">
        <v>-0.122354376</v>
      </c>
      <c r="FX34">
        <v>1.4559040000000001E-3</v>
      </c>
      <c r="FY34">
        <v>-7.6623871999999996E-2</v>
      </c>
      <c r="FZ34">
        <v>-9.1259269000000004E-2</v>
      </c>
      <c r="GA34">
        <v>-9.4680651000000005E-2</v>
      </c>
      <c r="GB34">
        <v>-4.7159039E-2</v>
      </c>
      <c r="GC34">
        <v>-0.14750903800000001</v>
      </c>
      <c r="GD34">
        <v>0.98586964799999999</v>
      </c>
    </row>
    <row r="35" spans="1:186" x14ac:dyDescent="0.25">
      <c r="A35" t="s">
        <v>2454</v>
      </c>
      <c r="B35">
        <v>-0.27880497199999998</v>
      </c>
      <c r="C35">
        <v>3.9406062999999998E-2</v>
      </c>
      <c r="D35">
        <v>-0.14239754399999999</v>
      </c>
      <c r="E35">
        <v>0</v>
      </c>
      <c r="F35">
        <v>0</v>
      </c>
      <c r="G35">
        <v>-0.280029099</v>
      </c>
      <c r="H35">
        <v>-0.38489571500000003</v>
      </c>
      <c r="I35">
        <v>-0.15396405299999999</v>
      </c>
      <c r="J35">
        <v>-0.33761777799999998</v>
      </c>
      <c r="K35">
        <v>-0.248403864</v>
      </c>
      <c r="L35">
        <v>-0.105832889</v>
      </c>
      <c r="M35">
        <v>-0.105832889</v>
      </c>
      <c r="N35">
        <v>-0.105832889</v>
      </c>
      <c r="O35">
        <v>0.99586981200000002</v>
      </c>
      <c r="P35">
        <v>0.90348068599999998</v>
      </c>
      <c r="Q35">
        <v>-4.9862482999999999E-2</v>
      </c>
      <c r="R35">
        <v>0.12533455900000001</v>
      </c>
      <c r="S35">
        <v>-0.297429587</v>
      </c>
      <c r="T35">
        <v>6.2108112E-2</v>
      </c>
      <c r="U35">
        <v>-5.2377065E-2</v>
      </c>
      <c r="V35">
        <v>5.4817308000000002E-2</v>
      </c>
      <c r="W35">
        <v>-5.1914766000000001E-2</v>
      </c>
      <c r="X35">
        <v>-5.6343657999999998E-2</v>
      </c>
      <c r="Y35">
        <v>-4.9880281999999998E-2</v>
      </c>
      <c r="Z35">
        <v>5.7134604999999998E-2</v>
      </c>
      <c r="AA35">
        <v>5.0588764000000001E-2</v>
      </c>
      <c r="AB35">
        <v>-5.4383802000000002E-2</v>
      </c>
      <c r="AC35">
        <v>-4.9413637000000003E-2</v>
      </c>
      <c r="AD35">
        <v>9.6693507999999997E-2</v>
      </c>
      <c r="AE35">
        <v>4.1090203999999998E-2</v>
      </c>
      <c r="AF35">
        <v>-0.303017592</v>
      </c>
      <c r="AG35">
        <v>0.12110161799999999</v>
      </c>
      <c r="AH35">
        <v>1</v>
      </c>
      <c r="AI35">
        <v>0.90539418699999996</v>
      </c>
      <c r="AJ35">
        <v>1.4252512E-2</v>
      </c>
      <c r="AK35">
        <v>1.0678912E-2</v>
      </c>
      <c r="AL35">
        <v>0</v>
      </c>
      <c r="AM35">
        <v>-0.244164615</v>
      </c>
      <c r="AN35">
        <v>-0.36404752099999999</v>
      </c>
      <c r="AO35">
        <v>-5.4533250000000002E-3</v>
      </c>
      <c r="AP35">
        <v>0.33360578299999999</v>
      </c>
      <c r="AQ35">
        <v>-0.200239001</v>
      </c>
      <c r="AR35">
        <v>-0.105832889</v>
      </c>
      <c r="AS35">
        <v>-0.105832889</v>
      </c>
      <c r="AT35">
        <v>-0.105832889</v>
      </c>
      <c r="AU35">
        <v>-0.105832889</v>
      </c>
      <c r="AV35">
        <v>-0.105832889</v>
      </c>
      <c r="AW35">
        <v>-0.105832889</v>
      </c>
      <c r="AX35">
        <v>-0.105832889</v>
      </c>
      <c r="AY35">
        <v>-0.105832889</v>
      </c>
      <c r="AZ35">
        <v>0.13188090299999999</v>
      </c>
      <c r="BA35">
        <v>0</v>
      </c>
      <c r="BB35">
        <v>0.106099679</v>
      </c>
      <c r="BC35">
        <v>3.4261449999999998E-3</v>
      </c>
      <c r="BD35">
        <v>-0.105832889</v>
      </c>
      <c r="BE35">
        <v>-0.23770023800000001</v>
      </c>
      <c r="BF35">
        <v>0.132240988</v>
      </c>
      <c r="BG35">
        <v>-9.7828935000000006E-2</v>
      </c>
      <c r="BH35">
        <v>-0.35940971999999999</v>
      </c>
      <c r="BI35">
        <v>0.10494063100000001</v>
      </c>
      <c r="BJ35">
        <v>-0.105832889</v>
      </c>
      <c r="BK35">
        <v>-0.105832889</v>
      </c>
      <c r="BL35">
        <v>-0.105832889</v>
      </c>
      <c r="BM35">
        <v>-0.105832889</v>
      </c>
      <c r="BN35">
        <v>-0.105832889</v>
      </c>
      <c r="BO35">
        <v>-0.105832889</v>
      </c>
      <c r="BP35">
        <v>-5.8127129999999999E-2</v>
      </c>
      <c r="BQ35">
        <v>-0.36571036200000001</v>
      </c>
      <c r="BR35">
        <v>0</v>
      </c>
      <c r="BS35">
        <v>-0.111433398</v>
      </c>
      <c r="BT35">
        <v>5.4801773999999998E-2</v>
      </c>
      <c r="BU35">
        <v>-0.40222388399999998</v>
      </c>
      <c r="BV35">
        <v>-2.1765006E-2</v>
      </c>
      <c r="BW35">
        <v>-1.822826E-2</v>
      </c>
      <c r="BX35">
        <v>4.7620406999999997E-2</v>
      </c>
      <c r="BY35">
        <v>6.8882273999999993E-2</v>
      </c>
      <c r="BZ35">
        <v>0.12066729700000001</v>
      </c>
      <c r="CA35">
        <v>0.10089034199999999</v>
      </c>
      <c r="CB35">
        <v>-1.744434E-3</v>
      </c>
      <c r="CC35">
        <v>-1.5952137000000002E-2</v>
      </c>
      <c r="CD35">
        <v>-1.7208711000000002E-2</v>
      </c>
      <c r="CE35">
        <v>-1.9032032000000001E-2</v>
      </c>
      <c r="CF35">
        <v>-1.985023E-2</v>
      </c>
      <c r="CG35">
        <v>-1.7359273000000001E-2</v>
      </c>
      <c r="CH35">
        <v>-5.5773833000000002E-2</v>
      </c>
      <c r="CI35">
        <v>-4.7456027999999997E-2</v>
      </c>
      <c r="CJ35">
        <v>-2.2578806E-2</v>
      </c>
      <c r="CK35">
        <v>-3.6895481000000001E-2</v>
      </c>
      <c r="CL35">
        <v>6.856376E-3</v>
      </c>
      <c r="CM35">
        <v>3.1988069000000001E-2</v>
      </c>
      <c r="CN35">
        <v>-1.4985695E-2</v>
      </c>
      <c r="CO35">
        <v>1.5877702E-2</v>
      </c>
      <c r="CP35">
        <v>-0.108077429</v>
      </c>
      <c r="CQ35">
        <v>3.7765476999999999E-2</v>
      </c>
      <c r="CR35">
        <v>-5.7445425000000001E-2</v>
      </c>
      <c r="CS35">
        <v>-2.2466208000000001E-2</v>
      </c>
      <c r="CT35">
        <v>-0.172524593</v>
      </c>
      <c r="CU35">
        <v>-7.2638838999999997E-2</v>
      </c>
      <c r="CV35">
        <v>-9.3199582000000003E-2</v>
      </c>
      <c r="CW35">
        <v>3.7765476999999999E-2</v>
      </c>
      <c r="CX35">
        <v>-0.108077429</v>
      </c>
      <c r="CY35">
        <v>3.7765476999999999E-2</v>
      </c>
      <c r="CZ35">
        <v>-9.3986967000000005E-2</v>
      </c>
      <c r="DA35">
        <v>7.4589422000000002E-2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-4.1278064000000003E-2</v>
      </c>
      <c r="DM35">
        <v>-2.6152708E-2</v>
      </c>
      <c r="DN35">
        <v>-4.1278064000000003E-2</v>
      </c>
      <c r="DO35">
        <v>-2.6152708E-2</v>
      </c>
      <c r="DP35">
        <v>-9.4472397999999999E-2</v>
      </c>
      <c r="DQ35">
        <v>6.5144769000000005E-2</v>
      </c>
      <c r="DR35">
        <v>-8.3440447000000001E-2</v>
      </c>
      <c r="DS35">
        <v>6.0895953000000003E-2</v>
      </c>
      <c r="DT35">
        <v>-4.1278064000000003E-2</v>
      </c>
      <c r="DU35">
        <v>-2.6152708E-2</v>
      </c>
      <c r="DV35">
        <v>7.0827106000000001E-2</v>
      </c>
      <c r="DW35">
        <v>-7.5983982000000005E-2</v>
      </c>
      <c r="DX35">
        <v>0.152149798</v>
      </c>
      <c r="DY35">
        <v>-9.1686489999999992E-3</v>
      </c>
      <c r="DZ35">
        <v>-7.6104203999999995E-2</v>
      </c>
      <c r="EA35">
        <v>-3.0320220000000001E-3</v>
      </c>
      <c r="EB35">
        <v>0</v>
      </c>
      <c r="EC35">
        <v>-2.5495963999999999E-2</v>
      </c>
      <c r="ED35">
        <v>-0.12329082399999999</v>
      </c>
      <c r="EE35">
        <v>-0.13431986700000001</v>
      </c>
      <c r="EF35">
        <v>-0.13277129300000001</v>
      </c>
      <c r="EG35">
        <v>0.14177764500000001</v>
      </c>
      <c r="EH35">
        <v>-7.7297807999999996E-2</v>
      </c>
      <c r="EI35">
        <v>-0.230456469</v>
      </c>
      <c r="EJ35">
        <v>-0.10388325700000001</v>
      </c>
      <c r="EK35">
        <v>0.14106370300000001</v>
      </c>
      <c r="EL35">
        <v>-0.110399733</v>
      </c>
      <c r="EM35">
        <v>0.111584895</v>
      </c>
      <c r="EN35">
        <v>-0.104166781</v>
      </c>
      <c r="EO35">
        <v>0.111584895</v>
      </c>
      <c r="EP35">
        <v>0.112331687</v>
      </c>
      <c r="EQ35">
        <v>-5.8007373000000001E-2</v>
      </c>
      <c r="ER35">
        <v>-6.2146607E-2</v>
      </c>
      <c r="ES35">
        <v>-0.21843391200000001</v>
      </c>
      <c r="ET35">
        <v>-7.6629381999999996E-2</v>
      </c>
      <c r="EU35">
        <v>-0.22466032499999999</v>
      </c>
      <c r="EV35">
        <v>-3.0439322000000001E-2</v>
      </c>
      <c r="EW35">
        <v>-0.17495904100000001</v>
      </c>
      <c r="EX35">
        <v>-1.2539956999999999E-2</v>
      </c>
      <c r="EY35">
        <v>-0.17495904100000001</v>
      </c>
      <c r="EZ35">
        <v>-0.216837223</v>
      </c>
      <c r="FA35">
        <v>-7.9320441000000005E-2</v>
      </c>
      <c r="FB35">
        <v>-3.7354045000000002E-2</v>
      </c>
      <c r="FC35">
        <v>7.0005625000000002E-2</v>
      </c>
      <c r="FD35">
        <v>-0.173485311</v>
      </c>
      <c r="FE35">
        <v>-0.148048393</v>
      </c>
      <c r="FF35">
        <v>-0.115275842</v>
      </c>
      <c r="FG35">
        <v>-0.162745954</v>
      </c>
      <c r="FH35">
        <v>-0.193141701</v>
      </c>
      <c r="FI35">
        <v>2.6051128E-2</v>
      </c>
      <c r="FJ35">
        <v>6.3953884000000003E-2</v>
      </c>
      <c r="FK35">
        <v>7.2096968999999997E-2</v>
      </c>
      <c r="FL35">
        <v>6.9607995000000006E-2</v>
      </c>
      <c r="FM35">
        <v>7.654263E-2</v>
      </c>
      <c r="FN35">
        <v>-4.8259654999999999E-2</v>
      </c>
      <c r="FO35">
        <v>3.3031970000000001E-2</v>
      </c>
      <c r="FP35">
        <v>-4.1284526000000002E-2</v>
      </c>
      <c r="FQ35">
        <v>0.29296228000000002</v>
      </c>
      <c r="FR35">
        <v>0.30489430499999998</v>
      </c>
      <c r="FS35">
        <v>0.99628686799999999</v>
      </c>
      <c r="FT35">
        <v>0.90383007000000004</v>
      </c>
      <c r="FU35">
        <v>-5.6597303000000002E-2</v>
      </c>
      <c r="FV35">
        <v>5.7549672000000003E-2</v>
      </c>
      <c r="FW35">
        <v>8.8726632E-2</v>
      </c>
      <c r="FX35">
        <v>-2.66235E-3</v>
      </c>
      <c r="FY35">
        <v>-0.353950247</v>
      </c>
      <c r="FZ35">
        <v>6.5479504999999993E-2</v>
      </c>
      <c r="GA35">
        <v>4.8263513000000001E-2</v>
      </c>
      <c r="GB35">
        <v>-5.9596841999999997E-2</v>
      </c>
      <c r="GC35">
        <v>-0.43716075599999998</v>
      </c>
      <c r="GD35">
        <v>0.12771560400000001</v>
      </c>
    </row>
    <row r="36" spans="1:186" x14ac:dyDescent="0.25">
      <c r="A36" t="s">
        <v>2455</v>
      </c>
      <c r="B36">
        <v>-0.35342772</v>
      </c>
      <c r="C36">
        <v>1.8427598E-2</v>
      </c>
      <c r="D36">
        <v>-2.0735358999999998E-2</v>
      </c>
      <c r="E36">
        <v>0</v>
      </c>
      <c r="F36">
        <v>0</v>
      </c>
      <c r="G36">
        <v>-0.217996094</v>
      </c>
      <c r="H36">
        <v>-0.372343706</v>
      </c>
      <c r="I36">
        <v>-0.236037581</v>
      </c>
      <c r="J36">
        <v>-0.41339491699999997</v>
      </c>
      <c r="K36">
        <v>-0.311884465</v>
      </c>
      <c r="L36">
        <v>-0.172683645</v>
      </c>
      <c r="M36">
        <v>-0.172683645</v>
      </c>
      <c r="N36">
        <v>-0.172683645</v>
      </c>
      <c r="O36">
        <v>0.90543276699999997</v>
      </c>
      <c r="P36">
        <v>0.99786946899999995</v>
      </c>
      <c r="Q36">
        <v>-4.3977343000000002E-2</v>
      </c>
      <c r="R36">
        <v>8.3076388000000001E-2</v>
      </c>
      <c r="S36">
        <v>-0.246737439</v>
      </c>
      <c r="T36">
        <v>5.6558431999999999E-2</v>
      </c>
      <c r="U36">
        <v>6.9508999999999999E-4</v>
      </c>
      <c r="V36">
        <v>6.3574310000000002E-3</v>
      </c>
      <c r="W36">
        <v>1.6330959999999999E-3</v>
      </c>
      <c r="X36" s="33">
        <v>1.56693E-6</v>
      </c>
      <c r="Y36">
        <v>3.5014130000000001E-3</v>
      </c>
      <c r="Z36">
        <v>3.9532170000000002E-3</v>
      </c>
      <c r="AA36">
        <v>-3.467468E-3</v>
      </c>
      <c r="AB36">
        <v>-2.0122400000000001E-4</v>
      </c>
      <c r="AC36">
        <v>2.9164149999999999E-3</v>
      </c>
      <c r="AD36">
        <v>0.14035792499999999</v>
      </c>
      <c r="AE36">
        <v>0.117482008</v>
      </c>
      <c r="AF36">
        <v>-0.25250086999999999</v>
      </c>
      <c r="AG36">
        <v>0.225253751</v>
      </c>
      <c r="AH36">
        <v>0.90539418699999996</v>
      </c>
      <c r="AI36">
        <v>1</v>
      </c>
      <c r="AJ36">
        <v>-1.9820826999999999E-2</v>
      </c>
      <c r="AK36">
        <v>5.6953405999999998E-2</v>
      </c>
      <c r="AL36">
        <v>0</v>
      </c>
      <c r="AM36">
        <v>-0.20117616999999999</v>
      </c>
      <c r="AN36">
        <v>-0.41195811599999999</v>
      </c>
      <c r="AO36">
        <v>0.16222742400000001</v>
      </c>
      <c r="AP36">
        <v>0.27932905400000002</v>
      </c>
      <c r="AQ36">
        <v>-0.25735999100000001</v>
      </c>
      <c r="AR36">
        <v>-0.172683645</v>
      </c>
      <c r="AS36">
        <v>-0.172683645</v>
      </c>
      <c r="AT36">
        <v>-0.172683645</v>
      </c>
      <c r="AU36">
        <v>-0.172683645</v>
      </c>
      <c r="AV36">
        <v>-0.172683645</v>
      </c>
      <c r="AW36">
        <v>-0.172683645</v>
      </c>
      <c r="AX36">
        <v>-0.172683645</v>
      </c>
      <c r="AY36">
        <v>-0.172683645</v>
      </c>
      <c r="AZ36">
        <v>0.229110957</v>
      </c>
      <c r="BA36">
        <v>0</v>
      </c>
      <c r="BB36">
        <v>8.6994215E-2</v>
      </c>
      <c r="BC36">
        <v>3.1410068999999999E-2</v>
      </c>
      <c r="BD36">
        <v>-0.172683645</v>
      </c>
      <c r="BE36">
        <v>-0.23473094799999999</v>
      </c>
      <c r="BF36">
        <v>0.24422746100000001</v>
      </c>
      <c r="BG36">
        <v>-0.110882592</v>
      </c>
      <c r="BH36">
        <v>-0.43428098199999998</v>
      </c>
      <c r="BI36">
        <v>0.101546924</v>
      </c>
      <c r="BJ36">
        <v>-0.172683645</v>
      </c>
      <c r="BK36">
        <v>-0.172683645</v>
      </c>
      <c r="BL36">
        <v>-0.172683645</v>
      </c>
      <c r="BM36">
        <v>-0.172683645</v>
      </c>
      <c r="BN36">
        <v>-0.172683645</v>
      </c>
      <c r="BO36">
        <v>-0.172683645</v>
      </c>
      <c r="BP36">
        <v>5.6686210000000004E-3</v>
      </c>
      <c r="BQ36">
        <v>-0.39801730099999999</v>
      </c>
      <c r="BR36">
        <v>0</v>
      </c>
      <c r="BS36">
        <v>-2.2993340000000001E-2</v>
      </c>
      <c r="BT36">
        <v>-4.3976274000000003E-2</v>
      </c>
      <c r="BU36">
        <v>-0.44762244600000001</v>
      </c>
      <c r="BV36">
        <v>6.0325221999999998E-2</v>
      </c>
      <c r="BW36">
        <v>6.0889862000000003E-2</v>
      </c>
      <c r="BX36">
        <v>0.114937385</v>
      </c>
      <c r="BY36">
        <v>0.17164622700000001</v>
      </c>
      <c r="BZ36">
        <v>0.14546695000000001</v>
      </c>
      <c r="CA36">
        <v>0.20090070500000001</v>
      </c>
      <c r="CB36">
        <v>6.9545521999999999E-2</v>
      </c>
      <c r="CC36">
        <v>6.0053371000000001E-2</v>
      </c>
      <c r="CD36">
        <v>6.1640907000000002E-2</v>
      </c>
      <c r="CE36">
        <v>5.9755267000000001E-2</v>
      </c>
      <c r="CF36">
        <v>5.9035827999999999E-2</v>
      </c>
      <c r="CG36">
        <v>6.1908655999999999E-2</v>
      </c>
      <c r="CH36">
        <v>1.6816010999999999E-2</v>
      </c>
      <c r="CI36">
        <v>-5.0974369999999998E-2</v>
      </c>
      <c r="CJ36">
        <v>-9.0966593999999998E-2</v>
      </c>
      <c r="CK36">
        <v>-9.4305783000000004E-2</v>
      </c>
      <c r="CL36">
        <v>-2.9353915000000001E-2</v>
      </c>
      <c r="CM36">
        <v>-2.3366507000000002E-2</v>
      </c>
      <c r="CN36">
        <v>-6.9354389000000002E-2</v>
      </c>
      <c r="CO36">
        <v>-6.2750347999999997E-2</v>
      </c>
      <c r="CP36">
        <v>-0.12502571700000001</v>
      </c>
      <c r="CQ36">
        <v>3.5020711000000003E-2</v>
      </c>
      <c r="CR36">
        <v>-6.5484203000000005E-2</v>
      </c>
      <c r="CS36">
        <v>-4.7404776000000003E-2</v>
      </c>
      <c r="CT36">
        <v>-0.16246727899999999</v>
      </c>
      <c r="CU36">
        <v>-4.9146006999999998E-2</v>
      </c>
      <c r="CV36">
        <v>-0.108781962</v>
      </c>
      <c r="CW36">
        <v>3.5020711000000003E-2</v>
      </c>
      <c r="CX36">
        <v>-0.12502571700000001</v>
      </c>
      <c r="CY36">
        <v>3.5020711000000003E-2</v>
      </c>
      <c r="CZ36">
        <v>-0.12259111</v>
      </c>
      <c r="DA36">
        <v>6.6331293999999999E-2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-4.7700091999999999E-2</v>
      </c>
      <c r="DM36">
        <v>-5.1757689000000003E-2</v>
      </c>
      <c r="DN36">
        <v>-4.7700091999999999E-2</v>
      </c>
      <c r="DO36">
        <v>-5.1757689000000003E-2</v>
      </c>
      <c r="DP36">
        <v>-0.113378861</v>
      </c>
      <c r="DQ36">
        <v>6.5473359999999994E-2</v>
      </c>
      <c r="DR36">
        <v>-9.6915237000000001E-2</v>
      </c>
      <c r="DS36">
        <v>6.3631215000000005E-2</v>
      </c>
      <c r="DT36">
        <v>-4.7700091999999999E-2</v>
      </c>
      <c r="DU36">
        <v>-5.1757689000000003E-2</v>
      </c>
      <c r="DV36">
        <v>2.1617243000000001E-2</v>
      </c>
      <c r="DW36">
        <v>-2.9306723E-2</v>
      </c>
      <c r="DX36">
        <v>0.189503425</v>
      </c>
      <c r="DY36">
        <v>-3.4804440999999998E-2</v>
      </c>
      <c r="DZ36">
        <v>-0.149510166</v>
      </c>
      <c r="EA36">
        <v>-2.8208866999999999E-2</v>
      </c>
      <c r="EB36">
        <v>0</v>
      </c>
      <c r="EC36">
        <v>-5.4176057E-2</v>
      </c>
      <c r="ED36">
        <v>-9.7785276000000004E-2</v>
      </c>
      <c r="EE36">
        <v>-0.181944096</v>
      </c>
      <c r="EF36">
        <v>-0.220818179</v>
      </c>
      <c r="EG36">
        <v>0.114808049</v>
      </c>
      <c r="EH36">
        <v>-9.5065000999999996E-2</v>
      </c>
      <c r="EI36">
        <v>-0.207033889</v>
      </c>
      <c r="EJ36">
        <v>-0.16671212399999999</v>
      </c>
      <c r="EK36">
        <v>0.12147332199999999</v>
      </c>
      <c r="EL36">
        <v>-0.157123982</v>
      </c>
      <c r="EM36">
        <v>0.10038631200000001</v>
      </c>
      <c r="EN36">
        <v>-0.15689594000000001</v>
      </c>
      <c r="EO36">
        <v>0.10038631200000001</v>
      </c>
      <c r="EP36">
        <v>0.101270085</v>
      </c>
      <c r="EQ36">
        <v>-8.2407283999999997E-2</v>
      </c>
      <c r="ER36">
        <v>-8.7705080000000005E-2</v>
      </c>
      <c r="ES36">
        <v>-0.19048409199999999</v>
      </c>
      <c r="ET36">
        <v>-0.114632503</v>
      </c>
      <c r="EU36">
        <v>-0.212346008</v>
      </c>
      <c r="EV36">
        <v>-5.2460807999999998E-2</v>
      </c>
      <c r="EW36">
        <v>-0.12690328300000001</v>
      </c>
      <c r="EX36">
        <v>-2.8744743E-2</v>
      </c>
      <c r="EY36">
        <v>-0.12690328300000001</v>
      </c>
      <c r="EZ36">
        <v>-0.18823263200000001</v>
      </c>
      <c r="FA36">
        <v>-8.8778728000000001E-2</v>
      </c>
      <c r="FB36">
        <v>-1.8860356000000002E-2</v>
      </c>
      <c r="FC36">
        <v>-1.9198428999999999E-2</v>
      </c>
      <c r="FD36">
        <v>-0.14920862900000001</v>
      </c>
      <c r="FE36">
        <v>-0.17125796300000001</v>
      </c>
      <c r="FF36">
        <v>-0.14179978700000001</v>
      </c>
      <c r="FG36">
        <v>-0.190218321</v>
      </c>
      <c r="FH36">
        <v>-0.218180707</v>
      </c>
      <c r="FI36">
        <v>-8.6519700000000001E-3</v>
      </c>
      <c r="FJ36">
        <v>6.703362E-3</v>
      </c>
      <c r="FK36">
        <v>8.8979269999999999E-3</v>
      </c>
      <c r="FL36">
        <v>-3.5223521000000001E-2</v>
      </c>
      <c r="FM36">
        <v>-2.6573982999999999E-2</v>
      </c>
      <c r="FN36">
        <v>-7.7881527000000006E-2</v>
      </c>
      <c r="FO36">
        <v>-5.2222490000000003E-2</v>
      </c>
      <c r="FP36">
        <v>-5.3287917999999997E-2</v>
      </c>
      <c r="FQ36">
        <v>0.29904674599999997</v>
      </c>
      <c r="FR36">
        <v>0.27699076299999997</v>
      </c>
      <c r="FS36">
        <v>0.90524853100000002</v>
      </c>
      <c r="FT36">
        <v>0.99801821499999999</v>
      </c>
      <c r="FU36">
        <v>1.7834625E-2</v>
      </c>
      <c r="FV36">
        <v>1.0551768E-2</v>
      </c>
      <c r="FW36">
        <v>4.2589687000000001E-2</v>
      </c>
      <c r="FX36">
        <v>6.4487953000000001E-2</v>
      </c>
      <c r="FY36">
        <v>-0.36519618100000001</v>
      </c>
      <c r="FZ36">
        <v>0.166073999</v>
      </c>
      <c r="GA36">
        <v>0.14962044299999999</v>
      </c>
      <c r="GB36">
        <v>1.0547904E-2</v>
      </c>
      <c r="GC36">
        <v>-0.474701437</v>
      </c>
      <c r="GD36">
        <v>0.235941438</v>
      </c>
    </row>
    <row r="37" spans="1:186" x14ac:dyDescent="0.25">
      <c r="A37" t="s">
        <v>2456</v>
      </c>
      <c r="B37">
        <v>-7.9072561999999999E-2</v>
      </c>
      <c r="C37">
        <v>3.2015506999999999E-2</v>
      </c>
      <c r="D37">
        <v>3.0420595000000002E-2</v>
      </c>
      <c r="E37">
        <v>0</v>
      </c>
      <c r="F37">
        <v>0</v>
      </c>
      <c r="G37">
        <v>0.142961265</v>
      </c>
      <c r="H37">
        <v>-6.1988661E-2</v>
      </c>
      <c r="I37">
        <v>0.100648244</v>
      </c>
      <c r="J37">
        <v>3.4448064E-2</v>
      </c>
      <c r="K37">
        <v>-8.7438400999999999E-2</v>
      </c>
      <c r="L37">
        <v>9.4813331000000001E-2</v>
      </c>
      <c r="M37">
        <v>9.4813331000000001E-2</v>
      </c>
      <c r="N37">
        <v>9.4813331000000001E-2</v>
      </c>
      <c r="O37">
        <v>7.6259370000000002E-3</v>
      </c>
      <c r="P37">
        <v>-1.9584289000000001E-2</v>
      </c>
      <c r="Q37">
        <v>-0.10529169200000001</v>
      </c>
      <c r="R37">
        <v>-2.9540555E-2</v>
      </c>
      <c r="S37">
        <v>-5.7610288000000003E-2</v>
      </c>
      <c r="T37">
        <v>-4.1936029999999997E-3</v>
      </c>
      <c r="U37">
        <v>-9.5882729999999996E-3</v>
      </c>
      <c r="V37">
        <v>8.9202090000000001E-3</v>
      </c>
      <c r="W37">
        <v>-9.8235930000000003E-3</v>
      </c>
      <c r="X37">
        <v>-1.0800268E-2</v>
      </c>
      <c r="Y37">
        <v>-1.0160506E-2</v>
      </c>
      <c r="Z37">
        <v>3.4166301000000003E-2</v>
      </c>
      <c r="AA37">
        <v>1.9977387999999999E-2</v>
      </c>
      <c r="AB37">
        <v>-1.0103587000000001E-2</v>
      </c>
      <c r="AC37">
        <v>-9.7665979999999996E-3</v>
      </c>
      <c r="AD37">
        <v>-0.10709307799999999</v>
      </c>
      <c r="AE37">
        <v>0.11271492399999999</v>
      </c>
      <c r="AF37">
        <v>-5.8972858000000003E-2</v>
      </c>
      <c r="AG37">
        <v>0.119430916</v>
      </c>
      <c r="AH37">
        <v>1.4252512E-2</v>
      </c>
      <c r="AI37">
        <v>-1.9820826999999999E-2</v>
      </c>
      <c r="AJ37">
        <v>1</v>
      </c>
      <c r="AK37">
        <v>0.178896841</v>
      </c>
      <c r="AL37">
        <v>0</v>
      </c>
      <c r="AM37">
        <v>5.6550419999999999E-3</v>
      </c>
      <c r="AN37">
        <v>-4.1353911E-2</v>
      </c>
      <c r="AO37">
        <v>3.2441531000000003E-2</v>
      </c>
      <c r="AP37">
        <v>-0.19082165700000001</v>
      </c>
      <c r="AQ37">
        <v>0.101979398</v>
      </c>
      <c r="AR37">
        <v>9.4813331000000001E-2</v>
      </c>
      <c r="AS37">
        <v>9.4813331000000001E-2</v>
      </c>
      <c r="AT37">
        <v>9.4813331000000001E-2</v>
      </c>
      <c r="AU37">
        <v>9.4813331000000001E-2</v>
      </c>
      <c r="AV37">
        <v>9.4813331000000001E-2</v>
      </c>
      <c r="AW37">
        <v>9.4813331000000001E-2</v>
      </c>
      <c r="AX37">
        <v>9.4813331000000001E-2</v>
      </c>
      <c r="AY37">
        <v>9.4813331000000001E-2</v>
      </c>
      <c r="AZ37">
        <v>0.170802437</v>
      </c>
      <c r="BA37">
        <v>0</v>
      </c>
      <c r="BB37">
        <v>0.13727067400000001</v>
      </c>
      <c r="BC37">
        <v>-0.32368931699999998</v>
      </c>
      <c r="BD37">
        <v>9.4813331000000001E-2</v>
      </c>
      <c r="BE37">
        <v>0.13453419699999999</v>
      </c>
      <c r="BF37">
        <v>0.17501387700000001</v>
      </c>
      <c r="BG37">
        <v>-2.6077916999999999E-2</v>
      </c>
      <c r="BH37">
        <v>8.9790666000000005E-2</v>
      </c>
      <c r="BI37">
        <v>-5.3505319999999999E-3</v>
      </c>
      <c r="BJ37">
        <v>9.4813331000000001E-2</v>
      </c>
      <c r="BK37">
        <v>9.4813331000000001E-2</v>
      </c>
      <c r="BL37">
        <v>9.4813331000000001E-2</v>
      </c>
      <c r="BM37">
        <v>9.4813331000000001E-2</v>
      </c>
      <c r="BN37">
        <v>9.4813331000000001E-2</v>
      </c>
      <c r="BO37">
        <v>9.4813331000000001E-2</v>
      </c>
      <c r="BP37">
        <v>-7.8565394999999996E-2</v>
      </c>
      <c r="BQ37">
        <v>-0.13395811599999999</v>
      </c>
      <c r="BR37">
        <v>0</v>
      </c>
      <c r="BS37">
        <v>-0.20546577399999999</v>
      </c>
      <c r="BT37">
        <v>-5.4774799999999998E-2</v>
      </c>
      <c r="BU37">
        <v>-2.8745001999999999E-2</v>
      </c>
      <c r="BV37">
        <v>-5.2625801E-2</v>
      </c>
      <c r="BW37">
        <v>-5.4869067000000001E-2</v>
      </c>
      <c r="BX37">
        <v>0.24444540200000001</v>
      </c>
      <c r="BY37">
        <v>0.149427116</v>
      </c>
      <c r="BZ37">
        <v>-5.6691342999999998E-2</v>
      </c>
      <c r="CA37">
        <v>0.10981632700000001</v>
      </c>
      <c r="CB37">
        <v>-6.1978244000000002E-2</v>
      </c>
      <c r="CC37">
        <v>-5.8356585000000002E-2</v>
      </c>
      <c r="CD37">
        <v>-5.4449985999999999E-2</v>
      </c>
      <c r="CE37">
        <v>-5.8647194E-2</v>
      </c>
      <c r="CF37">
        <v>-5.8895366999999997E-2</v>
      </c>
      <c r="CG37">
        <v>-5.7344022000000001E-2</v>
      </c>
      <c r="CH37">
        <v>-3.6741625999999999E-2</v>
      </c>
      <c r="CI37">
        <v>1.4343223E-2</v>
      </c>
      <c r="CJ37">
        <v>0.23690750399999999</v>
      </c>
      <c r="CK37">
        <v>-7.2466981E-2</v>
      </c>
      <c r="CL37">
        <v>0.13130958200000001</v>
      </c>
      <c r="CM37">
        <v>-6.6926457999999994E-2</v>
      </c>
      <c r="CN37">
        <v>0.14699558900000001</v>
      </c>
      <c r="CO37">
        <v>-3.7460759000000003E-2</v>
      </c>
      <c r="CP37">
        <v>8.5658197000000005E-2</v>
      </c>
      <c r="CQ37">
        <v>4.1536000000000003E-3</v>
      </c>
      <c r="CR37">
        <v>0.124668748</v>
      </c>
      <c r="CS37">
        <v>0.20139968699999999</v>
      </c>
      <c r="CT37">
        <v>3.2777180000000002E-3</v>
      </c>
      <c r="CU37">
        <v>-0.15086907299999999</v>
      </c>
      <c r="CV37">
        <v>8.1215271000000006E-2</v>
      </c>
      <c r="CW37">
        <v>4.1536000000000003E-3</v>
      </c>
      <c r="CX37">
        <v>8.5658197000000005E-2</v>
      </c>
      <c r="CY37">
        <v>4.1536000000000003E-3</v>
      </c>
      <c r="CZ37">
        <v>-6.2727929000000002E-2</v>
      </c>
      <c r="DA37">
        <v>-3.2252022999999998E-2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0.111801761</v>
      </c>
      <c r="DM37">
        <v>0.20634068799999999</v>
      </c>
      <c r="DN37">
        <v>0.111801761</v>
      </c>
      <c r="DO37">
        <v>0.20634068799999999</v>
      </c>
      <c r="DP37">
        <v>6.9113637000000006E-2</v>
      </c>
      <c r="DQ37">
        <v>-2.1035768E-2</v>
      </c>
      <c r="DR37">
        <v>8.1949299000000003E-2</v>
      </c>
      <c r="DS37">
        <v>9.6254949999999995E-3</v>
      </c>
      <c r="DT37">
        <v>0.111801761</v>
      </c>
      <c r="DU37">
        <v>0.20634068799999999</v>
      </c>
      <c r="DV37">
        <v>0.12547243299999999</v>
      </c>
      <c r="DW37">
        <v>8.9557292999999996E-2</v>
      </c>
      <c r="DX37">
        <v>0.36253590400000002</v>
      </c>
      <c r="DY37">
        <v>3.8160789000000001E-2</v>
      </c>
      <c r="DZ37">
        <v>5.8811914E-2</v>
      </c>
      <c r="EA37">
        <v>3.3837746000000002E-2</v>
      </c>
      <c r="EB37">
        <v>0</v>
      </c>
      <c r="EC37">
        <v>-4.9290496000000003E-2</v>
      </c>
      <c r="ED37">
        <v>-2.5566505E-2</v>
      </c>
      <c r="EE37">
        <v>2.9134999000000002E-2</v>
      </c>
      <c r="EF37">
        <v>8.7868874E-2</v>
      </c>
      <c r="EG37">
        <v>-5.3313419000000001E-2</v>
      </c>
      <c r="EH37">
        <v>0.113465169</v>
      </c>
      <c r="EI37">
        <v>8.0567783000000004E-2</v>
      </c>
      <c r="EJ37">
        <v>8.9890703000000002E-2</v>
      </c>
      <c r="EK37">
        <v>-6.7179536999999998E-2</v>
      </c>
      <c r="EL37">
        <v>8.0144180000000006E-3</v>
      </c>
      <c r="EM37">
        <v>-0.125383299</v>
      </c>
      <c r="EN37">
        <v>-2.0386089E-2</v>
      </c>
      <c r="EO37">
        <v>-0.125383299</v>
      </c>
      <c r="EP37">
        <v>-0.12641274199999999</v>
      </c>
      <c r="EQ37">
        <v>8.5045204999999999E-2</v>
      </c>
      <c r="ER37">
        <v>8.4315285000000004E-2</v>
      </c>
      <c r="ES37">
        <v>7.7516749999999995E-2</v>
      </c>
      <c r="ET37">
        <v>8.2381190000000007E-2</v>
      </c>
      <c r="EU37">
        <v>-6.8540323E-2</v>
      </c>
      <c r="EV37">
        <v>5.9164970999999997E-2</v>
      </c>
      <c r="EW37">
        <v>-3.0340480000000001E-3</v>
      </c>
      <c r="EX37">
        <v>2.0449604999999999E-2</v>
      </c>
      <c r="EY37">
        <v>-3.0340480000000001E-3</v>
      </c>
      <c r="EZ37">
        <v>7.8228895000000007E-2</v>
      </c>
      <c r="FA37">
        <v>-2.1787028999999999E-2</v>
      </c>
      <c r="FB37">
        <v>-5.24837E-4</v>
      </c>
      <c r="FC37">
        <v>6.4105313999999997E-2</v>
      </c>
      <c r="FD37">
        <v>0.163865972</v>
      </c>
      <c r="FE37">
        <v>5.4815834000000001E-2</v>
      </c>
      <c r="FF37">
        <v>8.3245950000000006E-3</v>
      </c>
      <c r="FG37">
        <v>5.2173311999999999E-2</v>
      </c>
      <c r="FH37">
        <v>0.138357223</v>
      </c>
      <c r="FI37">
        <v>5.6379446999999999E-2</v>
      </c>
      <c r="FJ37">
        <v>-7.6332721000000006E-2</v>
      </c>
      <c r="FK37">
        <v>3.6714295000000001E-2</v>
      </c>
      <c r="FL37">
        <v>-0.13362354800000001</v>
      </c>
      <c r="FM37">
        <v>0.1168643</v>
      </c>
      <c r="FN37">
        <v>2.3245456000000001E-2</v>
      </c>
      <c r="FO37">
        <v>0.110225434</v>
      </c>
      <c r="FP37">
        <v>9.7878751999999999E-2</v>
      </c>
      <c r="FQ37">
        <v>-0.155258122</v>
      </c>
      <c r="FR37">
        <v>0.102586758</v>
      </c>
      <c r="FS37">
        <v>8.0309189999999992E-3</v>
      </c>
      <c r="FT37">
        <v>-1.9584668999999999E-2</v>
      </c>
      <c r="FU37">
        <v>-4.2247092E-2</v>
      </c>
      <c r="FV37">
        <v>-4.1470559999999997E-3</v>
      </c>
      <c r="FW37">
        <v>-5.1906175999999998E-2</v>
      </c>
      <c r="FX37">
        <v>-6.5838494999999997E-2</v>
      </c>
      <c r="FY37">
        <v>0.15233972200000001</v>
      </c>
      <c r="FZ37">
        <v>-0.14805691800000001</v>
      </c>
      <c r="GA37">
        <v>1.9200122E-2</v>
      </c>
      <c r="GB37">
        <v>-2.0095941999999999E-2</v>
      </c>
      <c r="GC37">
        <v>-3.7970617999999998E-2</v>
      </c>
      <c r="GD37">
        <v>0.164078953</v>
      </c>
    </row>
    <row r="38" spans="1:186" x14ac:dyDescent="0.25">
      <c r="A38" t="s">
        <v>2457</v>
      </c>
      <c r="B38">
        <v>-7.1421306000000004E-2</v>
      </c>
      <c r="C38">
        <v>-0.11473016</v>
      </c>
      <c r="D38">
        <v>5.6877915000000001E-2</v>
      </c>
      <c r="E38">
        <v>0</v>
      </c>
      <c r="F38">
        <v>0</v>
      </c>
      <c r="G38">
        <v>9.5883000000000003E-4</v>
      </c>
      <c r="H38">
        <v>-3.9639265999999999E-2</v>
      </c>
      <c r="I38">
        <v>-0.13120396200000001</v>
      </c>
      <c r="J38">
        <v>-9.3634864999999998E-2</v>
      </c>
      <c r="K38">
        <v>-0.109400439</v>
      </c>
      <c r="L38">
        <v>-5.8001503000000003E-2</v>
      </c>
      <c r="M38">
        <v>-5.8001503000000003E-2</v>
      </c>
      <c r="N38">
        <v>-5.8001503000000003E-2</v>
      </c>
      <c r="O38">
        <v>1.2276805999999999E-2</v>
      </c>
      <c r="P38">
        <v>5.5445543999999999E-2</v>
      </c>
      <c r="Q38">
        <v>-0.14065951300000001</v>
      </c>
      <c r="R38">
        <v>-9.3042090000000008E-3</v>
      </c>
      <c r="S38">
        <v>-5.2933610999999998E-2</v>
      </c>
      <c r="T38">
        <v>6.0112631999999999E-2</v>
      </c>
      <c r="U38">
        <v>-0.117274721</v>
      </c>
      <c r="V38">
        <v>0.118050771</v>
      </c>
      <c r="W38">
        <v>-0.11631382899999999</v>
      </c>
      <c r="X38">
        <v>-0.113593466</v>
      </c>
      <c r="Y38">
        <v>-0.117011293</v>
      </c>
      <c r="Z38">
        <v>0.129139121</v>
      </c>
      <c r="AA38">
        <v>0.13060439300000001</v>
      </c>
      <c r="AB38">
        <v>-0.119239953</v>
      </c>
      <c r="AC38">
        <v>-0.11701871699999999</v>
      </c>
      <c r="AD38">
        <v>-3.4520060000000001E-3</v>
      </c>
      <c r="AE38">
        <v>4.9872707000000002E-2</v>
      </c>
      <c r="AF38">
        <v>-5.3116886000000002E-2</v>
      </c>
      <c r="AG38">
        <v>-6.9036373999999998E-2</v>
      </c>
      <c r="AH38">
        <v>1.0678912E-2</v>
      </c>
      <c r="AI38">
        <v>5.6953405999999998E-2</v>
      </c>
      <c r="AJ38">
        <v>0.178896841</v>
      </c>
      <c r="AK38">
        <v>1</v>
      </c>
      <c r="AL38">
        <v>0</v>
      </c>
      <c r="AM38">
        <v>-0.11875129600000001</v>
      </c>
      <c r="AN38">
        <v>-1.6522687000000001E-2</v>
      </c>
      <c r="AO38">
        <v>-8.2864320000000005E-2</v>
      </c>
      <c r="AP38">
        <v>-0.107388422</v>
      </c>
      <c r="AQ38">
        <v>-3.4723305000000003E-2</v>
      </c>
      <c r="AR38">
        <v>-5.8001503000000003E-2</v>
      </c>
      <c r="AS38">
        <v>-5.8001503000000003E-2</v>
      </c>
      <c r="AT38">
        <v>-5.8001503000000003E-2</v>
      </c>
      <c r="AU38">
        <v>-5.8001503000000003E-2</v>
      </c>
      <c r="AV38">
        <v>-5.8001503000000003E-2</v>
      </c>
      <c r="AW38">
        <v>-5.8001503000000003E-2</v>
      </c>
      <c r="AX38">
        <v>-5.8001503000000003E-2</v>
      </c>
      <c r="AY38">
        <v>-5.8001503000000003E-2</v>
      </c>
      <c r="AZ38">
        <v>-7.3315299999999995E-4</v>
      </c>
      <c r="BA38">
        <v>0</v>
      </c>
      <c r="BB38">
        <v>-9.1472510000000003E-3</v>
      </c>
      <c r="BC38">
        <v>-0.17085594400000001</v>
      </c>
      <c r="BD38">
        <v>-5.8001503000000003E-2</v>
      </c>
      <c r="BE38">
        <v>3.4495392E-2</v>
      </c>
      <c r="BF38">
        <v>-4.3151584999999999E-2</v>
      </c>
      <c r="BG38">
        <v>-8.0953756000000002E-2</v>
      </c>
      <c r="BH38">
        <v>-3.0399096E-2</v>
      </c>
      <c r="BI38">
        <v>-2.5563300000000001E-2</v>
      </c>
      <c r="BJ38">
        <v>-5.8001503000000003E-2</v>
      </c>
      <c r="BK38">
        <v>-5.8001503000000003E-2</v>
      </c>
      <c r="BL38">
        <v>-5.8001503000000003E-2</v>
      </c>
      <c r="BM38">
        <v>-5.8001503000000003E-2</v>
      </c>
      <c r="BN38">
        <v>-5.8001503000000003E-2</v>
      </c>
      <c r="BO38">
        <v>-5.8001503000000003E-2</v>
      </c>
      <c r="BP38">
        <v>-0.25732239299999998</v>
      </c>
      <c r="BQ38">
        <v>-5.9936817000000003E-2</v>
      </c>
      <c r="BR38">
        <v>0</v>
      </c>
      <c r="BS38">
        <v>-9.9876740000000006E-2</v>
      </c>
      <c r="BT38">
        <v>-8.2336137000000004E-2</v>
      </c>
      <c r="BU38">
        <v>1.2182778999999999E-2</v>
      </c>
      <c r="BV38">
        <v>0.12448601099999999</v>
      </c>
      <c r="BW38">
        <v>0.13886420599999999</v>
      </c>
      <c r="BX38">
        <v>0.129221106</v>
      </c>
      <c r="BY38">
        <v>8.1088850000000004E-2</v>
      </c>
      <c r="BZ38">
        <v>4.7276871999999998E-2</v>
      </c>
      <c r="CA38">
        <v>8.4927753999999994E-2</v>
      </c>
      <c r="CB38">
        <v>0.153519777</v>
      </c>
      <c r="CC38">
        <v>0.13608893399999999</v>
      </c>
      <c r="CD38">
        <v>0.131532131</v>
      </c>
      <c r="CE38">
        <v>0.134815404</v>
      </c>
      <c r="CF38">
        <v>0.13607376500000001</v>
      </c>
      <c r="CG38">
        <v>0.132946438</v>
      </c>
      <c r="CH38">
        <v>-0.201895726</v>
      </c>
      <c r="CI38">
        <v>-1.5648931000000001E-2</v>
      </c>
      <c r="CJ38">
        <v>3.9644179000000002E-2</v>
      </c>
      <c r="CK38">
        <v>3.843909E-3</v>
      </c>
      <c r="CL38">
        <v>3.6346307000000001E-2</v>
      </c>
      <c r="CM38">
        <v>1.9736731E-2</v>
      </c>
      <c r="CN38">
        <v>4.0001688000000001E-2</v>
      </c>
      <c r="CO38">
        <v>3.0629045000000001E-2</v>
      </c>
      <c r="CP38">
        <v>3.7455652999999998E-2</v>
      </c>
      <c r="CQ38">
        <v>-4.5723777E-2</v>
      </c>
      <c r="CR38">
        <v>-2.1002468E-2</v>
      </c>
      <c r="CS38">
        <v>-8.3374396000000003E-2</v>
      </c>
      <c r="CT38">
        <v>-9.9367640000000007E-3</v>
      </c>
      <c r="CU38">
        <v>-4.1809035000000001E-2</v>
      </c>
      <c r="CV38">
        <v>2.7352365999999999E-2</v>
      </c>
      <c r="CW38">
        <v>-4.5723777E-2</v>
      </c>
      <c r="CX38">
        <v>3.7455652999999998E-2</v>
      </c>
      <c r="CY38">
        <v>-4.5723777E-2</v>
      </c>
      <c r="CZ38">
        <v>-8.8158306000000006E-2</v>
      </c>
      <c r="DA38">
        <v>-6.3573299999999996E-3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-2.7260267000000001E-2</v>
      </c>
      <c r="DM38">
        <v>-8.4904181999999995E-2</v>
      </c>
      <c r="DN38">
        <v>-2.7260267000000001E-2</v>
      </c>
      <c r="DO38">
        <v>-8.4904181999999995E-2</v>
      </c>
      <c r="DP38">
        <v>3.2383724000000003E-2</v>
      </c>
      <c r="DQ38">
        <v>-5.2096866999999998E-2</v>
      </c>
      <c r="DR38">
        <v>3.4057996E-2</v>
      </c>
      <c r="DS38">
        <v>-4.2977005999999998E-2</v>
      </c>
      <c r="DT38">
        <v>-2.7260267000000001E-2</v>
      </c>
      <c r="DU38">
        <v>-8.4904181999999995E-2</v>
      </c>
      <c r="DV38">
        <v>-7.1209261999999995E-2</v>
      </c>
      <c r="DW38">
        <v>-7.5456629999999997E-2</v>
      </c>
      <c r="DX38">
        <v>-4.0175578000000003E-2</v>
      </c>
      <c r="DY38">
        <v>-3.8682210000000002E-2</v>
      </c>
      <c r="DZ38">
        <v>1.7614959999999999E-2</v>
      </c>
      <c r="EA38">
        <v>-4.2216213000000002E-2</v>
      </c>
      <c r="EB38">
        <v>0</v>
      </c>
      <c r="EC38">
        <v>-3.8738790000000002E-2</v>
      </c>
      <c r="ED38">
        <v>-3.9865696999999999E-2</v>
      </c>
      <c r="EE38">
        <v>-1.6149580000000001E-3</v>
      </c>
      <c r="EF38">
        <v>4.0217714000000002E-2</v>
      </c>
      <c r="EG38">
        <v>-5.0208523999999997E-2</v>
      </c>
      <c r="EH38">
        <v>-5.0924084000000001E-2</v>
      </c>
      <c r="EI38">
        <v>8.4412748999999995E-2</v>
      </c>
      <c r="EJ38">
        <v>3.6434373999999999E-2</v>
      </c>
      <c r="EK38">
        <v>-5.3306040999999998E-2</v>
      </c>
      <c r="EL38">
        <v>-1.4273076000000001E-2</v>
      </c>
      <c r="EM38">
        <v>-0.112395887</v>
      </c>
      <c r="EN38">
        <v>-2.2330987E-2</v>
      </c>
      <c r="EO38">
        <v>-0.112395887</v>
      </c>
      <c r="EP38">
        <v>-0.112080634</v>
      </c>
      <c r="EQ38">
        <v>-4.6167303E-2</v>
      </c>
      <c r="ER38">
        <v>-4.9659762000000003E-2</v>
      </c>
      <c r="ES38">
        <v>8.0846742999999999E-2</v>
      </c>
      <c r="ET38">
        <v>-8.3186800000000004E-4</v>
      </c>
      <c r="EU38">
        <v>-9.5079660999999996E-2</v>
      </c>
      <c r="EV38">
        <v>-5.8276226E-2</v>
      </c>
      <c r="EW38">
        <v>8.6559395999999997E-2</v>
      </c>
      <c r="EX38">
        <v>-3.4314923999999997E-2</v>
      </c>
      <c r="EY38">
        <v>8.6559395999999997E-2</v>
      </c>
      <c r="EZ38">
        <v>8.1205759000000002E-2</v>
      </c>
      <c r="FA38">
        <v>-0.102458391</v>
      </c>
      <c r="FB38">
        <v>-4.3050222999999999E-2</v>
      </c>
      <c r="FC38">
        <v>0.23093472400000001</v>
      </c>
      <c r="FD38">
        <v>-0.14230691100000001</v>
      </c>
      <c r="FE38">
        <v>-5.7260903000000002E-2</v>
      </c>
      <c r="FF38">
        <v>-7.5949715000000001E-2</v>
      </c>
      <c r="FG38">
        <v>1.775141E-3</v>
      </c>
      <c r="FH38">
        <v>1.2396706E-2</v>
      </c>
      <c r="FI38">
        <v>5.4593619000000003E-2</v>
      </c>
      <c r="FJ38">
        <v>-0.15239498700000001</v>
      </c>
      <c r="FK38">
        <v>0.149206807</v>
      </c>
      <c r="FL38">
        <v>9.3957263999999999E-2</v>
      </c>
      <c r="FM38">
        <v>9.9743569000000004E-2</v>
      </c>
      <c r="FN38">
        <v>-5.9859537999999997E-2</v>
      </c>
      <c r="FO38">
        <v>9.5881931000000004E-2</v>
      </c>
      <c r="FP38">
        <v>-3.8088148000000002E-2</v>
      </c>
      <c r="FQ38">
        <v>-0.115217238</v>
      </c>
      <c r="FR38">
        <v>-1.9354377999999998E-2</v>
      </c>
      <c r="FS38">
        <v>1.1989944000000001E-2</v>
      </c>
      <c r="FT38">
        <v>5.5580242000000002E-2</v>
      </c>
      <c r="FU38">
        <v>-0.22349097100000001</v>
      </c>
      <c r="FV38">
        <v>-7.7609075999999999E-2</v>
      </c>
      <c r="FW38">
        <v>5.1838948000000003E-2</v>
      </c>
      <c r="FX38">
        <v>-0.252900187</v>
      </c>
      <c r="FY38">
        <v>-2.3548763E-2</v>
      </c>
      <c r="FZ38">
        <v>4.5535702999999997E-2</v>
      </c>
      <c r="GA38">
        <v>3.6028311E-2</v>
      </c>
      <c r="GB38">
        <v>-0.24114624700000001</v>
      </c>
      <c r="GC38">
        <v>-6.7141437999999998E-2</v>
      </c>
      <c r="GD38">
        <v>-4.4096084000000001E-2</v>
      </c>
    </row>
    <row r="39" spans="1:186" x14ac:dyDescent="0.25">
      <c r="A39" t="s">
        <v>2458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</row>
    <row r="40" spans="1:186" x14ac:dyDescent="0.25">
      <c r="A40" t="s">
        <v>2459</v>
      </c>
      <c r="B40">
        <v>0.788577058</v>
      </c>
      <c r="C40">
        <v>0.100687493</v>
      </c>
      <c r="D40">
        <v>-9.4496835000000001E-2</v>
      </c>
      <c r="E40">
        <v>0</v>
      </c>
      <c r="F40">
        <v>0</v>
      </c>
      <c r="G40">
        <v>0.42269389400000001</v>
      </c>
      <c r="H40">
        <v>0.82477789400000001</v>
      </c>
      <c r="I40">
        <v>0.62393682299999997</v>
      </c>
      <c r="J40">
        <v>0.79129693800000001</v>
      </c>
      <c r="K40">
        <v>0.75556196499999995</v>
      </c>
      <c r="L40">
        <v>0.39217443499999999</v>
      </c>
      <c r="M40">
        <v>0.39217443499999999</v>
      </c>
      <c r="N40">
        <v>0.39217443499999999</v>
      </c>
      <c r="O40">
        <v>-0.26201604000000001</v>
      </c>
      <c r="P40">
        <v>-0.212754322</v>
      </c>
      <c r="Q40">
        <v>7.0566529000000003E-2</v>
      </c>
      <c r="R40">
        <v>9.3732472999999997E-2</v>
      </c>
      <c r="S40">
        <v>0.78197732900000005</v>
      </c>
      <c r="T40">
        <v>4.7576129000000002E-2</v>
      </c>
      <c r="U40">
        <v>-5.5281150000000001E-2</v>
      </c>
      <c r="V40">
        <v>6.5687510000000005E-2</v>
      </c>
      <c r="W40">
        <v>-5.4950379000000001E-2</v>
      </c>
      <c r="X40">
        <v>-5.1611141999999999E-2</v>
      </c>
      <c r="Y40">
        <v>-5.2123984999999998E-2</v>
      </c>
      <c r="Z40">
        <v>5.4509178999999998E-2</v>
      </c>
      <c r="AA40">
        <v>6.0396149000000003E-2</v>
      </c>
      <c r="AB40">
        <v>-5.4238784999999998E-2</v>
      </c>
      <c r="AC40">
        <v>-5.6964991E-2</v>
      </c>
      <c r="AD40">
        <v>0.169513633</v>
      </c>
      <c r="AE40">
        <v>0.106735726</v>
      </c>
      <c r="AF40">
        <v>0.780666784</v>
      </c>
      <c r="AG40">
        <v>-8.7318361999999997E-2</v>
      </c>
      <c r="AH40">
        <v>-0.244164615</v>
      </c>
      <c r="AI40">
        <v>-0.20117616999999999</v>
      </c>
      <c r="AJ40">
        <v>5.6550419999999999E-3</v>
      </c>
      <c r="AK40">
        <v>-0.11875129600000001</v>
      </c>
      <c r="AL40">
        <v>0</v>
      </c>
      <c r="AM40">
        <v>1</v>
      </c>
      <c r="AN40">
        <v>0.71019195400000001</v>
      </c>
      <c r="AO40">
        <v>-0.251556214</v>
      </c>
      <c r="AP40">
        <v>7.4458090000000003E-3</v>
      </c>
      <c r="AQ40">
        <v>0.63100798499999999</v>
      </c>
      <c r="AR40">
        <v>0.39217443499999999</v>
      </c>
      <c r="AS40">
        <v>0.39217443499999999</v>
      </c>
      <c r="AT40">
        <v>0.39217443499999999</v>
      </c>
      <c r="AU40">
        <v>0.39217443499999999</v>
      </c>
      <c r="AV40">
        <v>0.39217443499999999</v>
      </c>
      <c r="AW40">
        <v>0.39217443499999999</v>
      </c>
      <c r="AX40">
        <v>0.39217443499999999</v>
      </c>
      <c r="AY40">
        <v>0.39217443499999999</v>
      </c>
      <c r="AZ40">
        <v>-5.8869459999999998E-2</v>
      </c>
      <c r="BA40">
        <v>0</v>
      </c>
      <c r="BB40">
        <v>-4.6468585999999999E-2</v>
      </c>
      <c r="BC40">
        <v>-7.5457226000000002E-2</v>
      </c>
      <c r="BD40">
        <v>0.39217443499999999</v>
      </c>
      <c r="BE40">
        <v>0.54916559499999995</v>
      </c>
      <c r="BF40">
        <v>-4.3101348999999997E-2</v>
      </c>
      <c r="BG40">
        <v>-5.2536568999999998E-2</v>
      </c>
      <c r="BH40">
        <v>0.67259886899999999</v>
      </c>
      <c r="BI40">
        <v>-5.4595222999999998E-2</v>
      </c>
      <c r="BJ40">
        <v>0.39217443499999999</v>
      </c>
      <c r="BK40">
        <v>0.39217443499999999</v>
      </c>
      <c r="BL40">
        <v>0.39217443499999999</v>
      </c>
      <c r="BM40">
        <v>0.39217443499999999</v>
      </c>
      <c r="BN40">
        <v>0.39217443499999999</v>
      </c>
      <c r="BO40">
        <v>0.39217443499999999</v>
      </c>
      <c r="BP40">
        <v>-6.9472226999999998E-2</v>
      </c>
      <c r="BQ40">
        <v>0.73873777500000004</v>
      </c>
      <c r="BR40">
        <v>0</v>
      </c>
      <c r="BS40">
        <v>0.27401065400000002</v>
      </c>
      <c r="BT40">
        <v>-0.10664686900000001</v>
      </c>
      <c r="BU40">
        <v>0.69237651499999997</v>
      </c>
      <c r="BV40">
        <v>0.20211836499999999</v>
      </c>
      <c r="BW40">
        <v>0.19566982199999999</v>
      </c>
      <c r="BX40">
        <v>-5.4392950000000002E-2</v>
      </c>
      <c r="BY40">
        <v>0.11550371500000001</v>
      </c>
      <c r="BZ40">
        <v>1.9846941999999999E-2</v>
      </c>
      <c r="CA40">
        <v>0.11664595699999999</v>
      </c>
      <c r="CB40">
        <v>0.18542815300000001</v>
      </c>
      <c r="CC40">
        <v>0.19218853599999999</v>
      </c>
      <c r="CD40">
        <v>0.195727032</v>
      </c>
      <c r="CE40">
        <v>0.193040551</v>
      </c>
      <c r="CF40">
        <v>0.19622832000000001</v>
      </c>
      <c r="CG40">
        <v>0.19383736500000001</v>
      </c>
      <c r="CH40">
        <v>-7.0911146999999994E-2</v>
      </c>
      <c r="CI40">
        <v>0.427739072</v>
      </c>
      <c r="CJ40">
        <v>0.32989590899999999</v>
      </c>
      <c r="CK40">
        <v>0.397535578</v>
      </c>
      <c r="CL40">
        <v>0.35071782699999998</v>
      </c>
      <c r="CM40">
        <v>0.33555887099999998</v>
      </c>
      <c r="CN40">
        <v>0.34052590599999999</v>
      </c>
      <c r="CO40">
        <v>0.35929704699999998</v>
      </c>
      <c r="CP40">
        <v>0.46856864599999998</v>
      </c>
      <c r="CQ40">
        <v>0.19023427500000001</v>
      </c>
      <c r="CR40">
        <v>0.428017918</v>
      </c>
      <c r="CS40">
        <v>0.33619739900000001</v>
      </c>
      <c r="CT40">
        <v>0.42076722799999999</v>
      </c>
      <c r="CU40">
        <v>0.18973933000000001</v>
      </c>
      <c r="CV40">
        <v>0.45749515299999999</v>
      </c>
      <c r="CW40">
        <v>0.19023427500000001</v>
      </c>
      <c r="CX40">
        <v>0.46856864599999998</v>
      </c>
      <c r="CY40">
        <v>0.19023427500000001</v>
      </c>
      <c r="CZ40">
        <v>0.32535481599999999</v>
      </c>
      <c r="DA40">
        <v>-4.1552215000000003E-2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0.43426610199999999</v>
      </c>
      <c r="DM40">
        <v>0.341008486</v>
      </c>
      <c r="DN40">
        <v>0.43426610199999999</v>
      </c>
      <c r="DO40">
        <v>0.341008486</v>
      </c>
      <c r="DP40">
        <v>0.46905366399999998</v>
      </c>
      <c r="DQ40">
        <v>0.18932786200000001</v>
      </c>
      <c r="DR40">
        <v>0.47041378700000003</v>
      </c>
      <c r="DS40">
        <v>0.19780926099999999</v>
      </c>
      <c r="DT40">
        <v>0.43426610199999999</v>
      </c>
      <c r="DU40">
        <v>0.341008486</v>
      </c>
      <c r="DV40">
        <v>0.19255371199999999</v>
      </c>
      <c r="DW40">
        <v>0.25058088099999998</v>
      </c>
      <c r="DX40">
        <v>9.1029361000000003E-2</v>
      </c>
      <c r="DY40">
        <v>0.387774222</v>
      </c>
      <c r="DZ40">
        <v>0.435530213</v>
      </c>
      <c r="EA40">
        <v>0.39117596799999999</v>
      </c>
      <c r="EB40">
        <v>0</v>
      </c>
      <c r="EC40">
        <v>0.26449940599999999</v>
      </c>
      <c r="ED40">
        <v>6.4446534E-2</v>
      </c>
      <c r="EE40">
        <v>0.42446610200000001</v>
      </c>
      <c r="EF40">
        <v>0.404511444</v>
      </c>
      <c r="EG40">
        <v>-6.3681679000000005E-2</v>
      </c>
      <c r="EH40">
        <v>0.43821515900000002</v>
      </c>
      <c r="EI40">
        <v>0.36326408999999998</v>
      </c>
      <c r="EJ40">
        <v>0.38359617200000001</v>
      </c>
      <c r="EK40">
        <v>-9.0882178999999993E-2</v>
      </c>
      <c r="EL40">
        <v>0.44697179799999998</v>
      </c>
      <c r="EM40">
        <v>1.2065780999999999E-2</v>
      </c>
      <c r="EN40">
        <v>0.421443081</v>
      </c>
      <c r="EO40">
        <v>1.2065780999999999E-2</v>
      </c>
      <c r="EP40">
        <v>1.1040474E-2</v>
      </c>
      <c r="EQ40">
        <v>0.470839536</v>
      </c>
      <c r="ER40">
        <v>0.470006649</v>
      </c>
      <c r="ES40">
        <v>0.31771814799999998</v>
      </c>
      <c r="ET40">
        <v>0.47412566499999997</v>
      </c>
      <c r="EU40">
        <v>0.33973532499999998</v>
      </c>
      <c r="EV40">
        <v>0.48370965199999999</v>
      </c>
      <c r="EW40">
        <v>0.37426619900000002</v>
      </c>
      <c r="EX40">
        <v>0.425794216</v>
      </c>
      <c r="EY40">
        <v>0.37426619900000002</v>
      </c>
      <c r="EZ40">
        <v>0.31712538499999998</v>
      </c>
      <c r="FA40">
        <v>0.47881063400000001</v>
      </c>
      <c r="FB40">
        <v>7.6972837000000002E-2</v>
      </c>
      <c r="FC40">
        <v>6.5448750999999999E-2</v>
      </c>
      <c r="FD40">
        <v>0.29315038999999998</v>
      </c>
      <c r="FE40">
        <v>0.44251686600000001</v>
      </c>
      <c r="FF40">
        <v>0.45375839800000001</v>
      </c>
      <c r="FG40">
        <v>0.27419801900000002</v>
      </c>
      <c r="FH40">
        <v>0.28998437599999999</v>
      </c>
      <c r="FI40">
        <v>0.32333553900000001</v>
      </c>
      <c r="FJ40">
        <v>5.3435127999999998E-2</v>
      </c>
      <c r="FK40">
        <v>0.25234375999999997</v>
      </c>
      <c r="FL40">
        <v>0.33358216099999999</v>
      </c>
      <c r="FM40">
        <v>0.34444739800000002</v>
      </c>
      <c r="FN40">
        <v>0.16024017099999999</v>
      </c>
      <c r="FO40">
        <v>0.33102725599999999</v>
      </c>
      <c r="FP40">
        <v>0.13591513299999999</v>
      </c>
      <c r="FQ40">
        <v>-0.14451045600000001</v>
      </c>
      <c r="FR40">
        <v>-0.108851631</v>
      </c>
      <c r="FS40">
        <v>-0.26321552799999998</v>
      </c>
      <c r="FT40">
        <v>-0.212971676</v>
      </c>
      <c r="FU40">
        <v>-1.2868780999999999E-2</v>
      </c>
      <c r="FV40">
        <v>-9.0627989000000006E-2</v>
      </c>
      <c r="FW40">
        <v>-0.10250233</v>
      </c>
      <c r="FX40">
        <v>-8.8098995999999999E-2</v>
      </c>
      <c r="FY40">
        <v>0.36231779600000003</v>
      </c>
      <c r="FZ40">
        <v>7.6296201999999994E-2</v>
      </c>
      <c r="GA40">
        <v>0.21419015199999999</v>
      </c>
      <c r="GB40">
        <v>-2.1618695E-2</v>
      </c>
      <c r="GC40">
        <v>0.76555602599999995</v>
      </c>
      <c r="GD40">
        <v>-7.2014938000000001E-2</v>
      </c>
    </row>
    <row r="41" spans="1:186" x14ac:dyDescent="0.25">
      <c r="A41" t="s">
        <v>2460</v>
      </c>
      <c r="B41">
        <v>0.87971677800000003</v>
      </c>
      <c r="C41">
        <v>5.2947591000000002E-2</v>
      </c>
      <c r="D41">
        <v>2.6872295000000001E-2</v>
      </c>
      <c r="E41">
        <v>0</v>
      </c>
      <c r="F41">
        <v>0</v>
      </c>
      <c r="G41">
        <v>0.40060057799999998</v>
      </c>
      <c r="H41">
        <v>0.856881687</v>
      </c>
      <c r="I41">
        <v>0.57375319199999997</v>
      </c>
      <c r="J41">
        <v>0.81232416500000004</v>
      </c>
      <c r="K41">
        <v>0.73887764</v>
      </c>
      <c r="L41">
        <v>0.52107786300000003</v>
      </c>
      <c r="M41">
        <v>0.52107786300000003</v>
      </c>
      <c r="N41">
        <v>0.52107786300000003</v>
      </c>
      <c r="O41">
        <v>-0.38450585799999998</v>
      </c>
      <c r="P41">
        <v>-0.42463656900000002</v>
      </c>
      <c r="Q41">
        <v>0.13637249100000001</v>
      </c>
      <c r="R41">
        <v>-8.3266980000000004E-3</v>
      </c>
      <c r="S41">
        <v>0.78664164400000003</v>
      </c>
      <c r="T41">
        <v>4.8700423E-2</v>
      </c>
      <c r="U41">
        <v>-7.7700024000000006E-2</v>
      </c>
      <c r="V41">
        <v>8.0562918999999997E-2</v>
      </c>
      <c r="W41">
        <v>-7.7449449000000004E-2</v>
      </c>
      <c r="X41">
        <v>-7.3362532999999994E-2</v>
      </c>
      <c r="Y41">
        <v>-7.6506596999999996E-2</v>
      </c>
      <c r="Z41">
        <v>7.7501013999999993E-2</v>
      </c>
      <c r="AA41">
        <v>8.917833E-2</v>
      </c>
      <c r="AB41">
        <v>-7.9463944999999994E-2</v>
      </c>
      <c r="AC41">
        <v>-8.0182888999999993E-2</v>
      </c>
      <c r="AD41">
        <v>8.4816422000000002E-2</v>
      </c>
      <c r="AE41">
        <v>1.3386746999999999E-2</v>
      </c>
      <c r="AF41">
        <v>0.78808137700000003</v>
      </c>
      <c r="AG41">
        <v>-0.15312160899999999</v>
      </c>
      <c r="AH41">
        <v>-0.36404752099999999</v>
      </c>
      <c r="AI41">
        <v>-0.41195811599999999</v>
      </c>
      <c r="AJ41">
        <v>-4.1353911E-2</v>
      </c>
      <c r="AK41">
        <v>-1.6522687000000001E-2</v>
      </c>
      <c r="AL41">
        <v>0</v>
      </c>
      <c r="AM41">
        <v>0.71019195400000001</v>
      </c>
      <c r="AN41">
        <v>1</v>
      </c>
      <c r="AO41">
        <v>-0.33596261599999999</v>
      </c>
      <c r="AP41">
        <v>-0.155027525</v>
      </c>
      <c r="AQ41">
        <v>0.59406788399999999</v>
      </c>
      <c r="AR41">
        <v>0.52107786300000003</v>
      </c>
      <c r="AS41">
        <v>0.52107786300000003</v>
      </c>
      <c r="AT41">
        <v>0.52107786300000003</v>
      </c>
      <c r="AU41">
        <v>0.52107786300000003</v>
      </c>
      <c r="AV41">
        <v>0.52107786300000003</v>
      </c>
      <c r="AW41">
        <v>0.52107786300000003</v>
      </c>
      <c r="AX41">
        <v>0.52107786300000003</v>
      </c>
      <c r="AY41">
        <v>0.52107786300000003</v>
      </c>
      <c r="AZ41">
        <v>-0.12005732500000001</v>
      </c>
      <c r="BA41">
        <v>0</v>
      </c>
      <c r="BB41">
        <v>0.123584755</v>
      </c>
      <c r="BC41">
        <v>-9.6144860999999998E-2</v>
      </c>
      <c r="BD41">
        <v>0.52107786300000003</v>
      </c>
      <c r="BE41">
        <v>0.46865716800000001</v>
      </c>
      <c r="BF41">
        <v>-0.111850351</v>
      </c>
      <c r="BG41">
        <v>-2.8220684999999999E-2</v>
      </c>
      <c r="BH41">
        <v>0.68804043599999998</v>
      </c>
      <c r="BI41">
        <v>-6.6516940999999996E-2</v>
      </c>
      <c r="BJ41">
        <v>0.52107786300000003</v>
      </c>
      <c r="BK41">
        <v>0.52107786300000003</v>
      </c>
      <c r="BL41">
        <v>0.52107786300000003</v>
      </c>
      <c r="BM41">
        <v>0.52107786300000003</v>
      </c>
      <c r="BN41">
        <v>0.52107786300000003</v>
      </c>
      <c r="BO41">
        <v>0.52107786300000003</v>
      </c>
      <c r="BP41">
        <v>-0.19691149199999999</v>
      </c>
      <c r="BQ41">
        <v>0.88801271000000004</v>
      </c>
      <c r="BR41">
        <v>0</v>
      </c>
      <c r="BS41">
        <v>0.341803299</v>
      </c>
      <c r="BT41">
        <v>-5.6247973E-2</v>
      </c>
      <c r="BU41">
        <v>0.82974899700000004</v>
      </c>
      <c r="BV41">
        <v>0.194197382</v>
      </c>
      <c r="BW41">
        <v>0.19846662100000001</v>
      </c>
      <c r="BX41">
        <v>3.1339060000000001E-3</v>
      </c>
      <c r="BY41">
        <v>1.9459731000000001E-2</v>
      </c>
      <c r="BZ41">
        <v>8.7318918999999995E-2</v>
      </c>
      <c r="CA41">
        <v>4.6042296000000003E-2</v>
      </c>
      <c r="CB41">
        <v>0.20216337200000001</v>
      </c>
      <c r="CC41">
        <v>0.19621592199999999</v>
      </c>
      <c r="CD41">
        <v>0.19699053799999999</v>
      </c>
      <c r="CE41">
        <v>0.19744524999999999</v>
      </c>
      <c r="CF41">
        <v>0.19981423300000001</v>
      </c>
      <c r="CG41">
        <v>0.195795365</v>
      </c>
      <c r="CH41">
        <v>-0.174933529</v>
      </c>
      <c r="CI41">
        <v>0.41335943000000003</v>
      </c>
      <c r="CJ41">
        <v>0.316597411</v>
      </c>
      <c r="CK41">
        <v>0.49384351199999998</v>
      </c>
      <c r="CL41">
        <v>0.27968123</v>
      </c>
      <c r="CM41">
        <v>0.43791299900000002</v>
      </c>
      <c r="CN41">
        <v>0.26878289399999999</v>
      </c>
      <c r="CO41">
        <v>0.46723216499999998</v>
      </c>
      <c r="CP41">
        <v>0.52266232800000001</v>
      </c>
      <c r="CQ41">
        <v>7.6797397000000003E-2</v>
      </c>
      <c r="CR41">
        <v>0.41964863200000002</v>
      </c>
      <c r="CS41">
        <v>0.34909732999999998</v>
      </c>
      <c r="CT41">
        <v>0.49198066000000001</v>
      </c>
      <c r="CU41">
        <v>0.25716589099999998</v>
      </c>
      <c r="CV41">
        <v>0.51682022100000002</v>
      </c>
      <c r="CW41">
        <v>7.6797397000000003E-2</v>
      </c>
      <c r="CX41">
        <v>0.52266232800000001</v>
      </c>
      <c r="CY41">
        <v>7.6797397000000003E-2</v>
      </c>
      <c r="CZ41">
        <v>0.39432840699999999</v>
      </c>
      <c r="DA41">
        <v>-0.18668701800000001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0.422352695</v>
      </c>
      <c r="DM41">
        <v>0.35281990699999999</v>
      </c>
      <c r="DN41">
        <v>0.422352695</v>
      </c>
      <c r="DO41">
        <v>0.35281990699999999</v>
      </c>
      <c r="DP41">
        <v>0.523863474</v>
      </c>
      <c r="DQ41">
        <v>7.0366440000000002E-2</v>
      </c>
      <c r="DR41">
        <v>0.49718178499999999</v>
      </c>
      <c r="DS41">
        <v>4.6073728000000001E-2</v>
      </c>
      <c r="DT41">
        <v>0.422352695</v>
      </c>
      <c r="DU41">
        <v>0.35281990699999999</v>
      </c>
      <c r="DV41">
        <v>0.2077755</v>
      </c>
      <c r="DW41">
        <v>0.25361031899999997</v>
      </c>
      <c r="DX41">
        <v>-3.2998592E-2</v>
      </c>
      <c r="DY41">
        <v>0.46196548999999998</v>
      </c>
      <c r="DZ41">
        <v>0.56646529499999998</v>
      </c>
      <c r="EA41">
        <v>0.46343992299999998</v>
      </c>
      <c r="EB41">
        <v>0</v>
      </c>
      <c r="EC41">
        <v>0.27716125200000002</v>
      </c>
      <c r="ED41">
        <v>9.8639509E-2</v>
      </c>
      <c r="EE41">
        <v>0.51228938000000002</v>
      </c>
      <c r="EF41">
        <v>0.51511012700000003</v>
      </c>
      <c r="EG41">
        <v>6.1014264999999998E-2</v>
      </c>
      <c r="EH41">
        <v>0.38883926600000002</v>
      </c>
      <c r="EI41">
        <v>0.35026854000000002</v>
      </c>
      <c r="EJ41">
        <v>0.50734428499999995</v>
      </c>
      <c r="EK41">
        <v>3.4972615999999998E-2</v>
      </c>
      <c r="EL41">
        <v>0.53025578799999995</v>
      </c>
      <c r="EM41">
        <v>0.121544735</v>
      </c>
      <c r="EN41">
        <v>0.52979250700000002</v>
      </c>
      <c r="EO41">
        <v>0.121544735</v>
      </c>
      <c r="EP41">
        <v>0.12073265800000001</v>
      </c>
      <c r="EQ41">
        <v>0.41245637899999998</v>
      </c>
      <c r="ER41">
        <v>0.42887971699999999</v>
      </c>
      <c r="ES41">
        <v>0.32330927799999998</v>
      </c>
      <c r="ET41">
        <v>0.44344697599999999</v>
      </c>
      <c r="EU41">
        <v>0.28710032200000002</v>
      </c>
      <c r="EV41">
        <v>0.41762600599999999</v>
      </c>
      <c r="EW41">
        <v>0.37327955000000002</v>
      </c>
      <c r="EX41">
        <v>0.326742582</v>
      </c>
      <c r="EY41">
        <v>0.37327955000000002</v>
      </c>
      <c r="EZ41">
        <v>0.32474969399999998</v>
      </c>
      <c r="FA41">
        <v>0.47089034000000002</v>
      </c>
      <c r="FB41">
        <v>9.3004722999999997E-2</v>
      </c>
      <c r="FC41">
        <v>0.166658691</v>
      </c>
      <c r="FD41">
        <v>0.27437060899999999</v>
      </c>
      <c r="FE41">
        <v>0.516576009</v>
      </c>
      <c r="FF41">
        <v>0.51015581200000004</v>
      </c>
      <c r="FG41">
        <v>0.37710075500000001</v>
      </c>
      <c r="FH41">
        <v>0.39444795900000001</v>
      </c>
      <c r="FI41">
        <v>0.32073660500000001</v>
      </c>
      <c r="FJ41">
        <v>-7.1194572999999997E-2</v>
      </c>
      <c r="FK41">
        <v>0.34151585800000001</v>
      </c>
      <c r="FL41">
        <v>0.44993739199999999</v>
      </c>
      <c r="FM41">
        <v>0.31504351200000003</v>
      </c>
      <c r="FN41">
        <v>0.172457048</v>
      </c>
      <c r="FO41">
        <v>0.29094141000000001</v>
      </c>
      <c r="FP41">
        <v>0.13921418499999999</v>
      </c>
      <c r="FQ41">
        <v>-7.8143623999999995E-2</v>
      </c>
      <c r="FR41">
        <v>-9.3702605999999994E-2</v>
      </c>
      <c r="FS41">
        <v>-0.38565453900000002</v>
      </c>
      <c r="FT41">
        <v>-0.42526983299999999</v>
      </c>
      <c r="FU41">
        <v>-0.1350055</v>
      </c>
      <c r="FV41">
        <v>-7.4560979999999999E-2</v>
      </c>
      <c r="FW41">
        <v>6.034172E-3</v>
      </c>
      <c r="FX41">
        <v>-0.22965734600000001</v>
      </c>
      <c r="FY41">
        <v>0.310582464</v>
      </c>
      <c r="FZ41">
        <v>-6.1247466E-2</v>
      </c>
      <c r="GA41">
        <v>4.3350639000000003E-2</v>
      </c>
      <c r="GB41">
        <v>-0.15274147800000001</v>
      </c>
      <c r="GC41">
        <v>0.95437393100000001</v>
      </c>
      <c r="GD41">
        <v>-0.145273707</v>
      </c>
    </row>
    <row r="42" spans="1:186" x14ac:dyDescent="0.25">
      <c r="A42" t="s">
        <v>2461</v>
      </c>
      <c r="B42">
        <v>-0.325814139</v>
      </c>
      <c r="C42">
        <v>-3.7075740000000003E-2</v>
      </c>
      <c r="D42">
        <v>0.266983945</v>
      </c>
      <c r="E42">
        <v>0</v>
      </c>
      <c r="F42">
        <v>0</v>
      </c>
      <c r="G42">
        <v>-9.8605150000000003E-3</v>
      </c>
      <c r="H42">
        <v>-0.24132619899999999</v>
      </c>
      <c r="I42">
        <v>-0.19894556499999999</v>
      </c>
      <c r="J42">
        <v>-0.341333673</v>
      </c>
      <c r="K42">
        <v>-0.32732057599999997</v>
      </c>
      <c r="L42">
        <v>-0.30620776399999999</v>
      </c>
      <c r="M42">
        <v>-0.30620776399999999</v>
      </c>
      <c r="N42">
        <v>-0.30620776399999999</v>
      </c>
      <c r="O42">
        <v>-1.0465393E-2</v>
      </c>
      <c r="P42">
        <v>0.16038398600000001</v>
      </c>
      <c r="Q42">
        <v>-0.21519107700000001</v>
      </c>
      <c r="R42">
        <v>-0.21526946</v>
      </c>
      <c r="S42">
        <v>-0.212489399</v>
      </c>
      <c r="T42">
        <v>0.12989646199999999</v>
      </c>
      <c r="U42">
        <v>-9.4368870999999993E-2</v>
      </c>
      <c r="V42">
        <v>0.101580329</v>
      </c>
      <c r="W42">
        <v>-9.4172162000000004E-2</v>
      </c>
      <c r="X42">
        <v>-9.1083496E-2</v>
      </c>
      <c r="Y42">
        <v>-9.6170742000000004E-2</v>
      </c>
      <c r="Z42">
        <v>9.8558971999999995E-2</v>
      </c>
      <c r="AA42">
        <v>9.6567214999999998E-2</v>
      </c>
      <c r="AB42">
        <v>-9.6440609999999996E-2</v>
      </c>
      <c r="AC42">
        <v>-9.4890657000000003E-2</v>
      </c>
      <c r="AD42">
        <v>-4.8942139000000003E-2</v>
      </c>
      <c r="AE42">
        <v>-4.1639444999999997E-2</v>
      </c>
      <c r="AF42">
        <v>-0.212894362</v>
      </c>
      <c r="AG42">
        <v>0.21093978299999999</v>
      </c>
      <c r="AH42">
        <v>-5.4533250000000002E-3</v>
      </c>
      <c r="AI42">
        <v>0.16222742400000001</v>
      </c>
      <c r="AJ42">
        <v>3.2441531000000003E-2</v>
      </c>
      <c r="AK42">
        <v>-8.2864320000000005E-2</v>
      </c>
      <c r="AL42">
        <v>0</v>
      </c>
      <c r="AM42">
        <v>-0.251556214</v>
      </c>
      <c r="AN42">
        <v>-0.33596261599999999</v>
      </c>
      <c r="AO42">
        <v>1</v>
      </c>
      <c r="AP42">
        <v>0.287562863</v>
      </c>
      <c r="AQ42">
        <v>-0.17137862500000001</v>
      </c>
      <c r="AR42">
        <v>-0.30620776399999999</v>
      </c>
      <c r="AS42">
        <v>-0.30620776399999999</v>
      </c>
      <c r="AT42">
        <v>-0.30620776399999999</v>
      </c>
      <c r="AU42">
        <v>-0.30620776399999999</v>
      </c>
      <c r="AV42">
        <v>-0.30620776399999999</v>
      </c>
      <c r="AW42">
        <v>-0.30620776399999999</v>
      </c>
      <c r="AX42">
        <v>-0.30620776399999999</v>
      </c>
      <c r="AY42">
        <v>-0.30620776399999999</v>
      </c>
      <c r="AZ42">
        <v>0.16605514399999999</v>
      </c>
      <c r="BA42">
        <v>0</v>
      </c>
      <c r="BB42">
        <v>-0.263677192</v>
      </c>
      <c r="BC42">
        <v>1.437762E-3</v>
      </c>
      <c r="BD42">
        <v>-0.30620776399999999</v>
      </c>
      <c r="BE42">
        <v>-0.17117480700000001</v>
      </c>
      <c r="BF42">
        <v>0.226329376</v>
      </c>
      <c r="BG42">
        <v>-0.14747463199999999</v>
      </c>
      <c r="BH42">
        <v>-0.16799564</v>
      </c>
      <c r="BI42">
        <v>-0.14769343200000001</v>
      </c>
      <c r="BJ42">
        <v>-0.30620776399999999</v>
      </c>
      <c r="BK42">
        <v>-0.30620776399999999</v>
      </c>
      <c r="BL42">
        <v>-0.30620776399999999</v>
      </c>
      <c r="BM42">
        <v>-0.30620776399999999</v>
      </c>
      <c r="BN42">
        <v>-0.30620776399999999</v>
      </c>
      <c r="BO42">
        <v>-0.30620776399999999</v>
      </c>
      <c r="BP42">
        <v>0.232416709</v>
      </c>
      <c r="BQ42">
        <v>-0.31560011900000001</v>
      </c>
      <c r="BR42">
        <v>0</v>
      </c>
      <c r="BS42">
        <v>-2.9914746999999998E-2</v>
      </c>
      <c r="BT42">
        <v>-2.4381096000000001E-2</v>
      </c>
      <c r="BU42">
        <v>-0.18055922299999999</v>
      </c>
      <c r="BV42">
        <v>0.207442342</v>
      </c>
      <c r="BW42">
        <v>0.202343731</v>
      </c>
      <c r="BX42">
        <v>-0.18099020099999999</v>
      </c>
      <c r="BY42">
        <v>-0.127523109</v>
      </c>
      <c r="BZ42">
        <v>-0.19174558999999999</v>
      </c>
      <c r="CA42">
        <v>-0.170638925</v>
      </c>
      <c r="CB42">
        <v>0.20414890099999999</v>
      </c>
      <c r="CC42">
        <v>0.209097963</v>
      </c>
      <c r="CD42">
        <v>0.204718757</v>
      </c>
      <c r="CE42">
        <v>0.205078767</v>
      </c>
      <c r="CF42">
        <v>0.20262625100000001</v>
      </c>
      <c r="CG42">
        <v>0.20537572500000001</v>
      </c>
      <c r="CH42">
        <v>0.19365276200000001</v>
      </c>
      <c r="CI42">
        <v>-0.115932189</v>
      </c>
      <c r="CJ42">
        <v>-0.16216816000000001</v>
      </c>
      <c r="CK42">
        <v>-0.18393438100000001</v>
      </c>
      <c r="CL42">
        <v>-0.18396616199999999</v>
      </c>
      <c r="CM42">
        <v>-5.5217976000000002E-2</v>
      </c>
      <c r="CN42">
        <v>-0.15809171599999999</v>
      </c>
      <c r="CO42">
        <v>-0.153542702</v>
      </c>
      <c r="CP42">
        <v>-0.200409958</v>
      </c>
      <c r="CQ42">
        <v>1.9952540000000001E-3</v>
      </c>
      <c r="CR42">
        <v>-0.117546264</v>
      </c>
      <c r="CS42">
        <v>-9.3557057999999998E-2</v>
      </c>
      <c r="CT42">
        <v>-0.132667914</v>
      </c>
      <c r="CU42">
        <v>-0.195671133</v>
      </c>
      <c r="CV42">
        <v>-0.19627944</v>
      </c>
      <c r="CW42">
        <v>1.9952540000000001E-3</v>
      </c>
      <c r="CX42">
        <v>-0.200409958</v>
      </c>
      <c r="CY42">
        <v>1.9952540000000001E-3</v>
      </c>
      <c r="CZ42">
        <v>-0.113704916</v>
      </c>
      <c r="DA42">
        <v>0.15411744799999999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-0.123963791</v>
      </c>
      <c r="DM42">
        <v>-9.3857393999999997E-2</v>
      </c>
      <c r="DN42">
        <v>-0.123963791</v>
      </c>
      <c r="DO42">
        <v>-9.3857393999999997E-2</v>
      </c>
      <c r="DP42">
        <v>-0.205778033</v>
      </c>
      <c r="DQ42">
        <v>-3.8523749999999999E-3</v>
      </c>
      <c r="DR42">
        <v>-0.198404414</v>
      </c>
      <c r="DS42">
        <v>2.9346500000000002E-4</v>
      </c>
      <c r="DT42">
        <v>-0.123963791</v>
      </c>
      <c r="DU42">
        <v>-9.3857393999999997E-2</v>
      </c>
      <c r="DV42">
        <v>-4.9211100000000001E-2</v>
      </c>
      <c r="DW42">
        <v>9.7972516999999995E-2</v>
      </c>
      <c r="DX42">
        <v>5.1191089000000002E-2</v>
      </c>
      <c r="DY42">
        <v>-0.26889684400000002</v>
      </c>
      <c r="DZ42">
        <v>-0.352408891</v>
      </c>
      <c r="EA42">
        <v>-0.27177021400000001</v>
      </c>
      <c r="EB42">
        <v>0</v>
      </c>
      <c r="EC42">
        <v>-8.0250434999999995E-2</v>
      </c>
      <c r="ED42">
        <v>-7.4769349999999997E-3</v>
      </c>
      <c r="EE42">
        <v>-0.22027892299999999</v>
      </c>
      <c r="EF42">
        <v>-0.29625675899999998</v>
      </c>
      <c r="EG42">
        <v>-0.29608222899999997</v>
      </c>
      <c r="EH42">
        <v>-0.126637581</v>
      </c>
      <c r="EI42">
        <v>-6.6951522999999999E-2</v>
      </c>
      <c r="EJ42">
        <v>-0.21695682699999999</v>
      </c>
      <c r="EK42">
        <v>-0.26449782799999999</v>
      </c>
      <c r="EL42">
        <v>-0.23803554099999999</v>
      </c>
      <c r="EM42">
        <v>-0.27648683400000001</v>
      </c>
      <c r="EN42">
        <v>-0.227070885</v>
      </c>
      <c r="EO42">
        <v>-0.27648683400000001</v>
      </c>
      <c r="EP42">
        <v>-0.27642212399999999</v>
      </c>
      <c r="EQ42">
        <v>-0.16599482800000001</v>
      </c>
      <c r="ER42">
        <v>-0.18365387699999999</v>
      </c>
      <c r="ES42">
        <v>-5.0715613999999999E-2</v>
      </c>
      <c r="ET42">
        <v>-0.199236415</v>
      </c>
      <c r="EU42">
        <v>-7.4027324000000005E-2</v>
      </c>
      <c r="EV42">
        <v>-0.179600645</v>
      </c>
      <c r="EW42">
        <v>-8.5226859000000002E-2</v>
      </c>
      <c r="EX42">
        <v>-0.12611772800000001</v>
      </c>
      <c r="EY42">
        <v>-8.5226859000000002E-2</v>
      </c>
      <c r="EZ42">
        <v>-5.0176229000000003E-2</v>
      </c>
      <c r="FA42">
        <v>-0.15343045799999999</v>
      </c>
      <c r="FB42">
        <v>-6.5239100999999994E-2</v>
      </c>
      <c r="FC42">
        <v>-0.27374030799999999</v>
      </c>
      <c r="FD42">
        <v>-0.15592036100000001</v>
      </c>
      <c r="FE42">
        <v>-0.25678081000000003</v>
      </c>
      <c r="FF42">
        <v>-0.24013178099999999</v>
      </c>
      <c r="FG42">
        <v>-0.12300565300000001</v>
      </c>
      <c r="FH42">
        <v>-0.13933010100000001</v>
      </c>
      <c r="FI42">
        <v>-0.19087220399999999</v>
      </c>
      <c r="FJ42">
        <v>0.17669072299999999</v>
      </c>
      <c r="FK42">
        <v>-0.267800129</v>
      </c>
      <c r="FL42">
        <v>-0.26759092699999998</v>
      </c>
      <c r="FM42">
        <v>-0.215791436</v>
      </c>
      <c r="FN42">
        <v>-1.4428186000000001E-2</v>
      </c>
      <c r="FO42">
        <v>-0.13631574499999999</v>
      </c>
      <c r="FP42">
        <v>5.6533024000000001E-2</v>
      </c>
      <c r="FQ42">
        <v>3.1034148000000001E-2</v>
      </c>
      <c r="FR42">
        <v>-6.4910173000000002E-2</v>
      </c>
      <c r="FS42">
        <v>-1.0152728E-2</v>
      </c>
      <c r="FT42">
        <v>0.159697323</v>
      </c>
      <c r="FU42">
        <v>0.19536056500000001</v>
      </c>
      <c r="FV42">
        <v>4.1368409999999996E-3</v>
      </c>
      <c r="FW42">
        <v>-0.14031006500000001</v>
      </c>
      <c r="FX42">
        <v>0.234965797</v>
      </c>
      <c r="FY42">
        <v>-2.4207281000000001E-2</v>
      </c>
      <c r="FZ42">
        <v>7.8319520000000004E-2</v>
      </c>
      <c r="GA42">
        <v>-1.298104E-3</v>
      </c>
      <c r="GB42">
        <v>0.18092585</v>
      </c>
      <c r="GC42">
        <v>-0.30378270600000001</v>
      </c>
      <c r="GD42">
        <v>0.21961862100000001</v>
      </c>
    </row>
    <row r="43" spans="1:186" x14ac:dyDescent="0.25">
      <c r="A43" t="s">
        <v>2462</v>
      </c>
      <c r="B43">
        <v>8.9464862000000006E-2</v>
      </c>
      <c r="C43">
        <v>-3.3720698E-2</v>
      </c>
      <c r="D43">
        <v>-0.21943325399999999</v>
      </c>
      <c r="E43">
        <v>0</v>
      </c>
      <c r="F43">
        <v>0</v>
      </c>
      <c r="G43">
        <v>-4.4880365999999998E-2</v>
      </c>
      <c r="H43">
        <v>-0.12535189599999999</v>
      </c>
      <c r="I43">
        <v>6.9010528000000002E-2</v>
      </c>
      <c r="J43">
        <v>6.2583016000000005E-2</v>
      </c>
      <c r="K43">
        <v>0.13389066499999999</v>
      </c>
      <c r="L43">
        <v>-0.25568560800000001</v>
      </c>
      <c r="M43">
        <v>-0.25568560800000001</v>
      </c>
      <c r="N43">
        <v>-0.25568560800000001</v>
      </c>
      <c r="O43">
        <v>0.32386018500000002</v>
      </c>
      <c r="P43">
        <v>0.27469412700000001</v>
      </c>
      <c r="Q43">
        <v>-8.2155240000000004E-2</v>
      </c>
      <c r="R43">
        <v>2.791223E-2</v>
      </c>
      <c r="S43">
        <v>-0.132494101</v>
      </c>
      <c r="T43">
        <v>5.9717578E-2</v>
      </c>
      <c r="U43">
        <v>-5.2045458000000003E-2</v>
      </c>
      <c r="V43">
        <v>5.9698935000000002E-2</v>
      </c>
      <c r="W43">
        <v>-5.3868227999999997E-2</v>
      </c>
      <c r="X43">
        <v>-5.2535494000000002E-2</v>
      </c>
      <c r="Y43">
        <v>-5.1289887999999999E-2</v>
      </c>
      <c r="Z43">
        <v>5.0672338999999997E-2</v>
      </c>
      <c r="AA43">
        <v>4.7634508999999998E-2</v>
      </c>
      <c r="AB43">
        <v>-5.5281069000000002E-2</v>
      </c>
      <c r="AC43">
        <v>-5.2808347999999998E-2</v>
      </c>
      <c r="AD43">
        <v>-4.0724257999999999E-2</v>
      </c>
      <c r="AE43">
        <v>-8.5339412000000003E-2</v>
      </c>
      <c r="AF43">
        <v>-0.13394936900000001</v>
      </c>
      <c r="AG43">
        <v>-0.12394748899999999</v>
      </c>
      <c r="AH43">
        <v>0.33360578299999999</v>
      </c>
      <c r="AI43">
        <v>0.27932905400000002</v>
      </c>
      <c r="AJ43">
        <v>-0.19082165700000001</v>
      </c>
      <c r="AK43">
        <v>-0.107388422</v>
      </c>
      <c r="AL43">
        <v>0</v>
      </c>
      <c r="AM43">
        <v>7.4458090000000003E-3</v>
      </c>
      <c r="AN43">
        <v>-0.155027525</v>
      </c>
      <c r="AO43">
        <v>0.287562863</v>
      </c>
      <c r="AP43">
        <v>1</v>
      </c>
      <c r="AQ43">
        <v>7.4335811000000002E-2</v>
      </c>
      <c r="AR43">
        <v>-0.25568560800000001</v>
      </c>
      <c r="AS43">
        <v>-0.25568560800000001</v>
      </c>
      <c r="AT43">
        <v>-0.25568560800000001</v>
      </c>
      <c r="AU43">
        <v>-0.25568560800000001</v>
      </c>
      <c r="AV43">
        <v>-0.25568560800000001</v>
      </c>
      <c r="AW43">
        <v>-0.25568560800000001</v>
      </c>
      <c r="AX43">
        <v>-0.25568560800000001</v>
      </c>
      <c r="AY43">
        <v>-0.25568560800000001</v>
      </c>
      <c r="AZ43">
        <v>-0.13241530400000001</v>
      </c>
      <c r="BA43">
        <v>0</v>
      </c>
      <c r="BB43">
        <v>-9.6764395000000003E-2</v>
      </c>
      <c r="BC43">
        <v>7.3994378999999999E-2</v>
      </c>
      <c r="BD43">
        <v>-0.25568560800000001</v>
      </c>
      <c r="BE43">
        <v>-0.12178691899999999</v>
      </c>
      <c r="BF43">
        <v>-0.12033165999999999</v>
      </c>
      <c r="BG43">
        <v>1.4296629999999999E-2</v>
      </c>
      <c r="BH43">
        <v>0.192010079</v>
      </c>
      <c r="BI43">
        <v>-6.2809847000000002E-2</v>
      </c>
      <c r="BJ43">
        <v>-0.25568560800000001</v>
      </c>
      <c r="BK43">
        <v>-0.25568560800000001</v>
      </c>
      <c r="BL43">
        <v>-0.25568560800000001</v>
      </c>
      <c r="BM43">
        <v>-0.25568560800000001</v>
      </c>
      <c r="BN43">
        <v>-0.25568560800000001</v>
      </c>
      <c r="BO43">
        <v>-0.25568560800000001</v>
      </c>
      <c r="BP43">
        <v>5.0685757999999997E-2</v>
      </c>
      <c r="BQ43">
        <v>-9.7848019999999994E-2</v>
      </c>
      <c r="BR43">
        <v>0</v>
      </c>
      <c r="BS43">
        <v>-2.3957057E-2</v>
      </c>
      <c r="BT43">
        <v>-2.1029776999999999E-2</v>
      </c>
      <c r="BU43">
        <v>-8.6763784999999996E-2</v>
      </c>
      <c r="BV43">
        <v>9.6629231999999995E-2</v>
      </c>
      <c r="BW43">
        <v>9.3164500999999997E-2</v>
      </c>
      <c r="BX43">
        <v>-0.15068933300000001</v>
      </c>
      <c r="BY43">
        <v>-8.9757370000000003E-2</v>
      </c>
      <c r="BZ43">
        <v>-0.10108521400000001</v>
      </c>
      <c r="CA43">
        <v>-0.110043759</v>
      </c>
      <c r="CB43">
        <v>9.9547941000000001E-2</v>
      </c>
      <c r="CC43">
        <v>9.8962301000000003E-2</v>
      </c>
      <c r="CD43">
        <v>9.3604891999999995E-2</v>
      </c>
      <c r="CE43">
        <v>9.1832372999999995E-2</v>
      </c>
      <c r="CF43">
        <v>9.4048355E-2</v>
      </c>
      <c r="CG43">
        <v>9.1832489000000003E-2</v>
      </c>
      <c r="CH43">
        <v>2.2569245000000002E-2</v>
      </c>
      <c r="CI43">
        <v>8.7063739999999994E-3</v>
      </c>
      <c r="CJ43">
        <v>-7.7165253000000003E-2</v>
      </c>
      <c r="CK43">
        <v>3.5727452999999999E-2</v>
      </c>
      <c r="CL43">
        <v>-2.9582621999999999E-2</v>
      </c>
      <c r="CM43">
        <v>4.0614448999999997E-2</v>
      </c>
      <c r="CN43">
        <v>-2.0955418999999999E-2</v>
      </c>
      <c r="CO43">
        <v>-6.951362E-3</v>
      </c>
      <c r="CP43">
        <v>-0.12428944</v>
      </c>
      <c r="CQ43">
        <v>1.2304505E-2</v>
      </c>
      <c r="CR43">
        <v>-6.5607849999999995E-2</v>
      </c>
      <c r="CS43">
        <v>6.2758088000000004E-2</v>
      </c>
      <c r="CT43">
        <v>-5.5271203999999997E-2</v>
      </c>
      <c r="CU43">
        <v>-9.2224645999999993E-2</v>
      </c>
      <c r="CV43">
        <v>-0.11955929</v>
      </c>
      <c r="CW43">
        <v>1.2304505E-2</v>
      </c>
      <c r="CX43">
        <v>-0.12428944</v>
      </c>
      <c r="CY43">
        <v>1.2304505E-2</v>
      </c>
      <c r="CZ43">
        <v>-0.123458226</v>
      </c>
      <c r="DA43">
        <v>9.3792622000000006E-2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-6.8510084999999998E-2</v>
      </c>
      <c r="DM43">
        <v>6.1492143999999999E-2</v>
      </c>
      <c r="DN43">
        <v>-6.8510084999999998E-2</v>
      </c>
      <c r="DO43">
        <v>6.1492143999999999E-2</v>
      </c>
      <c r="DP43">
        <v>-0.125228969</v>
      </c>
      <c r="DQ43">
        <v>1.1558001E-2</v>
      </c>
      <c r="DR43">
        <v>-0.12198956499999999</v>
      </c>
      <c r="DS43">
        <v>1.0871334E-2</v>
      </c>
      <c r="DT43">
        <v>-6.8510084999999998E-2</v>
      </c>
      <c r="DU43">
        <v>6.1492143999999999E-2</v>
      </c>
      <c r="DV43">
        <v>7.5005266000000001E-2</v>
      </c>
      <c r="DW43">
        <v>-1.6001101E-2</v>
      </c>
      <c r="DX43">
        <v>-6.7803576000000004E-2</v>
      </c>
      <c r="DY43">
        <v>-0.225160429</v>
      </c>
      <c r="DZ43">
        <v>-0.295830439</v>
      </c>
      <c r="EA43">
        <v>-0.226957514</v>
      </c>
      <c r="EB43">
        <v>0</v>
      </c>
      <c r="EC43">
        <v>2.9228049999999998E-2</v>
      </c>
      <c r="ED43">
        <v>-2.9203633999999999E-2</v>
      </c>
      <c r="EE43">
        <v>-3.8650249999999997E-2</v>
      </c>
      <c r="EF43">
        <v>-7.5417350999999994E-2</v>
      </c>
      <c r="EG43">
        <v>-0.105576188</v>
      </c>
      <c r="EH43">
        <v>-2.5345273000000001E-2</v>
      </c>
      <c r="EI43">
        <v>-3.0152762E-2</v>
      </c>
      <c r="EJ43">
        <v>-4.2495136000000003E-2</v>
      </c>
      <c r="EK43">
        <v>-9.3508305E-2</v>
      </c>
      <c r="EL43">
        <v>-4.5104014999999997E-2</v>
      </c>
      <c r="EM43">
        <v>-8.2727257999999998E-2</v>
      </c>
      <c r="EN43">
        <v>-3.5185032999999998E-2</v>
      </c>
      <c r="EO43">
        <v>-8.2727257999999998E-2</v>
      </c>
      <c r="EP43">
        <v>-8.2492101999999998E-2</v>
      </c>
      <c r="EQ43">
        <v>-3.4572566999999998E-2</v>
      </c>
      <c r="ER43">
        <v>-4.4638695999999999E-2</v>
      </c>
      <c r="ES43">
        <v>-2.1684789999999999E-2</v>
      </c>
      <c r="ET43">
        <v>-3.5784931999999998E-2</v>
      </c>
      <c r="EU43">
        <v>-1.2625112000000001E-2</v>
      </c>
      <c r="EV43">
        <v>-3.8089254000000003E-2</v>
      </c>
      <c r="EW43">
        <v>-2.9168739999999999E-2</v>
      </c>
      <c r="EX43">
        <v>-7.3644239999999996E-3</v>
      </c>
      <c r="EY43">
        <v>-2.9168739999999999E-2</v>
      </c>
      <c r="EZ43">
        <v>-2.0942664E-2</v>
      </c>
      <c r="FA43">
        <v>-4.6396329E-2</v>
      </c>
      <c r="FB43">
        <v>-3.5918278999999997E-2</v>
      </c>
      <c r="FC43">
        <v>-3.9632977999999999E-2</v>
      </c>
      <c r="FD43">
        <v>-0.11613287899999999</v>
      </c>
      <c r="FE43">
        <v>-0.31105629299999998</v>
      </c>
      <c r="FF43">
        <v>-0.29119175800000002</v>
      </c>
      <c r="FG43">
        <v>-0.24398651599999999</v>
      </c>
      <c r="FH43">
        <v>-0.27473554100000003</v>
      </c>
      <c r="FI43">
        <v>-9.7034994999999999E-2</v>
      </c>
      <c r="FJ43">
        <v>6.1321765E-2</v>
      </c>
      <c r="FK43">
        <v>-5.2186897000000003E-2</v>
      </c>
      <c r="FL43">
        <v>7.8438599999999994E-3</v>
      </c>
      <c r="FM43">
        <v>1.8644568E-2</v>
      </c>
      <c r="FN43">
        <v>0.11999130299999999</v>
      </c>
      <c r="FO43">
        <v>4.5811961999999998E-2</v>
      </c>
      <c r="FP43">
        <v>0.14133346099999999</v>
      </c>
      <c r="FQ43">
        <v>3.1969765999999997E-2</v>
      </c>
      <c r="FR43">
        <v>-6.2492352000000001E-2</v>
      </c>
      <c r="FS43">
        <v>0.32672701100000001</v>
      </c>
      <c r="FT43">
        <v>0.27537624799999999</v>
      </c>
      <c r="FU43">
        <v>2.4301699E-2</v>
      </c>
      <c r="FV43">
        <v>-2.0646233E-2</v>
      </c>
      <c r="FW43">
        <v>-8.6067339999999996E-3</v>
      </c>
      <c r="FX43">
        <v>5.1181385000000003E-2</v>
      </c>
      <c r="FY43">
        <v>-9.8459617999999999E-2</v>
      </c>
      <c r="FZ43">
        <v>5.9012149999999996E-3</v>
      </c>
      <c r="GA43">
        <v>-7.9298224E-2</v>
      </c>
      <c r="GB43">
        <v>4.0115763999999998E-2</v>
      </c>
      <c r="GC43">
        <v>-0.11136517899999999</v>
      </c>
      <c r="GD43">
        <v>-0.12237004</v>
      </c>
    </row>
    <row r="44" spans="1:186" x14ac:dyDescent="0.25">
      <c r="A44" t="s">
        <v>2463</v>
      </c>
      <c r="B44">
        <v>0.72417377000000005</v>
      </c>
      <c r="C44">
        <v>5.7381778000000001E-2</v>
      </c>
      <c r="D44">
        <v>-0.11386067</v>
      </c>
      <c r="E44">
        <v>0</v>
      </c>
      <c r="F44">
        <v>0</v>
      </c>
      <c r="G44">
        <v>0.345834329</v>
      </c>
      <c r="H44">
        <v>0.60815817100000003</v>
      </c>
      <c r="I44">
        <v>0.65375408599999996</v>
      </c>
      <c r="J44">
        <v>0.77901020499999996</v>
      </c>
      <c r="K44">
        <v>0.71270962800000004</v>
      </c>
      <c r="L44">
        <v>0.30828708199999999</v>
      </c>
      <c r="M44">
        <v>0.30828708199999999</v>
      </c>
      <c r="N44">
        <v>0.30828708199999999</v>
      </c>
      <c r="O44">
        <v>-0.21185014099999999</v>
      </c>
      <c r="P44">
        <v>-0.25910821299999998</v>
      </c>
      <c r="Q44">
        <v>0.13509426899999999</v>
      </c>
      <c r="R44">
        <v>6.0760834999999999E-2</v>
      </c>
      <c r="S44">
        <v>0.53759012900000003</v>
      </c>
      <c r="T44">
        <v>2.1178292000000001E-2</v>
      </c>
      <c r="U44">
        <v>-4.9811235000000002E-2</v>
      </c>
      <c r="V44">
        <v>5.8677647999999999E-2</v>
      </c>
      <c r="W44">
        <v>-5.0789938999999999E-2</v>
      </c>
      <c r="X44">
        <v>-4.5274983999999997E-2</v>
      </c>
      <c r="Y44">
        <v>-4.8834857000000002E-2</v>
      </c>
      <c r="Z44">
        <v>6.3503249999999997E-2</v>
      </c>
      <c r="AA44">
        <v>6.7113010000000001E-2</v>
      </c>
      <c r="AB44">
        <v>-5.178402E-2</v>
      </c>
      <c r="AC44">
        <v>-5.1364288000000001E-2</v>
      </c>
      <c r="AD44">
        <v>5.6645615000000003E-2</v>
      </c>
      <c r="AE44">
        <v>-5.9940548000000003E-2</v>
      </c>
      <c r="AF44">
        <v>0.533953919</v>
      </c>
      <c r="AG44">
        <v>-3.5559976E-2</v>
      </c>
      <c r="AH44">
        <v>-0.200239001</v>
      </c>
      <c r="AI44">
        <v>-0.25735999100000001</v>
      </c>
      <c r="AJ44">
        <v>0.101979398</v>
      </c>
      <c r="AK44">
        <v>-3.4723305000000003E-2</v>
      </c>
      <c r="AL44">
        <v>0</v>
      </c>
      <c r="AM44">
        <v>0.63100798499999999</v>
      </c>
      <c r="AN44">
        <v>0.59406788399999999</v>
      </c>
      <c r="AO44">
        <v>-0.17137862500000001</v>
      </c>
      <c r="AP44">
        <v>7.4335811000000002E-2</v>
      </c>
      <c r="AQ44">
        <v>1</v>
      </c>
      <c r="AR44">
        <v>0.30828708199999999</v>
      </c>
      <c r="AS44">
        <v>0.30828708199999999</v>
      </c>
      <c r="AT44">
        <v>0.30828708199999999</v>
      </c>
      <c r="AU44">
        <v>0.30828708199999999</v>
      </c>
      <c r="AV44">
        <v>0.30828708199999999</v>
      </c>
      <c r="AW44">
        <v>0.30828708199999999</v>
      </c>
      <c r="AX44">
        <v>0.30828708199999999</v>
      </c>
      <c r="AY44">
        <v>0.30828708199999999</v>
      </c>
      <c r="AZ44">
        <v>1.6828188000000001E-2</v>
      </c>
      <c r="BA44">
        <v>0</v>
      </c>
      <c r="BB44">
        <v>-0.17003810799999999</v>
      </c>
      <c r="BC44">
        <v>2.9976889E-2</v>
      </c>
      <c r="BD44">
        <v>0.30828708199999999</v>
      </c>
      <c r="BE44">
        <v>0.51998269600000002</v>
      </c>
      <c r="BF44">
        <v>-1.9726859999999999E-2</v>
      </c>
      <c r="BG44">
        <v>8.4013752999999997E-2</v>
      </c>
      <c r="BH44">
        <v>0.80842123499999996</v>
      </c>
      <c r="BI44">
        <v>-3.4579169999999999E-2</v>
      </c>
      <c r="BJ44">
        <v>0.30828708199999999</v>
      </c>
      <c r="BK44">
        <v>0.30828708199999999</v>
      </c>
      <c r="BL44">
        <v>0.30828708199999999</v>
      </c>
      <c r="BM44">
        <v>0.30828708199999999</v>
      </c>
      <c r="BN44">
        <v>0.30828708199999999</v>
      </c>
      <c r="BO44">
        <v>0.30828708199999999</v>
      </c>
      <c r="BP44">
        <v>-0.184667736</v>
      </c>
      <c r="BQ44">
        <v>0.53183706799999997</v>
      </c>
      <c r="BR44">
        <v>0</v>
      </c>
      <c r="BS44">
        <v>0.14880569599999999</v>
      </c>
      <c r="BT44">
        <v>-6.8880646000000004E-2</v>
      </c>
      <c r="BU44">
        <v>0.62711705200000001</v>
      </c>
      <c r="BV44">
        <v>0.15882544500000001</v>
      </c>
      <c r="BW44">
        <v>0.15626090200000001</v>
      </c>
      <c r="BX44">
        <v>-7.0735950000000006E-2</v>
      </c>
      <c r="BY44">
        <v>-2.2838246E-2</v>
      </c>
      <c r="BZ44">
        <v>5.9816049000000003E-2</v>
      </c>
      <c r="CA44">
        <v>1.149342E-3</v>
      </c>
      <c r="CB44">
        <v>0.153340432</v>
      </c>
      <c r="CC44">
        <v>0.157518571</v>
      </c>
      <c r="CD44">
        <v>0.15701155899999999</v>
      </c>
      <c r="CE44">
        <v>0.15646180500000001</v>
      </c>
      <c r="CF44">
        <v>0.15808712599999999</v>
      </c>
      <c r="CG44">
        <v>0.156988866</v>
      </c>
      <c r="CH44">
        <v>-0.177221515</v>
      </c>
      <c r="CI44">
        <v>0.57185565400000005</v>
      </c>
      <c r="CJ44">
        <v>0.34182359200000001</v>
      </c>
      <c r="CK44">
        <v>0.48795812799999999</v>
      </c>
      <c r="CL44">
        <v>0.45267194999999999</v>
      </c>
      <c r="CM44">
        <v>0.33841064999999998</v>
      </c>
      <c r="CN44">
        <v>0.43259198599999998</v>
      </c>
      <c r="CO44">
        <v>0.34860931099999998</v>
      </c>
      <c r="CP44">
        <v>0.61677839999999995</v>
      </c>
      <c r="CQ44">
        <v>0.43383189999999999</v>
      </c>
      <c r="CR44">
        <v>0.50278523600000002</v>
      </c>
      <c r="CS44">
        <v>0.39421466500000002</v>
      </c>
      <c r="CT44">
        <v>0.54242116900000004</v>
      </c>
      <c r="CU44">
        <v>0.23039052400000001</v>
      </c>
      <c r="CV44">
        <v>0.61714308299999998</v>
      </c>
      <c r="CW44">
        <v>0.43383189999999999</v>
      </c>
      <c r="CX44">
        <v>0.61677839999999995</v>
      </c>
      <c r="CY44">
        <v>0.43383189999999999</v>
      </c>
      <c r="CZ44">
        <v>0.164555648</v>
      </c>
      <c r="DA44">
        <v>0.152062486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0.50606055599999999</v>
      </c>
      <c r="DM44">
        <v>0.39810214500000002</v>
      </c>
      <c r="DN44">
        <v>0.50606055599999999</v>
      </c>
      <c r="DO44">
        <v>0.39810214500000002</v>
      </c>
      <c r="DP44">
        <v>0.62416560099999996</v>
      </c>
      <c r="DQ44">
        <v>0.435091797</v>
      </c>
      <c r="DR44">
        <v>0.58448787499999999</v>
      </c>
      <c r="DS44">
        <v>0.35595079000000002</v>
      </c>
      <c r="DT44">
        <v>0.50606055599999999</v>
      </c>
      <c r="DU44">
        <v>0.39810214500000002</v>
      </c>
      <c r="DV44">
        <v>0.36613357200000002</v>
      </c>
      <c r="DW44">
        <v>0.34760996199999999</v>
      </c>
      <c r="DX44">
        <v>0.193658949</v>
      </c>
      <c r="DY44">
        <v>0.19296721</v>
      </c>
      <c r="DZ44">
        <v>0.36760409900000002</v>
      </c>
      <c r="EA44">
        <v>0.19403978699999999</v>
      </c>
      <c r="EB44">
        <v>0</v>
      </c>
      <c r="EC44">
        <v>0.155422316</v>
      </c>
      <c r="ED44">
        <v>0.14181960199999999</v>
      </c>
      <c r="EE44">
        <v>0.57379310500000003</v>
      </c>
      <c r="EF44">
        <v>0.53354628000000004</v>
      </c>
      <c r="EG44">
        <v>-0.113606375</v>
      </c>
      <c r="EH44">
        <v>0.60727009700000001</v>
      </c>
      <c r="EI44">
        <v>0.59253290300000006</v>
      </c>
      <c r="EJ44">
        <v>0.51266993100000002</v>
      </c>
      <c r="EK44">
        <v>-0.124570108</v>
      </c>
      <c r="EL44">
        <v>0.59380867900000001</v>
      </c>
      <c r="EM44">
        <v>-4.2073960000000004E-3</v>
      </c>
      <c r="EN44">
        <v>0.56614276100000005</v>
      </c>
      <c r="EO44">
        <v>-4.2073960000000004E-3</v>
      </c>
      <c r="EP44">
        <v>-5.065295E-3</v>
      </c>
      <c r="EQ44">
        <v>0.63150927599999995</v>
      </c>
      <c r="ER44">
        <v>0.61933091399999995</v>
      </c>
      <c r="ES44">
        <v>0.54392350099999998</v>
      </c>
      <c r="ET44">
        <v>0.65430430699999997</v>
      </c>
      <c r="EU44">
        <v>0.48930025999999999</v>
      </c>
      <c r="EV44">
        <v>0.64167709900000003</v>
      </c>
      <c r="EW44">
        <v>0.64985732699999998</v>
      </c>
      <c r="EX44">
        <v>0.590580726</v>
      </c>
      <c r="EY44">
        <v>0.64985732699999998</v>
      </c>
      <c r="EZ44">
        <v>0.54784116100000002</v>
      </c>
      <c r="FA44">
        <v>0.54995861400000001</v>
      </c>
      <c r="FB44">
        <v>4.2345070000000002E-3</v>
      </c>
      <c r="FC44">
        <v>0.22673536499999999</v>
      </c>
      <c r="FD44">
        <v>0.28728425899999999</v>
      </c>
      <c r="FE44">
        <v>0.34247834700000002</v>
      </c>
      <c r="FF44">
        <v>0.35816452799999998</v>
      </c>
      <c r="FG44">
        <v>0.167105325</v>
      </c>
      <c r="FH44">
        <v>0.159343915</v>
      </c>
      <c r="FI44">
        <v>0.35800461500000003</v>
      </c>
      <c r="FJ44">
        <v>-0.26572297099999997</v>
      </c>
      <c r="FK44">
        <v>0.49414992499999999</v>
      </c>
      <c r="FL44">
        <v>0.40558074900000002</v>
      </c>
      <c r="FM44">
        <v>0.333087415</v>
      </c>
      <c r="FN44">
        <v>0.15243835</v>
      </c>
      <c r="FO44">
        <v>0.300460748</v>
      </c>
      <c r="FP44">
        <v>0.15306542200000001</v>
      </c>
      <c r="FQ44">
        <v>-9.9522896999999999E-2</v>
      </c>
      <c r="FR44">
        <v>-0.103627335</v>
      </c>
      <c r="FS44">
        <v>-0.21172078</v>
      </c>
      <c r="FT44">
        <v>-0.25952590599999997</v>
      </c>
      <c r="FU44">
        <v>-0.15083274799999999</v>
      </c>
      <c r="FV44">
        <v>-5.7920764E-2</v>
      </c>
      <c r="FW44">
        <v>-4.0746752999999997E-2</v>
      </c>
      <c r="FX44">
        <v>-0.19165745000000001</v>
      </c>
      <c r="FY44">
        <v>0.60024314099999998</v>
      </c>
      <c r="FZ44">
        <v>6.8229570000000002E-3</v>
      </c>
      <c r="GA44">
        <v>6.9866629E-2</v>
      </c>
      <c r="GB44">
        <v>-0.146759626</v>
      </c>
      <c r="GC44">
        <v>0.67753032999999996</v>
      </c>
      <c r="GD44">
        <v>-1.2435673E-2</v>
      </c>
    </row>
    <row r="45" spans="1:186" x14ac:dyDescent="0.25">
      <c r="A45" t="s">
        <v>2464</v>
      </c>
      <c r="B45">
        <v>0.46535047499999999</v>
      </c>
      <c r="C45">
        <v>4.6047010000000001E-3</v>
      </c>
      <c r="D45">
        <v>9.9707773E-2</v>
      </c>
      <c r="E45">
        <v>0</v>
      </c>
      <c r="F45">
        <v>0</v>
      </c>
      <c r="G45">
        <v>0.187609</v>
      </c>
      <c r="H45">
        <v>0.45570817499999999</v>
      </c>
      <c r="I45">
        <v>0.53637658300000002</v>
      </c>
      <c r="J45">
        <v>0.50766478800000003</v>
      </c>
      <c r="K45">
        <v>0.392647513</v>
      </c>
      <c r="L45">
        <v>1</v>
      </c>
      <c r="M45">
        <v>1</v>
      </c>
      <c r="N45">
        <v>1</v>
      </c>
      <c r="O45">
        <v>-9.7639145999999996E-2</v>
      </c>
      <c r="P45">
        <v>-0.1673405</v>
      </c>
      <c r="Q45">
        <v>0.230674349</v>
      </c>
      <c r="R45">
        <v>4.0638012000000001E-2</v>
      </c>
      <c r="S45">
        <v>0.427088617</v>
      </c>
      <c r="T45">
        <v>1.7318303E-2</v>
      </c>
      <c r="U45">
        <v>-3.2833897000000001E-2</v>
      </c>
      <c r="V45">
        <v>2.6561597999999999E-2</v>
      </c>
      <c r="W45">
        <v>-3.1807355000000002E-2</v>
      </c>
      <c r="X45">
        <v>-3.3285665999999998E-2</v>
      </c>
      <c r="Y45">
        <v>-3.2322933999999998E-2</v>
      </c>
      <c r="Z45">
        <v>2.2723584000000002E-2</v>
      </c>
      <c r="AA45">
        <v>2.4943041999999999E-2</v>
      </c>
      <c r="AB45">
        <v>-3.2428753999999997E-2</v>
      </c>
      <c r="AC45">
        <v>-3.1069012E-2</v>
      </c>
      <c r="AD45">
        <v>0.21242655999999999</v>
      </c>
      <c r="AE45">
        <v>0.116827009</v>
      </c>
      <c r="AF45">
        <v>0.42860527799999998</v>
      </c>
      <c r="AG45">
        <v>-0.26343375000000002</v>
      </c>
      <c r="AH45">
        <v>-0.105832889</v>
      </c>
      <c r="AI45">
        <v>-0.172683645</v>
      </c>
      <c r="AJ45">
        <v>9.4813331000000001E-2</v>
      </c>
      <c r="AK45">
        <v>-5.8001503000000003E-2</v>
      </c>
      <c r="AL45">
        <v>0</v>
      </c>
      <c r="AM45">
        <v>0.39217443499999999</v>
      </c>
      <c r="AN45">
        <v>0.52107786300000003</v>
      </c>
      <c r="AO45">
        <v>-0.30620776399999999</v>
      </c>
      <c r="AP45">
        <v>-0.25568560800000001</v>
      </c>
      <c r="AQ45">
        <v>0.30828708199999999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-0.23897714</v>
      </c>
      <c r="BA45">
        <v>0</v>
      </c>
      <c r="BB45">
        <v>1.0098248000000001E-2</v>
      </c>
      <c r="BC45">
        <v>-2.1703561E-2</v>
      </c>
      <c r="BD45">
        <v>1</v>
      </c>
      <c r="BE45">
        <v>0.23060291999999999</v>
      </c>
      <c r="BF45">
        <v>-0.19989767899999999</v>
      </c>
      <c r="BG45">
        <v>9.0203714000000004E-2</v>
      </c>
      <c r="BH45">
        <v>0.37161491699999999</v>
      </c>
      <c r="BI45">
        <v>-2.4269096E-2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-5.0576327999999997E-2</v>
      </c>
      <c r="BQ45">
        <v>0.47572921099999999</v>
      </c>
      <c r="BR45">
        <v>0</v>
      </c>
      <c r="BS45">
        <v>0.13597331400000001</v>
      </c>
      <c r="BT45">
        <v>-8.6345836999999995E-2</v>
      </c>
      <c r="BU45">
        <v>0.48332494599999998</v>
      </c>
      <c r="BV45">
        <v>0.10959445</v>
      </c>
      <c r="BW45">
        <v>0.10278298900000001</v>
      </c>
      <c r="BX45">
        <v>-1.4776986000000001E-2</v>
      </c>
      <c r="BY45">
        <v>-4.8461529999999997E-3</v>
      </c>
      <c r="BZ45">
        <v>0.14192891399999999</v>
      </c>
      <c r="CA45">
        <v>4.1677102000000001E-2</v>
      </c>
      <c r="CB45">
        <v>9.0159796E-2</v>
      </c>
      <c r="CC45">
        <v>0.101100254</v>
      </c>
      <c r="CD45">
        <v>0.10517355</v>
      </c>
      <c r="CE45">
        <v>0.106348067</v>
      </c>
      <c r="CF45">
        <v>0.10590799300000001</v>
      </c>
      <c r="CG45">
        <v>0.102132075</v>
      </c>
      <c r="CH45">
        <v>2.720391E-3</v>
      </c>
      <c r="CI45">
        <v>0.64293951699999996</v>
      </c>
      <c r="CJ45">
        <v>0.503228919</v>
      </c>
      <c r="CK45">
        <v>0.49696984100000002</v>
      </c>
      <c r="CL45">
        <v>0.53412841</v>
      </c>
      <c r="CM45">
        <v>0.42190140199999998</v>
      </c>
      <c r="CN45">
        <v>0.49105042500000001</v>
      </c>
      <c r="CO45">
        <v>0.42080679599999998</v>
      </c>
      <c r="CP45">
        <v>0.65436559100000002</v>
      </c>
      <c r="CQ45">
        <v>0.207409965</v>
      </c>
      <c r="CR45">
        <v>0.68057664500000004</v>
      </c>
      <c r="CS45">
        <v>0.52400577299999995</v>
      </c>
      <c r="CT45">
        <v>0.68427407500000004</v>
      </c>
      <c r="CU45">
        <v>0.268909605</v>
      </c>
      <c r="CV45">
        <v>0.65308148200000005</v>
      </c>
      <c r="CW45">
        <v>0.207409965</v>
      </c>
      <c r="CX45">
        <v>0.65436559100000002</v>
      </c>
      <c r="CY45">
        <v>0.207409965</v>
      </c>
      <c r="CZ45">
        <v>0.66691863799999995</v>
      </c>
      <c r="DA45">
        <v>-3.7503598999999999E-2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0.674455688</v>
      </c>
      <c r="DM45">
        <v>0.52568231600000004</v>
      </c>
      <c r="DN45">
        <v>0.674455688</v>
      </c>
      <c r="DO45">
        <v>0.52568231600000004</v>
      </c>
      <c r="DP45">
        <v>0.64511554000000004</v>
      </c>
      <c r="DQ45">
        <v>0.191994426</v>
      </c>
      <c r="DR45">
        <v>0.64605341900000002</v>
      </c>
      <c r="DS45">
        <v>0.23043513900000001</v>
      </c>
      <c r="DT45">
        <v>0.674455688</v>
      </c>
      <c r="DU45">
        <v>0.52568231600000004</v>
      </c>
      <c r="DV45">
        <v>0.48777484300000001</v>
      </c>
      <c r="DW45">
        <v>0.41453293000000002</v>
      </c>
      <c r="DX45">
        <v>0.32426912099999999</v>
      </c>
      <c r="DY45">
        <v>0.87373625200000005</v>
      </c>
      <c r="DZ45">
        <v>0.92025593000000006</v>
      </c>
      <c r="EA45">
        <v>0.86946056299999996</v>
      </c>
      <c r="EB45">
        <v>0</v>
      </c>
      <c r="EC45">
        <v>0.52162538800000002</v>
      </c>
      <c r="ED45">
        <v>0.14706102500000001</v>
      </c>
      <c r="EE45">
        <v>0.676234369</v>
      </c>
      <c r="EF45">
        <v>0.62412002</v>
      </c>
      <c r="EG45">
        <v>7.0499277999999999E-2</v>
      </c>
      <c r="EH45">
        <v>0.59882502999999998</v>
      </c>
      <c r="EI45">
        <v>0.33126739199999999</v>
      </c>
      <c r="EJ45">
        <v>0.65573141700000004</v>
      </c>
      <c r="EK45">
        <v>3.1021633E-2</v>
      </c>
      <c r="EL45">
        <v>0.67660342900000003</v>
      </c>
      <c r="EM45">
        <v>0.137511631</v>
      </c>
      <c r="EN45">
        <v>0.65761636999999995</v>
      </c>
      <c r="EO45">
        <v>0.137511631</v>
      </c>
      <c r="EP45">
        <v>0.13707566099999999</v>
      </c>
      <c r="EQ45">
        <v>0.604470803</v>
      </c>
      <c r="ER45">
        <v>0.59904528199999996</v>
      </c>
      <c r="ES45">
        <v>0.33134571499999999</v>
      </c>
      <c r="ET45">
        <v>0.59666840799999998</v>
      </c>
      <c r="EU45">
        <v>0.28867620500000002</v>
      </c>
      <c r="EV45">
        <v>0.60275041399999996</v>
      </c>
      <c r="EW45">
        <v>0.34336551300000001</v>
      </c>
      <c r="EX45">
        <v>0.53768480399999996</v>
      </c>
      <c r="EY45">
        <v>0.34336551300000001</v>
      </c>
      <c r="EZ45">
        <v>0.332290951</v>
      </c>
      <c r="FA45">
        <v>0.689162948</v>
      </c>
      <c r="FB45">
        <v>0.115752201</v>
      </c>
      <c r="FC45">
        <v>6.2514641999999995E-2</v>
      </c>
      <c r="FD45">
        <v>0.29976502799999999</v>
      </c>
      <c r="FE45">
        <v>0.950798633</v>
      </c>
      <c r="FF45">
        <v>0.93149929899999995</v>
      </c>
      <c r="FG45">
        <v>0.76234217299999996</v>
      </c>
      <c r="FH45">
        <v>0.78695463399999999</v>
      </c>
      <c r="FI45">
        <v>0.52236329299999995</v>
      </c>
      <c r="FJ45">
        <v>0.16031811500000001</v>
      </c>
      <c r="FK45">
        <v>0.257701034</v>
      </c>
      <c r="FL45">
        <v>0.348478338</v>
      </c>
      <c r="FM45">
        <v>0.42030288100000002</v>
      </c>
      <c r="FN45">
        <v>7.0793109999999996E-3</v>
      </c>
      <c r="FO45">
        <v>0.40399311799999998</v>
      </c>
      <c r="FP45">
        <v>-1.3157162999999999E-2</v>
      </c>
      <c r="FQ45">
        <v>-3.2194278E-2</v>
      </c>
      <c r="FR45">
        <v>1.525543E-2</v>
      </c>
      <c r="FS45">
        <v>-0.10023258</v>
      </c>
      <c r="FT45">
        <v>-0.168525432</v>
      </c>
      <c r="FU45">
        <v>2.2876695999999998E-2</v>
      </c>
      <c r="FV45">
        <v>-0.184539231</v>
      </c>
      <c r="FW45">
        <v>-3.1912358000000002E-2</v>
      </c>
      <c r="FX45">
        <v>-6.7611233000000007E-2</v>
      </c>
      <c r="FY45">
        <v>0.23355221100000001</v>
      </c>
      <c r="FZ45">
        <v>8.2910422999999997E-2</v>
      </c>
      <c r="GA45">
        <v>0.233968593</v>
      </c>
      <c r="GB45">
        <v>-2.0764410000000001E-3</v>
      </c>
      <c r="GC45">
        <v>0.47719872200000002</v>
      </c>
      <c r="GD45">
        <v>-0.24544943599999999</v>
      </c>
    </row>
    <row r="46" spans="1:186" x14ac:dyDescent="0.25">
      <c r="A46" t="s">
        <v>2465</v>
      </c>
      <c r="B46">
        <v>0.46535047499999999</v>
      </c>
      <c r="C46">
        <v>4.6047010000000001E-3</v>
      </c>
      <c r="D46">
        <v>9.9707773E-2</v>
      </c>
      <c r="E46">
        <v>0</v>
      </c>
      <c r="F46">
        <v>0</v>
      </c>
      <c r="G46">
        <v>0.187609</v>
      </c>
      <c r="H46">
        <v>0.45570817499999999</v>
      </c>
      <c r="I46">
        <v>0.53637658300000002</v>
      </c>
      <c r="J46">
        <v>0.50766478800000003</v>
      </c>
      <c r="K46">
        <v>0.392647513</v>
      </c>
      <c r="L46">
        <v>1</v>
      </c>
      <c r="M46">
        <v>1</v>
      </c>
      <c r="N46">
        <v>1</v>
      </c>
      <c r="O46">
        <v>-9.7639145999999996E-2</v>
      </c>
      <c r="P46">
        <v>-0.1673405</v>
      </c>
      <c r="Q46">
        <v>0.230674349</v>
      </c>
      <c r="R46">
        <v>4.0638012000000001E-2</v>
      </c>
      <c r="S46">
        <v>0.427088617</v>
      </c>
      <c r="T46">
        <v>1.7318303E-2</v>
      </c>
      <c r="U46">
        <v>-3.2833897000000001E-2</v>
      </c>
      <c r="V46">
        <v>2.6561597999999999E-2</v>
      </c>
      <c r="W46">
        <v>-3.1807355000000002E-2</v>
      </c>
      <c r="X46">
        <v>-3.3285665999999998E-2</v>
      </c>
      <c r="Y46">
        <v>-3.2322933999999998E-2</v>
      </c>
      <c r="Z46">
        <v>2.2723584000000002E-2</v>
      </c>
      <c r="AA46">
        <v>2.4943041999999999E-2</v>
      </c>
      <c r="AB46">
        <v>-3.2428753999999997E-2</v>
      </c>
      <c r="AC46">
        <v>-3.1069012E-2</v>
      </c>
      <c r="AD46">
        <v>0.21242655999999999</v>
      </c>
      <c r="AE46">
        <v>0.116827009</v>
      </c>
      <c r="AF46">
        <v>0.42860527799999998</v>
      </c>
      <c r="AG46">
        <v>-0.26343375000000002</v>
      </c>
      <c r="AH46">
        <v>-0.105832889</v>
      </c>
      <c r="AI46">
        <v>-0.172683645</v>
      </c>
      <c r="AJ46">
        <v>9.4813331000000001E-2</v>
      </c>
      <c r="AK46">
        <v>-5.8001503000000003E-2</v>
      </c>
      <c r="AL46">
        <v>0</v>
      </c>
      <c r="AM46">
        <v>0.39217443499999999</v>
      </c>
      <c r="AN46">
        <v>0.52107786300000003</v>
      </c>
      <c r="AO46">
        <v>-0.30620776399999999</v>
      </c>
      <c r="AP46">
        <v>-0.25568560800000001</v>
      </c>
      <c r="AQ46">
        <v>0.30828708199999999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-0.23897714</v>
      </c>
      <c r="BA46">
        <v>0</v>
      </c>
      <c r="BB46">
        <v>1.0098248000000001E-2</v>
      </c>
      <c r="BC46">
        <v>-2.1703561E-2</v>
      </c>
      <c r="BD46">
        <v>1</v>
      </c>
      <c r="BE46">
        <v>0.23060291999999999</v>
      </c>
      <c r="BF46">
        <v>-0.19989767899999999</v>
      </c>
      <c r="BG46">
        <v>9.0203714000000004E-2</v>
      </c>
      <c r="BH46">
        <v>0.37161491699999999</v>
      </c>
      <c r="BI46">
        <v>-2.4269096E-2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-5.0576327999999997E-2</v>
      </c>
      <c r="BQ46">
        <v>0.47572921099999999</v>
      </c>
      <c r="BR46">
        <v>0</v>
      </c>
      <c r="BS46">
        <v>0.13597331400000001</v>
      </c>
      <c r="BT46">
        <v>-8.6345836999999995E-2</v>
      </c>
      <c r="BU46">
        <v>0.48332494599999998</v>
      </c>
      <c r="BV46">
        <v>0.10959445</v>
      </c>
      <c r="BW46">
        <v>0.10278298900000001</v>
      </c>
      <c r="BX46">
        <v>-1.4776986000000001E-2</v>
      </c>
      <c r="BY46">
        <v>-4.8461529999999997E-3</v>
      </c>
      <c r="BZ46">
        <v>0.14192891399999999</v>
      </c>
      <c r="CA46">
        <v>4.1677102000000001E-2</v>
      </c>
      <c r="CB46">
        <v>9.0159796E-2</v>
      </c>
      <c r="CC46">
        <v>0.101100254</v>
      </c>
      <c r="CD46">
        <v>0.10517355</v>
      </c>
      <c r="CE46">
        <v>0.106348067</v>
      </c>
      <c r="CF46">
        <v>0.10590799300000001</v>
      </c>
      <c r="CG46">
        <v>0.102132075</v>
      </c>
      <c r="CH46">
        <v>2.720391E-3</v>
      </c>
      <c r="CI46">
        <v>0.64293951699999996</v>
      </c>
      <c r="CJ46">
        <v>0.503228919</v>
      </c>
      <c r="CK46">
        <v>0.49696984100000002</v>
      </c>
      <c r="CL46">
        <v>0.53412841</v>
      </c>
      <c r="CM46">
        <v>0.42190140199999998</v>
      </c>
      <c r="CN46">
        <v>0.49105042500000001</v>
      </c>
      <c r="CO46">
        <v>0.42080679599999998</v>
      </c>
      <c r="CP46">
        <v>0.65436559100000002</v>
      </c>
      <c r="CQ46">
        <v>0.207409965</v>
      </c>
      <c r="CR46">
        <v>0.68057664500000004</v>
      </c>
      <c r="CS46">
        <v>0.52400577299999995</v>
      </c>
      <c r="CT46">
        <v>0.68427407500000004</v>
      </c>
      <c r="CU46">
        <v>0.268909605</v>
      </c>
      <c r="CV46">
        <v>0.65308148200000005</v>
      </c>
      <c r="CW46">
        <v>0.207409965</v>
      </c>
      <c r="CX46">
        <v>0.65436559100000002</v>
      </c>
      <c r="CY46">
        <v>0.207409965</v>
      </c>
      <c r="CZ46">
        <v>0.66691863799999995</v>
      </c>
      <c r="DA46">
        <v>-3.7503598999999999E-2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0.674455688</v>
      </c>
      <c r="DM46">
        <v>0.52568231600000004</v>
      </c>
      <c r="DN46">
        <v>0.674455688</v>
      </c>
      <c r="DO46">
        <v>0.52568231600000004</v>
      </c>
      <c r="DP46">
        <v>0.64511554000000004</v>
      </c>
      <c r="DQ46">
        <v>0.191994426</v>
      </c>
      <c r="DR46">
        <v>0.64605341900000002</v>
      </c>
      <c r="DS46">
        <v>0.23043513900000001</v>
      </c>
      <c r="DT46">
        <v>0.674455688</v>
      </c>
      <c r="DU46">
        <v>0.52568231600000004</v>
      </c>
      <c r="DV46">
        <v>0.48777484300000001</v>
      </c>
      <c r="DW46">
        <v>0.41453293000000002</v>
      </c>
      <c r="DX46">
        <v>0.32426912099999999</v>
      </c>
      <c r="DY46">
        <v>0.87373625200000005</v>
      </c>
      <c r="DZ46">
        <v>0.92025593000000006</v>
      </c>
      <c r="EA46">
        <v>0.86946056299999996</v>
      </c>
      <c r="EB46">
        <v>0</v>
      </c>
      <c r="EC46">
        <v>0.52162538800000002</v>
      </c>
      <c r="ED46">
        <v>0.14706102500000001</v>
      </c>
      <c r="EE46">
        <v>0.676234369</v>
      </c>
      <c r="EF46">
        <v>0.62412002</v>
      </c>
      <c r="EG46">
        <v>7.0499277999999999E-2</v>
      </c>
      <c r="EH46">
        <v>0.59882502999999998</v>
      </c>
      <c r="EI46">
        <v>0.33126739199999999</v>
      </c>
      <c r="EJ46">
        <v>0.65573141700000004</v>
      </c>
      <c r="EK46">
        <v>3.1021633E-2</v>
      </c>
      <c r="EL46">
        <v>0.67660342900000003</v>
      </c>
      <c r="EM46">
        <v>0.137511631</v>
      </c>
      <c r="EN46">
        <v>0.65761636999999995</v>
      </c>
      <c r="EO46">
        <v>0.137511631</v>
      </c>
      <c r="EP46">
        <v>0.13707566099999999</v>
      </c>
      <c r="EQ46">
        <v>0.604470803</v>
      </c>
      <c r="ER46">
        <v>0.59904528199999996</v>
      </c>
      <c r="ES46">
        <v>0.33134571499999999</v>
      </c>
      <c r="ET46">
        <v>0.59666840799999998</v>
      </c>
      <c r="EU46">
        <v>0.28867620500000002</v>
      </c>
      <c r="EV46">
        <v>0.60275041399999996</v>
      </c>
      <c r="EW46">
        <v>0.34336551300000001</v>
      </c>
      <c r="EX46">
        <v>0.53768480399999996</v>
      </c>
      <c r="EY46">
        <v>0.34336551300000001</v>
      </c>
      <c r="EZ46">
        <v>0.332290951</v>
      </c>
      <c r="FA46">
        <v>0.689162948</v>
      </c>
      <c r="FB46">
        <v>0.115752201</v>
      </c>
      <c r="FC46">
        <v>6.2514641999999995E-2</v>
      </c>
      <c r="FD46">
        <v>0.29976502799999999</v>
      </c>
      <c r="FE46">
        <v>0.950798633</v>
      </c>
      <c r="FF46">
        <v>0.93149929899999995</v>
      </c>
      <c r="FG46">
        <v>0.76234217299999996</v>
      </c>
      <c r="FH46">
        <v>0.78695463399999999</v>
      </c>
      <c r="FI46">
        <v>0.52236329299999995</v>
      </c>
      <c r="FJ46">
        <v>0.16031811500000001</v>
      </c>
      <c r="FK46">
        <v>0.257701034</v>
      </c>
      <c r="FL46">
        <v>0.348478338</v>
      </c>
      <c r="FM46">
        <v>0.42030288100000002</v>
      </c>
      <c r="FN46">
        <v>7.0793109999999996E-3</v>
      </c>
      <c r="FO46">
        <v>0.40399311799999998</v>
      </c>
      <c r="FP46">
        <v>-1.3157162999999999E-2</v>
      </c>
      <c r="FQ46">
        <v>-3.2194278E-2</v>
      </c>
      <c r="FR46">
        <v>1.525543E-2</v>
      </c>
      <c r="FS46">
        <v>-0.10023258</v>
      </c>
      <c r="FT46">
        <v>-0.168525432</v>
      </c>
      <c r="FU46">
        <v>2.2876695999999998E-2</v>
      </c>
      <c r="FV46">
        <v>-0.184539231</v>
      </c>
      <c r="FW46">
        <v>-3.1912358000000002E-2</v>
      </c>
      <c r="FX46">
        <v>-6.7611233000000007E-2</v>
      </c>
      <c r="FY46">
        <v>0.23355221100000001</v>
      </c>
      <c r="FZ46">
        <v>8.2910422999999997E-2</v>
      </c>
      <c r="GA46">
        <v>0.233968593</v>
      </c>
      <c r="GB46">
        <v>-2.0764410000000001E-3</v>
      </c>
      <c r="GC46">
        <v>0.47719872200000002</v>
      </c>
      <c r="GD46">
        <v>-0.24544943599999999</v>
      </c>
    </row>
    <row r="47" spans="1:186" x14ac:dyDescent="0.25">
      <c r="A47" t="s">
        <v>2466</v>
      </c>
      <c r="B47">
        <v>0.46535047499999999</v>
      </c>
      <c r="C47">
        <v>4.6047010000000001E-3</v>
      </c>
      <c r="D47">
        <v>9.9707773E-2</v>
      </c>
      <c r="E47">
        <v>0</v>
      </c>
      <c r="F47">
        <v>0</v>
      </c>
      <c r="G47">
        <v>0.187609</v>
      </c>
      <c r="H47">
        <v>0.45570817499999999</v>
      </c>
      <c r="I47">
        <v>0.53637658300000002</v>
      </c>
      <c r="J47">
        <v>0.50766478800000003</v>
      </c>
      <c r="K47">
        <v>0.392647513</v>
      </c>
      <c r="L47">
        <v>1</v>
      </c>
      <c r="M47">
        <v>1</v>
      </c>
      <c r="N47">
        <v>1</v>
      </c>
      <c r="O47">
        <v>-9.7639145999999996E-2</v>
      </c>
      <c r="P47">
        <v>-0.1673405</v>
      </c>
      <c r="Q47">
        <v>0.230674349</v>
      </c>
      <c r="R47">
        <v>4.0638012000000001E-2</v>
      </c>
      <c r="S47">
        <v>0.427088617</v>
      </c>
      <c r="T47">
        <v>1.7318303E-2</v>
      </c>
      <c r="U47">
        <v>-3.2833897000000001E-2</v>
      </c>
      <c r="V47">
        <v>2.6561597999999999E-2</v>
      </c>
      <c r="W47">
        <v>-3.1807355000000002E-2</v>
      </c>
      <c r="X47">
        <v>-3.3285665999999998E-2</v>
      </c>
      <c r="Y47">
        <v>-3.2322933999999998E-2</v>
      </c>
      <c r="Z47">
        <v>2.2723584000000002E-2</v>
      </c>
      <c r="AA47">
        <v>2.4943041999999999E-2</v>
      </c>
      <c r="AB47">
        <v>-3.2428753999999997E-2</v>
      </c>
      <c r="AC47">
        <v>-3.1069012E-2</v>
      </c>
      <c r="AD47">
        <v>0.21242655999999999</v>
      </c>
      <c r="AE47">
        <v>0.116827009</v>
      </c>
      <c r="AF47">
        <v>0.42860527799999998</v>
      </c>
      <c r="AG47">
        <v>-0.26343375000000002</v>
      </c>
      <c r="AH47">
        <v>-0.105832889</v>
      </c>
      <c r="AI47">
        <v>-0.172683645</v>
      </c>
      <c r="AJ47">
        <v>9.4813331000000001E-2</v>
      </c>
      <c r="AK47">
        <v>-5.8001503000000003E-2</v>
      </c>
      <c r="AL47">
        <v>0</v>
      </c>
      <c r="AM47">
        <v>0.39217443499999999</v>
      </c>
      <c r="AN47">
        <v>0.52107786300000003</v>
      </c>
      <c r="AO47">
        <v>-0.30620776399999999</v>
      </c>
      <c r="AP47">
        <v>-0.25568560800000001</v>
      </c>
      <c r="AQ47">
        <v>0.30828708199999999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-0.23897714</v>
      </c>
      <c r="BA47">
        <v>0</v>
      </c>
      <c r="BB47">
        <v>1.0098248000000001E-2</v>
      </c>
      <c r="BC47">
        <v>-2.1703561E-2</v>
      </c>
      <c r="BD47">
        <v>1</v>
      </c>
      <c r="BE47">
        <v>0.23060291999999999</v>
      </c>
      <c r="BF47">
        <v>-0.19989767899999999</v>
      </c>
      <c r="BG47">
        <v>9.0203714000000004E-2</v>
      </c>
      <c r="BH47">
        <v>0.37161491699999999</v>
      </c>
      <c r="BI47">
        <v>-2.4269096E-2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-5.0576327999999997E-2</v>
      </c>
      <c r="BQ47">
        <v>0.47572921099999999</v>
      </c>
      <c r="BR47">
        <v>0</v>
      </c>
      <c r="BS47">
        <v>0.13597331400000001</v>
      </c>
      <c r="BT47">
        <v>-8.6345836999999995E-2</v>
      </c>
      <c r="BU47">
        <v>0.48332494599999998</v>
      </c>
      <c r="BV47">
        <v>0.10959445</v>
      </c>
      <c r="BW47">
        <v>0.10278298900000001</v>
      </c>
      <c r="BX47">
        <v>-1.4776986000000001E-2</v>
      </c>
      <c r="BY47">
        <v>-4.8461529999999997E-3</v>
      </c>
      <c r="BZ47">
        <v>0.14192891399999999</v>
      </c>
      <c r="CA47">
        <v>4.1677102000000001E-2</v>
      </c>
      <c r="CB47">
        <v>9.0159796E-2</v>
      </c>
      <c r="CC47">
        <v>0.101100254</v>
      </c>
      <c r="CD47">
        <v>0.10517355</v>
      </c>
      <c r="CE47">
        <v>0.106348067</v>
      </c>
      <c r="CF47">
        <v>0.10590799300000001</v>
      </c>
      <c r="CG47">
        <v>0.102132075</v>
      </c>
      <c r="CH47">
        <v>2.720391E-3</v>
      </c>
      <c r="CI47">
        <v>0.64293951699999996</v>
      </c>
      <c r="CJ47">
        <v>0.503228919</v>
      </c>
      <c r="CK47">
        <v>0.49696984100000002</v>
      </c>
      <c r="CL47">
        <v>0.53412841</v>
      </c>
      <c r="CM47">
        <v>0.42190140199999998</v>
      </c>
      <c r="CN47">
        <v>0.49105042500000001</v>
      </c>
      <c r="CO47">
        <v>0.42080679599999998</v>
      </c>
      <c r="CP47">
        <v>0.65436559100000002</v>
      </c>
      <c r="CQ47">
        <v>0.207409965</v>
      </c>
      <c r="CR47">
        <v>0.68057664500000004</v>
      </c>
      <c r="CS47">
        <v>0.52400577299999995</v>
      </c>
      <c r="CT47">
        <v>0.68427407500000004</v>
      </c>
      <c r="CU47">
        <v>0.268909605</v>
      </c>
      <c r="CV47">
        <v>0.65308148200000005</v>
      </c>
      <c r="CW47">
        <v>0.207409965</v>
      </c>
      <c r="CX47">
        <v>0.65436559100000002</v>
      </c>
      <c r="CY47">
        <v>0.207409965</v>
      </c>
      <c r="CZ47">
        <v>0.66691863799999995</v>
      </c>
      <c r="DA47">
        <v>-3.7503598999999999E-2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0.674455688</v>
      </c>
      <c r="DM47">
        <v>0.52568231600000004</v>
      </c>
      <c r="DN47">
        <v>0.674455688</v>
      </c>
      <c r="DO47">
        <v>0.52568231600000004</v>
      </c>
      <c r="DP47">
        <v>0.64511554000000004</v>
      </c>
      <c r="DQ47">
        <v>0.191994426</v>
      </c>
      <c r="DR47">
        <v>0.64605341900000002</v>
      </c>
      <c r="DS47">
        <v>0.23043513900000001</v>
      </c>
      <c r="DT47">
        <v>0.674455688</v>
      </c>
      <c r="DU47">
        <v>0.52568231600000004</v>
      </c>
      <c r="DV47">
        <v>0.48777484300000001</v>
      </c>
      <c r="DW47">
        <v>0.41453293000000002</v>
      </c>
      <c r="DX47">
        <v>0.32426912099999999</v>
      </c>
      <c r="DY47">
        <v>0.87373625200000005</v>
      </c>
      <c r="DZ47">
        <v>0.92025593000000006</v>
      </c>
      <c r="EA47">
        <v>0.86946056299999996</v>
      </c>
      <c r="EB47">
        <v>0</v>
      </c>
      <c r="EC47">
        <v>0.52162538800000002</v>
      </c>
      <c r="ED47">
        <v>0.14706102500000001</v>
      </c>
      <c r="EE47">
        <v>0.676234369</v>
      </c>
      <c r="EF47">
        <v>0.62412002</v>
      </c>
      <c r="EG47">
        <v>7.0499277999999999E-2</v>
      </c>
      <c r="EH47">
        <v>0.59882502999999998</v>
      </c>
      <c r="EI47">
        <v>0.33126739199999999</v>
      </c>
      <c r="EJ47">
        <v>0.65573141700000004</v>
      </c>
      <c r="EK47">
        <v>3.1021633E-2</v>
      </c>
      <c r="EL47">
        <v>0.67660342900000003</v>
      </c>
      <c r="EM47">
        <v>0.137511631</v>
      </c>
      <c r="EN47">
        <v>0.65761636999999995</v>
      </c>
      <c r="EO47">
        <v>0.137511631</v>
      </c>
      <c r="EP47">
        <v>0.13707566099999999</v>
      </c>
      <c r="EQ47">
        <v>0.604470803</v>
      </c>
      <c r="ER47">
        <v>0.59904528199999996</v>
      </c>
      <c r="ES47">
        <v>0.33134571499999999</v>
      </c>
      <c r="ET47">
        <v>0.59666840799999998</v>
      </c>
      <c r="EU47">
        <v>0.28867620500000002</v>
      </c>
      <c r="EV47">
        <v>0.60275041399999996</v>
      </c>
      <c r="EW47">
        <v>0.34336551300000001</v>
      </c>
      <c r="EX47">
        <v>0.53768480399999996</v>
      </c>
      <c r="EY47">
        <v>0.34336551300000001</v>
      </c>
      <c r="EZ47">
        <v>0.332290951</v>
      </c>
      <c r="FA47">
        <v>0.689162948</v>
      </c>
      <c r="FB47">
        <v>0.115752201</v>
      </c>
      <c r="FC47">
        <v>6.2514641999999995E-2</v>
      </c>
      <c r="FD47">
        <v>0.29976502799999999</v>
      </c>
      <c r="FE47">
        <v>0.950798633</v>
      </c>
      <c r="FF47">
        <v>0.93149929899999995</v>
      </c>
      <c r="FG47">
        <v>0.76234217299999996</v>
      </c>
      <c r="FH47">
        <v>0.78695463399999999</v>
      </c>
      <c r="FI47">
        <v>0.52236329299999995</v>
      </c>
      <c r="FJ47">
        <v>0.16031811500000001</v>
      </c>
      <c r="FK47">
        <v>0.257701034</v>
      </c>
      <c r="FL47">
        <v>0.348478338</v>
      </c>
      <c r="FM47">
        <v>0.42030288100000002</v>
      </c>
      <c r="FN47">
        <v>7.0793109999999996E-3</v>
      </c>
      <c r="FO47">
        <v>0.40399311799999998</v>
      </c>
      <c r="FP47">
        <v>-1.3157162999999999E-2</v>
      </c>
      <c r="FQ47">
        <v>-3.2194278E-2</v>
      </c>
      <c r="FR47">
        <v>1.525543E-2</v>
      </c>
      <c r="FS47">
        <v>-0.10023258</v>
      </c>
      <c r="FT47">
        <v>-0.168525432</v>
      </c>
      <c r="FU47">
        <v>2.2876695999999998E-2</v>
      </c>
      <c r="FV47">
        <v>-0.184539231</v>
      </c>
      <c r="FW47">
        <v>-3.1912358000000002E-2</v>
      </c>
      <c r="FX47">
        <v>-6.7611233000000007E-2</v>
      </c>
      <c r="FY47">
        <v>0.23355221100000001</v>
      </c>
      <c r="FZ47">
        <v>8.2910422999999997E-2</v>
      </c>
      <c r="GA47">
        <v>0.233968593</v>
      </c>
      <c r="GB47">
        <v>-2.0764410000000001E-3</v>
      </c>
      <c r="GC47">
        <v>0.47719872200000002</v>
      </c>
      <c r="GD47">
        <v>-0.24544943599999999</v>
      </c>
    </row>
    <row r="48" spans="1:186" x14ac:dyDescent="0.25">
      <c r="A48" t="s">
        <v>2467</v>
      </c>
      <c r="B48">
        <v>0.46535047499999999</v>
      </c>
      <c r="C48">
        <v>4.6047010000000001E-3</v>
      </c>
      <c r="D48">
        <v>9.9707773E-2</v>
      </c>
      <c r="E48">
        <v>0</v>
      </c>
      <c r="F48">
        <v>0</v>
      </c>
      <c r="G48">
        <v>0.187609</v>
      </c>
      <c r="H48">
        <v>0.45570817499999999</v>
      </c>
      <c r="I48">
        <v>0.53637658300000002</v>
      </c>
      <c r="J48">
        <v>0.50766478800000003</v>
      </c>
      <c r="K48">
        <v>0.392647513</v>
      </c>
      <c r="L48">
        <v>1</v>
      </c>
      <c r="M48">
        <v>1</v>
      </c>
      <c r="N48">
        <v>1</v>
      </c>
      <c r="O48">
        <v>-9.7639145999999996E-2</v>
      </c>
      <c r="P48">
        <v>-0.1673405</v>
      </c>
      <c r="Q48">
        <v>0.230674349</v>
      </c>
      <c r="R48">
        <v>4.0638012000000001E-2</v>
      </c>
      <c r="S48">
        <v>0.427088617</v>
      </c>
      <c r="T48">
        <v>1.7318303E-2</v>
      </c>
      <c r="U48">
        <v>-3.2833897000000001E-2</v>
      </c>
      <c r="V48">
        <v>2.6561597999999999E-2</v>
      </c>
      <c r="W48">
        <v>-3.1807355000000002E-2</v>
      </c>
      <c r="X48">
        <v>-3.3285665999999998E-2</v>
      </c>
      <c r="Y48">
        <v>-3.2322933999999998E-2</v>
      </c>
      <c r="Z48">
        <v>2.2723584000000002E-2</v>
      </c>
      <c r="AA48">
        <v>2.4943041999999999E-2</v>
      </c>
      <c r="AB48">
        <v>-3.2428753999999997E-2</v>
      </c>
      <c r="AC48">
        <v>-3.1069012E-2</v>
      </c>
      <c r="AD48">
        <v>0.21242655999999999</v>
      </c>
      <c r="AE48">
        <v>0.116827009</v>
      </c>
      <c r="AF48">
        <v>0.42860527799999998</v>
      </c>
      <c r="AG48">
        <v>-0.26343375000000002</v>
      </c>
      <c r="AH48">
        <v>-0.105832889</v>
      </c>
      <c r="AI48">
        <v>-0.172683645</v>
      </c>
      <c r="AJ48">
        <v>9.4813331000000001E-2</v>
      </c>
      <c r="AK48">
        <v>-5.8001503000000003E-2</v>
      </c>
      <c r="AL48">
        <v>0</v>
      </c>
      <c r="AM48">
        <v>0.39217443499999999</v>
      </c>
      <c r="AN48">
        <v>0.52107786300000003</v>
      </c>
      <c r="AO48">
        <v>-0.30620776399999999</v>
      </c>
      <c r="AP48">
        <v>-0.25568560800000001</v>
      </c>
      <c r="AQ48">
        <v>0.30828708199999999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-0.23897714</v>
      </c>
      <c r="BA48">
        <v>0</v>
      </c>
      <c r="BB48">
        <v>1.0098248000000001E-2</v>
      </c>
      <c r="BC48">
        <v>-2.1703561E-2</v>
      </c>
      <c r="BD48">
        <v>1</v>
      </c>
      <c r="BE48">
        <v>0.23060291999999999</v>
      </c>
      <c r="BF48">
        <v>-0.19989767899999999</v>
      </c>
      <c r="BG48">
        <v>9.0203714000000004E-2</v>
      </c>
      <c r="BH48">
        <v>0.37161491699999999</v>
      </c>
      <c r="BI48">
        <v>-2.4269096E-2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-5.0576327999999997E-2</v>
      </c>
      <c r="BQ48">
        <v>0.47572921099999999</v>
      </c>
      <c r="BR48">
        <v>0</v>
      </c>
      <c r="BS48">
        <v>0.13597331400000001</v>
      </c>
      <c r="BT48">
        <v>-8.6345836999999995E-2</v>
      </c>
      <c r="BU48">
        <v>0.48332494599999998</v>
      </c>
      <c r="BV48">
        <v>0.10959445</v>
      </c>
      <c r="BW48">
        <v>0.10278298900000001</v>
      </c>
      <c r="BX48">
        <v>-1.4776986000000001E-2</v>
      </c>
      <c r="BY48">
        <v>-4.8461529999999997E-3</v>
      </c>
      <c r="BZ48">
        <v>0.14192891399999999</v>
      </c>
      <c r="CA48">
        <v>4.1677102000000001E-2</v>
      </c>
      <c r="CB48">
        <v>9.0159796E-2</v>
      </c>
      <c r="CC48">
        <v>0.101100254</v>
      </c>
      <c r="CD48">
        <v>0.10517355</v>
      </c>
      <c r="CE48">
        <v>0.106348067</v>
      </c>
      <c r="CF48">
        <v>0.10590799300000001</v>
      </c>
      <c r="CG48">
        <v>0.102132075</v>
      </c>
      <c r="CH48">
        <v>2.720391E-3</v>
      </c>
      <c r="CI48">
        <v>0.64293951699999996</v>
      </c>
      <c r="CJ48">
        <v>0.503228919</v>
      </c>
      <c r="CK48">
        <v>0.49696984100000002</v>
      </c>
      <c r="CL48">
        <v>0.53412841</v>
      </c>
      <c r="CM48">
        <v>0.42190140199999998</v>
      </c>
      <c r="CN48">
        <v>0.49105042500000001</v>
      </c>
      <c r="CO48">
        <v>0.42080679599999998</v>
      </c>
      <c r="CP48">
        <v>0.65436559100000002</v>
      </c>
      <c r="CQ48">
        <v>0.207409965</v>
      </c>
      <c r="CR48">
        <v>0.68057664500000004</v>
      </c>
      <c r="CS48">
        <v>0.52400577299999995</v>
      </c>
      <c r="CT48">
        <v>0.68427407500000004</v>
      </c>
      <c r="CU48">
        <v>0.268909605</v>
      </c>
      <c r="CV48">
        <v>0.65308148200000005</v>
      </c>
      <c r="CW48">
        <v>0.207409965</v>
      </c>
      <c r="CX48">
        <v>0.65436559100000002</v>
      </c>
      <c r="CY48">
        <v>0.207409965</v>
      </c>
      <c r="CZ48">
        <v>0.66691863799999995</v>
      </c>
      <c r="DA48">
        <v>-3.7503598999999999E-2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0.674455688</v>
      </c>
      <c r="DM48">
        <v>0.52568231600000004</v>
      </c>
      <c r="DN48">
        <v>0.674455688</v>
      </c>
      <c r="DO48">
        <v>0.52568231600000004</v>
      </c>
      <c r="DP48">
        <v>0.64511554000000004</v>
      </c>
      <c r="DQ48">
        <v>0.191994426</v>
      </c>
      <c r="DR48">
        <v>0.64605341900000002</v>
      </c>
      <c r="DS48">
        <v>0.23043513900000001</v>
      </c>
      <c r="DT48">
        <v>0.674455688</v>
      </c>
      <c r="DU48">
        <v>0.52568231600000004</v>
      </c>
      <c r="DV48">
        <v>0.48777484300000001</v>
      </c>
      <c r="DW48">
        <v>0.41453293000000002</v>
      </c>
      <c r="DX48">
        <v>0.32426912099999999</v>
      </c>
      <c r="DY48">
        <v>0.87373625200000005</v>
      </c>
      <c r="DZ48">
        <v>0.92025593000000006</v>
      </c>
      <c r="EA48">
        <v>0.86946056299999996</v>
      </c>
      <c r="EB48">
        <v>0</v>
      </c>
      <c r="EC48">
        <v>0.52162538800000002</v>
      </c>
      <c r="ED48">
        <v>0.14706102500000001</v>
      </c>
      <c r="EE48">
        <v>0.676234369</v>
      </c>
      <c r="EF48">
        <v>0.62412002</v>
      </c>
      <c r="EG48">
        <v>7.0499277999999999E-2</v>
      </c>
      <c r="EH48">
        <v>0.59882502999999998</v>
      </c>
      <c r="EI48">
        <v>0.33126739199999999</v>
      </c>
      <c r="EJ48">
        <v>0.65573141700000004</v>
      </c>
      <c r="EK48">
        <v>3.1021633E-2</v>
      </c>
      <c r="EL48">
        <v>0.67660342900000003</v>
      </c>
      <c r="EM48">
        <v>0.137511631</v>
      </c>
      <c r="EN48">
        <v>0.65761636999999995</v>
      </c>
      <c r="EO48">
        <v>0.137511631</v>
      </c>
      <c r="EP48">
        <v>0.13707566099999999</v>
      </c>
      <c r="EQ48">
        <v>0.604470803</v>
      </c>
      <c r="ER48">
        <v>0.59904528199999996</v>
      </c>
      <c r="ES48">
        <v>0.33134571499999999</v>
      </c>
      <c r="ET48">
        <v>0.59666840799999998</v>
      </c>
      <c r="EU48">
        <v>0.28867620500000002</v>
      </c>
      <c r="EV48">
        <v>0.60275041399999996</v>
      </c>
      <c r="EW48">
        <v>0.34336551300000001</v>
      </c>
      <c r="EX48">
        <v>0.53768480399999996</v>
      </c>
      <c r="EY48">
        <v>0.34336551300000001</v>
      </c>
      <c r="EZ48">
        <v>0.332290951</v>
      </c>
      <c r="FA48">
        <v>0.689162948</v>
      </c>
      <c r="FB48">
        <v>0.115752201</v>
      </c>
      <c r="FC48">
        <v>6.2514641999999995E-2</v>
      </c>
      <c r="FD48">
        <v>0.29976502799999999</v>
      </c>
      <c r="FE48">
        <v>0.950798633</v>
      </c>
      <c r="FF48">
        <v>0.93149929899999995</v>
      </c>
      <c r="FG48">
        <v>0.76234217299999996</v>
      </c>
      <c r="FH48">
        <v>0.78695463399999999</v>
      </c>
      <c r="FI48">
        <v>0.52236329299999995</v>
      </c>
      <c r="FJ48">
        <v>0.16031811500000001</v>
      </c>
      <c r="FK48">
        <v>0.257701034</v>
      </c>
      <c r="FL48">
        <v>0.348478338</v>
      </c>
      <c r="FM48">
        <v>0.42030288100000002</v>
      </c>
      <c r="FN48">
        <v>7.0793109999999996E-3</v>
      </c>
      <c r="FO48">
        <v>0.40399311799999998</v>
      </c>
      <c r="FP48">
        <v>-1.3157162999999999E-2</v>
      </c>
      <c r="FQ48">
        <v>-3.2194278E-2</v>
      </c>
      <c r="FR48">
        <v>1.525543E-2</v>
      </c>
      <c r="FS48">
        <v>-0.10023258</v>
      </c>
      <c r="FT48">
        <v>-0.168525432</v>
      </c>
      <c r="FU48">
        <v>2.2876695999999998E-2</v>
      </c>
      <c r="FV48">
        <v>-0.184539231</v>
      </c>
      <c r="FW48">
        <v>-3.1912358000000002E-2</v>
      </c>
      <c r="FX48">
        <v>-6.7611233000000007E-2</v>
      </c>
      <c r="FY48">
        <v>0.23355221100000001</v>
      </c>
      <c r="FZ48">
        <v>8.2910422999999997E-2</v>
      </c>
      <c r="GA48">
        <v>0.233968593</v>
      </c>
      <c r="GB48">
        <v>-2.0764410000000001E-3</v>
      </c>
      <c r="GC48">
        <v>0.47719872200000002</v>
      </c>
      <c r="GD48">
        <v>-0.24544943599999999</v>
      </c>
    </row>
    <row r="49" spans="1:186" x14ac:dyDescent="0.25">
      <c r="A49" t="s">
        <v>2468</v>
      </c>
      <c r="B49">
        <v>0.46535047499999999</v>
      </c>
      <c r="C49">
        <v>4.6047010000000001E-3</v>
      </c>
      <c r="D49">
        <v>9.9707773E-2</v>
      </c>
      <c r="E49">
        <v>0</v>
      </c>
      <c r="F49">
        <v>0</v>
      </c>
      <c r="G49">
        <v>0.187609</v>
      </c>
      <c r="H49">
        <v>0.45570817499999999</v>
      </c>
      <c r="I49">
        <v>0.53637658300000002</v>
      </c>
      <c r="J49">
        <v>0.50766478800000003</v>
      </c>
      <c r="K49">
        <v>0.392647513</v>
      </c>
      <c r="L49">
        <v>1</v>
      </c>
      <c r="M49">
        <v>1</v>
      </c>
      <c r="N49">
        <v>1</v>
      </c>
      <c r="O49">
        <v>-9.7639145999999996E-2</v>
      </c>
      <c r="P49">
        <v>-0.1673405</v>
      </c>
      <c r="Q49">
        <v>0.230674349</v>
      </c>
      <c r="R49">
        <v>4.0638012000000001E-2</v>
      </c>
      <c r="S49">
        <v>0.427088617</v>
      </c>
      <c r="T49">
        <v>1.7318303E-2</v>
      </c>
      <c r="U49">
        <v>-3.2833897000000001E-2</v>
      </c>
      <c r="V49">
        <v>2.6561597999999999E-2</v>
      </c>
      <c r="W49">
        <v>-3.1807355000000002E-2</v>
      </c>
      <c r="X49">
        <v>-3.3285665999999998E-2</v>
      </c>
      <c r="Y49">
        <v>-3.2322933999999998E-2</v>
      </c>
      <c r="Z49">
        <v>2.2723584000000002E-2</v>
      </c>
      <c r="AA49">
        <v>2.4943041999999999E-2</v>
      </c>
      <c r="AB49">
        <v>-3.2428753999999997E-2</v>
      </c>
      <c r="AC49">
        <v>-3.1069012E-2</v>
      </c>
      <c r="AD49">
        <v>0.21242655999999999</v>
      </c>
      <c r="AE49">
        <v>0.116827009</v>
      </c>
      <c r="AF49">
        <v>0.42860527799999998</v>
      </c>
      <c r="AG49">
        <v>-0.26343375000000002</v>
      </c>
      <c r="AH49">
        <v>-0.105832889</v>
      </c>
      <c r="AI49">
        <v>-0.172683645</v>
      </c>
      <c r="AJ49">
        <v>9.4813331000000001E-2</v>
      </c>
      <c r="AK49">
        <v>-5.8001503000000003E-2</v>
      </c>
      <c r="AL49">
        <v>0</v>
      </c>
      <c r="AM49">
        <v>0.39217443499999999</v>
      </c>
      <c r="AN49">
        <v>0.52107786300000003</v>
      </c>
      <c r="AO49">
        <v>-0.30620776399999999</v>
      </c>
      <c r="AP49">
        <v>-0.25568560800000001</v>
      </c>
      <c r="AQ49">
        <v>0.30828708199999999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-0.23897714</v>
      </c>
      <c r="BA49">
        <v>0</v>
      </c>
      <c r="BB49">
        <v>1.0098248000000001E-2</v>
      </c>
      <c r="BC49">
        <v>-2.1703561E-2</v>
      </c>
      <c r="BD49">
        <v>1</v>
      </c>
      <c r="BE49">
        <v>0.23060291999999999</v>
      </c>
      <c r="BF49">
        <v>-0.19989767899999999</v>
      </c>
      <c r="BG49">
        <v>9.0203714000000004E-2</v>
      </c>
      <c r="BH49">
        <v>0.37161491699999999</v>
      </c>
      <c r="BI49">
        <v>-2.4269096E-2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-5.0576327999999997E-2</v>
      </c>
      <c r="BQ49">
        <v>0.47572921099999999</v>
      </c>
      <c r="BR49">
        <v>0</v>
      </c>
      <c r="BS49">
        <v>0.13597331400000001</v>
      </c>
      <c r="BT49">
        <v>-8.6345836999999995E-2</v>
      </c>
      <c r="BU49">
        <v>0.48332494599999998</v>
      </c>
      <c r="BV49">
        <v>0.10959445</v>
      </c>
      <c r="BW49">
        <v>0.10278298900000001</v>
      </c>
      <c r="BX49">
        <v>-1.4776986000000001E-2</v>
      </c>
      <c r="BY49">
        <v>-4.8461529999999997E-3</v>
      </c>
      <c r="BZ49">
        <v>0.14192891399999999</v>
      </c>
      <c r="CA49">
        <v>4.1677102000000001E-2</v>
      </c>
      <c r="CB49">
        <v>9.0159796E-2</v>
      </c>
      <c r="CC49">
        <v>0.101100254</v>
      </c>
      <c r="CD49">
        <v>0.10517355</v>
      </c>
      <c r="CE49">
        <v>0.106348067</v>
      </c>
      <c r="CF49">
        <v>0.10590799300000001</v>
      </c>
      <c r="CG49">
        <v>0.102132075</v>
      </c>
      <c r="CH49">
        <v>2.720391E-3</v>
      </c>
      <c r="CI49">
        <v>0.64293951699999996</v>
      </c>
      <c r="CJ49">
        <v>0.503228919</v>
      </c>
      <c r="CK49">
        <v>0.49696984100000002</v>
      </c>
      <c r="CL49">
        <v>0.53412841</v>
      </c>
      <c r="CM49">
        <v>0.42190140199999998</v>
      </c>
      <c r="CN49">
        <v>0.49105042500000001</v>
      </c>
      <c r="CO49">
        <v>0.42080679599999998</v>
      </c>
      <c r="CP49">
        <v>0.65436559100000002</v>
      </c>
      <c r="CQ49">
        <v>0.207409965</v>
      </c>
      <c r="CR49">
        <v>0.68057664500000004</v>
      </c>
      <c r="CS49">
        <v>0.52400577299999995</v>
      </c>
      <c r="CT49">
        <v>0.68427407500000004</v>
      </c>
      <c r="CU49">
        <v>0.268909605</v>
      </c>
      <c r="CV49">
        <v>0.65308148200000005</v>
      </c>
      <c r="CW49">
        <v>0.207409965</v>
      </c>
      <c r="CX49">
        <v>0.65436559100000002</v>
      </c>
      <c r="CY49">
        <v>0.207409965</v>
      </c>
      <c r="CZ49">
        <v>0.66691863799999995</v>
      </c>
      <c r="DA49">
        <v>-3.7503598999999999E-2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0.674455688</v>
      </c>
      <c r="DM49">
        <v>0.52568231600000004</v>
      </c>
      <c r="DN49">
        <v>0.674455688</v>
      </c>
      <c r="DO49">
        <v>0.52568231600000004</v>
      </c>
      <c r="DP49">
        <v>0.64511554000000004</v>
      </c>
      <c r="DQ49">
        <v>0.191994426</v>
      </c>
      <c r="DR49">
        <v>0.64605341900000002</v>
      </c>
      <c r="DS49">
        <v>0.23043513900000001</v>
      </c>
      <c r="DT49">
        <v>0.674455688</v>
      </c>
      <c r="DU49">
        <v>0.52568231600000004</v>
      </c>
      <c r="DV49">
        <v>0.48777484300000001</v>
      </c>
      <c r="DW49">
        <v>0.41453293000000002</v>
      </c>
      <c r="DX49">
        <v>0.32426912099999999</v>
      </c>
      <c r="DY49">
        <v>0.87373625200000005</v>
      </c>
      <c r="DZ49">
        <v>0.92025593000000006</v>
      </c>
      <c r="EA49">
        <v>0.86946056299999996</v>
      </c>
      <c r="EB49">
        <v>0</v>
      </c>
      <c r="EC49">
        <v>0.52162538800000002</v>
      </c>
      <c r="ED49">
        <v>0.14706102500000001</v>
      </c>
      <c r="EE49">
        <v>0.676234369</v>
      </c>
      <c r="EF49">
        <v>0.62412002</v>
      </c>
      <c r="EG49">
        <v>7.0499277999999999E-2</v>
      </c>
      <c r="EH49">
        <v>0.59882502999999998</v>
      </c>
      <c r="EI49">
        <v>0.33126739199999999</v>
      </c>
      <c r="EJ49">
        <v>0.65573141700000004</v>
      </c>
      <c r="EK49">
        <v>3.1021633E-2</v>
      </c>
      <c r="EL49">
        <v>0.67660342900000003</v>
      </c>
      <c r="EM49">
        <v>0.137511631</v>
      </c>
      <c r="EN49">
        <v>0.65761636999999995</v>
      </c>
      <c r="EO49">
        <v>0.137511631</v>
      </c>
      <c r="EP49">
        <v>0.13707566099999999</v>
      </c>
      <c r="EQ49">
        <v>0.604470803</v>
      </c>
      <c r="ER49">
        <v>0.59904528199999996</v>
      </c>
      <c r="ES49">
        <v>0.33134571499999999</v>
      </c>
      <c r="ET49">
        <v>0.59666840799999998</v>
      </c>
      <c r="EU49">
        <v>0.28867620500000002</v>
      </c>
      <c r="EV49">
        <v>0.60275041399999996</v>
      </c>
      <c r="EW49">
        <v>0.34336551300000001</v>
      </c>
      <c r="EX49">
        <v>0.53768480399999996</v>
      </c>
      <c r="EY49">
        <v>0.34336551300000001</v>
      </c>
      <c r="EZ49">
        <v>0.332290951</v>
      </c>
      <c r="FA49">
        <v>0.689162948</v>
      </c>
      <c r="FB49">
        <v>0.115752201</v>
      </c>
      <c r="FC49">
        <v>6.2514641999999995E-2</v>
      </c>
      <c r="FD49">
        <v>0.29976502799999999</v>
      </c>
      <c r="FE49">
        <v>0.950798633</v>
      </c>
      <c r="FF49">
        <v>0.93149929899999995</v>
      </c>
      <c r="FG49">
        <v>0.76234217299999996</v>
      </c>
      <c r="FH49">
        <v>0.78695463399999999</v>
      </c>
      <c r="FI49">
        <v>0.52236329299999995</v>
      </c>
      <c r="FJ49">
        <v>0.16031811500000001</v>
      </c>
      <c r="FK49">
        <v>0.257701034</v>
      </c>
      <c r="FL49">
        <v>0.348478338</v>
      </c>
      <c r="FM49">
        <v>0.42030288100000002</v>
      </c>
      <c r="FN49">
        <v>7.0793109999999996E-3</v>
      </c>
      <c r="FO49">
        <v>0.40399311799999998</v>
      </c>
      <c r="FP49">
        <v>-1.3157162999999999E-2</v>
      </c>
      <c r="FQ49">
        <v>-3.2194278E-2</v>
      </c>
      <c r="FR49">
        <v>1.525543E-2</v>
      </c>
      <c r="FS49">
        <v>-0.10023258</v>
      </c>
      <c r="FT49">
        <v>-0.168525432</v>
      </c>
      <c r="FU49">
        <v>2.2876695999999998E-2</v>
      </c>
      <c r="FV49">
        <v>-0.184539231</v>
      </c>
      <c r="FW49">
        <v>-3.1912358000000002E-2</v>
      </c>
      <c r="FX49">
        <v>-6.7611233000000007E-2</v>
      </c>
      <c r="FY49">
        <v>0.23355221100000001</v>
      </c>
      <c r="FZ49">
        <v>8.2910422999999997E-2</v>
      </c>
      <c r="GA49">
        <v>0.233968593</v>
      </c>
      <c r="GB49">
        <v>-2.0764410000000001E-3</v>
      </c>
      <c r="GC49">
        <v>0.47719872200000002</v>
      </c>
      <c r="GD49">
        <v>-0.24544943599999999</v>
      </c>
    </row>
    <row r="50" spans="1:186" x14ac:dyDescent="0.25">
      <c r="A50" t="s">
        <v>2469</v>
      </c>
      <c r="B50">
        <v>0.46535047499999999</v>
      </c>
      <c r="C50">
        <v>4.6047010000000001E-3</v>
      </c>
      <c r="D50">
        <v>9.9707773E-2</v>
      </c>
      <c r="E50">
        <v>0</v>
      </c>
      <c r="F50">
        <v>0</v>
      </c>
      <c r="G50">
        <v>0.187609</v>
      </c>
      <c r="H50">
        <v>0.45570817499999999</v>
      </c>
      <c r="I50">
        <v>0.53637658300000002</v>
      </c>
      <c r="J50">
        <v>0.50766478800000003</v>
      </c>
      <c r="K50">
        <v>0.392647513</v>
      </c>
      <c r="L50">
        <v>1</v>
      </c>
      <c r="M50">
        <v>1</v>
      </c>
      <c r="N50">
        <v>1</v>
      </c>
      <c r="O50">
        <v>-9.7639145999999996E-2</v>
      </c>
      <c r="P50">
        <v>-0.1673405</v>
      </c>
      <c r="Q50">
        <v>0.230674349</v>
      </c>
      <c r="R50">
        <v>4.0638012000000001E-2</v>
      </c>
      <c r="S50">
        <v>0.427088617</v>
      </c>
      <c r="T50">
        <v>1.7318303E-2</v>
      </c>
      <c r="U50">
        <v>-3.2833897000000001E-2</v>
      </c>
      <c r="V50">
        <v>2.6561597999999999E-2</v>
      </c>
      <c r="W50">
        <v>-3.1807355000000002E-2</v>
      </c>
      <c r="X50">
        <v>-3.3285665999999998E-2</v>
      </c>
      <c r="Y50">
        <v>-3.2322933999999998E-2</v>
      </c>
      <c r="Z50">
        <v>2.2723584000000002E-2</v>
      </c>
      <c r="AA50">
        <v>2.4943041999999999E-2</v>
      </c>
      <c r="AB50">
        <v>-3.2428753999999997E-2</v>
      </c>
      <c r="AC50">
        <v>-3.1069012E-2</v>
      </c>
      <c r="AD50">
        <v>0.21242655999999999</v>
      </c>
      <c r="AE50">
        <v>0.116827009</v>
      </c>
      <c r="AF50">
        <v>0.42860527799999998</v>
      </c>
      <c r="AG50">
        <v>-0.26343375000000002</v>
      </c>
      <c r="AH50">
        <v>-0.105832889</v>
      </c>
      <c r="AI50">
        <v>-0.172683645</v>
      </c>
      <c r="AJ50">
        <v>9.4813331000000001E-2</v>
      </c>
      <c r="AK50">
        <v>-5.8001503000000003E-2</v>
      </c>
      <c r="AL50">
        <v>0</v>
      </c>
      <c r="AM50">
        <v>0.39217443499999999</v>
      </c>
      <c r="AN50">
        <v>0.52107786300000003</v>
      </c>
      <c r="AO50">
        <v>-0.30620776399999999</v>
      </c>
      <c r="AP50">
        <v>-0.25568560800000001</v>
      </c>
      <c r="AQ50">
        <v>0.30828708199999999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-0.23897714</v>
      </c>
      <c r="BA50">
        <v>0</v>
      </c>
      <c r="BB50">
        <v>1.0098248000000001E-2</v>
      </c>
      <c r="BC50">
        <v>-2.1703561E-2</v>
      </c>
      <c r="BD50">
        <v>1</v>
      </c>
      <c r="BE50">
        <v>0.23060291999999999</v>
      </c>
      <c r="BF50">
        <v>-0.19989767899999999</v>
      </c>
      <c r="BG50">
        <v>9.0203714000000004E-2</v>
      </c>
      <c r="BH50">
        <v>0.37161491699999999</v>
      </c>
      <c r="BI50">
        <v>-2.4269096E-2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-5.0576327999999997E-2</v>
      </c>
      <c r="BQ50">
        <v>0.47572921099999999</v>
      </c>
      <c r="BR50">
        <v>0</v>
      </c>
      <c r="BS50">
        <v>0.13597331400000001</v>
      </c>
      <c r="BT50">
        <v>-8.6345836999999995E-2</v>
      </c>
      <c r="BU50">
        <v>0.48332494599999998</v>
      </c>
      <c r="BV50">
        <v>0.10959445</v>
      </c>
      <c r="BW50">
        <v>0.10278298900000001</v>
      </c>
      <c r="BX50">
        <v>-1.4776986000000001E-2</v>
      </c>
      <c r="BY50">
        <v>-4.8461529999999997E-3</v>
      </c>
      <c r="BZ50">
        <v>0.14192891399999999</v>
      </c>
      <c r="CA50">
        <v>4.1677102000000001E-2</v>
      </c>
      <c r="CB50">
        <v>9.0159796E-2</v>
      </c>
      <c r="CC50">
        <v>0.101100254</v>
      </c>
      <c r="CD50">
        <v>0.10517355</v>
      </c>
      <c r="CE50">
        <v>0.106348067</v>
      </c>
      <c r="CF50">
        <v>0.10590799300000001</v>
      </c>
      <c r="CG50">
        <v>0.102132075</v>
      </c>
      <c r="CH50">
        <v>2.720391E-3</v>
      </c>
      <c r="CI50">
        <v>0.64293951699999996</v>
      </c>
      <c r="CJ50">
        <v>0.503228919</v>
      </c>
      <c r="CK50">
        <v>0.49696984100000002</v>
      </c>
      <c r="CL50">
        <v>0.53412841</v>
      </c>
      <c r="CM50">
        <v>0.42190140199999998</v>
      </c>
      <c r="CN50">
        <v>0.49105042500000001</v>
      </c>
      <c r="CO50">
        <v>0.42080679599999998</v>
      </c>
      <c r="CP50">
        <v>0.65436559100000002</v>
      </c>
      <c r="CQ50">
        <v>0.207409965</v>
      </c>
      <c r="CR50">
        <v>0.68057664500000004</v>
      </c>
      <c r="CS50">
        <v>0.52400577299999995</v>
      </c>
      <c r="CT50">
        <v>0.68427407500000004</v>
      </c>
      <c r="CU50">
        <v>0.268909605</v>
      </c>
      <c r="CV50">
        <v>0.65308148200000005</v>
      </c>
      <c r="CW50">
        <v>0.207409965</v>
      </c>
      <c r="CX50">
        <v>0.65436559100000002</v>
      </c>
      <c r="CY50">
        <v>0.207409965</v>
      </c>
      <c r="CZ50">
        <v>0.66691863799999995</v>
      </c>
      <c r="DA50">
        <v>-3.7503598999999999E-2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0.674455688</v>
      </c>
      <c r="DM50">
        <v>0.52568231600000004</v>
      </c>
      <c r="DN50">
        <v>0.674455688</v>
      </c>
      <c r="DO50">
        <v>0.52568231600000004</v>
      </c>
      <c r="DP50">
        <v>0.64511554000000004</v>
      </c>
      <c r="DQ50">
        <v>0.191994426</v>
      </c>
      <c r="DR50">
        <v>0.64605341900000002</v>
      </c>
      <c r="DS50">
        <v>0.23043513900000001</v>
      </c>
      <c r="DT50">
        <v>0.674455688</v>
      </c>
      <c r="DU50">
        <v>0.52568231600000004</v>
      </c>
      <c r="DV50">
        <v>0.48777484300000001</v>
      </c>
      <c r="DW50">
        <v>0.41453293000000002</v>
      </c>
      <c r="DX50">
        <v>0.32426912099999999</v>
      </c>
      <c r="DY50">
        <v>0.87373625200000005</v>
      </c>
      <c r="DZ50">
        <v>0.92025593000000006</v>
      </c>
      <c r="EA50">
        <v>0.86946056299999996</v>
      </c>
      <c r="EB50">
        <v>0</v>
      </c>
      <c r="EC50">
        <v>0.52162538800000002</v>
      </c>
      <c r="ED50">
        <v>0.14706102500000001</v>
      </c>
      <c r="EE50">
        <v>0.676234369</v>
      </c>
      <c r="EF50">
        <v>0.62412002</v>
      </c>
      <c r="EG50">
        <v>7.0499277999999999E-2</v>
      </c>
      <c r="EH50">
        <v>0.59882502999999998</v>
      </c>
      <c r="EI50">
        <v>0.33126739199999999</v>
      </c>
      <c r="EJ50">
        <v>0.65573141700000004</v>
      </c>
      <c r="EK50">
        <v>3.1021633E-2</v>
      </c>
      <c r="EL50">
        <v>0.67660342900000003</v>
      </c>
      <c r="EM50">
        <v>0.137511631</v>
      </c>
      <c r="EN50">
        <v>0.65761636999999995</v>
      </c>
      <c r="EO50">
        <v>0.137511631</v>
      </c>
      <c r="EP50">
        <v>0.13707566099999999</v>
      </c>
      <c r="EQ50">
        <v>0.604470803</v>
      </c>
      <c r="ER50">
        <v>0.59904528199999996</v>
      </c>
      <c r="ES50">
        <v>0.33134571499999999</v>
      </c>
      <c r="ET50">
        <v>0.59666840799999998</v>
      </c>
      <c r="EU50">
        <v>0.28867620500000002</v>
      </c>
      <c r="EV50">
        <v>0.60275041399999996</v>
      </c>
      <c r="EW50">
        <v>0.34336551300000001</v>
      </c>
      <c r="EX50">
        <v>0.53768480399999996</v>
      </c>
      <c r="EY50">
        <v>0.34336551300000001</v>
      </c>
      <c r="EZ50">
        <v>0.332290951</v>
      </c>
      <c r="FA50">
        <v>0.689162948</v>
      </c>
      <c r="FB50">
        <v>0.115752201</v>
      </c>
      <c r="FC50">
        <v>6.2514641999999995E-2</v>
      </c>
      <c r="FD50">
        <v>0.29976502799999999</v>
      </c>
      <c r="FE50">
        <v>0.950798633</v>
      </c>
      <c r="FF50">
        <v>0.93149929899999995</v>
      </c>
      <c r="FG50">
        <v>0.76234217299999996</v>
      </c>
      <c r="FH50">
        <v>0.78695463399999999</v>
      </c>
      <c r="FI50">
        <v>0.52236329299999995</v>
      </c>
      <c r="FJ50">
        <v>0.16031811500000001</v>
      </c>
      <c r="FK50">
        <v>0.257701034</v>
      </c>
      <c r="FL50">
        <v>0.348478338</v>
      </c>
      <c r="FM50">
        <v>0.42030288100000002</v>
      </c>
      <c r="FN50">
        <v>7.0793109999999996E-3</v>
      </c>
      <c r="FO50">
        <v>0.40399311799999998</v>
      </c>
      <c r="FP50">
        <v>-1.3157162999999999E-2</v>
      </c>
      <c r="FQ50">
        <v>-3.2194278E-2</v>
      </c>
      <c r="FR50">
        <v>1.525543E-2</v>
      </c>
      <c r="FS50">
        <v>-0.10023258</v>
      </c>
      <c r="FT50">
        <v>-0.168525432</v>
      </c>
      <c r="FU50">
        <v>2.2876695999999998E-2</v>
      </c>
      <c r="FV50">
        <v>-0.184539231</v>
      </c>
      <c r="FW50">
        <v>-3.1912358000000002E-2</v>
      </c>
      <c r="FX50">
        <v>-6.7611233000000007E-2</v>
      </c>
      <c r="FY50">
        <v>0.23355221100000001</v>
      </c>
      <c r="FZ50">
        <v>8.2910422999999997E-2</v>
      </c>
      <c r="GA50">
        <v>0.233968593</v>
      </c>
      <c r="GB50">
        <v>-2.0764410000000001E-3</v>
      </c>
      <c r="GC50">
        <v>0.47719872200000002</v>
      </c>
      <c r="GD50">
        <v>-0.24544943599999999</v>
      </c>
    </row>
    <row r="51" spans="1:186" x14ac:dyDescent="0.25">
      <c r="A51" t="s">
        <v>2470</v>
      </c>
      <c r="B51">
        <v>0.46535047499999999</v>
      </c>
      <c r="C51">
        <v>4.6047010000000001E-3</v>
      </c>
      <c r="D51">
        <v>9.9707773E-2</v>
      </c>
      <c r="E51">
        <v>0</v>
      </c>
      <c r="F51">
        <v>0</v>
      </c>
      <c r="G51">
        <v>0.187609</v>
      </c>
      <c r="H51">
        <v>0.45570817499999999</v>
      </c>
      <c r="I51">
        <v>0.53637658300000002</v>
      </c>
      <c r="J51">
        <v>0.50766478800000003</v>
      </c>
      <c r="K51">
        <v>0.392647513</v>
      </c>
      <c r="L51">
        <v>1</v>
      </c>
      <c r="M51">
        <v>1</v>
      </c>
      <c r="N51">
        <v>1</v>
      </c>
      <c r="O51">
        <v>-9.7639145999999996E-2</v>
      </c>
      <c r="P51">
        <v>-0.1673405</v>
      </c>
      <c r="Q51">
        <v>0.230674349</v>
      </c>
      <c r="R51">
        <v>4.0638012000000001E-2</v>
      </c>
      <c r="S51">
        <v>0.427088617</v>
      </c>
      <c r="T51">
        <v>1.7318303E-2</v>
      </c>
      <c r="U51">
        <v>-3.2833897000000001E-2</v>
      </c>
      <c r="V51">
        <v>2.6561597999999999E-2</v>
      </c>
      <c r="W51">
        <v>-3.1807355000000002E-2</v>
      </c>
      <c r="X51">
        <v>-3.3285665999999998E-2</v>
      </c>
      <c r="Y51">
        <v>-3.2322933999999998E-2</v>
      </c>
      <c r="Z51">
        <v>2.2723584000000002E-2</v>
      </c>
      <c r="AA51">
        <v>2.4943041999999999E-2</v>
      </c>
      <c r="AB51">
        <v>-3.2428753999999997E-2</v>
      </c>
      <c r="AC51">
        <v>-3.1069012E-2</v>
      </c>
      <c r="AD51">
        <v>0.21242655999999999</v>
      </c>
      <c r="AE51">
        <v>0.116827009</v>
      </c>
      <c r="AF51">
        <v>0.42860527799999998</v>
      </c>
      <c r="AG51">
        <v>-0.26343375000000002</v>
      </c>
      <c r="AH51">
        <v>-0.105832889</v>
      </c>
      <c r="AI51">
        <v>-0.172683645</v>
      </c>
      <c r="AJ51">
        <v>9.4813331000000001E-2</v>
      </c>
      <c r="AK51">
        <v>-5.8001503000000003E-2</v>
      </c>
      <c r="AL51">
        <v>0</v>
      </c>
      <c r="AM51">
        <v>0.39217443499999999</v>
      </c>
      <c r="AN51">
        <v>0.52107786300000003</v>
      </c>
      <c r="AO51">
        <v>-0.30620776399999999</v>
      </c>
      <c r="AP51">
        <v>-0.25568560800000001</v>
      </c>
      <c r="AQ51">
        <v>0.30828708199999999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-0.23897714</v>
      </c>
      <c r="BA51">
        <v>0</v>
      </c>
      <c r="BB51">
        <v>1.0098248000000001E-2</v>
      </c>
      <c r="BC51">
        <v>-2.1703561E-2</v>
      </c>
      <c r="BD51">
        <v>1</v>
      </c>
      <c r="BE51">
        <v>0.23060291999999999</v>
      </c>
      <c r="BF51">
        <v>-0.19989767899999999</v>
      </c>
      <c r="BG51">
        <v>9.0203714000000004E-2</v>
      </c>
      <c r="BH51">
        <v>0.37161491699999999</v>
      </c>
      <c r="BI51">
        <v>-2.4269096E-2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-5.0576327999999997E-2</v>
      </c>
      <c r="BQ51">
        <v>0.47572921099999999</v>
      </c>
      <c r="BR51">
        <v>0</v>
      </c>
      <c r="BS51">
        <v>0.13597331400000001</v>
      </c>
      <c r="BT51">
        <v>-8.6345836999999995E-2</v>
      </c>
      <c r="BU51">
        <v>0.48332494599999998</v>
      </c>
      <c r="BV51">
        <v>0.10959445</v>
      </c>
      <c r="BW51">
        <v>0.10278298900000001</v>
      </c>
      <c r="BX51">
        <v>-1.4776986000000001E-2</v>
      </c>
      <c r="BY51">
        <v>-4.8461529999999997E-3</v>
      </c>
      <c r="BZ51">
        <v>0.14192891399999999</v>
      </c>
      <c r="CA51">
        <v>4.1677102000000001E-2</v>
      </c>
      <c r="CB51">
        <v>9.0159796E-2</v>
      </c>
      <c r="CC51">
        <v>0.101100254</v>
      </c>
      <c r="CD51">
        <v>0.10517355</v>
      </c>
      <c r="CE51">
        <v>0.106348067</v>
      </c>
      <c r="CF51">
        <v>0.10590799300000001</v>
      </c>
      <c r="CG51">
        <v>0.102132075</v>
      </c>
      <c r="CH51">
        <v>2.720391E-3</v>
      </c>
      <c r="CI51">
        <v>0.64293951699999996</v>
      </c>
      <c r="CJ51">
        <v>0.503228919</v>
      </c>
      <c r="CK51">
        <v>0.49696984100000002</v>
      </c>
      <c r="CL51">
        <v>0.53412841</v>
      </c>
      <c r="CM51">
        <v>0.42190140199999998</v>
      </c>
      <c r="CN51">
        <v>0.49105042500000001</v>
      </c>
      <c r="CO51">
        <v>0.42080679599999998</v>
      </c>
      <c r="CP51">
        <v>0.65436559100000002</v>
      </c>
      <c r="CQ51">
        <v>0.207409965</v>
      </c>
      <c r="CR51">
        <v>0.68057664500000004</v>
      </c>
      <c r="CS51">
        <v>0.52400577299999995</v>
      </c>
      <c r="CT51">
        <v>0.68427407500000004</v>
      </c>
      <c r="CU51">
        <v>0.268909605</v>
      </c>
      <c r="CV51">
        <v>0.65308148200000005</v>
      </c>
      <c r="CW51">
        <v>0.207409965</v>
      </c>
      <c r="CX51">
        <v>0.65436559100000002</v>
      </c>
      <c r="CY51">
        <v>0.207409965</v>
      </c>
      <c r="CZ51">
        <v>0.66691863799999995</v>
      </c>
      <c r="DA51">
        <v>-3.7503598999999999E-2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0.674455688</v>
      </c>
      <c r="DM51">
        <v>0.52568231600000004</v>
      </c>
      <c r="DN51">
        <v>0.674455688</v>
      </c>
      <c r="DO51">
        <v>0.52568231600000004</v>
      </c>
      <c r="DP51">
        <v>0.64511554000000004</v>
      </c>
      <c r="DQ51">
        <v>0.191994426</v>
      </c>
      <c r="DR51">
        <v>0.64605341900000002</v>
      </c>
      <c r="DS51">
        <v>0.23043513900000001</v>
      </c>
      <c r="DT51">
        <v>0.674455688</v>
      </c>
      <c r="DU51">
        <v>0.52568231600000004</v>
      </c>
      <c r="DV51">
        <v>0.48777484300000001</v>
      </c>
      <c r="DW51">
        <v>0.41453293000000002</v>
      </c>
      <c r="DX51">
        <v>0.32426912099999999</v>
      </c>
      <c r="DY51">
        <v>0.87373625200000005</v>
      </c>
      <c r="DZ51">
        <v>0.92025593000000006</v>
      </c>
      <c r="EA51">
        <v>0.86946056299999996</v>
      </c>
      <c r="EB51">
        <v>0</v>
      </c>
      <c r="EC51">
        <v>0.52162538800000002</v>
      </c>
      <c r="ED51">
        <v>0.14706102500000001</v>
      </c>
      <c r="EE51">
        <v>0.676234369</v>
      </c>
      <c r="EF51">
        <v>0.62412002</v>
      </c>
      <c r="EG51">
        <v>7.0499277999999999E-2</v>
      </c>
      <c r="EH51">
        <v>0.59882502999999998</v>
      </c>
      <c r="EI51">
        <v>0.33126739199999999</v>
      </c>
      <c r="EJ51">
        <v>0.65573141700000004</v>
      </c>
      <c r="EK51">
        <v>3.1021633E-2</v>
      </c>
      <c r="EL51">
        <v>0.67660342900000003</v>
      </c>
      <c r="EM51">
        <v>0.137511631</v>
      </c>
      <c r="EN51">
        <v>0.65761636999999995</v>
      </c>
      <c r="EO51">
        <v>0.137511631</v>
      </c>
      <c r="EP51">
        <v>0.13707566099999999</v>
      </c>
      <c r="EQ51">
        <v>0.604470803</v>
      </c>
      <c r="ER51">
        <v>0.59904528199999996</v>
      </c>
      <c r="ES51">
        <v>0.33134571499999999</v>
      </c>
      <c r="ET51">
        <v>0.59666840799999998</v>
      </c>
      <c r="EU51">
        <v>0.28867620500000002</v>
      </c>
      <c r="EV51">
        <v>0.60275041399999996</v>
      </c>
      <c r="EW51">
        <v>0.34336551300000001</v>
      </c>
      <c r="EX51">
        <v>0.53768480399999996</v>
      </c>
      <c r="EY51">
        <v>0.34336551300000001</v>
      </c>
      <c r="EZ51">
        <v>0.332290951</v>
      </c>
      <c r="FA51">
        <v>0.689162948</v>
      </c>
      <c r="FB51">
        <v>0.115752201</v>
      </c>
      <c r="FC51">
        <v>6.2514641999999995E-2</v>
      </c>
      <c r="FD51">
        <v>0.29976502799999999</v>
      </c>
      <c r="FE51">
        <v>0.950798633</v>
      </c>
      <c r="FF51">
        <v>0.93149929899999995</v>
      </c>
      <c r="FG51">
        <v>0.76234217299999996</v>
      </c>
      <c r="FH51">
        <v>0.78695463399999999</v>
      </c>
      <c r="FI51">
        <v>0.52236329299999995</v>
      </c>
      <c r="FJ51">
        <v>0.16031811500000001</v>
      </c>
      <c r="FK51">
        <v>0.257701034</v>
      </c>
      <c r="FL51">
        <v>0.348478338</v>
      </c>
      <c r="FM51">
        <v>0.42030288100000002</v>
      </c>
      <c r="FN51">
        <v>7.0793109999999996E-3</v>
      </c>
      <c r="FO51">
        <v>0.40399311799999998</v>
      </c>
      <c r="FP51">
        <v>-1.3157162999999999E-2</v>
      </c>
      <c r="FQ51">
        <v>-3.2194278E-2</v>
      </c>
      <c r="FR51">
        <v>1.525543E-2</v>
      </c>
      <c r="FS51">
        <v>-0.10023258</v>
      </c>
      <c r="FT51">
        <v>-0.168525432</v>
      </c>
      <c r="FU51">
        <v>2.2876695999999998E-2</v>
      </c>
      <c r="FV51">
        <v>-0.184539231</v>
      </c>
      <c r="FW51">
        <v>-3.1912358000000002E-2</v>
      </c>
      <c r="FX51">
        <v>-6.7611233000000007E-2</v>
      </c>
      <c r="FY51">
        <v>0.23355221100000001</v>
      </c>
      <c r="FZ51">
        <v>8.2910422999999997E-2</v>
      </c>
      <c r="GA51">
        <v>0.233968593</v>
      </c>
      <c r="GB51">
        <v>-2.0764410000000001E-3</v>
      </c>
      <c r="GC51">
        <v>0.47719872200000002</v>
      </c>
      <c r="GD51">
        <v>-0.24544943599999999</v>
      </c>
    </row>
    <row r="52" spans="1:186" x14ac:dyDescent="0.25">
      <c r="A52" t="s">
        <v>2471</v>
      </c>
      <c r="B52">
        <v>0.46535047499999999</v>
      </c>
      <c r="C52">
        <v>4.6047010000000001E-3</v>
      </c>
      <c r="D52">
        <v>9.9707773E-2</v>
      </c>
      <c r="E52">
        <v>0</v>
      </c>
      <c r="F52">
        <v>0</v>
      </c>
      <c r="G52">
        <v>0.187609</v>
      </c>
      <c r="H52">
        <v>0.45570817499999999</v>
      </c>
      <c r="I52">
        <v>0.53637658300000002</v>
      </c>
      <c r="J52">
        <v>0.50766478800000003</v>
      </c>
      <c r="K52">
        <v>0.392647513</v>
      </c>
      <c r="L52">
        <v>1</v>
      </c>
      <c r="M52">
        <v>1</v>
      </c>
      <c r="N52">
        <v>1</v>
      </c>
      <c r="O52">
        <v>-9.7639145999999996E-2</v>
      </c>
      <c r="P52">
        <v>-0.1673405</v>
      </c>
      <c r="Q52">
        <v>0.230674349</v>
      </c>
      <c r="R52">
        <v>4.0638012000000001E-2</v>
      </c>
      <c r="S52">
        <v>0.427088617</v>
      </c>
      <c r="T52">
        <v>1.7318303E-2</v>
      </c>
      <c r="U52">
        <v>-3.2833897000000001E-2</v>
      </c>
      <c r="V52">
        <v>2.6561597999999999E-2</v>
      </c>
      <c r="W52">
        <v>-3.1807355000000002E-2</v>
      </c>
      <c r="X52">
        <v>-3.3285665999999998E-2</v>
      </c>
      <c r="Y52">
        <v>-3.2322933999999998E-2</v>
      </c>
      <c r="Z52">
        <v>2.2723584000000002E-2</v>
      </c>
      <c r="AA52">
        <v>2.4943041999999999E-2</v>
      </c>
      <c r="AB52">
        <v>-3.2428753999999997E-2</v>
      </c>
      <c r="AC52">
        <v>-3.1069012E-2</v>
      </c>
      <c r="AD52">
        <v>0.21242655999999999</v>
      </c>
      <c r="AE52">
        <v>0.116827009</v>
      </c>
      <c r="AF52">
        <v>0.42860527799999998</v>
      </c>
      <c r="AG52">
        <v>-0.26343375000000002</v>
      </c>
      <c r="AH52">
        <v>-0.105832889</v>
      </c>
      <c r="AI52">
        <v>-0.172683645</v>
      </c>
      <c r="AJ52">
        <v>9.4813331000000001E-2</v>
      </c>
      <c r="AK52">
        <v>-5.8001503000000003E-2</v>
      </c>
      <c r="AL52">
        <v>0</v>
      </c>
      <c r="AM52">
        <v>0.39217443499999999</v>
      </c>
      <c r="AN52">
        <v>0.52107786300000003</v>
      </c>
      <c r="AO52">
        <v>-0.30620776399999999</v>
      </c>
      <c r="AP52">
        <v>-0.25568560800000001</v>
      </c>
      <c r="AQ52">
        <v>0.30828708199999999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-0.23897714</v>
      </c>
      <c r="BA52">
        <v>0</v>
      </c>
      <c r="BB52">
        <v>1.0098248000000001E-2</v>
      </c>
      <c r="BC52">
        <v>-2.1703561E-2</v>
      </c>
      <c r="BD52">
        <v>1</v>
      </c>
      <c r="BE52">
        <v>0.23060291999999999</v>
      </c>
      <c r="BF52">
        <v>-0.19989767899999999</v>
      </c>
      <c r="BG52">
        <v>9.0203714000000004E-2</v>
      </c>
      <c r="BH52">
        <v>0.37161491699999999</v>
      </c>
      <c r="BI52">
        <v>-2.4269096E-2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-5.0576327999999997E-2</v>
      </c>
      <c r="BQ52">
        <v>0.47572921099999999</v>
      </c>
      <c r="BR52">
        <v>0</v>
      </c>
      <c r="BS52">
        <v>0.13597331400000001</v>
      </c>
      <c r="BT52">
        <v>-8.6345836999999995E-2</v>
      </c>
      <c r="BU52">
        <v>0.48332494599999998</v>
      </c>
      <c r="BV52">
        <v>0.10959445</v>
      </c>
      <c r="BW52">
        <v>0.10278298900000001</v>
      </c>
      <c r="BX52">
        <v>-1.4776986000000001E-2</v>
      </c>
      <c r="BY52">
        <v>-4.8461529999999997E-3</v>
      </c>
      <c r="BZ52">
        <v>0.14192891399999999</v>
      </c>
      <c r="CA52">
        <v>4.1677102000000001E-2</v>
      </c>
      <c r="CB52">
        <v>9.0159796E-2</v>
      </c>
      <c r="CC52">
        <v>0.101100254</v>
      </c>
      <c r="CD52">
        <v>0.10517355</v>
      </c>
      <c r="CE52">
        <v>0.106348067</v>
      </c>
      <c r="CF52">
        <v>0.10590799300000001</v>
      </c>
      <c r="CG52">
        <v>0.102132075</v>
      </c>
      <c r="CH52">
        <v>2.720391E-3</v>
      </c>
      <c r="CI52">
        <v>0.64293951699999996</v>
      </c>
      <c r="CJ52">
        <v>0.503228919</v>
      </c>
      <c r="CK52">
        <v>0.49696984100000002</v>
      </c>
      <c r="CL52">
        <v>0.53412841</v>
      </c>
      <c r="CM52">
        <v>0.42190140199999998</v>
      </c>
      <c r="CN52">
        <v>0.49105042500000001</v>
      </c>
      <c r="CO52">
        <v>0.42080679599999998</v>
      </c>
      <c r="CP52">
        <v>0.65436559100000002</v>
      </c>
      <c r="CQ52">
        <v>0.207409965</v>
      </c>
      <c r="CR52">
        <v>0.68057664500000004</v>
      </c>
      <c r="CS52">
        <v>0.52400577299999995</v>
      </c>
      <c r="CT52">
        <v>0.68427407500000004</v>
      </c>
      <c r="CU52">
        <v>0.268909605</v>
      </c>
      <c r="CV52">
        <v>0.65308148200000005</v>
      </c>
      <c r="CW52">
        <v>0.207409965</v>
      </c>
      <c r="CX52">
        <v>0.65436559100000002</v>
      </c>
      <c r="CY52">
        <v>0.207409965</v>
      </c>
      <c r="CZ52">
        <v>0.66691863799999995</v>
      </c>
      <c r="DA52">
        <v>-3.7503598999999999E-2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0.674455688</v>
      </c>
      <c r="DM52">
        <v>0.52568231600000004</v>
      </c>
      <c r="DN52">
        <v>0.674455688</v>
      </c>
      <c r="DO52">
        <v>0.52568231600000004</v>
      </c>
      <c r="DP52">
        <v>0.64511554000000004</v>
      </c>
      <c r="DQ52">
        <v>0.191994426</v>
      </c>
      <c r="DR52">
        <v>0.64605341900000002</v>
      </c>
      <c r="DS52">
        <v>0.23043513900000001</v>
      </c>
      <c r="DT52">
        <v>0.674455688</v>
      </c>
      <c r="DU52">
        <v>0.52568231600000004</v>
      </c>
      <c r="DV52">
        <v>0.48777484300000001</v>
      </c>
      <c r="DW52">
        <v>0.41453293000000002</v>
      </c>
      <c r="DX52">
        <v>0.32426912099999999</v>
      </c>
      <c r="DY52">
        <v>0.87373625200000005</v>
      </c>
      <c r="DZ52">
        <v>0.92025593000000006</v>
      </c>
      <c r="EA52">
        <v>0.86946056299999996</v>
      </c>
      <c r="EB52">
        <v>0</v>
      </c>
      <c r="EC52">
        <v>0.52162538800000002</v>
      </c>
      <c r="ED52">
        <v>0.14706102500000001</v>
      </c>
      <c r="EE52">
        <v>0.676234369</v>
      </c>
      <c r="EF52">
        <v>0.62412002</v>
      </c>
      <c r="EG52">
        <v>7.0499277999999999E-2</v>
      </c>
      <c r="EH52">
        <v>0.59882502999999998</v>
      </c>
      <c r="EI52">
        <v>0.33126739199999999</v>
      </c>
      <c r="EJ52">
        <v>0.65573141700000004</v>
      </c>
      <c r="EK52">
        <v>3.1021633E-2</v>
      </c>
      <c r="EL52">
        <v>0.67660342900000003</v>
      </c>
      <c r="EM52">
        <v>0.137511631</v>
      </c>
      <c r="EN52">
        <v>0.65761636999999995</v>
      </c>
      <c r="EO52">
        <v>0.137511631</v>
      </c>
      <c r="EP52">
        <v>0.13707566099999999</v>
      </c>
      <c r="EQ52">
        <v>0.604470803</v>
      </c>
      <c r="ER52">
        <v>0.59904528199999996</v>
      </c>
      <c r="ES52">
        <v>0.33134571499999999</v>
      </c>
      <c r="ET52">
        <v>0.59666840799999998</v>
      </c>
      <c r="EU52">
        <v>0.28867620500000002</v>
      </c>
      <c r="EV52">
        <v>0.60275041399999996</v>
      </c>
      <c r="EW52">
        <v>0.34336551300000001</v>
      </c>
      <c r="EX52">
        <v>0.53768480399999996</v>
      </c>
      <c r="EY52">
        <v>0.34336551300000001</v>
      </c>
      <c r="EZ52">
        <v>0.332290951</v>
      </c>
      <c r="FA52">
        <v>0.689162948</v>
      </c>
      <c r="FB52">
        <v>0.115752201</v>
      </c>
      <c r="FC52">
        <v>6.2514641999999995E-2</v>
      </c>
      <c r="FD52">
        <v>0.29976502799999999</v>
      </c>
      <c r="FE52">
        <v>0.950798633</v>
      </c>
      <c r="FF52">
        <v>0.93149929899999995</v>
      </c>
      <c r="FG52">
        <v>0.76234217299999996</v>
      </c>
      <c r="FH52">
        <v>0.78695463399999999</v>
      </c>
      <c r="FI52">
        <v>0.52236329299999995</v>
      </c>
      <c r="FJ52">
        <v>0.16031811500000001</v>
      </c>
      <c r="FK52">
        <v>0.257701034</v>
      </c>
      <c r="FL52">
        <v>0.348478338</v>
      </c>
      <c r="FM52">
        <v>0.42030288100000002</v>
      </c>
      <c r="FN52">
        <v>7.0793109999999996E-3</v>
      </c>
      <c r="FO52">
        <v>0.40399311799999998</v>
      </c>
      <c r="FP52">
        <v>-1.3157162999999999E-2</v>
      </c>
      <c r="FQ52">
        <v>-3.2194278E-2</v>
      </c>
      <c r="FR52">
        <v>1.525543E-2</v>
      </c>
      <c r="FS52">
        <v>-0.10023258</v>
      </c>
      <c r="FT52">
        <v>-0.168525432</v>
      </c>
      <c r="FU52">
        <v>2.2876695999999998E-2</v>
      </c>
      <c r="FV52">
        <v>-0.184539231</v>
      </c>
      <c r="FW52">
        <v>-3.1912358000000002E-2</v>
      </c>
      <c r="FX52">
        <v>-6.7611233000000007E-2</v>
      </c>
      <c r="FY52">
        <v>0.23355221100000001</v>
      </c>
      <c r="FZ52">
        <v>8.2910422999999997E-2</v>
      </c>
      <c r="GA52">
        <v>0.233968593</v>
      </c>
      <c r="GB52">
        <v>-2.0764410000000001E-3</v>
      </c>
      <c r="GC52">
        <v>0.47719872200000002</v>
      </c>
      <c r="GD52">
        <v>-0.24544943599999999</v>
      </c>
    </row>
    <row r="53" spans="1:186" x14ac:dyDescent="0.25">
      <c r="A53" t="s">
        <v>2472</v>
      </c>
      <c r="B53">
        <v>-0.19030487800000001</v>
      </c>
      <c r="C53">
        <v>-2.1971182999999998E-2</v>
      </c>
      <c r="D53">
        <v>0.26545977700000001</v>
      </c>
      <c r="E53">
        <v>0</v>
      </c>
      <c r="F53">
        <v>0</v>
      </c>
      <c r="G53">
        <v>6.5625691E-2</v>
      </c>
      <c r="H53">
        <v>-3.9478715999999997E-2</v>
      </c>
      <c r="I53">
        <v>-8.2637479E-2</v>
      </c>
      <c r="J53">
        <v>-0.165273436</v>
      </c>
      <c r="K53">
        <v>-6.4883588000000006E-2</v>
      </c>
      <c r="L53">
        <v>-0.23897714</v>
      </c>
      <c r="M53">
        <v>-0.23897714</v>
      </c>
      <c r="N53">
        <v>-0.23897714</v>
      </c>
      <c r="O53">
        <v>0.130943268</v>
      </c>
      <c r="P53">
        <v>0.220340229</v>
      </c>
      <c r="Q53">
        <v>-0.137610863</v>
      </c>
      <c r="R53">
        <v>-4.1828278000000003E-2</v>
      </c>
      <c r="S53">
        <v>-2.6237584000000001E-2</v>
      </c>
      <c r="T53">
        <v>1.5160242000000001E-2</v>
      </c>
      <c r="U53">
        <v>-4.0769844E-2</v>
      </c>
      <c r="V53">
        <v>4.6235866E-2</v>
      </c>
      <c r="W53">
        <v>-4.0345707000000001E-2</v>
      </c>
      <c r="X53">
        <v>-3.4459743000000001E-2</v>
      </c>
      <c r="Y53">
        <v>-3.9484295000000003E-2</v>
      </c>
      <c r="Z53">
        <v>5.9844935000000002E-2</v>
      </c>
      <c r="AA53">
        <v>5.4511099E-2</v>
      </c>
      <c r="AB53">
        <v>-4.2507918999999998E-2</v>
      </c>
      <c r="AC53">
        <v>-3.9112622E-2</v>
      </c>
      <c r="AD53">
        <v>-7.3908258000000004E-2</v>
      </c>
      <c r="AE53">
        <v>-0.11562212199999999</v>
      </c>
      <c r="AF53">
        <v>-2.8164293999999999E-2</v>
      </c>
      <c r="AG53">
        <v>0.96358040700000003</v>
      </c>
      <c r="AH53">
        <v>0.13188090299999999</v>
      </c>
      <c r="AI53">
        <v>0.229110957</v>
      </c>
      <c r="AJ53">
        <v>0.170802437</v>
      </c>
      <c r="AK53">
        <v>-7.3315299999999995E-4</v>
      </c>
      <c r="AL53">
        <v>0</v>
      </c>
      <c r="AM53">
        <v>-5.8869459999999998E-2</v>
      </c>
      <c r="AN53">
        <v>-0.12005732500000001</v>
      </c>
      <c r="AO53">
        <v>0.16605514399999999</v>
      </c>
      <c r="AP53">
        <v>-0.13241530400000001</v>
      </c>
      <c r="AQ53">
        <v>1.6828188000000001E-2</v>
      </c>
      <c r="AR53">
        <v>-0.23897714</v>
      </c>
      <c r="AS53">
        <v>-0.23897714</v>
      </c>
      <c r="AT53">
        <v>-0.23897714</v>
      </c>
      <c r="AU53">
        <v>-0.23897714</v>
      </c>
      <c r="AV53">
        <v>-0.23897714</v>
      </c>
      <c r="AW53">
        <v>-0.23897714</v>
      </c>
      <c r="AX53">
        <v>-0.23897714</v>
      </c>
      <c r="AY53">
        <v>-0.23897714</v>
      </c>
      <c r="AZ53">
        <v>1</v>
      </c>
      <c r="BA53">
        <v>0</v>
      </c>
      <c r="BB53">
        <v>0.12546828800000001</v>
      </c>
      <c r="BC53">
        <v>-5.4501507999999997E-2</v>
      </c>
      <c r="BD53">
        <v>-0.23897714</v>
      </c>
      <c r="BE53">
        <v>9.6937659999999995E-3</v>
      </c>
      <c r="BF53">
        <v>0.94755119399999999</v>
      </c>
      <c r="BG53">
        <v>-0.25910455599999999</v>
      </c>
      <c r="BH53">
        <v>-0.20449405100000001</v>
      </c>
      <c r="BI53">
        <v>-9.5617197000000001E-2</v>
      </c>
      <c r="BJ53">
        <v>-0.23897714</v>
      </c>
      <c r="BK53">
        <v>-0.23897714</v>
      </c>
      <c r="BL53">
        <v>-0.23897714</v>
      </c>
      <c r="BM53">
        <v>-0.23897714</v>
      </c>
      <c r="BN53">
        <v>-0.23897714</v>
      </c>
      <c r="BO53">
        <v>-0.23897714</v>
      </c>
      <c r="BP53">
        <v>-0.22033135700000001</v>
      </c>
      <c r="BQ53">
        <v>-0.101316455</v>
      </c>
      <c r="BR53">
        <v>0</v>
      </c>
      <c r="BS53">
        <v>0.114572522</v>
      </c>
      <c r="BT53">
        <v>0.245705016</v>
      </c>
      <c r="BU53">
        <v>-0.12416458</v>
      </c>
      <c r="BV53">
        <v>0.13466434999999999</v>
      </c>
      <c r="BW53">
        <v>0.13334916299999999</v>
      </c>
      <c r="BX53">
        <v>9.2778369999999999E-2</v>
      </c>
      <c r="BY53">
        <v>0.12749981199999999</v>
      </c>
      <c r="BZ53">
        <v>9.6574504000000005E-2</v>
      </c>
      <c r="CA53">
        <v>0.14688870800000001</v>
      </c>
      <c r="CB53">
        <v>0.12969962600000001</v>
      </c>
      <c r="CC53">
        <v>0.12839429399999999</v>
      </c>
      <c r="CD53">
        <v>0.133378054</v>
      </c>
      <c r="CE53">
        <v>0.13411703</v>
      </c>
      <c r="CF53">
        <v>0.131103675</v>
      </c>
      <c r="CG53">
        <v>0.133132111</v>
      </c>
      <c r="CH53">
        <v>-0.24056333599999999</v>
      </c>
      <c r="CI53">
        <v>-0.23063404300000001</v>
      </c>
      <c r="CJ53">
        <v>-0.19391049299999999</v>
      </c>
      <c r="CK53">
        <v>-4.7634834000000001E-2</v>
      </c>
      <c r="CL53">
        <v>-0.13033041000000001</v>
      </c>
      <c r="CM53">
        <v>-2.5865150999999999E-2</v>
      </c>
      <c r="CN53">
        <v>-0.141830502</v>
      </c>
      <c r="CO53">
        <v>-2.2286737000000001E-2</v>
      </c>
      <c r="CP53">
        <v>-0.12387276799999999</v>
      </c>
      <c r="CQ53">
        <v>-4.2748692999999997E-2</v>
      </c>
      <c r="CR53">
        <v>-0.137691431</v>
      </c>
      <c r="CS53">
        <v>-0.138787472</v>
      </c>
      <c r="CT53">
        <v>-0.24540932400000001</v>
      </c>
      <c r="CU53">
        <v>-6.6182051000000006E-2</v>
      </c>
      <c r="CV53">
        <v>-0.114337098</v>
      </c>
      <c r="CW53">
        <v>-4.2748692999999997E-2</v>
      </c>
      <c r="CX53">
        <v>-0.12387276799999999</v>
      </c>
      <c r="CY53">
        <v>-4.2748692999999997E-2</v>
      </c>
      <c r="CZ53">
        <v>-0.35498014100000003</v>
      </c>
      <c r="DA53">
        <v>-2.8301254000000001E-2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-0.13649461099999999</v>
      </c>
      <c r="DM53">
        <v>-0.14230025900000001</v>
      </c>
      <c r="DN53">
        <v>-0.13649461099999999</v>
      </c>
      <c r="DO53">
        <v>-0.14230025900000001</v>
      </c>
      <c r="DP53">
        <v>-0.12619878800000001</v>
      </c>
      <c r="DQ53">
        <v>-3.5130883000000002E-2</v>
      </c>
      <c r="DR53">
        <v>-0.119132669</v>
      </c>
      <c r="DS53">
        <v>-4.2143920000000001E-2</v>
      </c>
      <c r="DT53">
        <v>-0.13649461099999999</v>
      </c>
      <c r="DU53">
        <v>-0.14230025900000001</v>
      </c>
      <c r="DV53">
        <v>-0.14826123099999999</v>
      </c>
      <c r="DW53">
        <v>-6.3460790000000001E-3</v>
      </c>
      <c r="DX53">
        <v>3.9996744000000001E-2</v>
      </c>
      <c r="DY53">
        <v>-0.175394998</v>
      </c>
      <c r="DZ53">
        <v>-0.16988407</v>
      </c>
      <c r="EA53">
        <v>-0.17592630500000001</v>
      </c>
      <c r="EB53">
        <v>0</v>
      </c>
      <c r="EC53">
        <v>-0.49849714499999997</v>
      </c>
      <c r="ED53">
        <v>0.13788605100000001</v>
      </c>
      <c r="EE53">
        <v>-0.21155829900000001</v>
      </c>
      <c r="EF53">
        <v>-0.25247533799999999</v>
      </c>
      <c r="EG53">
        <v>-6.5097163E-2</v>
      </c>
      <c r="EH53">
        <v>-0.164179511</v>
      </c>
      <c r="EI53">
        <v>2.8811716000000001E-2</v>
      </c>
      <c r="EJ53">
        <v>-0.22119860699999999</v>
      </c>
      <c r="EK53">
        <v>-4.4567158000000003E-2</v>
      </c>
      <c r="EL53">
        <v>-0.21709943600000001</v>
      </c>
      <c r="EM53">
        <v>-7.8411788999999996E-2</v>
      </c>
      <c r="EN53">
        <v>-0.22516376199999999</v>
      </c>
      <c r="EO53">
        <v>-7.8411788999999996E-2</v>
      </c>
      <c r="EP53">
        <v>-7.7689823000000005E-2</v>
      </c>
      <c r="EQ53">
        <v>-0.19141397099999999</v>
      </c>
      <c r="ER53">
        <v>-0.19407892199999999</v>
      </c>
      <c r="ES53">
        <v>2.6469616000000001E-2</v>
      </c>
      <c r="ET53">
        <v>-0.13597228</v>
      </c>
      <c r="EU53">
        <v>-2.0071083999999999E-2</v>
      </c>
      <c r="EV53">
        <v>-0.19098794299999999</v>
      </c>
      <c r="EW53">
        <v>7.1435656E-2</v>
      </c>
      <c r="EX53">
        <v>-0.169313615</v>
      </c>
      <c r="EY53">
        <v>7.1435656E-2</v>
      </c>
      <c r="EZ53">
        <v>2.8855821E-2</v>
      </c>
      <c r="FA53">
        <v>-0.23555057400000001</v>
      </c>
      <c r="FB53">
        <v>1.023199E-2</v>
      </c>
      <c r="FC53">
        <v>0.21670141300000001</v>
      </c>
      <c r="FD53">
        <v>-7.8788226000000003E-2</v>
      </c>
      <c r="FE53">
        <v>-0.253593601</v>
      </c>
      <c r="FF53">
        <v>-0.24465977799999999</v>
      </c>
      <c r="FG53">
        <v>-0.220699267</v>
      </c>
      <c r="FH53">
        <v>-0.215323917</v>
      </c>
      <c r="FI53">
        <v>-0.11017748199999999</v>
      </c>
      <c r="FJ53">
        <v>-7.6388287999999999E-2</v>
      </c>
      <c r="FK53">
        <v>-3.2980336999999998E-2</v>
      </c>
      <c r="FL53">
        <v>-0.154225573</v>
      </c>
      <c r="FM53">
        <v>-0.18535394999999999</v>
      </c>
      <c r="FN53">
        <v>8.1392630000000007E-3</v>
      </c>
      <c r="FO53">
        <v>-0.191205721</v>
      </c>
      <c r="FP53">
        <v>-4.2498841000000002E-2</v>
      </c>
      <c r="FQ53">
        <v>0.12780383400000001</v>
      </c>
      <c r="FR53">
        <v>-0.100549184</v>
      </c>
      <c r="FS53">
        <v>0.13040770300000001</v>
      </c>
      <c r="FT53">
        <v>0.22048215299999999</v>
      </c>
      <c r="FU53">
        <v>-0.272472981</v>
      </c>
      <c r="FV53">
        <v>0.27333773500000003</v>
      </c>
      <c r="FW53">
        <v>-7.2023130000000001E-3</v>
      </c>
      <c r="FX53">
        <v>-0.20234596299999999</v>
      </c>
      <c r="FY53">
        <v>-4.6008535000000003E-2</v>
      </c>
      <c r="FZ53">
        <v>-0.122628185</v>
      </c>
      <c r="GA53">
        <v>-0.100005019</v>
      </c>
      <c r="GB53">
        <v>-0.250858109</v>
      </c>
      <c r="GC53">
        <v>-0.109751768</v>
      </c>
      <c r="GD53">
        <v>0.98230831900000004</v>
      </c>
    </row>
    <row r="54" spans="1:186" x14ac:dyDescent="0.25">
      <c r="A54" t="s">
        <v>2473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</row>
    <row r="55" spans="1:186" x14ac:dyDescent="0.25">
      <c r="A55" t="s">
        <v>2474</v>
      </c>
      <c r="B55">
        <v>4.2832101999999997E-2</v>
      </c>
      <c r="C55">
        <v>-2.1427486999999999E-2</v>
      </c>
      <c r="D55">
        <v>0.152830512</v>
      </c>
      <c r="E55">
        <v>0</v>
      </c>
      <c r="F55">
        <v>0</v>
      </c>
      <c r="G55">
        <v>-2.5212688E-2</v>
      </c>
      <c r="H55">
        <v>7.8707529999999994E-3</v>
      </c>
      <c r="I55">
        <v>-1.4397511999999999E-2</v>
      </c>
      <c r="J55">
        <v>1.7014359E-2</v>
      </c>
      <c r="K55">
        <v>5.643956E-2</v>
      </c>
      <c r="L55">
        <v>1.0098248000000001E-2</v>
      </c>
      <c r="M55">
        <v>1.0098248000000001E-2</v>
      </c>
      <c r="N55">
        <v>1.0098248000000001E-2</v>
      </c>
      <c r="O55">
        <v>0.102301437</v>
      </c>
      <c r="P55">
        <v>8.7944821000000006E-2</v>
      </c>
      <c r="Q55">
        <v>-6.6902412999999994E-2</v>
      </c>
      <c r="R55">
        <v>0.232908332</v>
      </c>
      <c r="S55">
        <v>2.4141433E-2</v>
      </c>
      <c r="T55">
        <v>-0.14138632800000001</v>
      </c>
      <c r="U55">
        <v>0.20562744899999999</v>
      </c>
      <c r="V55">
        <v>-0.20615836400000001</v>
      </c>
      <c r="W55">
        <v>0.20511268199999999</v>
      </c>
      <c r="X55">
        <v>0.20374149799999999</v>
      </c>
      <c r="Y55">
        <v>0.20551450399999999</v>
      </c>
      <c r="Z55">
        <v>-0.20419306200000001</v>
      </c>
      <c r="AA55">
        <v>-0.20753686499999999</v>
      </c>
      <c r="AB55">
        <v>0.20526216799999999</v>
      </c>
      <c r="AC55">
        <v>0.20391081699999999</v>
      </c>
      <c r="AD55">
        <v>9.8634755000000005E-2</v>
      </c>
      <c r="AE55">
        <v>4.8999582999999999E-2</v>
      </c>
      <c r="AF55">
        <v>2.5271173000000001E-2</v>
      </c>
      <c r="AG55">
        <v>6.1094269999999999E-2</v>
      </c>
      <c r="AH55">
        <v>0.106099679</v>
      </c>
      <c r="AI55">
        <v>8.6994215E-2</v>
      </c>
      <c r="AJ55">
        <v>0.13727067400000001</v>
      </c>
      <c r="AK55">
        <v>-9.1472510000000003E-3</v>
      </c>
      <c r="AL55">
        <v>0</v>
      </c>
      <c r="AM55">
        <v>-4.6468585999999999E-2</v>
      </c>
      <c r="AN55">
        <v>0.123584755</v>
      </c>
      <c r="AO55">
        <v>-0.263677192</v>
      </c>
      <c r="AP55">
        <v>-9.6764395000000003E-2</v>
      </c>
      <c r="AQ55">
        <v>-0.17003810799999999</v>
      </c>
      <c r="AR55">
        <v>1.0098248000000001E-2</v>
      </c>
      <c r="AS55">
        <v>1.0098248000000001E-2</v>
      </c>
      <c r="AT55">
        <v>1.0098248000000001E-2</v>
      </c>
      <c r="AU55">
        <v>1.0098248000000001E-2</v>
      </c>
      <c r="AV55">
        <v>1.0098248000000001E-2</v>
      </c>
      <c r="AW55">
        <v>1.0098248000000001E-2</v>
      </c>
      <c r="AX55">
        <v>1.0098248000000001E-2</v>
      </c>
      <c r="AY55">
        <v>1.0098248000000001E-2</v>
      </c>
      <c r="AZ55">
        <v>0.12546828800000001</v>
      </c>
      <c r="BA55">
        <v>0</v>
      </c>
      <c r="BB55">
        <v>1</v>
      </c>
      <c r="BC55">
        <v>-0.21026677599999999</v>
      </c>
      <c r="BD55">
        <v>1.0098248000000001E-2</v>
      </c>
      <c r="BE55">
        <v>-4.6647246000000003E-2</v>
      </c>
      <c r="BF55">
        <v>7.7683719999999998E-2</v>
      </c>
      <c r="BG55">
        <v>-0.14505047900000001</v>
      </c>
      <c r="BH55">
        <v>-0.11705388999999999</v>
      </c>
      <c r="BI55">
        <v>0.30264693300000001</v>
      </c>
      <c r="BJ55">
        <v>1.0098248000000001E-2</v>
      </c>
      <c r="BK55">
        <v>1.0098248000000001E-2</v>
      </c>
      <c r="BL55">
        <v>1.0098248000000001E-2</v>
      </c>
      <c r="BM55">
        <v>1.0098248000000001E-2</v>
      </c>
      <c r="BN55">
        <v>1.0098248000000001E-2</v>
      </c>
      <c r="BO55">
        <v>1.0098248000000001E-2</v>
      </c>
      <c r="BP55">
        <v>-0.287381357</v>
      </c>
      <c r="BQ55">
        <v>0.13587706399999999</v>
      </c>
      <c r="BR55">
        <v>0</v>
      </c>
      <c r="BS55">
        <v>-2.4891004000000001E-2</v>
      </c>
      <c r="BT55">
        <v>-2.5013170000000001E-2</v>
      </c>
      <c r="BU55">
        <v>-3.1619670000000002E-2</v>
      </c>
      <c r="BV55">
        <v>-0.17246904499999999</v>
      </c>
      <c r="BW55">
        <v>-0.154425536</v>
      </c>
      <c r="BX55">
        <v>0.29278723600000001</v>
      </c>
      <c r="BY55">
        <v>0.22480107699999999</v>
      </c>
      <c r="BZ55">
        <v>0.34890964200000002</v>
      </c>
      <c r="CA55">
        <v>0.308218045</v>
      </c>
      <c r="CB55">
        <v>-0.123126056</v>
      </c>
      <c r="CC55">
        <v>-0.15530421</v>
      </c>
      <c r="CD55">
        <v>-0.156449478</v>
      </c>
      <c r="CE55">
        <v>-0.15646127100000001</v>
      </c>
      <c r="CF55">
        <v>-0.153759848</v>
      </c>
      <c r="CG55">
        <v>-0.15589803499999999</v>
      </c>
      <c r="CH55">
        <v>-0.285549004</v>
      </c>
      <c r="CI55">
        <v>-5.1271103999999998E-2</v>
      </c>
      <c r="CJ55">
        <v>2.8141826000000002E-2</v>
      </c>
      <c r="CK55">
        <v>1.6276551E-2</v>
      </c>
      <c r="CL55">
        <v>-8.0577467E-2</v>
      </c>
      <c r="CM55">
        <v>-5.6249630000000002E-2</v>
      </c>
      <c r="CN55">
        <v>-6.3783798000000003E-2</v>
      </c>
      <c r="CO55">
        <v>-2.3681237000000001E-2</v>
      </c>
      <c r="CP55">
        <v>-2.5378622E-2</v>
      </c>
      <c r="CQ55">
        <v>-0.15998116300000001</v>
      </c>
      <c r="CR55">
        <v>1.0367647000000001E-2</v>
      </c>
      <c r="CS55">
        <v>3.1130135999999999E-2</v>
      </c>
      <c r="CT55">
        <v>-6.4167349999999998E-3</v>
      </c>
      <c r="CU55">
        <v>7.2565824000000001E-2</v>
      </c>
      <c r="CV55">
        <v>-6.8796589999999998E-3</v>
      </c>
      <c r="CW55">
        <v>-0.15998116300000001</v>
      </c>
      <c r="CX55">
        <v>-2.5378622E-2</v>
      </c>
      <c r="CY55">
        <v>-0.15998116300000001</v>
      </c>
      <c r="CZ55">
        <v>-5.9513498999999997E-2</v>
      </c>
      <c r="DA55">
        <v>-5.0023799999999998E-3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5.4938030000000002E-3</v>
      </c>
      <c r="DM55">
        <v>3.0861494999999999E-2</v>
      </c>
      <c r="DN55">
        <v>5.4938030000000002E-3</v>
      </c>
      <c r="DO55">
        <v>3.0861494999999999E-2</v>
      </c>
      <c r="DP55">
        <v>-2.9456008999999998E-2</v>
      </c>
      <c r="DQ55">
        <v>-0.169699723</v>
      </c>
      <c r="DR55">
        <v>-1.4918937E-2</v>
      </c>
      <c r="DS55">
        <v>-0.126656191</v>
      </c>
      <c r="DT55">
        <v>5.4938030000000002E-3</v>
      </c>
      <c r="DU55">
        <v>3.0861494999999999E-2</v>
      </c>
      <c r="DV55">
        <v>-3.5395714000000002E-2</v>
      </c>
      <c r="DW55">
        <v>-4.1950790000000002E-2</v>
      </c>
      <c r="DX55">
        <v>0.11030195499999999</v>
      </c>
      <c r="DY55">
        <v>-2.6236286000000001E-2</v>
      </c>
      <c r="DZ55">
        <v>3.3185923999999999E-2</v>
      </c>
      <c r="EA55">
        <v>-2.8674457E-2</v>
      </c>
      <c r="EB55">
        <v>0</v>
      </c>
      <c r="EC55">
        <v>-9.8351494999999997E-2</v>
      </c>
      <c r="ED55">
        <v>-9.7295363999999995E-2</v>
      </c>
      <c r="EE55">
        <v>-7.4078664000000002E-2</v>
      </c>
      <c r="EF55">
        <v>4.3339885000000002E-2</v>
      </c>
      <c r="EG55">
        <v>-1.0351697999999999E-2</v>
      </c>
      <c r="EH55">
        <v>-0.17028168599999999</v>
      </c>
      <c r="EI55">
        <v>-0.122812465</v>
      </c>
      <c r="EJ55">
        <v>1.7588586999999999E-2</v>
      </c>
      <c r="EK55">
        <v>-1.2633065000000001E-2</v>
      </c>
      <c r="EL55">
        <v>-8.6279592000000002E-2</v>
      </c>
      <c r="EM55">
        <v>-0.11509369999999999</v>
      </c>
      <c r="EN55">
        <v>-6.6608103000000002E-2</v>
      </c>
      <c r="EO55">
        <v>-0.11509369999999999</v>
      </c>
      <c r="EP55">
        <v>-0.11505364999999999</v>
      </c>
      <c r="EQ55">
        <v>-0.14697431899999999</v>
      </c>
      <c r="ER55">
        <v>-0.13973738299999999</v>
      </c>
      <c r="ES55">
        <v>-9.9686350000000007E-2</v>
      </c>
      <c r="ET55">
        <v>-0.116660755</v>
      </c>
      <c r="EU55">
        <v>-0.138405115</v>
      </c>
      <c r="EV55">
        <v>-0.159452656</v>
      </c>
      <c r="EW55">
        <v>-0.14779473700000001</v>
      </c>
      <c r="EX55">
        <v>-0.14825018700000001</v>
      </c>
      <c r="EY55">
        <v>-0.14779473700000001</v>
      </c>
      <c r="EZ55">
        <v>-9.8894828000000004E-2</v>
      </c>
      <c r="FA55">
        <v>-0.11962136600000001</v>
      </c>
      <c r="FB55">
        <v>0.13729017700000001</v>
      </c>
      <c r="FC55">
        <v>0.26000736699999999</v>
      </c>
      <c r="FD55">
        <v>-8.428952E-3</v>
      </c>
      <c r="FE55">
        <v>-5.4495404999999997E-2</v>
      </c>
      <c r="FF55">
        <v>-2.3507730000000001E-2</v>
      </c>
      <c r="FG55">
        <v>7.1665787999999994E-2</v>
      </c>
      <c r="FH55">
        <v>7.9111019000000005E-2</v>
      </c>
      <c r="FI55">
        <v>-2.2834192999999999E-2</v>
      </c>
      <c r="FJ55">
        <v>-3.4197460999999998E-2</v>
      </c>
      <c r="FK55">
        <v>-7.8907153999999993E-2</v>
      </c>
      <c r="FL55">
        <v>4.1929933000000003E-2</v>
      </c>
      <c r="FM55">
        <v>-4.1808083000000003E-2</v>
      </c>
      <c r="FN55">
        <v>0.13415687000000001</v>
      </c>
      <c r="FO55">
        <v>-1.8770407999999999E-2</v>
      </c>
      <c r="FP55">
        <v>-1.9685725000000001E-2</v>
      </c>
      <c r="FQ55">
        <v>-0.112864134</v>
      </c>
      <c r="FR55">
        <v>0.21236956000000001</v>
      </c>
      <c r="FS55">
        <v>0.10291608300000001</v>
      </c>
      <c r="FT55">
        <v>8.7910831999999994E-2</v>
      </c>
      <c r="FU55">
        <v>-0.28497919399999999</v>
      </c>
      <c r="FV55">
        <v>0.114072875</v>
      </c>
      <c r="FW55">
        <v>0.16842147199999999</v>
      </c>
      <c r="FX55">
        <v>-0.29038945399999999</v>
      </c>
      <c r="FY55">
        <v>-0.115225217</v>
      </c>
      <c r="FZ55">
        <v>-8.6959378000000004E-2</v>
      </c>
      <c r="GA55">
        <v>-3.0540866999999999E-2</v>
      </c>
      <c r="GB55">
        <v>-0.256010562</v>
      </c>
      <c r="GC55">
        <v>7.8489969000000007E-2</v>
      </c>
      <c r="GD55">
        <v>0.10001312599999999</v>
      </c>
    </row>
    <row r="56" spans="1:186" x14ac:dyDescent="0.25">
      <c r="A56" t="s">
        <v>2475</v>
      </c>
      <c r="B56">
        <v>-9.9430709999999995E-3</v>
      </c>
      <c r="C56">
        <v>-1.6418551E-2</v>
      </c>
      <c r="D56">
        <v>-6.4302500000000002E-3</v>
      </c>
      <c r="E56">
        <v>0</v>
      </c>
      <c r="F56">
        <v>0</v>
      </c>
      <c r="G56">
        <v>-0.18237809299999999</v>
      </c>
      <c r="H56">
        <v>-5.6213272000000002E-2</v>
      </c>
      <c r="I56">
        <v>-0.113589891</v>
      </c>
      <c r="J56">
        <v>-4.5252117000000001E-2</v>
      </c>
      <c r="K56">
        <v>-6.6405939999999997E-2</v>
      </c>
      <c r="L56">
        <v>-2.1703561E-2</v>
      </c>
      <c r="M56">
        <v>-2.1703561E-2</v>
      </c>
      <c r="N56">
        <v>-2.1703561E-2</v>
      </c>
      <c r="O56">
        <v>3.118858E-3</v>
      </c>
      <c r="P56">
        <v>2.9513844000000001E-2</v>
      </c>
      <c r="Q56">
        <v>0.59765465900000003</v>
      </c>
      <c r="R56">
        <v>1.5686761E-2</v>
      </c>
      <c r="S56">
        <v>-3.8952241999999998E-2</v>
      </c>
      <c r="T56">
        <v>9.9313155E-2</v>
      </c>
      <c r="U56">
        <v>-0.18805496599999999</v>
      </c>
      <c r="V56">
        <v>0.18818742999999999</v>
      </c>
      <c r="W56">
        <v>-0.18823329899999999</v>
      </c>
      <c r="X56">
        <v>-0.188939256</v>
      </c>
      <c r="Y56">
        <v>-0.189392688</v>
      </c>
      <c r="Z56">
        <v>0.18878284100000001</v>
      </c>
      <c r="AA56">
        <v>0.18627939499999999</v>
      </c>
      <c r="AB56">
        <v>-0.18829932999999999</v>
      </c>
      <c r="AC56">
        <v>-0.18822957700000001</v>
      </c>
      <c r="AD56">
        <v>5.9627407E-2</v>
      </c>
      <c r="AE56">
        <v>9.7028476000000002E-2</v>
      </c>
      <c r="AF56">
        <v>-3.7482278000000001E-2</v>
      </c>
      <c r="AG56">
        <v>2.1101089999999999E-2</v>
      </c>
      <c r="AH56">
        <v>3.4261449999999998E-3</v>
      </c>
      <c r="AI56">
        <v>3.1410068999999999E-2</v>
      </c>
      <c r="AJ56">
        <v>-0.32368931699999998</v>
      </c>
      <c r="AK56">
        <v>-0.17085594400000001</v>
      </c>
      <c r="AL56">
        <v>0</v>
      </c>
      <c r="AM56">
        <v>-7.5457226000000002E-2</v>
      </c>
      <c r="AN56">
        <v>-9.6144860999999998E-2</v>
      </c>
      <c r="AO56">
        <v>1.437762E-3</v>
      </c>
      <c r="AP56">
        <v>7.3994378999999999E-2</v>
      </c>
      <c r="AQ56">
        <v>2.9976889E-2</v>
      </c>
      <c r="AR56">
        <v>-2.1703561E-2</v>
      </c>
      <c r="AS56">
        <v>-2.1703561E-2</v>
      </c>
      <c r="AT56">
        <v>-2.1703561E-2</v>
      </c>
      <c r="AU56">
        <v>-2.1703561E-2</v>
      </c>
      <c r="AV56">
        <v>-2.1703561E-2</v>
      </c>
      <c r="AW56">
        <v>-2.1703561E-2</v>
      </c>
      <c r="AX56">
        <v>-2.1703561E-2</v>
      </c>
      <c r="AY56">
        <v>-2.1703561E-2</v>
      </c>
      <c r="AZ56">
        <v>-5.4501507999999997E-2</v>
      </c>
      <c r="BA56">
        <v>0</v>
      </c>
      <c r="BB56">
        <v>-0.21026677599999999</v>
      </c>
      <c r="BC56">
        <v>1</v>
      </c>
      <c r="BD56">
        <v>-2.1703561E-2</v>
      </c>
      <c r="BE56">
        <v>-8.1758345999999996E-2</v>
      </c>
      <c r="BF56">
        <v>-7.8045580000000003E-2</v>
      </c>
      <c r="BG56">
        <v>0.210626438</v>
      </c>
      <c r="BH56">
        <v>-8.8815721E-2</v>
      </c>
      <c r="BI56">
        <v>-0.16511282499999999</v>
      </c>
      <c r="BJ56">
        <v>-2.1703561E-2</v>
      </c>
      <c r="BK56">
        <v>-2.1703561E-2</v>
      </c>
      <c r="BL56">
        <v>-2.1703561E-2</v>
      </c>
      <c r="BM56">
        <v>-2.1703561E-2</v>
      </c>
      <c r="BN56">
        <v>-2.1703561E-2</v>
      </c>
      <c r="BO56">
        <v>-2.1703561E-2</v>
      </c>
      <c r="BP56">
        <v>2.2774605E-2</v>
      </c>
      <c r="BQ56">
        <v>-9.6839948999999995E-2</v>
      </c>
      <c r="BR56">
        <v>0</v>
      </c>
      <c r="BS56">
        <v>-1.8999036E-2</v>
      </c>
      <c r="BT56">
        <v>-1.6307603E-2</v>
      </c>
      <c r="BU56">
        <v>-6.4122254000000004E-2</v>
      </c>
      <c r="BV56">
        <v>0.151170574</v>
      </c>
      <c r="BW56">
        <v>0.151360677</v>
      </c>
      <c r="BX56">
        <v>-0.126918959</v>
      </c>
      <c r="BY56">
        <v>-7.4894408999999995E-2</v>
      </c>
      <c r="BZ56">
        <v>-0.13341840399999999</v>
      </c>
      <c r="CA56">
        <v>-0.10806328900000001</v>
      </c>
      <c r="CB56">
        <v>0.14629129499999999</v>
      </c>
      <c r="CC56">
        <v>0.14959364</v>
      </c>
      <c r="CD56">
        <v>0.14936258699999999</v>
      </c>
      <c r="CE56">
        <v>0.15024989799999999</v>
      </c>
      <c r="CF56">
        <v>0.15239134300000001</v>
      </c>
      <c r="CG56">
        <v>0.150457958</v>
      </c>
      <c r="CH56">
        <v>1.9646730000000001E-2</v>
      </c>
      <c r="CI56">
        <v>4.1571924000000003E-2</v>
      </c>
      <c r="CJ56">
        <v>-5.2618313999999999E-2</v>
      </c>
      <c r="CK56">
        <v>-0.145564101</v>
      </c>
      <c r="CL56">
        <v>8.3752380000000001E-3</v>
      </c>
      <c r="CM56">
        <v>6.3448655000000007E-2</v>
      </c>
      <c r="CN56">
        <v>3.683249E-3</v>
      </c>
      <c r="CO56">
        <v>6.5077327000000004E-2</v>
      </c>
      <c r="CP56">
        <v>4.4236620000000001E-3</v>
      </c>
      <c r="CQ56">
        <v>0.20616011200000001</v>
      </c>
      <c r="CR56">
        <v>4.8117508000000003E-2</v>
      </c>
      <c r="CS56">
        <v>1.9184698E-2</v>
      </c>
      <c r="CT56">
        <v>7.8791797999999996E-2</v>
      </c>
      <c r="CU56">
        <v>-1.9646569999999999E-3</v>
      </c>
      <c r="CV56">
        <v>6.0784200000000002E-3</v>
      </c>
      <c r="CW56">
        <v>0.20616011200000001</v>
      </c>
      <c r="CX56">
        <v>4.4236620000000001E-3</v>
      </c>
      <c r="CY56">
        <v>0.20616011200000001</v>
      </c>
      <c r="CZ56">
        <v>2.9920200000000002E-3</v>
      </c>
      <c r="DA56">
        <v>-1.2336529000000001E-2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4.5264036000000001E-2</v>
      </c>
      <c r="DM56">
        <v>1.8946814999999999E-2</v>
      </c>
      <c r="DN56">
        <v>4.5264036000000001E-2</v>
      </c>
      <c r="DO56">
        <v>1.8946814999999999E-2</v>
      </c>
      <c r="DP56">
        <v>1.8078409999999999E-3</v>
      </c>
      <c r="DQ56">
        <v>0.20706354900000001</v>
      </c>
      <c r="DR56">
        <v>3.447706E-3</v>
      </c>
      <c r="DS56">
        <v>0.20245289599999999</v>
      </c>
      <c r="DT56">
        <v>4.5264036000000001E-2</v>
      </c>
      <c r="DU56">
        <v>1.8946814999999999E-2</v>
      </c>
      <c r="DV56">
        <v>0.113014746</v>
      </c>
      <c r="DW56">
        <v>2.5835370999999999E-2</v>
      </c>
      <c r="DX56">
        <v>0.100809069</v>
      </c>
      <c r="DY56">
        <v>-1.920009E-2</v>
      </c>
      <c r="DZ56">
        <v>-4.0456603000000001E-2</v>
      </c>
      <c r="EA56">
        <v>-2.0886281999999999E-2</v>
      </c>
      <c r="EB56">
        <v>0</v>
      </c>
      <c r="EC56">
        <v>-4.5116219999999999E-2</v>
      </c>
      <c r="ED56">
        <v>-2.2785453000000001E-2</v>
      </c>
      <c r="EE56">
        <v>8.1839012000000003E-2</v>
      </c>
      <c r="EF56">
        <v>-8.6717157000000003E-2</v>
      </c>
      <c r="EG56">
        <v>-0.104873931</v>
      </c>
      <c r="EH56">
        <v>-2.4428107000000001E-2</v>
      </c>
      <c r="EI56">
        <v>7.5536212000000005E-2</v>
      </c>
      <c r="EJ56">
        <v>-8.5736551999999994E-2</v>
      </c>
      <c r="EK56">
        <v>-8.7195394999999995E-2</v>
      </c>
      <c r="EL56">
        <v>7.8254141999999999E-2</v>
      </c>
      <c r="EM56">
        <v>9.7613861999999996E-2</v>
      </c>
      <c r="EN56">
        <v>7.8661928000000006E-2</v>
      </c>
      <c r="EO56">
        <v>9.7613861999999996E-2</v>
      </c>
      <c r="EP56">
        <v>9.7664639999999997E-2</v>
      </c>
      <c r="EQ56">
        <v>-2.5749073000000001E-2</v>
      </c>
      <c r="ER56">
        <v>-2.8404941E-2</v>
      </c>
      <c r="ES56">
        <v>8.3029561000000002E-2</v>
      </c>
      <c r="ET56">
        <v>-2.3983806999999999E-2</v>
      </c>
      <c r="EU56">
        <v>0.29726484600000003</v>
      </c>
      <c r="EV56">
        <v>-3.2002586E-2</v>
      </c>
      <c r="EW56">
        <v>9.1478160000000003E-2</v>
      </c>
      <c r="EX56">
        <v>-1.8616436E-2</v>
      </c>
      <c r="EY56">
        <v>9.1478160000000003E-2</v>
      </c>
      <c r="EZ56">
        <v>8.3326439000000002E-2</v>
      </c>
      <c r="FA56">
        <v>1.0096008E-2</v>
      </c>
      <c r="FB56">
        <v>-2.8012278000000002E-2</v>
      </c>
      <c r="FC56">
        <v>3.0927756000000001E-2</v>
      </c>
      <c r="FD56">
        <v>0.17258364200000001</v>
      </c>
      <c r="FE56">
        <v>-1.3433466999999999E-2</v>
      </c>
      <c r="FF56">
        <v>-1.3112250000000001E-2</v>
      </c>
      <c r="FG56">
        <v>-4.3375559000000001E-2</v>
      </c>
      <c r="FH56">
        <v>-4.3056651000000001E-2</v>
      </c>
      <c r="FI56">
        <v>7.9163828000000006E-2</v>
      </c>
      <c r="FJ56">
        <v>-3.8183720999999997E-2</v>
      </c>
      <c r="FK56">
        <v>9.6061455000000004E-2</v>
      </c>
      <c r="FL56">
        <v>3.7414856000000003E-2</v>
      </c>
      <c r="FM56">
        <v>-0.142242647</v>
      </c>
      <c r="FN56">
        <v>-4.7699335000000002E-2</v>
      </c>
      <c r="FO56">
        <v>-8.9519941000000006E-2</v>
      </c>
      <c r="FP56">
        <v>-5.3934213000000002E-2</v>
      </c>
      <c r="FQ56">
        <v>0.25311830899999999</v>
      </c>
      <c r="FR56">
        <v>-0.35845876199999999</v>
      </c>
      <c r="FS56">
        <v>3.2138039999999998E-3</v>
      </c>
      <c r="FT56">
        <v>2.9657678999999999E-2</v>
      </c>
      <c r="FU56">
        <v>1.8981325E-2</v>
      </c>
      <c r="FV56">
        <v>-1.5982474999999999E-2</v>
      </c>
      <c r="FW56">
        <v>0.2309465</v>
      </c>
      <c r="FX56">
        <v>2.3955987000000002E-2</v>
      </c>
      <c r="FY56">
        <v>-3.9397818000000001E-2</v>
      </c>
      <c r="FZ56">
        <v>9.1957017000000002E-2</v>
      </c>
      <c r="GA56">
        <v>8.1115729999999997E-2</v>
      </c>
      <c r="GB56">
        <v>1.8782889000000001E-2</v>
      </c>
      <c r="GC56">
        <v>-6.4870236999999997E-2</v>
      </c>
      <c r="GD56">
        <v>-5.2192321E-2</v>
      </c>
    </row>
    <row r="57" spans="1:186" x14ac:dyDescent="0.25">
      <c r="A57" t="s">
        <v>2476</v>
      </c>
      <c r="B57">
        <v>0.46535047499999999</v>
      </c>
      <c r="C57">
        <v>4.6047010000000001E-3</v>
      </c>
      <c r="D57">
        <v>9.9707773E-2</v>
      </c>
      <c r="E57">
        <v>0</v>
      </c>
      <c r="F57">
        <v>0</v>
      </c>
      <c r="G57">
        <v>0.187609</v>
      </c>
      <c r="H57">
        <v>0.45570817499999999</v>
      </c>
      <c r="I57">
        <v>0.53637658300000002</v>
      </c>
      <c r="J57">
        <v>0.50766478800000003</v>
      </c>
      <c r="K57">
        <v>0.392647513</v>
      </c>
      <c r="L57">
        <v>1</v>
      </c>
      <c r="M57">
        <v>1</v>
      </c>
      <c r="N57">
        <v>1</v>
      </c>
      <c r="O57">
        <v>-9.7639145999999996E-2</v>
      </c>
      <c r="P57">
        <v>-0.1673405</v>
      </c>
      <c r="Q57">
        <v>0.230674349</v>
      </c>
      <c r="R57">
        <v>4.0638012000000001E-2</v>
      </c>
      <c r="S57">
        <v>0.427088617</v>
      </c>
      <c r="T57">
        <v>1.7318303E-2</v>
      </c>
      <c r="U57">
        <v>-3.2833897000000001E-2</v>
      </c>
      <c r="V57">
        <v>2.6561597999999999E-2</v>
      </c>
      <c r="W57">
        <v>-3.1807355000000002E-2</v>
      </c>
      <c r="X57">
        <v>-3.3285665999999998E-2</v>
      </c>
      <c r="Y57">
        <v>-3.2322933999999998E-2</v>
      </c>
      <c r="Z57">
        <v>2.2723584000000002E-2</v>
      </c>
      <c r="AA57">
        <v>2.4943041999999999E-2</v>
      </c>
      <c r="AB57">
        <v>-3.2428753999999997E-2</v>
      </c>
      <c r="AC57">
        <v>-3.1069012E-2</v>
      </c>
      <c r="AD57">
        <v>0.21242655999999999</v>
      </c>
      <c r="AE57">
        <v>0.116827009</v>
      </c>
      <c r="AF57">
        <v>0.42860527799999998</v>
      </c>
      <c r="AG57">
        <v>-0.26343375000000002</v>
      </c>
      <c r="AH57">
        <v>-0.105832889</v>
      </c>
      <c r="AI57">
        <v>-0.172683645</v>
      </c>
      <c r="AJ57">
        <v>9.4813331000000001E-2</v>
      </c>
      <c r="AK57">
        <v>-5.8001503000000003E-2</v>
      </c>
      <c r="AL57">
        <v>0</v>
      </c>
      <c r="AM57">
        <v>0.39217443499999999</v>
      </c>
      <c r="AN57">
        <v>0.52107786300000003</v>
      </c>
      <c r="AO57">
        <v>-0.30620776399999999</v>
      </c>
      <c r="AP57">
        <v>-0.25568560800000001</v>
      </c>
      <c r="AQ57">
        <v>0.30828708199999999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-0.23897714</v>
      </c>
      <c r="BA57">
        <v>0</v>
      </c>
      <c r="BB57">
        <v>1.0098248000000001E-2</v>
      </c>
      <c r="BC57">
        <v>-2.1703561E-2</v>
      </c>
      <c r="BD57">
        <v>1</v>
      </c>
      <c r="BE57">
        <v>0.23060291999999999</v>
      </c>
      <c r="BF57">
        <v>-0.19989767899999999</v>
      </c>
      <c r="BG57">
        <v>9.0203714000000004E-2</v>
      </c>
      <c r="BH57">
        <v>0.37161491699999999</v>
      </c>
      <c r="BI57">
        <v>-2.4269096E-2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-5.0576327999999997E-2</v>
      </c>
      <c r="BQ57">
        <v>0.47572921099999999</v>
      </c>
      <c r="BR57">
        <v>0</v>
      </c>
      <c r="BS57">
        <v>0.13597331400000001</v>
      </c>
      <c r="BT57">
        <v>-8.6345836999999995E-2</v>
      </c>
      <c r="BU57">
        <v>0.48332494599999998</v>
      </c>
      <c r="BV57">
        <v>0.10959445</v>
      </c>
      <c r="BW57">
        <v>0.10278298900000001</v>
      </c>
      <c r="BX57">
        <v>-1.4776986000000001E-2</v>
      </c>
      <c r="BY57">
        <v>-4.8461529999999997E-3</v>
      </c>
      <c r="BZ57">
        <v>0.14192891399999999</v>
      </c>
      <c r="CA57">
        <v>4.1677102000000001E-2</v>
      </c>
      <c r="CB57">
        <v>9.0159796E-2</v>
      </c>
      <c r="CC57">
        <v>0.101100254</v>
      </c>
      <c r="CD57">
        <v>0.10517355</v>
      </c>
      <c r="CE57">
        <v>0.106348067</v>
      </c>
      <c r="CF57">
        <v>0.10590799300000001</v>
      </c>
      <c r="CG57">
        <v>0.102132075</v>
      </c>
      <c r="CH57">
        <v>2.720391E-3</v>
      </c>
      <c r="CI57">
        <v>0.64293951699999996</v>
      </c>
      <c r="CJ57">
        <v>0.503228919</v>
      </c>
      <c r="CK57">
        <v>0.49696984100000002</v>
      </c>
      <c r="CL57">
        <v>0.53412841</v>
      </c>
      <c r="CM57">
        <v>0.42190140199999998</v>
      </c>
      <c r="CN57">
        <v>0.49105042500000001</v>
      </c>
      <c r="CO57">
        <v>0.42080679599999998</v>
      </c>
      <c r="CP57">
        <v>0.65436559100000002</v>
      </c>
      <c r="CQ57">
        <v>0.207409965</v>
      </c>
      <c r="CR57">
        <v>0.68057664500000004</v>
      </c>
      <c r="CS57">
        <v>0.52400577299999995</v>
      </c>
      <c r="CT57">
        <v>0.68427407500000004</v>
      </c>
      <c r="CU57">
        <v>0.268909605</v>
      </c>
      <c r="CV57">
        <v>0.65308148200000005</v>
      </c>
      <c r="CW57">
        <v>0.207409965</v>
      </c>
      <c r="CX57">
        <v>0.65436559100000002</v>
      </c>
      <c r="CY57">
        <v>0.207409965</v>
      </c>
      <c r="CZ57">
        <v>0.66691863799999995</v>
      </c>
      <c r="DA57">
        <v>-3.7503598999999999E-2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0.674455688</v>
      </c>
      <c r="DM57">
        <v>0.52568231600000004</v>
      </c>
      <c r="DN57">
        <v>0.674455688</v>
      </c>
      <c r="DO57">
        <v>0.52568231600000004</v>
      </c>
      <c r="DP57">
        <v>0.64511554000000004</v>
      </c>
      <c r="DQ57">
        <v>0.191994426</v>
      </c>
      <c r="DR57">
        <v>0.64605341900000002</v>
      </c>
      <c r="DS57">
        <v>0.23043513900000001</v>
      </c>
      <c r="DT57">
        <v>0.674455688</v>
      </c>
      <c r="DU57">
        <v>0.52568231600000004</v>
      </c>
      <c r="DV57">
        <v>0.48777484300000001</v>
      </c>
      <c r="DW57">
        <v>0.41453293000000002</v>
      </c>
      <c r="DX57">
        <v>0.32426912099999999</v>
      </c>
      <c r="DY57">
        <v>0.87373625200000005</v>
      </c>
      <c r="DZ57">
        <v>0.92025593000000006</v>
      </c>
      <c r="EA57">
        <v>0.86946056299999996</v>
      </c>
      <c r="EB57">
        <v>0</v>
      </c>
      <c r="EC57">
        <v>0.52162538800000002</v>
      </c>
      <c r="ED57">
        <v>0.14706102500000001</v>
      </c>
      <c r="EE57">
        <v>0.676234369</v>
      </c>
      <c r="EF57">
        <v>0.62412002</v>
      </c>
      <c r="EG57">
        <v>7.0499277999999999E-2</v>
      </c>
      <c r="EH57">
        <v>0.59882502999999998</v>
      </c>
      <c r="EI57">
        <v>0.33126739199999999</v>
      </c>
      <c r="EJ57">
        <v>0.65573141700000004</v>
      </c>
      <c r="EK57">
        <v>3.1021633E-2</v>
      </c>
      <c r="EL57">
        <v>0.67660342900000003</v>
      </c>
      <c r="EM57">
        <v>0.137511631</v>
      </c>
      <c r="EN57">
        <v>0.65761636999999995</v>
      </c>
      <c r="EO57">
        <v>0.137511631</v>
      </c>
      <c r="EP57">
        <v>0.13707566099999999</v>
      </c>
      <c r="EQ57">
        <v>0.604470803</v>
      </c>
      <c r="ER57">
        <v>0.59904528199999996</v>
      </c>
      <c r="ES57">
        <v>0.33134571499999999</v>
      </c>
      <c r="ET57">
        <v>0.59666840799999998</v>
      </c>
      <c r="EU57">
        <v>0.28867620500000002</v>
      </c>
      <c r="EV57">
        <v>0.60275041399999996</v>
      </c>
      <c r="EW57">
        <v>0.34336551300000001</v>
      </c>
      <c r="EX57">
        <v>0.53768480399999996</v>
      </c>
      <c r="EY57">
        <v>0.34336551300000001</v>
      </c>
      <c r="EZ57">
        <v>0.332290951</v>
      </c>
      <c r="FA57">
        <v>0.689162948</v>
      </c>
      <c r="FB57">
        <v>0.115752201</v>
      </c>
      <c r="FC57">
        <v>6.2514641999999995E-2</v>
      </c>
      <c r="FD57">
        <v>0.29976502799999999</v>
      </c>
      <c r="FE57">
        <v>0.950798633</v>
      </c>
      <c r="FF57">
        <v>0.93149929899999995</v>
      </c>
      <c r="FG57">
        <v>0.76234217299999996</v>
      </c>
      <c r="FH57">
        <v>0.78695463399999999</v>
      </c>
      <c r="FI57">
        <v>0.52236329299999995</v>
      </c>
      <c r="FJ57">
        <v>0.16031811500000001</v>
      </c>
      <c r="FK57">
        <v>0.257701034</v>
      </c>
      <c r="FL57">
        <v>0.348478338</v>
      </c>
      <c r="FM57">
        <v>0.42030288100000002</v>
      </c>
      <c r="FN57">
        <v>7.0793109999999996E-3</v>
      </c>
      <c r="FO57">
        <v>0.40399311799999998</v>
      </c>
      <c r="FP57">
        <v>-1.3157162999999999E-2</v>
      </c>
      <c r="FQ57">
        <v>-3.2194278E-2</v>
      </c>
      <c r="FR57">
        <v>1.525543E-2</v>
      </c>
      <c r="FS57">
        <v>-0.10023258</v>
      </c>
      <c r="FT57">
        <v>-0.168525432</v>
      </c>
      <c r="FU57">
        <v>2.2876695999999998E-2</v>
      </c>
      <c r="FV57">
        <v>-0.184539231</v>
      </c>
      <c r="FW57">
        <v>-3.1912358000000002E-2</v>
      </c>
      <c r="FX57">
        <v>-6.7611233000000007E-2</v>
      </c>
      <c r="FY57">
        <v>0.23355221100000001</v>
      </c>
      <c r="FZ57">
        <v>8.2910422999999997E-2</v>
      </c>
      <c r="GA57">
        <v>0.233968593</v>
      </c>
      <c r="GB57">
        <v>-2.0764410000000001E-3</v>
      </c>
      <c r="GC57">
        <v>0.47719872200000002</v>
      </c>
      <c r="GD57">
        <v>-0.24544943599999999</v>
      </c>
    </row>
    <row r="58" spans="1:186" x14ac:dyDescent="0.25">
      <c r="A58" t="s">
        <v>2477</v>
      </c>
      <c r="B58">
        <v>0.521761692</v>
      </c>
      <c r="C58">
        <v>8.2386544000000006E-2</v>
      </c>
      <c r="D58">
        <v>-8.7731874000000001E-2</v>
      </c>
      <c r="E58">
        <v>0</v>
      </c>
      <c r="F58">
        <v>0</v>
      </c>
      <c r="G58">
        <v>0.24378802799999999</v>
      </c>
      <c r="H58">
        <v>0.49279649199999997</v>
      </c>
      <c r="I58">
        <v>0.44004470299999998</v>
      </c>
      <c r="J58">
        <v>0.58780202000000004</v>
      </c>
      <c r="K58">
        <v>0.495692519</v>
      </c>
      <c r="L58">
        <v>0.23060291999999999</v>
      </c>
      <c r="M58">
        <v>0.23060291999999999</v>
      </c>
      <c r="N58">
        <v>0.23060291999999999</v>
      </c>
      <c r="O58">
        <v>-0.256109857</v>
      </c>
      <c r="P58">
        <v>-0.23570253999999999</v>
      </c>
      <c r="Q58">
        <v>-1.2635178E-2</v>
      </c>
      <c r="R58">
        <v>-1.574333E-3</v>
      </c>
      <c r="S58">
        <v>0.45134962499999998</v>
      </c>
      <c r="T58">
        <v>3.0770520999999999E-2</v>
      </c>
      <c r="U58">
        <v>-6.4457979999999998E-2</v>
      </c>
      <c r="V58">
        <v>6.9881376999999995E-2</v>
      </c>
      <c r="W58">
        <v>-6.3799302000000002E-2</v>
      </c>
      <c r="X58">
        <v>-6.1917672E-2</v>
      </c>
      <c r="Y58">
        <v>-6.2079435000000002E-2</v>
      </c>
      <c r="Z58">
        <v>9.2194031999999995E-2</v>
      </c>
      <c r="AA58">
        <v>8.2058688000000005E-2</v>
      </c>
      <c r="AB58">
        <v>-6.4628627999999994E-2</v>
      </c>
      <c r="AC58">
        <v>-6.6322725999999999E-2</v>
      </c>
      <c r="AD58">
        <v>0.12720525599999999</v>
      </c>
      <c r="AE58">
        <v>9.4260223000000004E-2</v>
      </c>
      <c r="AF58">
        <v>0.45093124800000001</v>
      </c>
      <c r="AG58">
        <v>-5.8266518000000003E-2</v>
      </c>
      <c r="AH58">
        <v>-0.23770023800000001</v>
      </c>
      <c r="AI58">
        <v>-0.23473094799999999</v>
      </c>
      <c r="AJ58">
        <v>0.13453419699999999</v>
      </c>
      <c r="AK58">
        <v>3.4495392E-2</v>
      </c>
      <c r="AL58">
        <v>0</v>
      </c>
      <c r="AM58">
        <v>0.54916559499999995</v>
      </c>
      <c r="AN58">
        <v>0.46865716800000001</v>
      </c>
      <c r="AO58">
        <v>-0.17117480700000001</v>
      </c>
      <c r="AP58">
        <v>-0.12178691899999999</v>
      </c>
      <c r="AQ58">
        <v>0.51998269600000002</v>
      </c>
      <c r="AR58">
        <v>0.23060291999999999</v>
      </c>
      <c r="AS58">
        <v>0.23060291999999999</v>
      </c>
      <c r="AT58">
        <v>0.23060291999999999</v>
      </c>
      <c r="AU58">
        <v>0.23060291999999999</v>
      </c>
      <c r="AV58">
        <v>0.23060291999999999</v>
      </c>
      <c r="AW58">
        <v>0.23060291999999999</v>
      </c>
      <c r="AX58">
        <v>0.23060291999999999</v>
      </c>
      <c r="AY58">
        <v>0.23060291999999999</v>
      </c>
      <c r="AZ58">
        <v>9.6937659999999995E-3</v>
      </c>
      <c r="BA58">
        <v>0</v>
      </c>
      <c r="BB58">
        <v>-4.6647246000000003E-2</v>
      </c>
      <c r="BC58">
        <v>-8.1758345999999996E-2</v>
      </c>
      <c r="BD58">
        <v>0.23060291999999999</v>
      </c>
      <c r="BE58">
        <v>1</v>
      </c>
      <c r="BF58">
        <v>-5.0535666999999999E-2</v>
      </c>
      <c r="BG58">
        <v>5.8079000000000004E-3</v>
      </c>
      <c r="BH58">
        <v>0.532686416</v>
      </c>
      <c r="BI58">
        <v>-4.5722796000000003E-2</v>
      </c>
      <c r="BJ58">
        <v>0.23060291999999999</v>
      </c>
      <c r="BK58">
        <v>0.23060291999999999</v>
      </c>
      <c r="BL58">
        <v>0.23060291999999999</v>
      </c>
      <c r="BM58">
        <v>0.23060291999999999</v>
      </c>
      <c r="BN58">
        <v>0.23060291999999999</v>
      </c>
      <c r="BO58">
        <v>0.23060291999999999</v>
      </c>
      <c r="BP58">
        <v>-2.8108521000000001E-2</v>
      </c>
      <c r="BQ58">
        <v>0.51130674899999995</v>
      </c>
      <c r="BR58">
        <v>0</v>
      </c>
      <c r="BS58">
        <v>0.156297822</v>
      </c>
      <c r="BT58">
        <v>-5.3790441000000001E-2</v>
      </c>
      <c r="BU58">
        <v>0.475596295</v>
      </c>
      <c r="BV58">
        <v>0.15449829300000001</v>
      </c>
      <c r="BW58">
        <v>0.154855507</v>
      </c>
      <c r="BX58">
        <v>5.1762403999999998E-2</v>
      </c>
      <c r="BY58">
        <v>5.8129045999999997E-2</v>
      </c>
      <c r="BZ58">
        <v>0.103813831</v>
      </c>
      <c r="CA58">
        <v>8.4809159999999995E-2</v>
      </c>
      <c r="CB58">
        <v>0.15945457099999999</v>
      </c>
      <c r="CC58">
        <v>0.15237688799999999</v>
      </c>
      <c r="CD58">
        <v>0.15902920600000001</v>
      </c>
      <c r="CE58">
        <v>0.15384851899999999</v>
      </c>
      <c r="CF58">
        <v>0.15484857799999999</v>
      </c>
      <c r="CG58">
        <v>0.15563186300000001</v>
      </c>
      <c r="CH58">
        <v>-5.3040951000000003E-2</v>
      </c>
      <c r="CI58">
        <v>0.262706406</v>
      </c>
      <c r="CJ58">
        <v>0.29856924800000001</v>
      </c>
      <c r="CK58">
        <v>0.34669918399999999</v>
      </c>
      <c r="CL58">
        <v>0.40375021799999999</v>
      </c>
      <c r="CM58">
        <v>0.26307423400000002</v>
      </c>
      <c r="CN58">
        <v>0.40702864700000002</v>
      </c>
      <c r="CO58">
        <v>0.27799847900000002</v>
      </c>
      <c r="CP58">
        <v>0.27728856899999998</v>
      </c>
      <c r="CQ58">
        <v>9.9364016999999999E-2</v>
      </c>
      <c r="CR58">
        <v>0.26052020599999998</v>
      </c>
      <c r="CS58">
        <v>0.21398197999999999</v>
      </c>
      <c r="CT58">
        <v>0.165437852</v>
      </c>
      <c r="CU58">
        <v>0.183960754</v>
      </c>
      <c r="CV58">
        <v>0.27795387399999999</v>
      </c>
      <c r="CW58">
        <v>9.9364016999999999E-2</v>
      </c>
      <c r="CX58">
        <v>0.27728856899999998</v>
      </c>
      <c r="CY58">
        <v>9.9364016999999999E-2</v>
      </c>
      <c r="CZ58">
        <v>0.177456426</v>
      </c>
      <c r="DA58">
        <v>-3.6637070000000001E-2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0.26180676200000003</v>
      </c>
      <c r="DM58">
        <v>0.21985211399999999</v>
      </c>
      <c r="DN58">
        <v>0.26180676200000003</v>
      </c>
      <c r="DO58">
        <v>0.21985211399999999</v>
      </c>
      <c r="DP58">
        <v>0.27996305300000002</v>
      </c>
      <c r="DQ58">
        <v>9.1091396000000005E-2</v>
      </c>
      <c r="DR58">
        <v>0.26399894899999998</v>
      </c>
      <c r="DS58">
        <v>7.3226144000000007E-2</v>
      </c>
      <c r="DT58">
        <v>0.26180676200000003</v>
      </c>
      <c r="DU58">
        <v>0.21985211399999999</v>
      </c>
      <c r="DV58">
        <v>0.13688451900000001</v>
      </c>
      <c r="DW58">
        <v>0.20389950900000001</v>
      </c>
      <c r="DX58">
        <v>0.227263205</v>
      </c>
      <c r="DY58">
        <v>0.15145655599999999</v>
      </c>
      <c r="DZ58">
        <v>0.246819333</v>
      </c>
      <c r="EA58">
        <v>0.15347013700000001</v>
      </c>
      <c r="EB58">
        <v>0</v>
      </c>
      <c r="EC58">
        <v>0.104235428</v>
      </c>
      <c r="ED58">
        <v>2.6596953E-2</v>
      </c>
      <c r="EE58">
        <v>0.238882768</v>
      </c>
      <c r="EF58">
        <v>0.205289531</v>
      </c>
      <c r="EG58">
        <v>3.7053273999999997E-2</v>
      </c>
      <c r="EH58">
        <v>0.28629842999999999</v>
      </c>
      <c r="EI58">
        <v>0.27974819099999998</v>
      </c>
      <c r="EJ58">
        <v>0.183104618</v>
      </c>
      <c r="EK58">
        <v>2.0644651E-2</v>
      </c>
      <c r="EL58">
        <v>0.25030497499999999</v>
      </c>
      <c r="EM58">
        <v>7.2659886000000007E-2</v>
      </c>
      <c r="EN58">
        <v>0.14276299000000001</v>
      </c>
      <c r="EO58">
        <v>7.2659886000000007E-2</v>
      </c>
      <c r="EP58">
        <v>7.1464261000000001E-2</v>
      </c>
      <c r="EQ58">
        <v>0.30942726100000001</v>
      </c>
      <c r="ER58">
        <v>0.32108055400000002</v>
      </c>
      <c r="ES58">
        <v>0.26280024899999999</v>
      </c>
      <c r="ET58">
        <v>0.30391334399999997</v>
      </c>
      <c r="EU58">
        <v>0.23283436800000001</v>
      </c>
      <c r="EV58">
        <v>0.30882543099999998</v>
      </c>
      <c r="EW58">
        <v>0.28292106</v>
      </c>
      <c r="EX58">
        <v>0.241219986</v>
      </c>
      <c r="EY58">
        <v>0.28292106</v>
      </c>
      <c r="EZ58">
        <v>0.26344147400000001</v>
      </c>
      <c r="FA58">
        <v>0.325267737</v>
      </c>
      <c r="FB58">
        <v>-2.350759E-3</v>
      </c>
      <c r="FC58">
        <v>4.5289555000000002E-2</v>
      </c>
      <c r="FD58">
        <v>0.292244526</v>
      </c>
      <c r="FE58">
        <v>0.29896936800000001</v>
      </c>
      <c r="FF58">
        <v>0.31004088200000002</v>
      </c>
      <c r="FG58">
        <v>0.147760317</v>
      </c>
      <c r="FH58">
        <v>0.15756469100000001</v>
      </c>
      <c r="FI58">
        <v>0.26042759399999998</v>
      </c>
      <c r="FJ58">
        <v>-5.9095905999999997E-2</v>
      </c>
      <c r="FK58">
        <v>0.204352176</v>
      </c>
      <c r="FL58">
        <v>0.18953667699999999</v>
      </c>
      <c r="FM58">
        <v>0.27443107500000002</v>
      </c>
      <c r="FN58">
        <v>3.5354239000000003E-2</v>
      </c>
      <c r="FO58">
        <v>0.291244907</v>
      </c>
      <c r="FP58">
        <v>8.6651844000000006E-2</v>
      </c>
      <c r="FQ58">
        <v>-0.13659916599999999</v>
      </c>
      <c r="FR58">
        <v>-6.7709086000000002E-2</v>
      </c>
      <c r="FS58">
        <v>-0.25567331999999998</v>
      </c>
      <c r="FT58">
        <v>-0.23679141300000001</v>
      </c>
      <c r="FU58">
        <v>-1.777886E-3</v>
      </c>
      <c r="FV58">
        <v>-8.5319971999999994E-2</v>
      </c>
      <c r="FW58">
        <v>-6.7888861999999994E-2</v>
      </c>
      <c r="FX58">
        <v>-4.8411925000000001E-2</v>
      </c>
      <c r="FY58">
        <v>0.25723548000000002</v>
      </c>
      <c r="FZ58">
        <v>-2.8122635999999999E-2</v>
      </c>
      <c r="GA58">
        <v>5.1127860999999997E-2</v>
      </c>
      <c r="GB58">
        <v>-2.4703238999999998E-2</v>
      </c>
      <c r="GC58">
        <v>0.542130742</v>
      </c>
      <c r="GD58">
        <v>-5.4026968000000002E-2</v>
      </c>
    </row>
    <row r="59" spans="1:186" x14ac:dyDescent="0.25">
      <c r="A59" t="s">
        <v>2478</v>
      </c>
      <c r="B59">
        <v>-0.204991067</v>
      </c>
      <c r="C59">
        <v>-2.3567293999999999E-2</v>
      </c>
      <c r="D59">
        <v>0.27902485799999999</v>
      </c>
      <c r="E59">
        <v>0</v>
      </c>
      <c r="F59">
        <v>0</v>
      </c>
      <c r="G59">
        <v>8.3870482999999996E-2</v>
      </c>
      <c r="H59">
        <v>-4.0804431000000002E-2</v>
      </c>
      <c r="I59">
        <v>-4.7075529999999997E-2</v>
      </c>
      <c r="J59">
        <v>-0.17661122900000001</v>
      </c>
      <c r="K59">
        <v>-4.7662602999999998E-2</v>
      </c>
      <c r="L59">
        <v>-0.19989767899999999</v>
      </c>
      <c r="M59">
        <v>-0.19989767899999999</v>
      </c>
      <c r="N59">
        <v>-0.19989767899999999</v>
      </c>
      <c r="O59">
        <v>0.13859389499999999</v>
      </c>
      <c r="P59">
        <v>0.23853270800000001</v>
      </c>
      <c r="Q59">
        <v>-0.18262790000000001</v>
      </c>
      <c r="R59">
        <v>-8.9769401999999998E-2</v>
      </c>
      <c r="S59">
        <v>-2.7333979000000001E-2</v>
      </c>
      <c r="T59">
        <v>3.1067813999999999E-2</v>
      </c>
      <c r="U59">
        <v>-4.1871492000000003E-2</v>
      </c>
      <c r="V59">
        <v>4.6929604E-2</v>
      </c>
      <c r="W59">
        <v>-4.1151551000000001E-2</v>
      </c>
      <c r="X59">
        <v>-3.4139497999999997E-2</v>
      </c>
      <c r="Y59">
        <v>-4.0564906999999997E-2</v>
      </c>
      <c r="Z59">
        <v>6.0143960000000003E-2</v>
      </c>
      <c r="AA59">
        <v>5.7029736999999997E-2</v>
      </c>
      <c r="AB59">
        <v>-4.3083836E-2</v>
      </c>
      <c r="AC59">
        <v>-4.0473679999999998E-2</v>
      </c>
      <c r="AD59">
        <v>-3.8312580000000001E-3</v>
      </c>
      <c r="AE59">
        <v>-2.9998072000000001E-2</v>
      </c>
      <c r="AF59">
        <v>-2.9095769E-2</v>
      </c>
      <c r="AG59">
        <v>0.94754702899999999</v>
      </c>
      <c r="AH59">
        <v>0.132240988</v>
      </c>
      <c r="AI59">
        <v>0.24422746100000001</v>
      </c>
      <c r="AJ59">
        <v>0.17501387700000001</v>
      </c>
      <c r="AK59">
        <v>-4.3151584999999999E-2</v>
      </c>
      <c r="AL59">
        <v>0</v>
      </c>
      <c r="AM59">
        <v>-4.3101348999999997E-2</v>
      </c>
      <c r="AN59">
        <v>-0.111850351</v>
      </c>
      <c r="AO59">
        <v>0.226329376</v>
      </c>
      <c r="AP59">
        <v>-0.12033165999999999</v>
      </c>
      <c r="AQ59">
        <v>-1.9726859999999999E-2</v>
      </c>
      <c r="AR59">
        <v>-0.19989767899999999</v>
      </c>
      <c r="AS59">
        <v>-0.19989767899999999</v>
      </c>
      <c r="AT59">
        <v>-0.19989767899999999</v>
      </c>
      <c r="AU59">
        <v>-0.19989767899999999</v>
      </c>
      <c r="AV59">
        <v>-0.19989767899999999</v>
      </c>
      <c r="AW59">
        <v>-0.19989767899999999</v>
      </c>
      <c r="AX59">
        <v>-0.19989767899999999</v>
      </c>
      <c r="AY59">
        <v>-0.19989767899999999</v>
      </c>
      <c r="AZ59">
        <v>0.94755119399999999</v>
      </c>
      <c r="BA59">
        <v>0</v>
      </c>
      <c r="BB59">
        <v>7.7683719999999998E-2</v>
      </c>
      <c r="BC59">
        <v>-7.8045580000000003E-2</v>
      </c>
      <c r="BD59">
        <v>-0.19989767899999999</v>
      </c>
      <c r="BE59">
        <v>-5.0535666999999999E-2</v>
      </c>
      <c r="BF59">
        <v>1</v>
      </c>
      <c r="BG59">
        <v>-0.24419812299999999</v>
      </c>
      <c r="BH59">
        <v>-0.20158664100000001</v>
      </c>
      <c r="BI59">
        <v>-0.136030336</v>
      </c>
      <c r="BJ59">
        <v>-0.19989767899999999</v>
      </c>
      <c r="BK59">
        <v>-0.19989767899999999</v>
      </c>
      <c r="BL59">
        <v>-0.19989767899999999</v>
      </c>
      <c r="BM59">
        <v>-0.19989767899999999</v>
      </c>
      <c r="BN59">
        <v>-0.19989767899999999</v>
      </c>
      <c r="BO59">
        <v>-0.19989767899999999</v>
      </c>
      <c r="BP59">
        <v>-0.108933666</v>
      </c>
      <c r="BQ59">
        <v>-0.100303579</v>
      </c>
      <c r="BR59">
        <v>0</v>
      </c>
      <c r="BS59">
        <v>0.117678951</v>
      </c>
      <c r="BT59">
        <v>0.23055309399999999</v>
      </c>
      <c r="BU59">
        <v>-0.131664694</v>
      </c>
      <c r="BV59">
        <v>0.15697097500000001</v>
      </c>
      <c r="BW59">
        <v>0.155430596</v>
      </c>
      <c r="BX59">
        <v>5.7273421999999997E-2</v>
      </c>
      <c r="BY59">
        <v>0.105665621</v>
      </c>
      <c r="BZ59">
        <v>6.403085E-2</v>
      </c>
      <c r="CA59">
        <v>0.11747827299999999</v>
      </c>
      <c r="CB59">
        <v>0.15269702900000001</v>
      </c>
      <c r="CC59">
        <v>0.153235434</v>
      </c>
      <c r="CD59">
        <v>0.15508767000000001</v>
      </c>
      <c r="CE59">
        <v>0.156850036</v>
      </c>
      <c r="CF59">
        <v>0.15263629500000001</v>
      </c>
      <c r="CG59">
        <v>0.15608809900000001</v>
      </c>
      <c r="CH59">
        <v>-9.1062283999999993E-2</v>
      </c>
      <c r="CI59">
        <v>-0.25018358299999999</v>
      </c>
      <c r="CJ59">
        <v>-0.207056461</v>
      </c>
      <c r="CK59">
        <v>-0.110354894</v>
      </c>
      <c r="CL59">
        <v>-0.149734441</v>
      </c>
      <c r="CM59">
        <v>-3.5380792000000001E-2</v>
      </c>
      <c r="CN59">
        <v>-0.163126727</v>
      </c>
      <c r="CO59">
        <v>-3.1514179000000003E-2</v>
      </c>
      <c r="CP59">
        <v>-0.152332313</v>
      </c>
      <c r="CQ59">
        <v>-0.124196003</v>
      </c>
      <c r="CR59">
        <v>-0.172760988</v>
      </c>
      <c r="CS59">
        <v>-0.15420688499999999</v>
      </c>
      <c r="CT59">
        <v>-0.25217916099999999</v>
      </c>
      <c r="CU59">
        <v>-7.7660820000000005E-2</v>
      </c>
      <c r="CV59">
        <v>-0.14389571700000001</v>
      </c>
      <c r="CW59">
        <v>-0.124196003</v>
      </c>
      <c r="CX59">
        <v>-0.152332313</v>
      </c>
      <c r="CY59">
        <v>-0.124196003</v>
      </c>
      <c r="CZ59">
        <v>-0.30815373299999999</v>
      </c>
      <c r="DA59">
        <v>-0.120073175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-0.17228395599999999</v>
      </c>
      <c r="DM59">
        <v>-0.15780675299999999</v>
      </c>
      <c r="DN59">
        <v>-0.17228395599999999</v>
      </c>
      <c r="DO59">
        <v>-0.15780675299999999</v>
      </c>
      <c r="DP59">
        <v>-0.157795143</v>
      </c>
      <c r="DQ59">
        <v>-0.11877212400000001</v>
      </c>
      <c r="DR59">
        <v>-0.14821767399999999</v>
      </c>
      <c r="DS59">
        <v>-0.116675365</v>
      </c>
      <c r="DT59">
        <v>-0.17228395599999999</v>
      </c>
      <c r="DU59">
        <v>-0.15780675299999999</v>
      </c>
      <c r="DV59">
        <v>-0.15490483399999999</v>
      </c>
      <c r="DW59">
        <v>-2.1767795999999999E-2</v>
      </c>
      <c r="DX59">
        <v>1.1223423E-2</v>
      </c>
      <c r="DY59">
        <v>-0.12889663600000001</v>
      </c>
      <c r="DZ59">
        <v>-0.17423032899999999</v>
      </c>
      <c r="EA59">
        <v>-0.129573455</v>
      </c>
      <c r="EB59">
        <v>0</v>
      </c>
      <c r="EC59">
        <v>-0.44837424199999998</v>
      </c>
      <c r="ED59">
        <v>0.15673774200000001</v>
      </c>
      <c r="EE59">
        <v>-0.24224385300000001</v>
      </c>
      <c r="EF59">
        <v>-0.28279516100000002</v>
      </c>
      <c r="EG59">
        <v>-5.5358324E-2</v>
      </c>
      <c r="EH59">
        <v>-0.17019488499999999</v>
      </c>
      <c r="EI59">
        <v>2.0624789999999999E-3</v>
      </c>
      <c r="EJ59">
        <v>-0.24388294599999999</v>
      </c>
      <c r="EK59">
        <v>-3.7036786000000002E-2</v>
      </c>
      <c r="EL59">
        <v>-0.24963327900000001</v>
      </c>
      <c r="EM59">
        <v>-7.1973840999999997E-2</v>
      </c>
      <c r="EN59">
        <v>-0.2439857</v>
      </c>
      <c r="EO59">
        <v>-7.1973840999999997E-2</v>
      </c>
      <c r="EP59">
        <v>-7.1231058999999999E-2</v>
      </c>
      <c r="EQ59">
        <v>-0.19912601399999999</v>
      </c>
      <c r="ER59">
        <v>-0.20654514199999999</v>
      </c>
      <c r="ES59">
        <v>4.1920400000000001E-4</v>
      </c>
      <c r="ET59">
        <v>-0.174039474</v>
      </c>
      <c r="EU59">
        <v>-4.3414719999999997E-2</v>
      </c>
      <c r="EV59">
        <v>-0.19901102500000001</v>
      </c>
      <c r="EW59">
        <v>3.7608357000000002E-2</v>
      </c>
      <c r="EX59">
        <v>-0.163943529</v>
      </c>
      <c r="EY59">
        <v>3.7608357000000002E-2</v>
      </c>
      <c r="EZ59">
        <v>2.43355E-3</v>
      </c>
      <c r="FA59">
        <v>-0.23799951999999999</v>
      </c>
      <c r="FB59">
        <v>4.9569849999999999E-2</v>
      </c>
      <c r="FC59">
        <v>6.0039676E-2</v>
      </c>
      <c r="FD59">
        <v>-0.11826495200000001</v>
      </c>
      <c r="FE59">
        <v>-0.23056216800000001</v>
      </c>
      <c r="FF59">
        <v>-0.23096306699999999</v>
      </c>
      <c r="FG59">
        <v>-0.20400322100000001</v>
      </c>
      <c r="FH59">
        <v>-0.19751126699999999</v>
      </c>
      <c r="FI59">
        <v>-0.13074509200000001</v>
      </c>
      <c r="FJ59">
        <v>-5.2224732000000003E-2</v>
      </c>
      <c r="FK59">
        <v>-8.7930139000000004E-2</v>
      </c>
      <c r="FL59">
        <v>-0.22182666200000001</v>
      </c>
      <c r="FM59">
        <v>-0.127023202</v>
      </c>
      <c r="FN59">
        <v>8.4387206000000006E-2</v>
      </c>
      <c r="FO59">
        <v>-0.19609205800000001</v>
      </c>
      <c r="FP59">
        <v>4.4136151999999998E-2</v>
      </c>
      <c r="FQ59">
        <v>0.13470681400000001</v>
      </c>
      <c r="FR59">
        <v>-7.6960006999999997E-2</v>
      </c>
      <c r="FS59">
        <v>0.13757029800000001</v>
      </c>
      <c r="FT59">
        <v>0.23860711300000001</v>
      </c>
      <c r="FU59">
        <v>-0.11988035</v>
      </c>
      <c r="FV59">
        <v>0.280791821</v>
      </c>
      <c r="FW59">
        <v>-9.8920192000000004E-2</v>
      </c>
      <c r="FX59">
        <v>-8.5700336000000002E-2</v>
      </c>
      <c r="FY59">
        <v>-0.11036950099999999</v>
      </c>
      <c r="FZ59">
        <v>-0.11203450199999999</v>
      </c>
      <c r="GA59">
        <v>-8.8193512000000002E-2</v>
      </c>
      <c r="GB59">
        <v>-9.0878183000000001E-2</v>
      </c>
      <c r="GC59">
        <v>-0.116724288</v>
      </c>
      <c r="GD59">
        <v>0.96416491400000004</v>
      </c>
    </row>
    <row r="60" spans="1:186" x14ac:dyDescent="0.25">
      <c r="A60" t="s">
        <v>2479</v>
      </c>
      <c r="B60">
        <v>2.3095056999999999E-2</v>
      </c>
      <c r="C60">
        <v>-5.093462E-2</v>
      </c>
      <c r="D60">
        <v>-8.4764480000000003E-2</v>
      </c>
      <c r="E60">
        <v>0</v>
      </c>
      <c r="F60">
        <v>0</v>
      </c>
      <c r="G60">
        <v>-2.843496E-3</v>
      </c>
      <c r="H60">
        <v>-4.2160289999999996E-3</v>
      </c>
      <c r="I60">
        <v>-0.120963364</v>
      </c>
      <c r="J60">
        <v>2.5126974999999999E-2</v>
      </c>
      <c r="K60">
        <v>2.5849115999999998E-2</v>
      </c>
      <c r="L60">
        <v>9.0203714000000004E-2</v>
      </c>
      <c r="M60">
        <v>9.0203714000000004E-2</v>
      </c>
      <c r="N60">
        <v>9.0203714000000004E-2</v>
      </c>
      <c r="O60">
        <v>-7.4313371000000003E-2</v>
      </c>
      <c r="P60">
        <v>-8.5621429999999998E-2</v>
      </c>
      <c r="Q60">
        <v>0.44958029799999999</v>
      </c>
      <c r="R60">
        <v>-5.5672233000000002E-2</v>
      </c>
      <c r="S60">
        <v>1.3131192999999999E-2</v>
      </c>
      <c r="T60">
        <v>7.1326917000000004E-2</v>
      </c>
      <c r="U60">
        <v>-0.14991886400000001</v>
      </c>
      <c r="V60">
        <v>0.14597122400000001</v>
      </c>
      <c r="W60">
        <v>-0.15155078999999999</v>
      </c>
      <c r="X60">
        <v>-0.15407311400000001</v>
      </c>
      <c r="Y60">
        <v>-0.15115358400000001</v>
      </c>
      <c r="Z60">
        <v>0.140230876</v>
      </c>
      <c r="AA60">
        <v>0.142111283</v>
      </c>
      <c r="AB60">
        <v>-0.14695889500000001</v>
      </c>
      <c r="AC60">
        <v>-0.150550611</v>
      </c>
      <c r="AD60">
        <v>-5.8817710000000002E-2</v>
      </c>
      <c r="AE60">
        <v>-2.6139000000000002E-3</v>
      </c>
      <c r="AF60">
        <v>1.2062521E-2</v>
      </c>
      <c r="AG60">
        <v>-0.26945182699999998</v>
      </c>
      <c r="AH60">
        <v>-9.7828935000000006E-2</v>
      </c>
      <c r="AI60">
        <v>-0.110882592</v>
      </c>
      <c r="AJ60">
        <v>-2.6077916999999999E-2</v>
      </c>
      <c r="AK60">
        <v>-8.0953756000000002E-2</v>
      </c>
      <c r="AL60">
        <v>0</v>
      </c>
      <c r="AM60">
        <v>-5.2536568999999998E-2</v>
      </c>
      <c r="AN60">
        <v>-2.8220684999999999E-2</v>
      </c>
      <c r="AO60">
        <v>-0.14747463199999999</v>
      </c>
      <c r="AP60">
        <v>1.4296629999999999E-2</v>
      </c>
      <c r="AQ60">
        <v>8.4013752999999997E-2</v>
      </c>
      <c r="AR60">
        <v>9.0203714000000004E-2</v>
      </c>
      <c r="AS60">
        <v>9.0203714000000004E-2</v>
      </c>
      <c r="AT60">
        <v>9.0203714000000004E-2</v>
      </c>
      <c r="AU60">
        <v>9.0203714000000004E-2</v>
      </c>
      <c r="AV60">
        <v>9.0203714000000004E-2</v>
      </c>
      <c r="AW60">
        <v>9.0203714000000004E-2</v>
      </c>
      <c r="AX60">
        <v>9.0203714000000004E-2</v>
      </c>
      <c r="AY60">
        <v>9.0203714000000004E-2</v>
      </c>
      <c r="AZ60">
        <v>-0.25910455599999999</v>
      </c>
      <c r="BA60">
        <v>0</v>
      </c>
      <c r="BB60">
        <v>-0.14505047900000001</v>
      </c>
      <c r="BC60">
        <v>0.210626438</v>
      </c>
      <c r="BD60">
        <v>9.0203714000000004E-2</v>
      </c>
      <c r="BE60">
        <v>5.8079000000000004E-3</v>
      </c>
      <c r="BF60">
        <v>-0.24419812299999999</v>
      </c>
      <c r="BG60">
        <v>1</v>
      </c>
      <c r="BH60">
        <v>5.6940025999999998E-2</v>
      </c>
      <c r="BI60">
        <v>-0.22189144499999999</v>
      </c>
      <c r="BJ60">
        <v>9.0203714000000004E-2</v>
      </c>
      <c r="BK60">
        <v>9.0203714000000004E-2</v>
      </c>
      <c r="BL60">
        <v>9.0203714000000004E-2</v>
      </c>
      <c r="BM60">
        <v>9.0203714000000004E-2</v>
      </c>
      <c r="BN60">
        <v>9.0203714000000004E-2</v>
      </c>
      <c r="BO60">
        <v>9.0203714000000004E-2</v>
      </c>
      <c r="BP60">
        <v>-1.7347179000000001E-2</v>
      </c>
      <c r="BQ60">
        <v>-4.2347690000000002E-3</v>
      </c>
      <c r="BR60">
        <v>0</v>
      </c>
      <c r="BS60">
        <v>-2.9232142999999999E-2</v>
      </c>
      <c r="BT60">
        <v>-0.18859775200000001</v>
      </c>
      <c r="BU60">
        <v>4.7075820000000001E-3</v>
      </c>
      <c r="BV60">
        <v>-1.33267E-3</v>
      </c>
      <c r="BW60">
        <v>4.5847709999999996E-3</v>
      </c>
      <c r="BX60">
        <v>-0.137364545</v>
      </c>
      <c r="BY60">
        <v>-9.5146230999999998E-2</v>
      </c>
      <c r="BZ60">
        <v>-0.20677121100000001</v>
      </c>
      <c r="CA60">
        <v>-0.15191366100000001</v>
      </c>
      <c r="CB60">
        <v>1.4750683000000001E-2</v>
      </c>
      <c r="CC60">
        <v>7.9873280000000001E-3</v>
      </c>
      <c r="CD60">
        <v>3.6066480000000001E-3</v>
      </c>
      <c r="CE60">
        <v>7.3968030000000004E-3</v>
      </c>
      <c r="CF60">
        <v>5.3935119999999996E-3</v>
      </c>
      <c r="CG60">
        <v>7.1552050000000004E-3</v>
      </c>
      <c r="CH60">
        <v>5.5065930999999999E-2</v>
      </c>
      <c r="CI60">
        <v>0.122317641</v>
      </c>
      <c r="CJ60">
        <v>7.3531112999999995E-2</v>
      </c>
      <c r="CK60">
        <v>2.3721769E-2</v>
      </c>
      <c r="CL60">
        <v>1.4731701999999999E-2</v>
      </c>
      <c r="CM60">
        <v>0.12873499099999999</v>
      </c>
      <c r="CN60">
        <v>-1.1913559000000001E-2</v>
      </c>
      <c r="CO60">
        <v>0.141754728</v>
      </c>
      <c r="CP60">
        <v>9.6152634000000001E-2</v>
      </c>
      <c r="CQ60">
        <v>0.12713374</v>
      </c>
      <c r="CR60">
        <v>0.13936896400000001</v>
      </c>
      <c r="CS60">
        <v>0.20595513600000001</v>
      </c>
      <c r="CT60">
        <v>0.150366628</v>
      </c>
      <c r="CU60">
        <v>0.213281477</v>
      </c>
      <c r="CV60">
        <v>9.8948961000000002E-2</v>
      </c>
      <c r="CW60">
        <v>0.12713374</v>
      </c>
      <c r="CX60">
        <v>9.6152634000000001E-2</v>
      </c>
      <c r="CY60">
        <v>0.12713374</v>
      </c>
      <c r="CZ60">
        <v>0.198630643</v>
      </c>
      <c r="DA60">
        <v>0.18282992200000001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0.154589803</v>
      </c>
      <c r="DM60">
        <v>0.20097385300000001</v>
      </c>
      <c r="DN60">
        <v>0.154589803</v>
      </c>
      <c r="DO60">
        <v>0.20097385300000001</v>
      </c>
      <c r="DP60">
        <v>0.11723004099999999</v>
      </c>
      <c r="DQ60">
        <v>0.15420756499999999</v>
      </c>
      <c r="DR60">
        <v>0.113838142</v>
      </c>
      <c r="DS60">
        <v>0.147691287</v>
      </c>
      <c r="DT60">
        <v>0.154589803</v>
      </c>
      <c r="DU60">
        <v>0.20097385300000001</v>
      </c>
      <c r="DV60">
        <v>0.15557485500000001</v>
      </c>
      <c r="DW60">
        <v>4.8772755000000001E-2</v>
      </c>
      <c r="DX60">
        <v>4.0495061999999998E-2</v>
      </c>
      <c r="DY60">
        <v>0.14223792599999999</v>
      </c>
      <c r="DZ60">
        <v>0.12610770600000001</v>
      </c>
      <c r="EA60">
        <v>0.14667259599999999</v>
      </c>
      <c r="EB60">
        <v>0</v>
      </c>
      <c r="EC60">
        <v>0.25217836500000002</v>
      </c>
      <c r="ED60">
        <v>1.4270144E-2</v>
      </c>
      <c r="EE60">
        <v>0.155437937</v>
      </c>
      <c r="EF60">
        <v>9.4865376000000001E-2</v>
      </c>
      <c r="EG60">
        <v>-8.8000864999999998E-2</v>
      </c>
      <c r="EH60">
        <v>0.17069097999999999</v>
      </c>
      <c r="EI60">
        <v>3.3478317E-2</v>
      </c>
      <c r="EJ60">
        <v>0.12570477899999999</v>
      </c>
      <c r="EK60">
        <v>-0.105194366</v>
      </c>
      <c r="EL60">
        <v>0.182439348</v>
      </c>
      <c r="EM60">
        <v>1.8885108000000001E-2</v>
      </c>
      <c r="EN60">
        <v>0.179038006</v>
      </c>
      <c r="EO60">
        <v>1.8885108000000001E-2</v>
      </c>
      <c r="EP60">
        <v>1.9834929000000001E-2</v>
      </c>
      <c r="EQ60">
        <v>0.15852076800000001</v>
      </c>
      <c r="ER60">
        <v>0.17805980699999999</v>
      </c>
      <c r="ES60">
        <v>1.6523541999999999E-2</v>
      </c>
      <c r="ET60">
        <v>0.14573679</v>
      </c>
      <c r="EU60">
        <v>8.8468432E-2</v>
      </c>
      <c r="EV60">
        <v>0.19478140599999999</v>
      </c>
      <c r="EW60">
        <v>0.117237352</v>
      </c>
      <c r="EX60">
        <v>0.11478730299999999</v>
      </c>
      <c r="EY60">
        <v>0.117237352</v>
      </c>
      <c r="EZ60">
        <v>1.6005686000000002E-2</v>
      </c>
      <c r="FA60">
        <v>0.107627839</v>
      </c>
      <c r="FB60">
        <v>7.8353247000000001E-2</v>
      </c>
      <c r="FC60">
        <v>2.4240279999999999E-3</v>
      </c>
      <c r="FD60">
        <v>0.13680092199999999</v>
      </c>
      <c r="FE60">
        <v>9.7501956000000001E-2</v>
      </c>
      <c r="FF60">
        <v>3.4732974E-2</v>
      </c>
      <c r="FG60">
        <v>-8.5934970000000003E-3</v>
      </c>
      <c r="FH60">
        <v>1.7587419999999999E-2</v>
      </c>
      <c r="FI60">
        <v>5.7073863000000002E-2</v>
      </c>
      <c r="FJ60">
        <v>-5.9311633000000002E-2</v>
      </c>
      <c r="FK60">
        <v>2.8527835000000001E-2</v>
      </c>
      <c r="FL60">
        <v>3.1113175999999999E-2</v>
      </c>
      <c r="FM60">
        <v>0.108212378</v>
      </c>
      <c r="FN60">
        <v>-1.8669969000000002E-2</v>
      </c>
      <c r="FO60">
        <v>9.2998859000000003E-2</v>
      </c>
      <c r="FP60">
        <v>-4.6129209999999999E-3</v>
      </c>
      <c r="FQ60">
        <v>5.3100755999999999E-2</v>
      </c>
      <c r="FR60">
        <v>-0.22045018499999999</v>
      </c>
      <c r="FS60">
        <v>-7.2586047000000001E-2</v>
      </c>
      <c r="FT60">
        <v>-8.5778104999999993E-2</v>
      </c>
      <c r="FU60">
        <v>3.2307236000000003E-2</v>
      </c>
      <c r="FV60">
        <v>-0.114940922</v>
      </c>
      <c r="FW60">
        <v>0.11696696199999999</v>
      </c>
      <c r="FX60">
        <v>1.058985E-2</v>
      </c>
      <c r="FY60">
        <v>0.23966717600000001</v>
      </c>
      <c r="FZ60">
        <v>3.8657522E-2</v>
      </c>
      <c r="GA60">
        <v>0.108423904</v>
      </c>
      <c r="GB60">
        <v>3.9964144E-2</v>
      </c>
      <c r="GC60">
        <v>-4.3896606999999997E-2</v>
      </c>
      <c r="GD60">
        <v>-0.26412871199999999</v>
      </c>
    </row>
    <row r="61" spans="1:186" x14ac:dyDescent="0.25">
      <c r="A61" t="s">
        <v>2480</v>
      </c>
      <c r="B61">
        <v>0.79407362599999998</v>
      </c>
      <c r="C61">
        <v>5.9122942999999997E-2</v>
      </c>
      <c r="D61">
        <v>-0.102157541</v>
      </c>
      <c r="E61">
        <v>0</v>
      </c>
      <c r="F61">
        <v>0</v>
      </c>
      <c r="G61">
        <v>0.36644592300000001</v>
      </c>
      <c r="H61">
        <v>0.67699326299999996</v>
      </c>
      <c r="I61">
        <v>0.69648128099999995</v>
      </c>
      <c r="J61">
        <v>0.84241254700000001</v>
      </c>
      <c r="K61">
        <v>0.74716907200000005</v>
      </c>
      <c r="L61">
        <v>0.37161491699999999</v>
      </c>
      <c r="M61">
        <v>0.37161491699999999</v>
      </c>
      <c r="N61">
        <v>0.37161491699999999</v>
      </c>
      <c r="O61">
        <v>-0.36707417799999997</v>
      </c>
      <c r="P61">
        <v>-0.43325287499999998</v>
      </c>
      <c r="Q61">
        <v>-5.8787768999999997E-2</v>
      </c>
      <c r="R61">
        <v>-2.5262323E-2</v>
      </c>
      <c r="S61">
        <v>0.57154900500000005</v>
      </c>
      <c r="T61">
        <v>2.1646710999999999E-2</v>
      </c>
      <c r="U61">
        <v>-3.4414805999999999E-2</v>
      </c>
      <c r="V61">
        <v>4.3772005000000003E-2</v>
      </c>
      <c r="W61">
        <v>-3.5764602E-2</v>
      </c>
      <c r="X61">
        <v>-3.3334654999999998E-2</v>
      </c>
      <c r="Y61">
        <v>-3.4147991000000003E-2</v>
      </c>
      <c r="Z61">
        <v>4.5196225999999999E-2</v>
      </c>
      <c r="AA61">
        <v>4.898197E-2</v>
      </c>
      <c r="AB61">
        <v>-3.6569058000000002E-2</v>
      </c>
      <c r="AC61">
        <v>-3.7898199E-2</v>
      </c>
      <c r="AD61">
        <v>2.9264432E-2</v>
      </c>
      <c r="AE61">
        <v>-3.8313688999999998E-2</v>
      </c>
      <c r="AF61">
        <v>0.57155520599999998</v>
      </c>
      <c r="AG61">
        <v>-0.24852474099999999</v>
      </c>
      <c r="AH61">
        <v>-0.35940971999999999</v>
      </c>
      <c r="AI61">
        <v>-0.43428098199999998</v>
      </c>
      <c r="AJ61">
        <v>8.9790666000000005E-2</v>
      </c>
      <c r="AK61">
        <v>-3.0399096E-2</v>
      </c>
      <c r="AL61">
        <v>0</v>
      </c>
      <c r="AM61">
        <v>0.67259886899999999</v>
      </c>
      <c r="AN61">
        <v>0.68804043599999998</v>
      </c>
      <c r="AO61">
        <v>-0.16799564</v>
      </c>
      <c r="AP61">
        <v>0.192010079</v>
      </c>
      <c r="AQ61">
        <v>0.80842123499999996</v>
      </c>
      <c r="AR61">
        <v>0.37161491699999999</v>
      </c>
      <c r="AS61">
        <v>0.37161491699999999</v>
      </c>
      <c r="AT61">
        <v>0.37161491699999999</v>
      </c>
      <c r="AU61">
        <v>0.37161491699999999</v>
      </c>
      <c r="AV61">
        <v>0.37161491699999999</v>
      </c>
      <c r="AW61">
        <v>0.37161491699999999</v>
      </c>
      <c r="AX61">
        <v>0.37161491699999999</v>
      </c>
      <c r="AY61">
        <v>0.37161491699999999</v>
      </c>
      <c r="AZ61">
        <v>-0.20449405100000001</v>
      </c>
      <c r="BA61">
        <v>0</v>
      </c>
      <c r="BB61">
        <v>-0.11705388999999999</v>
      </c>
      <c r="BC61">
        <v>-8.8815721E-2</v>
      </c>
      <c r="BD61">
        <v>0.37161491699999999</v>
      </c>
      <c r="BE61">
        <v>0.532686416</v>
      </c>
      <c r="BF61">
        <v>-0.20158664100000001</v>
      </c>
      <c r="BG61">
        <v>5.6940025999999998E-2</v>
      </c>
      <c r="BH61">
        <v>1</v>
      </c>
      <c r="BI61">
        <v>-2.9383718E-2</v>
      </c>
      <c r="BJ61">
        <v>0.37161491699999999</v>
      </c>
      <c r="BK61">
        <v>0.37161491699999999</v>
      </c>
      <c r="BL61">
        <v>0.37161491699999999</v>
      </c>
      <c r="BM61">
        <v>0.37161491699999999</v>
      </c>
      <c r="BN61">
        <v>0.37161491699999999</v>
      </c>
      <c r="BO61">
        <v>0.37161491699999999</v>
      </c>
      <c r="BP61">
        <v>-0.120021769</v>
      </c>
      <c r="BQ61">
        <v>0.62930572399999996</v>
      </c>
      <c r="BR61">
        <v>0</v>
      </c>
      <c r="BS61">
        <v>-1.3260232E-2</v>
      </c>
      <c r="BT61">
        <v>-7.6595581999999995E-2</v>
      </c>
      <c r="BU61">
        <v>0.69608768200000004</v>
      </c>
      <c r="BV61">
        <v>0.12605063399999999</v>
      </c>
      <c r="BW61">
        <v>0.124961536</v>
      </c>
      <c r="BX61">
        <v>-2.1172152E-2</v>
      </c>
      <c r="BY61">
        <v>4.2886369999999997E-3</v>
      </c>
      <c r="BZ61">
        <v>5.1170815000000001E-2</v>
      </c>
      <c r="CA61">
        <v>2.1224894000000001E-2</v>
      </c>
      <c r="CB61">
        <v>0.12504169400000001</v>
      </c>
      <c r="CC61">
        <v>0.12644725300000001</v>
      </c>
      <c r="CD61">
        <v>0.12474041600000001</v>
      </c>
      <c r="CE61">
        <v>0.12373416600000001</v>
      </c>
      <c r="CF61">
        <v>0.126375657</v>
      </c>
      <c r="CG61">
        <v>0.124880624</v>
      </c>
      <c r="CH61">
        <v>-0.144174306</v>
      </c>
      <c r="CI61">
        <v>0.50537759199999999</v>
      </c>
      <c r="CJ61">
        <v>0.38337016499999998</v>
      </c>
      <c r="CK61">
        <v>0.447440632</v>
      </c>
      <c r="CL61">
        <v>0.47854781800000001</v>
      </c>
      <c r="CM61">
        <v>0.31832241100000003</v>
      </c>
      <c r="CN61">
        <v>0.46722372299999998</v>
      </c>
      <c r="CO61">
        <v>0.32677145400000002</v>
      </c>
      <c r="CP61">
        <v>0.54730320399999999</v>
      </c>
      <c r="CQ61">
        <v>0.24055183499999999</v>
      </c>
      <c r="CR61">
        <v>0.42048922</v>
      </c>
      <c r="CS61">
        <v>0.40646797499999998</v>
      </c>
      <c r="CT61">
        <v>0.487320692</v>
      </c>
      <c r="CU61">
        <v>0.17637778300000001</v>
      </c>
      <c r="CV61">
        <v>0.54552832900000003</v>
      </c>
      <c r="CW61">
        <v>0.24055183499999999</v>
      </c>
      <c r="CX61">
        <v>0.54730320399999999</v>
      </c>
      <c r="CY61">
        <v>0.24055183499999999</v>
      </c>
      <c r="CZ61">
        <v>0.25811265300000003</v>
      </c>
      <c r="DA61">
        <v>-2.6191768000000001E-2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0.42399887000000003</v>
      </c>
      <c r="DM61">
        <v>0.40957718399999998</v>
      </c>
      <c r="DN61">
        <v>0.42399887000000003</v>
      </c>
      <c r="DO61">
        <v>0.40957718399999998</v>
      </c>
      <c r="DP61">
        <v>0.55358938700000004</v>
      </c>
      <c r="DQ61">
        <v>0.23978102700000001</v>
      </c>
      <c r="DR61">
        <v>0.51961759399999996</v>
      </c>
      <c r="DS61">
        <v>0.188174908</v>
      </c>
      <c r="DT61">
        <v>0.42399887000000003</v>
      </c>
      <c r="DU61">
        <v>0.40957718399999998</v>
      </c>
      <c r="DV61">
        <v>0.27982779200000002</v>
      </c>
      <c r="DW61">
        <v>0.27628551200000001</v>
      </c>
      <c r="DX61">
        <v>9.4560830999999998E-2</v>
      </c>
      <c r="DY61">
        <v>0.21739645299999999</v>
      </c>
      <c r="DZ61">
        <v>0.40076101200000003</v>
      </c>
      <c r="EA61">
        <v>0.21870066599999999</v>
      </c>
      <c r="EB61">
        <v>0</v>
      </c>
      <c r="EC61">
        <v>0.28477765900000002</v>
      </c>
      <c r="ED61">
        <v>7.9324835999999996E-2</v>
      </c>
      <c r="EE61">
        <v>0.57075362100000004</v>
      </c>
      <c r="EF61">
        <v>0.54430579599999995</v>
      </c>
      <c r="EG61">
        <v>-0.13825884899999999</v>
      </c>
      <c r="EH61">
        <v>0.54838205799999995</v>
      </c>
      <c r="EI61">
        <v>0.45283329100000003</v>
      </c>
      <c r="EJ61">
        <v>0.52783117800000001</v>
      </c>
      <c r="EK61">
        <v>-0.146195881</v>
      </c>
      <c r="EL61">
        <v>0.59193633999999995</v>
      </c>
      <c r="EM61">
        <v>-5.876555E-2</v>
      </c>
      <c r="EN61">
        <v>0.56487418899999997</v>
      </c>
      <c r="EO61">
        <v>-5.876555E-2</v>
      </c>
      <c r="EP61">
        <v>-5.9476091000000002E-2</v>
      </c>
      <c r="EQ61">
        <v>0.57022138200000005</v>
      </c>
      <c r="ER61">
        <v>0.561788391</v>
      </c>
      <c r="ES61">
        <v>0.41266868699999998</v>
      </c>
      <c r="ET61">
        <v>0.59547494300000003</v>
      </c>
      <c r="EU61">
        <v>0.36629768000000001</v>
      </c>
      <c r="EV61">
        <v>0.58198316500000002</v>
      </c>
      <c r="EW61">
        <v>0.49395571199999999</v>
      </c>
      <c r="EX61">
        <v>0.52688302300000001</v>
      </c>
      <c r="EY61">
        <v>0.49395571199999999</v>
      </c>
      <c r="EZ61">
        <v>0.41575067100000002</v>
      </c>
      <c r="FA61">
        <v>0.53459205399999998</v>
      </c>
      <c r="FB61">
        <v>7.3179779E-2</v>
      </c>
      <c r="FC61">
        <v>0.14457645099999999</v>
      </c>
      <c r="FD61">
        <v>0.25238607200000002</v>
      </c>
      <c r="FE61">
        <v>0.386455995</v>
      </c>
      <c r="FF61">
        <v>0.38357619300000001</v>
      </c>
      <c r="FG61">
        <v>0.27075880800000002</v>
      </c>
      <c r="FH61">
        <v>0.27366022800000001</v>
      </c>
      <c r="FI61">
        <v>0.33831886999999999</v>
      </c>
      <c r="FJ61">
        <v>-0.18756523899999999</v>
      </c>
      <c r="FK61">
        <v>0.39212127400000002</v>
      </c>
      <c r="FL61">
        <v>0.367612565</v>
      </c>
      <c r="FM61">
        <v>0.36650145899999997</v>
      </c>
      <c r="FN61">
        <v>0.130508085</v>
      </c>
      <c r="FO61">
        <v>0.39196325599999998</v>
      </c>
      <c r="FP61">
        <v>0.12794193500000001</v>
      </c>
      <c r="FQ61">
        <v>-0.20106679699999999</v>
      </c>
      <c r="FR61">
        <v>-0.14995983399999999</v>
      </c>
      <c r="FS61">
        <v>-0.367873061</v>
      </c>
      <c r="FT61">
        <v>-0.43417198600000001</v>
      </c>
      <c r="FU61">
        <v>-9.7346470000000004E-2</v>
      </c>
      <c r="FV61">
        <v>-8.1054140999999996E-2</v>
      </c>
      <c r="FW61">
        <v>-0.14439466500000001</v>
      </c>
      <c r="FX61">
        <v>-0.16933763700000001</v>
      </c>
      <c r="FY61">
        <v>0.50929186299999996</v>
      </c>
      <c r="FZ61">
        <v>-5.2936984999999999E-2</v>
      </c>
      <c r="GA61">
        <v>-3.676875E-3</v>
      </c>
      <c r="GB61">
        <v>-9.0874708999999998E-2</v>
      </c>
      <c r="GC61">
        <v>0.77149688199999999</v>
      </c>
      <c r="GD61">
        <v>-0.23073961600000001</v>
      </c>
    </row>
    <row r="62" spans="1:186" x14ac:dyDescent="0.25">
      <c r="A62" t="s">
        <v>2481</v>
      </c>
      <c r="B62">
        <v>-9.7029960999999998E-2</v>
      </c>
      <c r="C62">
        <v>-3.0664514E-2</v>
      </c>
      <c r="D62">
        <v>-4.1076460000000004E-3</v>
      </c>
      <c r="E62">
        <v>0</v>
      </c>
      <c r="F62">
        <v>0</v>
      </c>
      <c r="G62">
        <v>-4.0585229E-2</v>
      </c>
      <c r="H62">
        <v>-6.1588130999999997E-2</v>
      </c>
      <c r="I62">
        <v>-4.4766401999999997E-2</v>
      </c>
      <c r="J62">
        <v>-2.5759849000000001E-2</v>
      </c>
      <c r="K62">
        <v>-0.10406016</v>
      </c>
      <c r="L62">
        <v>-2.4269096E-2</v>
      </c>
      <c r="M62">
        <v>-2.4269096E-2</v>
      </c>
      <c r="N62">
        <v>-2.4269096E-2</v>
      </c>
      <c r="O62">
        <v>0.107726867</v>
      </c>
      <c r="P62">
        <v>0.101969323</v>
      </c>
      <c r="Q62">
        <v>-5.1653535E-2</v>
      </c>
      <c r="R62">
        <v>2.2126481E-2</v>
      </c>
      <c r="S62">
        <v>-7.6859976999999996E-2</v>
      </c>
      <c r="T62">
        <v>-0.48763545400000002</v>
      </c>
      <c r="U62">
        <v>0.781797309</v>
      </c>
      <c r="V62">
        <v>-0.781692053</v>
      </c>
      <c r="W62">
        <v>0.78268453599999999</v>
      </c>
      <c r="X62">
        <v>0.780808065</v>
      </c>
      <c r="Y62">
        <v>0.78155666300000004</v>
      </c>
      <c r="Z62">
        <v>-0.78142998600000002</v>
      </c>
      <c r="AA62">
        <v>-0.77805518699999998</v>
      </c>
      <c r="AB62">
        <v>0.78188979300000006</v>
      </c>
      <c r="AC62">
        <v>0.78147441399999995</v>
      </c>
      <c r="AD62">
        <v>-2.4151008000000002E-2</v>
      </c>
      <c r="AE62">
        <v>-6.0013280000000002E-3</v>
      </c>
      <c r="AF62">
        <v>-7.6197191999999997E-2</v>
      </c>
      <c r="AG62">
        <v>-0.156675278</v>
      </c>
      <c r="AH62">
        <v>0.10494063100000001</v>
      </c>
      <c r="AI62">
        <v>0.101546924</v>
      </c>
      <c r="AJ62">
        <v>-5.3505319999999999E-3</v>
      </c>
      <c r="AK62">
        <v>-2.5563300000000001E-2</v>
      </c>
      <c r="AL62">
        <v>0</v>
      </c>
      <c r="AM62">
        <v>-5.4595222999999998E-2</v>
      </c>
      <c r="AN62">
        <v>-6.6516940999999996E-2</v>
      </c>
      <c r="AO62">
        <v>-0.14769343200000001</v>
      </c>
      <c r="AP62">
        <v>-6.2809847000000002E-2</v>
      </c>
      <c r="AQ62">
        <v>-3.4579169999999999E-2</v>
      </c>
      <c r="AR62">
        <v>-2.4269096E-2</v>
      </c>
      <c r="AS62">
        <v>-2.4269096E-2</v>
      </c>
      <c r="AT62">
        <v>-2.4269096E-2</v>
      </c>
      <c r="AU62">
        <v>-2.4269096E-2</v>
      </c>
      <c r="AV62">
        <v>-2.4269096E-2</v>
      </c>
      <c r="AW62">
        <v>-2.4269096E-2</v>
      </c>
      <c r="AX62">
        <v>-2.4269096E-2</v>
      </c>
      <c r="AY62">
        <v>-2.4269096E-2</v>
      </c>
      <c r="AZ62">
        <v>-9.5617197000000001E-2</v>
      </c>
      <c r="BA62">
        <v>0</v>
      </c>
      <c r="BB62">
        <v>0.30264693300000001</v>
      </c>
      <c r="BC62">
        <v>-0.16511282499999999</v>
      </c>
      <c r="BD62">
        <v>-2.4269096E-2</v>
      </c>
      <c r="BE62">
        <v>-4.5722796000000003E-2</v>
      </c>
      <c r="BF62">
        <v>-0.136030336</v>
      </c>
      <c r="BG62">
        <v>-0.22189144499999999</v>
      </c>
      <c r="BH62">
        <v>-2.9383718E-2</v>
      </c>
      <c r="BI62">
        <v>1</v>
      </c>
      <c r="BJ62">
        <v>-2.4269096E-2</v>
      </c>
      <c r="BK62">
        <v>-2.4269096E-2</v>
      </c>
      <c r="BL62">
        <v>-2.4269096E-2</v>
      </c>
      <c r="BM62">
        <v>-2.4269096E-2</v>
      </c>
      <c r="BN62">
        <v>-2.4269096E-2</v>
      </c>
      <c r="BO62">
        <v>-2.4269096E-2</v>
      </c>
      <c r="BP62">
        <v>-0.21441687000000001</v>
      </c>
      <c r="BQ62">
        <v>-6.2798166000000002E-2</v>
      </c>
      <c r="BR62">
        <v>0</v>
      </c>
      <c r="BS62">
        <v>-2.6436536E-2</v>
      </c>
      <c r="BT62">
        <v>-2.3110089E-2</v>
      </c>
      <c r="BU62">
        <v>-6.2633979000000006E-2</v>
      </c>
      <c r="BV62">
        <v>-0.61096579500000003</v>
      </c>
      <c r="BW62">
        <v>-0.611678795</v>
      </c>
      <c r="BX62">
        <v>0.45519842999999999</v>
      </c>
      <c r="BY62">
        <v>0.33831871800000002</v>
      </c>
      <c r="BZ62">
        <v>0.38710336499999998</v>
      </c>
      <c r="CA62">
        <v>0.41961763299999999</v>
      </c>
      <c r="CB62">
        <v>-0.61045013599999998</v>
      </c>
      <c r="CC62">
        <v>-0.61085565200000003</v>
      </c>
      <c r="CD62">
        <v>-0.61285407000000003</v>
      </c>
      <c r="CE62">
        <v>-0.61430720800000005</v>
      </c>
      <c r="CF62">
        <v>-0.613940394</v>
      </c>
      <c r="CG62">
        <v>-0.61687060500000002</v>
      </c>
      <c r="CH62">
        <v>-0.24741834200000001</v>
      </c>
      <c r="CI62">
        <v>-1.4851088E-2</v>
      </c>
      <c r="CJ62">
        <v>-4.2582175999999999E-2</v>
      </c>
      <c r="CK62">
        <v>9.5329274000000006E-2</v>
      </c>
      <c r="CL62">
        <v>2.8272961999999999E-2</v>
      </c>
      <c r="CM62">
        <v>-0.45233921599999999</v>
      </c>
      <c r="CN62">
        <v>2.2129836999999999E-2</v>
      </c>
      <c r="CO62">
        <v>-0.454215439</v>
      </c>
      <c r="CP62">
        <v>1.2524399E-2</v>
      </c>
      <c r="CQ62">
        <v>-2.5069650999999998E-2</v>
      </c>
      <c r="CR62">
        <v>-5.6534661E-2</v>
      </c>
      <c r="CS62">
        <v>-5.6074997000000001E-2</v>
      </c>
      <c r="CT62">
        <v>1.0174997999999999E-2</v>
      </c>
      <c r="CU62">
        <v>-5.6305884E-2</v>
      </c>
      <c r="CV62">
        <v>1.465347E-2</v>
      </c>
      <c r="CW62">
        <v>-2.5069650999999998E-2</v>
      </c>
      <c r="CX62">
        <v>1.2524399E-2</v>
      </c>
      <c r="CY62">
        <v>-2.5069650999999998E-2</v>
      </c>
      <c r="CZ62">
        <v>1.7265605E-2</v>
      </c>
      <c r="DA62">
        <v>-1.7600172000000001E-2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-6.1920533E-2</v>
      </c>
      <c r="DM62">
        <v>-5.6314136000000001E-2</v>
      </c>
      <c r="DN62">
        <v>-6.1920533E-2</v>
      </c>
      <c r="DO62">
        <v>-5.6314136000000001E-2</v>
      </c>
      <c r="DP62">
        <v>8.8269960000000001E-3</v>
      </c>
      <c r="DQ62">
        <v>-3.1244325E-2</v>
      </c>
      <c r="DR62">
        <v>1.0886328000000001E-2</v>
      </c>
      <c r="DS62">
        <v>-1.9300846E-2</v>
      </c>
      <c r="DT62">
        <v>-6.1920533E-2</v>
      </c>
      <c r="DU62">
        <v>-5.6314136000000001E-2</v>
      </c>
      <c r="DV62">
        <v>-2.1400754000000001E-2</v>
      </c>
      <c r="DW62">
        <v>-6.7961162000000006E-2</v>
      </c>
      <c r="DX62">
        <v>-4.0715332999999999E-2</v>
      </c>
      <c r="DY62">
        <v>-3.0128358000000001E-2</v>
      </c>
      <c r="DZ62">
        <v>1.3824891000000001E-2</v>
      </c>
      <c r="EA62">
        <v>-3.2503770000000001E-2</v>
      </c>
      <c r="EB62">
        <v>0</v>
      </c>
      <c r="EC62">
        <v>1.3596693999999999E-2</v>
      </c>
      <c r="ED62">
        <v>-3.2021138999999997E-2</v>
      </c>
      <c r="EE62">
        <v>9.7945818000000004E-2</v>
      </c>
      <c r="EF62">
        <v>0.11660110799999999</v>
      </c>
      <c r="EG62">
        <v>1.17319E-2</v>
      </c>
      <c r="EH62">
        <v>2.2904599999999998E-3</v>
      </c>
      <c r="EI62">
        <v>-1.2529042000000001E-2</v>
      </c>
      <c r="EJ62">
        <v>0.11067872400000001</v>
      </c>
      <c r="EK62">
        <v>2.7346580000000001E-3</v>
      </c>
      <c r="EL62">
        <v>9.2332946999999999E-2</v>
      </c>
      <c r="EM62">
        <v>4.7276210000000004E-3</v>
      </c>
      <c r="EN62">
        <v>9.3941227000000002E-2</v>
      </c>
      <c r="EO62">
        <v>4.7276210000000004E-3</v>
      </c>
      <c r="EP62">
        <v>4.7884599999999996E-3</v>
      </c>
      <c r="EQ62">
        <v>5.5012269000000003E-2</v>
      </c>
      <c r="ER62">
        <v>5.0398923999999998E-2</v>
      </c>
      <c r="ES62">
        <v>-1.1316267E-2</v>
      </c>
      <c r="ET62">
        <v>4.4910105999999998E-2</v>
      </c>
      <c r="EU62">
        <v>-1.6914906E-2</v>
      </c>
      <c r="EV62">
        <v>4.9460692000000001E-2</v>
      </c>
      <c r="EW62">
        <v>-3.4126596000000002E-2</v>
      </c>
      <c r="EX62">
        <v>5.7075136999999998E-2</v>
      </c>
      <c r="EY62">
        <v>-3.4126596000000002E-2</v>
      </c>
      <c r="EZ62">
        <v>-1.0930705000000001E-2</v>
      </c>
      <c r="FA62">
        <v>7.8292994000000005E-2</v>
      </c>
      <c r="FB62">
        <v>-3.9096193000000001E-2</v>
      </c>
      <c r="FC62">
        <v>0.25883825799999999</v>
      </c>
      <c r="FD62">
        <v>0.14058125399999999</v>
      </c>
      <c r="FE62">
        <v>-4.0966302000000003E-2</v>
      </c>
      <c r="FF62">
        <v>-3.9681834999999999E-2</v>
      </c>
      <c r="FG62">
        <v>-6.2430462999999999E-2</v>
      </c>
      <c r="FH62">
        <v>-6.2595368999999998E-2</v>
      </c>
      <c r="FI62">
        <v>-9.8693787000000005E-2</v>
      </c>
      <c r="FJ62">
        <v>9.1321352999999994E-2</v>
      </c>
      <c r="FK62">
        <v>-0.34242407899999999</v>
      </c>
      <c r="FL62">
        <v>-0.23563582699999999</v>
      </c>
      <c r="FM62">
        <v>-0.13996525200000001</v>
      </c>
      <c r="FN62">
        <v>-7.0166861999999997E-2</v>
      </c>
      <c r="FO62">
        <v>-0.129779322</v>
      </c>
      <c r="FP62">
        <v>-5.9389609000000003E-2</v>
      </c>
      <c r="FQ62">
        <v>-7.0861373000000005E-2</v>
      </c>
      <c r="FR62">
        <v>0.750319929</v>
      </c>
      <c r="FS62">
        <v>0.107120347</v>
      </c>
      <c r="FT62">
        <v>0.10155623499999999</v>
      </c>
      <c r="FU62">
        <v>-0.25154084900000001</v>
      </c>
      <c r="FV62">
        <v>-2.2681399000000001E-2</v>
      </c>
      <c r="FW62">
        <v>0.12543433500000001</v>
      </c>
      <c r="FX62">
        <v>-0.21982708100000001</v>
      </c>
      <c r="FY62">
        <v>-3.9872789999999998E-2</v>
      </c>
      <c r="FZ62">
        <v>7.7023800000000002E-4</v>
      </c>
      <c r="GA62">
        <v>-1.4860084000000001E-2</v>
      </c>
      <c r="GB62">
        <v>-0.25244433399999999</v>
      </c>
      <c r="GC62">
        <v>-7.1365655E-2</v>
      </c>
      <c r="GD62">
        <v>-0.138857696</v>
      </c>
    </row>
    <row r="63" spans="1:186" x14ac:dyDescent="0.25">
      <c r="A63" t="s">
        <v>2317</v>
      </c>
      <c r="B63">
        <v>0.46535047499999999</v>
      </c>
      <c r="C63">
        <v>4.6047010000000001E-3</v>
      </c>
      <c r="D63">
        <v>9.9707773E-2</v>
      </c>
      <c r="E63">
        <v>0</v>
      </c>
      <c r="F63">
        <v>0</v>
      </c>
      <c r="G63">
        <v>0.187609</v>
      </c>
      <c r="H63">
        <v>0.45570817499999999</v>
      </c>
      <c r="I63">
        <v>0.53637658300000002</v>
      </c>
      <c r="J63">
        <v>0.50766478800000003</v>
      </c>
      <c r="K63">
        <v>0.392647513</v>
      </c>
      <c r="L63">
        <v>1</v>
      </c>
      <c r="M63">
        <v>1</v>
      </c>
      <c r="N63">
        <v>1</v>
      </c>
      <c r="O63">
        <v>-9.7639145999999996E-2</v>
      </c>
      <c r="P63">
        <v>-0.1673405</v>
      </c>
      <c r="Q63">
        <v>0.230674349</v>
      </c>
      <c r="R63">
        <v>4.0638012000000001E-2</v>
      </c>
      <c r="S63">
        <v>0.427088617</v>
      </c>
      <c r="T63">
        <v>1.7318303E-2</v>
      </c>
      <c r="U63">
        <v>-3.2833897000000001E-2</v>
      </c>
      <c r="V63">
        <v>2.6561597999999999E-2</v>
      </c>
      <c r="W63">
        <v>-3.1807355000000002E-2</v>
      </c>
      <c r="X63">
        <v>-3.3285665999999998E-2</v>
      </c>
      <c r="Y63">
        <v>-3.2322933999999998E-2</v>
      </c>
      <c r="Z63">
        <v>2.2723584000000002E-2</v>
      </c>
      <c r="AA63">
        <v>2.4943041999999999E-2</v>
      </c>
      <c r="AB63">
        <v>-3.2428753999999997E-2</v>
      </c>
      <c r="AC63">
        <v>-3.1069012E-2</v>
      </c>
      <c r="AD63">
        <v>0.21242655999999999</v>
      </c>
      <c r="AE63">
        <v>0.116827009</v>
      </c>
      <c r="AF63">
        <v>0.42860527799999998</v>
      </c>
      <c r="AG63">
        <v>-0.26343375000000002</v>
      </c>
      <c r="AH63">
        <v>-0.105832889</v>
      </c>
      <c r="AI63">
        <v>-0.172683645</v>
      </c>
      <c r="AJ63">
        <v>9.4813331000000001E-2</v>
      </c>
      <c r="AK63">
        <v>-5.8001503000000003E-2</v>
      </c>
      <c r="AL63">
        <v>0</v>
      </c>
      <c r="AM63">
        <v>0.39217443499999999</v>
      </c>
      <c r="AN63">
        <v>0.52107786300000003</v>
      </c>
      <c r="AO63">
        <v>-0.30620776399999999</v>
      </c>
      <c r="AP63">
        <v>-0.25568560800000001</v>
      </c>
      <c r="AQ63">
        <v>0.30828708199999999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-0.23897714</v>
      </c>
      <c r="BA63">
        <v>0</v>
      </c>
      <c r="BB63">
        <v>1.0098248000000001E-2</v>
      </c>
      <c r="BC63">
        <v>-2.1703561E-2</v>
      </c>
      <c r="BD63">
        <v>1</v>
      </c>
      <c r="BE63">
        <v>0.23060291999999999</v>
      </c>
      <c r="BF63">
        <v>-0.19989767899999999</v>
      </c>
      <c r="BG63">
        <v>9.0203714000000004E-2</v>
      </c>
      <c r="BH63">
        <v>0.37161491699999999</v>
      </c>
      <c r="BI63">
        <v>-2.4269096E-2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-5.0576327999999997E-2</v>
      </c>
      <c r="BQ63">
        <v>0.47572921099999999</v>
      </c>
      <c r="BR63">
        <v>0</v>
      </c>
      <c r="BS63">
        <v>0.13597331400000001</v>
      </c>
      <c r="BT63">
        <v>-8.6345836999999995E-2</v>
      </c>
      <c r="BU63">
        <v>0.48332494599999998</v>
      </c>
      <c r="BV63">
        <v>0.10959445</v>
      </c>
      <c r="BW63">
        <v>0.10278298900000001</v>
      </c>
      <c r="BX63">
        <v>-1.4776986000000001E-2</v>
      </c>
      <c r="BY63">
        <v>-4.8461529999999997E-3</v>
      </c>
      <c r="BZ63">
        <v>0.14192891399999999</v>
      </c>
      <c r="CA63">
        <v>4.1677102000000001E-2</v>
      </c>
      <c r="CB63">
        <v>9.0159796E-2</v>
      </c>
      <c r="CC63">
        <v>0.101100254</v>
      </c>
      <c r="CD63">
        <v>0.10517355</v>
      </c>
      <c r="CE63">
        <v>0.106348067</v>
      </c>
      <c r="CF63">
        <v>0.10590799300000001</v>
      </c>
      <c r="CG63">
        <v>0.102132075</v>
      </c>
      <c r="CH63">
        <v>2.720391E-3</v>
      </c>
      <c r="CI63">
        <v>0.64293951699999996</v>
      </c>
      <c r="CJ63">
        <v>0.503228919</v>
      </c>
      <c r="CK63">
        <v>0.49696984100000002</v>
      </c>
      <c r="CL63">
        <v>0.53412841</v>
      </c>
      <c r="CM63">
        <v>0.42190140199999998</v>
      </c>
      <c r="CN63">
        <v>0.49105042500000001</v>
      </c>
      <c r="CO63">
        <v>0.42080679599999998</v>
      </c>
      <c r="CP63">
        <v>0.65436559100000002</v>
      </c>
      <c r="CQ63">
        <v>0.207409965</v>
      </c>
      <c r="CR63">
        <v>0.68057664500000004</v>
      </c>
      <c r="CS63">
        <v>0.52400577299999995</v>
      </c>
      <c r="CT63">
        <v>0.68427407500000004</v>
      </c>
      <c r="CU63">
        <v>0.268909605</v>
      </c>
      <c r="CV63">
        <v>0.65308148200000005</v>
      </c>
      <c r="CW63">
        <v>0.207409965</v>
      </c>
      <c r="CX63">
        <v>0.65436559100000002</v>
      </c>
      <c r="CY63">
        <v>0.207409965</v>
      </c>
      <c r="CZ63">
        <v>0.66691863799999995</v>
      </c>
      <c r="DA63">
        <v>-3.7503598999999999E-2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0.674455688</v>
      </c>
      <c r="DM63">
        <v>0.52568231600000004</v>
      </c>
      <c r="DN63">
        <v>0.674455688</v>
      </c>
      <c r="DO63">
        <v>0.52568231600000004</v>
      </c>
      <c r="DP63">
        <v>0.64511554000000004</v>
      </c>
      <c r="DQ63">
        <v>0.191994426</v>
      </c>
      <c r="DR63">
        <v>0.64605341900000002</v>
      </c>
      <c r="DS63">
        <v>0.23043513900000001</v>
      </c>
      <c r="DT63">
        <v>0.674455688</v>
      </c>
      <c r="DU63">
        <v>0.52568231600000004</v>
      </c>
      <c r="DV63">
        <v>0.48777484300000001</v>
      </c>
      <c r="DW63">
        <v>0.41453293000000002</v>
      </c>
      <c r="DX63">
        <v>0.32426912099999999</v>
      </c>
      <c r="DY63">
        <v>0.87373625200000005</v>
      </c>
      <c r="DZ63">
        <v>0.92025593000000006</v>
      </c>
      <c r="EA63">
        <v>0.86946056299999996</v>
      </c>
      <c r="EB63">
        <v>0</v>
      </c>
      <c r="EC63">
        <v>0.52162538800000002</v>
      </c>
      <c r="ED63">
        <v>0.14706102500000001</v>
      </c>
      <c r="EE63">
        <v>0.676234369</v>
      </c>
      <c r="EF63">
        <v>0.62412002</v>
      </c>
      <c r="EG63">
        <v>7.0499277999999999E-2</v>
      </c>
      <c r="EH63">
        <v>0.59882502999999998</v>
      </c>
      <c r="EI63">
        <v>0.33126739199999999</v>
      </c>
      <c r="EJ63">
        <v>0.65573141700000004</v>
      </c>
      <c r="EK63">
        <v>3.1021633E-2</v>
      </c>
      <c r="EL63">
        <v>0.67660342900000003</v>
      </c>
      <c r="EM63">
        <v>0.137511631</v>
      </c>
      <c r="EN63">
        <v>0.65761636999999995</v>
      </c>
      <c r="EO63">
        <v>0.137511631</v>
      </c>
      <c r="EP63">
        <v>0.13707566099999999</v>
      </c>
      <c r="EQ63">
        <v>0.604470803</v>
      </c>
      <c r="ER63">
        <v>0.59904528199999996</v>
      </c>
      <c r="ES63">
        <v>0.33134571499999999</v>
      </c>
      <c r="ET63">
        <v>0.59666840799999998</v>
      </c>
      <c r="EU63">
        <v>0.28867620500000002</v>
      </c>
      <c r="EV63">
        <v>0.60275041399999996</v>
      </c>
      <c r="EW63">
        <v>0.34336551300000001</v>
      </c>
      <c r="EX63">
        <v>0.53768480399999996</v>
      </c>
      <c r="EY63">
        <v>0.34336551300000001</v>
      </c>
      <c r="EZ63">
        <v>0.332290951</v>
      </c>
      <c r="FA63">
        <v>0.689162948</v>
      </c>
      <c r="FB63">
        <v>0.115752201</v>
      </c>
      <c r="FC63">
        <v>6.2514641999999995E-2</v>
      </c>
      <c r="FD63">
        <v>0.29976502799999999</v>
      </c>
      <c r="FE63">
        <v>0.950798633</v>
      </c>
      <c r="FF63">
        <v>0.93149929899999995</v>
      </c>
      <c r="FG63">
        <v>0.76234217299999996</v>
      </c>
      <c r="FH63">
        <v>0.78695463399999999</v>
      </c>
      <c r="FI63">
        <v>0.52236329299999995</v>
      </c>
      <c r="FJ63">
        <v>0.16031811500000001</v>
      </c>
      <c r="FK63">
        <v>0.257701034</v>
      </c>
      <c r="FL63">
        <v>0.348478338</v>
      </c>
      <c r="FM63">
        <v>0.42030288100000002</v>
      </c>
      <c r="FN63">
        <v>7.0793109999999996E-3</v>
      </c>
      <c r="FO63">
        <v>0.40399311799999998</v>
      </c>
      <c r="FP63">
        <v>-1.3157162999999999E-2</v>
      </c>
      <c r="FQ63">
        <v>-3.2194278E-2</v>
      </c>
      <c r="FR63">
        <v>1.525543E-2</v>
      </c>
      <c r="FS63">
        <v>-0.10023258</v>
      </c>
      <c r="FT63">
        <v>-0.168525432</v>
      </c>
      <c r="FU63">
        <v>2.2876695999999998E-2</v>
      </c>
      <c r="FV63">
        <v>-0.184539231</v>
      </c>
      <c r="FW63">
        <v>-3.1912358000000002E-2</v>
      </c>
      <c r="FX63">
        <v>-6.7611233000000007E-2</v>
      </c>
      <c r="FY63">
        <v>0.23355221100000001</v>
      </c>
      <c r="FZ63">
        <v>8.2910422999999997E-2</v>
      </c>
      <c r="GA63">
        <v>0.233968593</v>
      </c>
      <c r="GB63">
        <v>-2.0764410000000001E-3</v>
      </c>
      <c r="GC63">
        <v>0.47719872200000002</v>
      </c>
      <c r="GD63">
        <v>-0.24544943599999999</v>
      </c>
    </row>
    <row r="64" spans="1:186" x14ac:dyDescent="0.25">
      <c r="A64" t="s">
        <v>2482</v>
      </c>
      <c r="B64">
        <v>0.46535047499999999</v>
      </c>
      <c r="C64">
        <v>4.6047010000000001E-3</v>
      </c>
      <c r="D64">
        <v>9.9707773E-2</v>
      </c>
      <c r="E64">
        <v>0</v>
      </c>
      <c r="F64">
        <v>0</v>
      </c>
      <c r="G64">
        <v>0.187609</v>
      </c>
      <c r="H64">
        <v>0.45570817499999999</v>
      </c>
      <c r="I64">
        <v>0.53637658300000002</v>
      </c>
      <c r="J64">
        <v>0.50766478800000003</v>
      </c>
      <c r="K64">
        <v>0.392647513</v>
      </c>
      <c r="L64">
        <v>1</v>
      </c>
      <c r="M64">
        <v>1</v>
      </c>
      <c r="N64">
        <v>1</v>
      </c>
      <c r="O64">
        <v>-9.7639145999999996E-2</v>
      </c>
      <c r="P64">
        <v>-0.1673405</v>
      </c>
      <c r="Q64">
        <v>0.230674349</v>
      </c>
      <c r="R64">
        <v>4.0638012000000001E-2</v>
      </c>
      <c r="S64">
        <v>0.427088617</v>
      </c>
      <c r="T64">
        <v>1.7318303E-2</v>
      </c>
      <c r="U64">
        <v>-3.2833897000000001E-2</v>
      </c>
      <c r="V64">
        <v>2.6561597999999999E-2</v>
      </c>
      <c r="W64">
        <v>-3.1807355000000002E-2</v>
      </c>
      <c r="X64">
        <v>-3.3285665999999998E-2</v>
      </c>
      <c r="Y64">
        <v>-3.2322933999999998E-2</v>
      </c>
      <c r="Z64">
        <v>2.2723584000000002E-2</v>
      </c>
      <c r="AA64">
        <v>2.4943041999999999E-2</v>
      </c>
      <c r="AB64">
        <v>-3.2428753999999997E-2</v>
      </c>
      <c r="AC64">
        <v>-3.1069012E-2</v>
      </c>
      <c r="AD64">
        <v>0.21242655999999999</v>
      </c>
      <c r="AE64">
        <v>0.116827009</v>
      </c>
      <c r="AF64">
        <v>0.42860527799999998</v>
      </c>
      <c r="AG64">
        <v>-0.26343375000000002</v>
      </c>
      <c r="AH64">
        <v>-0.105832889</v>
      </c>
      <c r="AI64">
        <v>-0.172683645</v>
      </c>
      <c r="AJ64">
        <v>9.4813331000000001E-2</v>
      </c>
      <c r="AK64">
        <v>-5.8001503000000003E-2</v>
      </c>
      <c r="AL64">
        <v>0</v>
      </c>
      <c r="AM64">
        <v>0.39217443499999999</v>
      </c>
      <c r="AN64">
        <v>0.52107786300000003</v>
      </c>
      <c r="AO64">
        <v>-0.30620776399999999</v>
      </c>
      <c r="AP64">
        <v>-0.25568560800000001</v>
      </c>
      <c r="AQ64">
        <v>0.30828708199999999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-0.23897714</v>
      </c>
      <c r="BA64">
        <v>0</v>
      </c>
      <c r="BB64">
        <v>1.0098248000000001E-2</v>
      </c>
      <c r="BC64">
        <v>-2.1703561E-2</v>
      </c>
      <c r="BD64">
        <v>1</v>
      </c>
      <c r="BE64">
        <v>0.23060291999999999</v>
      </c>
      <c r="BF64">
        <v>-0.19989767899999999</v>
      </c>
      <c r="BG64">
        <v>9.0203714000000004E-2</v>
      </c>
      <c r="BH64">
        <v>0.37161491699999999</v>
      </c>
      <c r="BI64">
        <v>-2.4269096E-2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-5.0576327999999997E-2</v>
      </c>
      <c r="BQ64">
        <v>0.47572921099999999</v>
      </c>
      <c r="BR64">
        <v>0</v>
      </c>
      <c r="BS64">
        <v>0.13597331400000001</v>
      </c>
      <c r="BT64">
        <v>-8.6345836999999995E-2</v>
      </c>
      <c r="BU64">
        <v>0.48332494599999998</v>
      </c>
      <c r="BV64">
        <v>0.10959445</v>
      </c>
      <c r="BW64">
        <v>0.10278298900000001</v>
      </c>
      <c r="BX64">
        <v>-1.4776986000000001E-2</v>
      </c>
      <c r="BY64">
        <v>-4.8461529999999997E-3</v>
      </c>
      <c r="BZ64">
        <v>0.14192891399999999</v>
      </c>
      <c r="CA64">
        <v>4.1677102000000001E-2</v>
      </c>
      <c r="CB64">
        <v>9.0159796E-2</v>
      </c>
      <c r="CC64">
        <v>0.101100254</v>
      </c>
      <c r="CD64">
        <v>0.10517355</v>
      </c>
      <c r="CE64">
        <v>0.106348067</v>
      </c>
      <c r="CF64">
        <v>0.10590799300000001</v>
      </c>
      <c r="CG64">
        <v>0.102132075</v>
      </c>
      <c r="CH64">
        <v>2.720391E-3</v>
      </c>
      <c r="CI64">
        <v>0.64293951699999996</v>
      </c>
      <c r="CJ64">
        <v>0.503228919</v>
      </c>
      <c r="CK64">
        <v>0.49696984100000002</v>
      </c>
      <c r="CL64">
        <v>0.53412841</v>
      </c>
      <c r="CM64">
        <v>0.42190140199999998</v>
      </c>
      <c r="CN64">
        <v>0.49105042500000001</v>
      </c>
      <c r="CO64">
        <v>0.42080679599999998</v>
      </c>
      <c r="CP64">
        <v>0.65436559100000002</v>
      </c>
      <c r="CQ64">
        <v>0.207409965</v>
      </c>
      <c r="CR64">
        <v>0.68057664500000004</v>
      </c>
      <c r="CS64">
        <v>0.52400577299999995</v>
      </c>
      <c r="CT64">
        <v>0.68427407500000004</v>
      </c>
      <c r="CU64">
        <v>0.268909605</v>
      </c>
      <c r="CV64">
        <v>0.65308148200000005</v>
      </c>
      <c r="CW64">
        <v>0.207409965</v>
      </c>
      <c r="CX64">
        <v>0.65436559100000002</v>
      </c>
      <c r="CY64">
        <v>0.207409965</v>
      </c>
      <c r="CZ64">
        <v>0.66691863799999995</v>
      </c>
      <c r="DA64">
        <v>-3.7503598999999999E-2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0.674455688</v>
      </c>
      <c r="DM64">
        <v>0.52568231600000004</v>
      </c>
      <c r="DN64">
        <v>0.674455688</v>
      </c>
      <c r="DO64">
        <v>0.52568231600000004</v>
      </c>
      <c r="DP64">
        <v>0.64511554000000004</v>
      </c>
      <c r="DQ64">
        <v>0.191994426</v>
      </c>
      <c r="DR64">
        <v>0.64605341900000002</v>
      </c>
      <c r="DS64">
        <v>0.23043513900000001</v>
      </c>
      <c r="DT64">
        <v>0.674455688</v>
      </c>
      <c r="DU64">
        <v>0.52568231600000004</v>
      </c>
      <c r="DV64">
        <v>0.48777484300000001</v>
      </c>
      <c r="DW64">
        <v>0.41453293000000002</v>
      </c>
      <c r="DX64">
        <v>0.32426912099999999</v>
      </c>
      <c r="DY64">
        <v>0.87373625200000005</v>
      </c>
      <c r="DZ64">
        <v>0.92025593000000006</v>
      </c>
      <c r="EA64">
        <v>0.86946056299999996</v>
      </c>
      <c r="EB64">
        <v>0</v>
      </c>
      <c r="EC64">
        <v>0.52162538800000002</v>
      </c>
      <c r="ED64">
        <v>0.14706102500000001</v>
      </c>
      <c r="EE64">
        <v>0.676234369</v>
      </c>
      <c r="EF64">
        <v>0.62412002</v>
      </c>
      <c r="EG64">
        <v>7.0499277999999999E-2</v>
      </c>
      <c r="EH64">
        <v>0.59882502999999998</v>
      </c>
      <c r="EI64">
        <v>0.33126739199999999</v>
      </c>
      <c r="EJ64">
        <v>0.65573141700000004</v>
      </c>
      <c r="EK64">
        <v>3.1021633E-2</v>
      </c>
      <c r="EL64">
        <v>0.67660342900000003</v>
      </c>
      <c r="EM64">
        <v>0.137511631</v>
      </c>
      <c r="EN64">
        <v>0.65761636999999995</v>
      </c>
      <c r="EO64">
        <v>0.137511631</v>
      </c>
      <c r="EP64">
        <v>0.13707566099999999</v>
      </c>
      <c r="EQ64">
        <v>0.604470803</v>
      </c>
      <c r="ER64">
        <v>0.59904528199999996</v>
      </c>
      <c r="ES64">
        <v>0.33134571499999999</v>
      </c>
      <c r="ET64">
        <v>0.59666840799999998</v>
      </c>
      <c r="EU64">
        <v>0.28867620500000002</v>
      </c>
      <c r="EV64">
        <v>0.60275041399999996</v>
      </c>
      <c r="EW64">
        <v>0.34336551300000001</v>
      </c>
      <c r="EX64">
        <v>0.53768480399999996</v>
      </c>
      <c r="EY64">
        <v>0.34336551300000001</v>
      </c>
      <c r="EZ64">
        <v>0.332290951</v>
      </c>
      <c r="FA64">
        <v>0.689162948</v>
      </c>
      <c r="FB64">
        <v>0.115752201</v>
      </c>
      <c r="FC64">
        <v>6.2514641999999995E-2</v>
      </c>
      <c r="FD64">
        <v>0.29976502799999999</v>
      </c>
      <c r="FE64">
        <v>0.950798633</v>
      </c>
      <c r="FF64">
        <v>0.93149929899999995</v>
      </c>
      <c r="FG64">
        <v>0.76234217299999996</v>
      </c>
      <c r="FH64">
        <v>0.78695463399999999</v>
      </c>
      <c r="FI64">
        <v>0.52236329299999995</v>
      </c>
      <c r="FJ64">
        <v>0.16031811500000001</v>
      </c>
      <c r="FK64">
        <v>0.257701034</v>
      </c>
      <c r="FL64">
        <v>0.348478338</v>
      </c>
      <c r="FM64">
        <v>0.42030288100000002</v>
      </c>
      <c r="FN64">
        <v>7.0793109999999996E-3</v>
      </c>
      <c r="FO64">
        <v>0.40399311799999998</v>
      </c>
      <c r="FP64">
        <v>-1.3157162999999999E-2</v>
      </c>
      <c r="FQ64">
        <v>-3.2194278E-2</v>
      </c>
      <c r="FR64">
        <v>1.525543E-2</v>
      </c>
      <c r="FS64">
        <v>-0.10023258</v>
      </c>
      <c r="FT64">
        <v>-0.168525432</v>
      </c>
      <c r="FU64">
        <v>2.2876695999999998E-2</v>
      </c>
      <c r="FV64">
        <v>-0.184539231</v>
      </c>
      <c r="FW64">
        <v>-3.1912358000000002E-2</v>
      </c>
      <c r="FX64">
        <v>-6.7611233000000007E-2</v>
      </c>
      <c r="FY64">
        <v>0.23355221100000001</v>
      </c>
      <c r="FZ64">
        <v>8.2910422999999997E-2</v>
      </c>
      <c r="GA64">
        <v>0.233968593</v>
      </c>
      <c r="GB64">
        <v>-2.0764410000000001E-3</v>
      </c>
      <c r="GC64">
        <v>0.47719872200000002</v>
      </c>
      <c r="GD64">
        <v>-0.24544943599999999</v>
      </c>
    </row>
    <row r="65" spans="1:186" x14ac:dyDescent="0.25">
      <c r="A65" t="s">
        <v>2483</v>
      </c>
      <c r="B65">
        <v>0.46535047499999999</v>
      </c>
      <c r="C65">
        <v>4.6047010000000001E-3</v>
      </c>
      <c r="D65">
        <v>9.9707773E-2</v>
      </c>
      <c r="E65">
        <v>0</v>
      </c>
      <c r="F65">
        <v>0</v>
      </c>
      <c r="G65">
        <v>0.187609</v>
      </c>
      <c r="H65">
        <v>0.45570817499999999</v>
      </c>
      <c r="I65">
        <v>0.53637658300000002</v>
      </c>
      <c r="J65">
        <v>0.50766478800000003</v>
      </c>
      <c r="K65">
        <v>0.392647513</v>
      </c>
      <c r="L65">
        <v>1</v>
      </c>
      <c r="M65">
        <v>1</v>
      </c>
      <c r="N65">
        <v>1</v>
      </c>
      <c r="O65">
        <v>-9.7639145999999996E-2</v>
      </c>
      <c r="P65">
        <v>-0.1673405</v>
      </c>
      <c r="Q65">
        <v>0.230674349</v>
      </c>
      <c r="R65">
        <v>4.0638012000000001E-2</v>
      </c>
      <c r="S65">
        <v>0.427088617</v>
      </c>
      <c r="T65">
        <v>1.7318303E-2</v>
      </c>
      <c r="U65">
        <v>-3.2833897000000001E-2</v>
      </c>
      <c r="V65">
        <v>2.6561597999999999E-2</v>
      </c>
      <c r="W65">
        <v>-3.1807355000000002E-2</v>
      </c>
      <c r="X65">
        <v>-3.3285665999999998E-2</v>
      </c>
      <c r="Y65">
        <v>-3.2322933999999998E-2</v>
      </c>
      <c r="Z65">
        <v>2.2723584000000002E-2</v>
      </c>
      <c r="AA65">
        <v>2.4943041999999999E-2</v>
      </c>
      <c r="AB65">
        <v>-3.2428753999999997E-2</v>
      </c>
      <c r="AC65">
        <v>-3.1069012E-2</v>
      </c>
      <c r="AD65">
        <v>0.21242655999999999</v>
      </c>
      <c r="AE65">
        <v>0.116827009</v>
      </c>
      <c r="AF65">
        <v>0.42860527799999998</v>
      </c>
      <c r="AG65">
        <v>-0.26343375000000002</v>
      </c>
      <c r="AH65">
        <v>-0.105832889</v>
      </c>
      <c r="AI65">
        <v>-0.172683645</v>
      </c>
      <c r="AJ65">
        <v>9.4813331000000001E-2</v>
      </c>
      <c r="AK65">
        <v>-5.8001503000000003E-2</v>
      </c>
      <c r="AL65">
        <v>0</v>
      </c>
      <c r="AM65">
        <v>0.39217443499999999</v>
      </c>
      <c r="AN65">
        <v>0.52107786300000003</v>
      </c>
      <c r="AO65">
        <v>-0.30620776399999999</v>
      </c>
      <c r="AP65">
        <v>-0.25568560800000001</v>
      </c>
      <c r="AQ65">
        <v>0.30828708199999999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-0.23897714</v>
      </c>
      <c r="BA65">
        <v>0</v>
      </c>
      <c r="BB65">
        <v>1.0098248000000001E-2</v>
      </c>
      <c r="BC65">
        <v>-2.1703561E-2</v>
      </c>
      <c r="BD65">
        <v>1</v>
      </c>
      <c r="BE65">
        <v>0.23060291999999999</v>
      </c>
      <c r="BF65">
        <v>-0.19989767899999999</v>
      </c>
      <c r="BG65">
        <v>9.0203714000000004E-2</v>
      </c>
      <c r="BH65">
        <v>0.37161491699999999</v>
      </c>
      <c r="BI65">
        <v>-2.4269096E-2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-5.0576327999999997E-2</v>
      </c>
      <c r="BQ65">
        <v>0.47572921099999999</v>
      </c>
      <c r="BR65">
        <v>0</v>
      </c>
      <c r="BS65">
        <v>0.13597331400000001</v>
      </c>
      <c r="BT65">
        <v>-8.6345836999999995E-2</v>
      </c>
      <c r="BU65">
        <v>0.48332494599999998</v>
      </c>
      <c r="BV65">
        <v>0.10959445</v>
      </c>
      <c r="BW65">
        <v>0.10278298900000001</v>
      </c>
      <c r="BX65">
        <v>-1.4776986000000001E-2</v>
      </c>
      <c r="BY65">
        <v>-4.8461529999999997E-3</v>
      </c>
      <c r="BZ65">
        <v>0.14192891399999999</v>
      </c>
      <c r="CA65">
        <v>4.1677102000000001E-2</v>
      </c>
      <c r="CB65">
        <v>9.0159796E-2</v>
      </c>
      <c r="CC65">
        <v>0.101100254</v>
      </c>
      <c r="CD65">
        <v>0.10517355</v>
      </c>
      <c r="CE65">
        <v>0.106348067</v>
      </c>
      <c r="CF65">
        <v>0.10590799300000001</v>
      </c>
      <c r="CG65">
        <v>0.102132075</v>
      </c>
      <c r="CH65">
        <v>2.720391E-3</v>
      </c>
      <c r="CI65">
        <v>0.64293951699999996</v>
      </c>
      <c r="CJ65">
        <v>0.503228919</v>
      </c>
      <c r="CK65">
        <v>0.49696984100000002</v>
      </c>
      <c r="CL65">
        <v>0.53412841</v>
      </c>
      <c r="CM65">
        <v>0.42190140199999998</v>
      </c>
      <c r="CN65">
        <v>0.49105042500000001</v>
      </c>
      <c r="CO65">
        <v>0.42080679599999998</v>
      </c>
      <c r="CP65">
        <v>0.65436559100000002</v>
      </c>
      <c r="CQ65">
        <v>0.207409965</v>
      </c>
      <c r="CR65">
        <v>0.68057664500000004</v>
      </c>
      <c r="CS65">
        <v>0.52400577299999995</v>
      </c>
      <c r="CT65">
        <v>0.68427407500000004</v>
      </c>
      <c r="CU65">
        <v>0.268909605</v>
      </c>
      <c r="CV65">
        <v>0.65308148200000005</v>
      </c>
      <c r="CW65">
        <v>0.207409965</v>
      </c>
      <c r="CX65">
        <v>0.65436559100000002</v>
      </c>
      <c r="CY65">
        <v>0.207409965</v>
      </c>
      <c r="CZ65">
        <v>0.66691863799999995</v>
      </c>
      <c r="DA65">
        <v>-3.7503598999999999E-2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0.674455688</v>
      </c>
      <c r="DM65">
        <v>0.52568231600000004</v>
      </c>
      <c r="DN65">
        <v>0.674455688</v>
      </c>
      <c r="DO65">
        <v>0.52568231600000004</v>
      </c>
      <c r="DP65">
        <v>0.64511554000000004</v>
      </c>
      <c r="DQ65">
        <v>0.191994426</v>
      </c>
      <c r="DR65">
        <v>0.64605341900000002</v>
      </c>
      <c r="DS65">
        <v>0.23043513900000001</v>
      </c>
      <c r="DT65">
        <v>0.674455688</v>
      </c>
      <c r="DU65">
        <v>0.52568231600000004</v>
      </c>
      <c r="DV65">
        <v>0.48777484300000001</v>
      </c>
      <c r="DW65">
        <v>0.41453293000000002</v>
      </c>
      <c r="DX65">
        <v>0.32426912099999999</v>
      </c>
      <c r="DY65">
        <v>0.87373625200000005</v>
      </c>
      <c r="DZ65">
        <v>0.92025593000000006</v>
      </c>
      <c r="EA65">
        <v>0.86946056299999996</v>
      </c>
      <c r="EB65">
        <v>0</v>
      </c>
      <c r="EC65">
        <v>0.52162538800000002</v>
      </c>
      <c r="ED65">
        <v>0.14706102500000001</v>
      </c>
      <c r="EE65">
        <v>0.676234369</v>
      </c>
      <c r="EF65">
        <v>0.62412002</v>
      </c>
      <c r="EG65">
        <v>7.0499277999999999E-2</v>
      </c>
      <c r="EH65">
        <v>0.59882502999999998</v>
      </c>
      <c r="EI65">
        <v>0.33126739199999999</v>
      </c>
      <c r="EJ65">
        <v>0.65573141700000004</v>
      </c>
      <c r="EK65">
        <v>3.1021633E-2</v>
      </c>
      <c r="EL65">
        <v>0.67660342900000003</v>
      </c>
      <c r="EM65">
        <v>0.137511631</v>
      </c>
      <c r="EN65">
        <v>0.65761636999999995</v>
      </c>
      <c r="EO65">
        <v>0.137511631</v>
      </c>
      <c r="EP65">
        <v>0.13707566099999999</v>
      </c>
      <c r="EQ65">
        <v>0.604470803</v>
      </c>
      <c r="ER65">
        <v>0.59904528199999996</v>
      </c>
      <c r="ES65">
        <v>0.33134571499999999</v>
      </c>
      <c r="ET65">
        <v>0.59666840799999998</v>
      </c>
      <c r="EU65">
        <v>0.28867620500000002</v>
      </c>
      <c r="EV65">
        <v>0.60275041399999996</v>
      </c>
      <c r="EW65">
        <v>0.34336551300000001</v>
      </c>
      <c r="EX65">
        <v>0.53768480399999996</v>
      </c>
      <c r="EY65">
        <v>0.34336551300000001</v>
      </c>
      <c r="EZ65">
        <v>0.332290951</v>
      </c>
      <c r="FA65">
        <v>0.689162948</v>
      </c>
      <c r="FB65">
        <v>0.115752201</v>
      </c>
      <c r="FC65">
        <v>6.2514641999999995E-2</v>
      </c>
      <c r="FD65">
        <v>0.29976502799999999</v>
      </c>
      <c r="FE65">
        <v>0.950798633</v>
      </c>
      <c r="FF65">
        <v>0.93149929899999995</v>
      </c>
      <c r="FG65">
        <v>0.76234217299999996</v>
      </c>
      <c r="FH65">
        <v>0.78695463399999999</v>
      </c>
      <c r="FI65">
        <v>0.52236329299999995</v>
      </c>
      <c r="FJ65">
        <v>0.16031811500000001</v>
      </c>
      <c r="FK65">
        <v>0.257701034</v>
      </c>
      <c r="FL65">
        <v>0.348478338</v>
      </c>
      <c r="FM65">
        <v>0.42030288100000002</v>
      </c>
      <c r="FN65">
        <v>7.0793109999999996E-3</v>
      </c>
      <c r="FO65">
        <v>0.40399311799999998</v>
      </c>
      <c r="FP65">
        <v>-1.3157162999999999E-2</v>
      </c>
      <c r="FQ65">
        <v>-3.2194278E-2</v>
      </c>
      <c r="FR65">
        <v>1.525543E-2</v>
      </c>
      <c r="FS65">
        <v>-0.10023258</v>
      </c>
      <c r="FT65">
        <v>-0.168525432</v>
      </c>
      <c r="FU65">
        <v>2.2876695999999998E-2</v>
      </c>
      <c r="FV65">
        <v>-0.184539231</v>
      </c>
      <c r="FW65">
        <v>-3.1912358000000002E-2</v>
      </c>
      <c r="FX65">
        <v>-6.7611233000000007E-2</v>
      </c>
      <c r="FY65">
        <v>0.23355221100000001</v>
      </c>
      <c r="FZ65">
        <v>8.2910422999999997E-2</v>
      </c>
      <c r="GA65">
        <v>0.233968593</v>
      </c>
      <c r="GB65">
        <v>-2.0764410000000001E-3</v>
      </c>
      <c r="GC65">
        <v>0.47719872200000002</v>
      </c>
      <c r="GD65">
        <v>-0.24544943599999999</v>
      </c>
    </row>
    <row r="66" spans="1:186" x14ac:dyDescent="0.25">
      <c r="A66" t="s">
        <v>2484</v>
      </c>
      <c r="B66">
        <v>0.46535047499999999</v>
      </c>
      <c r="C66">
        <v>4.6047010000000001E-3</v>
      </c>
      <c r="D66">
        <v>9.9707773E-2</v>
      </c>
      <c r="E66">
        <v>0</v>
      </c>
      <c r="F66">
        <v>0</v>
      </c>
      <c r="G66">
        <v>0.187609</v>
      </c>
      <c r="H66">
        <v>0.45570817499999999</v>
      </c>
      <c r="I66">
        <v>0.53637658300000002</v>
      </c>
      <c r="J66">
        <v>0.50766478800000003</v>
      </c>
      <c r="K66">
        <v>0.392647513</v>
      </c>
      <c r="L66">
        <v>1</v>
      </c>
      <c r="M66">
        <v>1</v>
      </c>
      <c r="N66">
        <v>1</v>
      </c>
      <c r="O66">
        <v>-9.7639145999999996E-2</v>
      </c>
      <c r="P66">
        <v>-0.1673405</v>
      </c>
      <c r="Q66">
        <v>0.230674349</v>
      </c>
      <c r="R66">
        <v>4.0638012000000001E-2</v>
      </c>
      <c r="S66">
        <v>0.427088617</v>
      </c>
      <c r="T66">
        <v>1.7318303E-2</v>
      </c>
      <c r="U66">
        <v>-3.2833897000000001E-2</v>
      </c>
      <c r="V66">
        <v>2.6561597999999999E-2</v>
      </c>
      <c r="W66">
        <v>-3.1807355000000002E-2</v>
      </c>
      <c r="X66">
        <v>-3.3285665999999998E-2</v>
      </c>
      <c r="Y66">
        <v>-3.2322933999999998E-2</v>
      </c>
      <c r="Z66">
        <v>2.2723584000000002E-2</v>
      </c>
      <c r="AA66">
        <v>2.4943041999999999E-2</v>
      </c>
      <c r="AB66">
        <v>-3.2428753999999997E-2</v>
      </c>
      <c r="AC66">
        <v>-3.1069012E-2</v>
      </c>
      <c r="AD66">
        <v>0.21242655999999999</v>
      </c>
      <c r="AE66">
        <v>0.116827009</v>
      </c>
      <c r="AF66">
        <v>0.42860527799999998</v>
      </c>
      <c r="AG66">
        <v>-0.26343375000000002</v>
      </c>
      <c r="AH66">
        <v>-0.105832889</v>
      </c>
      <c r="AI66">
        <v>-0.172683645</v>
      </c>
      <c r="AJ66">
        <v>9.4813331000000001E-2</v>
      </c>
      <c r="AK66">
        <v>-5.8001503000000003E-2</v>
      </c>
      <c r="AL66">
        <v>0</v>
      </c>
      <c r="AM66">
        <v>0.39217443499999999</v>
      </c>
      <c r="AN66">
        <v>0.52107786300000003</v>
      </c>
      <c r="AO66">
        <v>-0.30620776399999999</v>
      </c>
      <c r="AP66">
        <v>-0.25568560800000001</v>
      </c>
      <c r="AQ66">
        <v>0.30828708199999999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-0.23897714</v>
      </c>
      <c r="BA66">
        <v>0</v>
      </c>
      <c r="BB66">
        <v>1.0098248000000001E-2</v>
      </c>
      <c r="BC66">
        <v>-2.1703561E-2</v>
      </c>
      <c r="BD66">
        <v>1</v>
      </c>
      <c r="BE66">
        <v>0.23060291999999999</v>
      </c>
      <c r="BF66">
        <v>-0.19989767899999999</v>
      </c>
      <c r="BG66">
        <v>9.0203714000000004E-2</v>
      </c>
      <c r="BH66">
        <v>0.37161491699999999</v>
      </c>
      <c r="BI66">
        <v>-2.4269096E-2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-5.0576327999999997E-2</v>
      </c>
      <c r="BQ66">
        <v>0.47572921099999999</v>
      </c>
      <c r="BR66">
        <v>0</v>
      </c>
      <c r="BS66">
        <v>0.13597331400000001</v>
      </c>
      <c r="BT66">
        <v>-8.6345836999999995E-2</v>
      </c>
      <c r="BU66">
        <v>0.48332494599999998</v>
      </c>
      <c r="BV66">
        <v>0.10959445</v>
      </c>
      <c r="BW66">
        <v>0.10278298900000001</v>
      </c>
      <c r="BX66">
        <v>-1.4776986000000001E-2</v>
      </c>
      <c r="BY66">
        <v>-4.8461529999999997E-3</v>
      </c>
      <c r="BZ66">
        <v>0.14192891399999999</v>
      </c>
      <c r="CA66">
        <v>4.1677102000000001E-2</v>
      </c>
      <c r="CB66">
        <v>9.0159796E-2</v>
      </c>
      <c r="CC66">
        <v>0.101100254</v>
      </c>
      <c r="CD66">
        <v>0.10517355</v>
      </c>
      <c r="CE66">
        <v>0.106348067</v>
      </c>
      <c r="CF66">
        <v>0.10590799300000001</v>
      </c>
      <c r="CG66">
        <v>0.102132075</v>
      </c>
      <c r="CH66">
        <v>2.720391E-3</v>
      </c>
      <c r="CI66">
        <v>0.64293951699999996</v>
      </c>
      <c r="CJ66">
        <v>0.503228919</v>
      </c>
      <c r="CK66">
        <v>0.49696984100000002</v>
      </c>
      <c r="CL66">
        <v>0.53412841</v>
      </c>
      <c r="CM66">
        <v>0.42190140199999998</v>
      </c>
      <c r="CN66">
        <v>0.49105042500000001</v>
      </c>
      <c r="CO66">
        <v>0.42080679599999998</v>
      </c>
      <c r="CP66">
        <v>0.65436559100000002</v>
      </c>
      <c r="CQ66">
        <v>0.207409965</v>
      </c>
      <c r="CR66">
        <v>0.68057664500000004</v>
      </c>
      <c r="CS66">
        <v>0.52400577299999995</v>
      </c>
      <c r="CT66">
        <v>0.68427407500000004</v>
      </c>
      <c r="CU66">
        <v>0.268909605</v>
      </c>
      <c r="CV66">
        <v>0.65308148200000005</v>
      </c>
      <c r="CW66">
        <v>0.207409965</v>
      </c>
      <c r="CX66">
        <v>0.65436559100000002</v>
      </c>
      <c r="CY66">
        <v>0.207409965</v>
      </c>
      <c r="CZ66">
        <v>0.66691863799999995</v>
      </c>
      <c r="DA66">
        <v>-3.7503598999999999E-2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0.674455688</v>
      </c>
      <c r="DM66">
        <v>0.52568231600000004</v>
      </c>
      <c r="DN66">
        <v>0.674455688</v>
      </c>
      <c r="DO66">
        <v>0.52568231600000004</v>
      </c>
      <c r="DP66">
        <v>0.64511554000000004</v>
      </c>
      <c r="DQ66">
        <v>0.191994426</v>
      </c>
      <c r="DR66">
        <v>0.64605341900000002</v>
      </c>
      <c r="DS66">
        <v>0.23043513900000001</v>
      </c>
      <c r="DT66">
        <v>0.674455688</v>
      </c>
      <c r="DU66">
        <v>0.52568231600000004</v>
      </c>
      <c r="DV66">
        <v>0.48777484300000001</v>
      </c>
      <c r="DW66">
        <v>0.41453293000000002</v>
      </c>
      <c r="DX66">
        <v>0.32426912099999999</v>
      </c>
      <c r="DY66">
        <v>0.87373625200000005</v>
      </c>
      <c r="DZ66">
        <v>0.92025593000000006</v>
      </c>
      <c r="EA66">
        <v>0.86946056299999996</v>
      </c>
      <c r="EB66">
        <v>0</v>
      </c>
      <c r="EC66">
        <v>0.52162538800000002</v>
      </c>
      <c r="ED66">
        <v>0.14706102500000001</v>
      </c>
      <c r="EE66">
        <v>0.676234369</v>
      </c>
      <c r="EF66">
        <v>0.62412002</v>
      </c>
      <c r="EG66">
        <v>7.0499277999999999E-2</v>
      </c>
      <c r="EH66">
        <v>0.59882502999999998</v>
      </c>
      <c r="EI66">
        <v>0.33126739199999999</v>
      </c>
      <c r="EJ66">
        <v>0.65573141700000004</v>
      </c>
      <c r="EK66">
        <v>3.1021633E-2</v>
      </c>
      <c r="EL66">
        <v>0.67660342900000003</v>
      </c>
      <c r="EM66">
        <v>0.137511631</v>
      </c>
      <c r="EN66">
        <v>0.65761636999999995</v>
      </c>
      <c r="EO66">
        <v>0.137511631</v>
      </c>
      <c r="EP66">
        <v>0.13707566099999999</v>
      </c>
      <c r="EQ66">
        <v>0.604470803</v>
      </c>
      <c r="ER66">
        <v>0.59904528199999996</v>
      </c>
      <c r="ES66">
        <v>0.33134571499999999</v>
      </c>
      <c r="ET66">
        <v>0.59666840799999998</v>
      </c>
      <c r="EU66">
        <v>0.28867620500000002</v>
      </c>
      <c r="EV66">
        <v>0.60275041399999996</v>
      </c>
      <c r="EW66">
        <v>0.34336551300000001</v>
      </c>
      <c r="EX66">
        <v>0.53768480399999996</v>
      </c>
      <c r="EY66">
        <v>0.34336551300000001</v>
      </c>
      <c r="EZ66">
        <v>0.332290951</v>
      </c>
      <c r="FA66">
        <v>0.689162948</v>
      </c>
      <c r="FB66">
        <v>0.115752201</v>
      </c>
      <c r="FC66">
        <v>6.2514641999999995E-2</v>
      </c>
      <c r="FD66">
        <v>0.29976502799999999</v>
      </c>
      <c r="FE66">
        <v>0.950798633</v>
      </c>
      <c r="FF66">
        <v>0.93149929899999995</v>
      </c>
      <c r="FG66">
        <v>0.76234217299999996</v>
      </c>
      <c r="FH66">
        <v>0.78695463399999999</v>
      </c>
      <c r="FI66">
        <v>0.52236329299999995</v>
      </c>
      <c r="FJ66">
        <v>0.16031811500000001</v>
      </c>
      <c r="FK66">
        <v>0.257701034</v>
      </c>
      <c r="FL66">
        <v>0.348478338</v>
      </c>
      <c r="FM66">
        <v>0.42030288100000002</v>
      </c>
      <c r="FN66">
        <v>7.0793109999999996E-3</v>
      </c>
      <c r="FO66">
        <v>0.40399311799999998</v>
      </c>
      <c r="FP66">
        <v>-1.3157162999999999E-2</v>
      </c>
      <c r="FQ66">
        <v>-3.2194278E-2</v>
      </c>
      <c r="FR66">
        <v>1.525543E-2</v>
      </c>
      <c r="FS66">
        <v>-0.10023258</v>
      </c>
      <c r="FT66">
        <v>-0.168525432</v>
      </c>
      <c r="FU66">
        <v>2.2876695999999998E-2</v>
      </c>
      <c r="FV66">
        <v>-0.184539231</v>
      </c>
      <c r="FW66">
        <v>-3.1912358000000002E-2</v>
      </c>
      <c r="FX66">
        <v>-6.7611233000000007E-2</v>
      </c>
      <c r="FY66">
        <v>0.23355221100000001</v>
      </c>
      <c r="FZ66">
        <v>8.2910422999999997E-2</v>
      </c>
      <c r="GA66">
        <v>0.233968593</v>
      </c>
      <c r="GB66">
        <v>-2.0764410000000001E-3</v>
      </c>
      <c r="GC66">
        <v>0.47719872200000002</v>
      </c>
      <c r="GD66">
        <v>-0.24544943599999999</v>
      </c>
    </row>
    <row r="67" spans="1:186" x14ac:dyDescent="0.25">
      <c r="A67" t="s">
        <v>2485</v>
      </c>
      <c r="B67">
        <v>0.46535047499999999</v>
      </c>
      <c r="C67">
        <v>4.6047010000000001E-3</v>
      </c>
      <c r="D67">
        <v>9.9707773E-2</v>
      </c>
      <c r="E67">
        <v>0</v>
      </c>
      <c r="F67">
        <v>0</v>
      </c>
      <c r="G67">
        <v>0.187609</v>
      </c>
      <c r="H67">
        <v>0.45570817499999999</v>
      </c>
      <c r="I67">
        <v>0.53637658300000002</v>
      </c>
      <c r="J67">
        <v>0.50766478800000003</v>
      </c>
      <c r="K67">
        <v>0.392647513</v>
      </c>
      <c r="L67">
        <v>1</v>
      </c>
      <c r="M67">
        <v>1</v>
      </c>
      <c r="N67">
        <v>1</v>
      </c>
      <c r="O67">
        <v>-9.7639145999999996E-2</v>
      </c>
      <c r="P67">
        <v>-0.1673405</v>
      </c>
      <c r="Q67">
        <v>0.230674349</v>
      </c>
      <c r="R67">
        <v>4.0638012000000001E-2</v>
      </c>
      <c r="S67">
        <v>0.427088617</v>
      </c>
      <c r="T67">
        <v>1.7318303E-2</v>
      </c>
      <c r="U67">
        <v>-3.2833897000000001E-2</v>
      </c>
      <c r="V67">
        <v>2.6561597999999999E-2</v>
      </c>
      <c r="W67">
        <v>-3.1807355000000002E-2</v>
      </c>
      <c r="X67">
        <v>-3.3285665999999998E-2</v>
      </c>
      <c r="Y67">
        <v>-3.2322933999999998E-2</v>
      </c>
      <c r="Z67">
        <v>2.2723584000000002E-2</v>
      </c>
      <c r="AA67">
        <v>2.4943041999999999E-2</v>
      </c>
      <c r="AB67">
        <v>-3.2428753999999997E-2</v>
      </c>
      <c r="AC67">
        <v>-3.1069012E-2</v>
      </c>
      <c r="AD67">
        <v>0.21242655999999999</v>
      </c>
      <c r="AE67">
        <v>0.116827009</v>
      </c>
      <c r="AF67">
        <v>0.42860527799999998</v>
      </c>
      <c r="AG67">
        <v>-0.26343375000000002</v>
      </c>
      <c r="AH67">
        <v>-0.105832889</v>
      </c>
      <c r="AI67">
        <v>-0.172683645</v>
      </c>
      <c r="AJ67">
        <v>9.4813331000000001E-2</v>
      </c>
      <c r="AK67">
        <v>-5.8001503000000003E-2</v>
      </c>
      <c r="AL67">
        <v>0</v>
      </c>
      <c r="AM67">
        <v>0.39217443499999999</v>
      </c>
      <c r="AN67">
        <v>0.52107786300000003</v>
      </c>
      <c r="AO67">
        <v>-0.30620776399999999</v>
      </c>
      <c r="AP67">
        <v>-0.25568560800000001</v>
      </c>
      <c r="AQ67">
        <v>0.30828708199999999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-0.23897714</v>
      </c>
      <c r="BA67">
        <v>0</v>
      </c>
      <c r="BB67">
        <v>1.0098248000000001E-2</v>
      </c>
      <c r="BC67">
        <v>-2.1703561E-2</v>
      </c>
      <c r="BD67">
        <v>1</v>
      </c>
      <c r="BE67">
        <v>0.23060291999999999</v>
      </c>
      <c r="BF67">
        <v>-0.19989767899999999</v>
      </c>
      <c r="BG67">
        <v>9.0203714000000004E-2</v>
      </c>
      <c r="BH67">
        <v>0.37161491699999999</v>
      </c>
      <c r="BI67">
        <v>-2.4269096E-2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-5.0576327999999997E-2</v>
      </c>
      <c r="BQ67">
        <v>0.47572921099999999</v>
      </c>
      <c r="BR67">
        <v>0</v>
      </c>
      <c r="BS67">
        <v>0.13597331400000001</v>
      </c>
      <c r="BT67">
        <v>-8.6345836999999995E-2</v>
      </c>
      <c r="BU67">
        <v>0.48332494599999998</v>
      </c>
      <c r="BV67">
        <v>0.10959445</v>
      </c>
      <c r="BW67">
        <v>0.10278298900000001</v>
      </c>
      <c r="BX67">
        <v>-1.4776986000000001E-2</v>
      </c>
      <c r="BY67">
        <v>-4.8461529999999997E-3</v>
      </c>
      <c r="BZ67">
        <v>0.14192891399999999</v>
      </c>
      <c r="CA67">
        <v>4.1677102000000001E-2</v>
      </c>
      <c r="CB67">
        <v>9.0159796E-2</v>
      </c>
      <c r="CC67">
        <v>0.101100254</v>
      </c>
      <c r="CD67">
        <v>0.10517355</v>
      </c>
      <c r="CE67">
        <v>0.106348067</v>
      </c>
      <c r="CF67">
        <v>0.10590799300000001</v>
      </c>
      <c r="CG67">
        <v>0.102132075</v>
      </c>
      <c r="CH67">
        <v>2.720391E-3</v>
      </c>
      <c r="CI67">
        <v>0.64293951699999996</v>
      </c>
      <c r="CJ67">
        <v>0.503228919</v>
      </c>
      <c r="CK67">
        <v>0.49696984100000002</v>
      </c>
      <c r="CL67">
        <v>0.53412841</v>
      </c>
      <c r="CM67">
        <v>0.42190140199999998</v>
      </c>
      <c r="CN67">
        <v>0.49105042500000001</v>
      </c>
      <c r="CO67">
        <v>0.42080679599999998</v>
      </c>
      <c r="CP67">
        <v>0.65436559100000002</v>
      </c>
      <c r="CQ67">
        <v>0.207409965</v>
      </c>
      <c r="CR67">
        <v>0.68057664500000004</v>
      </c>
      <c r="CS67">
        <v>0.52400577299999995</v>
      </c>
      <c r="CT67">
        <v>0.68427407500000004</v>
      </c>
      <c r="CU67">
        <v>0.268909605</v>
      </c>
      <c r="CV67">
        <v>0.65308148200000005</v>
      </c>
      <c r="CW67">
        <v>0.207409965</v>
      </c>
      <c r="CX67">
        <v>0.65436559100000002</v>
      </c>
      <c r="CY67">
        <v>0.207409965</v>
      </c>
      <c r="CZ67">
        <v>0.66691863799999995</v>
      </c>
      <c r="DA67">
        <v>-3.7503598999999999E-2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0.674455688</v>
      </c>
      <c r="DM67">
        <v>0.52568231600000004</v>
      </c>
      <c r="DN67">
        <v>0.674455688</v>
      </c>
      <c r="DO67">
        <v>0.52568231600000004</v>
      </c>
      <c r="DP67">
        <v>0.64511554000000004</v>
      </c>
      <c r="DQ67">
        <v>0.191994426</v>
      </c>
      <c r="DR67">
        <v>0.64605341900000002</v>
      </c>
      <c r="DS67">
        <v>0.23043513900000001</v>
      </c>
      <c r="DT67">
        <v>0.674455688</v>
      </c>
      <c r="DU67">
        <v>0.52568231600000004</v>
      </c>
      <c r="DV67">
        <v>0.48777484300000001</v>
      </c>
      <c r="DW67">
        <v>0.41453293000000002</v>
      </c>
      <c r="DX67">
        <v>0.32426912099999999</v>
      </c>
      <c r="DY67">
        <v>0.87373625200000005</v>
      </c>
      <c r="DZ67">
        <v>0.92025593000000006</v>
      </c>
      <c r="EA67">
        <v>0.86946056299999996</v>
      </c>
      <c r="EB67">
        <v>0</v>
      </c>
      <c r="EC67">
        <v>0.52162538800000002</v>
      </c>
      <c r="ED67">
        <v>0.14706102500000001</v>
      </c>
      <c r="EE67">
        <v>0.676234369</v>
      </c>
      <c r="EF67">
        <v>0.62412002</v>
      </c>
      <c r="EG67">
        <v>7.0499277999999999E-2</v>
      </c>
      <c r="EH67">
        <v>0.59882502999999998</v>
      </c>
      <c r="EI67">
        <v>0.33126739199999999</v>
      </c>
      <c r="EJ67">
        <v>0.65573141700000004</v>
      </c>
      <c r="EK67">
        <v>3.1021633E-2</v>
      </c>
      <c r="EL67">
        <v>0.67660342900000003</v>
      </c>
      <c r="EM67">
        <v>0.137511631</v>
      </c>
      <c r="EN67">
        <v>0.65761636999999995</v>
      </c>
      <c r="EO67">
        <v>0.137511631</v>
      </c>
      <c r="EP67">
        <v>0.13707566099999999</v>
      </c>
      <c r="EQ67">
        <v>0.604470803</v>
      </c>
      <c r="ER67">
        <v>0.59904528199999996</v>
      </c>
      <c r="ES67">
        <v>0.33134571499999999</v>
      </c>
      <c r="ET67">
        <v>0.59666840799999998</v>
      </c>
      <c r="EU67">
        <v>0.28867620500000002</v>
      </c>
      <c r="EV67">
        <v>0.60275041399999996</v>
      </c>
      <c r="EW67">
        <v>0.34336551300000001</v>
      </c>
      <c r="EX67">
        <v>0.53768480399999996</v>
      </c>
      <c r="EY67">
        <v>0.34336551300000001</v>
      </c>
      <c r="EZ67">
        <v>0.332290951</v>
      </c>
      <c r="FA67">
        <v>0.689162948</v>
      </c>
      <c r="FB67">
        <v>0.115752201</v>
      </c>
      <c r="FC67">
        <v>6.2514641999999995E-2</v>
      </c>
      <c r="FD67">
        <v>0.29976502799999999</v>
      </c>
      <c r="FE67">
        <v>0.950798633</v>
      </c>
      <c r="FF67">
        <v>0.93149929899999995</v>
      </c>
      <c r="FG67">
        <v>0.76234217299999996</v>
      </c>
      <c r="FH67">
        <v>0.78695463399999999</v>
      </c>
      <c r="FI67">
        <v>0.52236329299999995</v>
      </c>
      <c r="FJ67">
        <v>0.16031811500000001</v>
      </c>
      <c r="FK67">
        <v>0.257701034</v>
      </c>
      <c r="FL67">
        <v>0.348478338</v>
      </c>
      <c r="FM67">
        <v>0.42030288100000002</v>
      </c>
      <c r="FN67">
        <v>7.0793109999999996E-3</v>
      </c>
      <c r="FO67">
        <v>0.40399311799999998</v>
      </c>
      <c r="FP67">
        <v>-1.3157162999999999E-2</v>
      </c>
      <c r="FQ67">
        <v>-3.2194278E-2</v>
      </c>
      <c r="FR67">
        <v>1.525543E-2</v>
      </c>
      <c r="FS67">
        <v>-0.10023258</v>
      </c>
      <c r="FT67">
        <v>-0.168525432</v>
      </c>
      <c r="FU67">
        <v>2.2876695999999998E-2</v>
      </c>
      <c r="FV67">
        <v>-0.184539231</v>
      </c>
      <c r="FW67">
        <v>-3.1912358000000002E-2</v>
      </c>
      <c r="FX67">
        <v>-6.7611233000000007E-2</v>
      </c>
      <c r="FY67">
        <v>0.23355221100000001</v>
      </c>
      <c r="FZ67">
        <v>8.2910422999999997E-2</v>
      </c>
      <c r="GA67">
        <v>0.233968593</v>
      </c>
      <c r="GB67">
        <v>-2.0764410000000001E-3</v>
      </c>
      <c r="GC67">
        <v>0.47719872200000002</v>
      </c>
      <c r="GD67">
        <v>-0.24544943599999999</v>
      </c>
    </row>
    <row r="68" spans="1:186" x14ac:dyDescent="0.25">
      <c r="A68" t="s">
        <v>2486</v>
      </c>
      <c r="B68">
        <v>0.46535047499999999</v>
      </c>
      <c r="C68">
        <v>4.6047010000000001E-3</v>
      </c>
      <c r="D68">
        <v>9.9707773E-2</v>
      </c>
      <c r="E68">
        <v>0</v>
      </c>
      <c r="F68">
        <v>0</v>
      </c>
      <c r="G68">
        <v>0.187609</v>
      </c>
      <c r="H68">
        <v>0.45570817499999999</v>
      </c>
      <c r="I68">
        <v>0.53637658300000002</v>
      </c>
      <c r="J68">
        <v>0.50766478800000003</v>
      </c>
      <c r="K68">
        <v>0.392647513</v>
      </c>
      <c r="L68">
        <v>1</v>
      </c>
      <c r="M68">
        <v>1</v>
      </c>
      <c r="N68">
        <v>1</v>
      </c>
      <c r="O68">
        <v>-9.7639145999999996E-2</v>
      </c>
      <c r="P68">
        <v>-0.1673405</v>
      </c>
      <c r="Q68">
        <v>0.230674349</v>
      </c>
      <c r="R68">
        <v>4.0638012000000001E-2</v>
      </c>
      <c r="S68">
        <v>0.427088617</v>
      </c>
      <c r="T68">
        <v>1.7318303E-2</v>
      </c>
      <c r="U68">
        <v>-3.2833897000000001E-2</v>
      </c>
      <c r="V68">
        <v>2.6561597999999999E-2</v>
      </c>
      <c r="W68">
        <v>-3.1807355000000002E-2</v>
      </c>
      <c r="X68">
        <v>-3.3285665999999998E-2</v>
      </c>
      <c r="Y68">
        <v>-3.2322933999999998E-2</v>
      </c>
      <c r="Z68">
        <v>2.2723584000000002E-2</v>
      </c>
      <c r="AA68">
        <v>2.4943041999999999E-2</v>
      </c>
      <c r="AB68">
        <v>-3.2428753999999997E-2</v>
      </c>
      <c r="AC68">
        <v>-3.1069012E-2</v>
      </c>
      <c r="AD68">
        <v>0.21242655999999999</v>
      </c>
      <c r="AE68">
        <v>0.116827009</v>
      </c>
      <c r="AF68">
        <v>0.42860527799999998</v>
      </c>
      <c r="AG68">
        <v>-0.26343375000000002</v>
      </c>
      <c r="AH68">
        <v>-0.105832889</v>
      </c>
      <c r="AI68">
        <v>-0.172683645</v>
      </c>
      <c r="AJ68">
        <v>9.4813331000000001E-2</v>
      </c>
      <c r="AK68">
        <v>-5.8001503000000003E-2</v>
      </c>
      <c r="AL68">
        <v>0</v>
      </c>
      <c r="AM68">
        <v>0.39217443499999999</v>
      </c>
      <c r="AN68">
        <v>0.52107786300000003</v>
      </c>
      <c r="AO68">
        <v>-0.30620776399999999</v>
      </c>
      <c r="AP68">
        <v>-0.25568560800000001</v>
      </c>
      <c r="AQ68">
        <v>0.30828708199999999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-0.23897714</v>
      </c>
      <c r="BA68">
        <v>0</v>
      </c>
      <c r="BB68">
        <v>1.0098248000000001E-2</v>
      </c>
      <c r="BC68">
        <v>-2.1703561E-2</v>
      </c>
      <c r="BD68">
        <v>1</v>
      </c>
      <c r="BE68">
        <v>0.23060291999999999</v>
      </c>
      <c r="BF68">
        <v>-0.19989767899999999</v>
      </c>
      <c r="BG68">
        <v>9.0203714000000004E-2</v>
      </c>
      <c r="BH68">
        <v>0.37161491699999999</v>
      </c>
      <c r="BI68">
        <v>-2.4269096E-2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-5.0576327999999997E-2</v>
      </c>
      <c r="BQ68">
        <v>0.47572921099999999</v>
      </c>
      <c r="BR68">
        <v>0</v>
      </c>
      <c r="BS68">
        <v>0.13597331400000001</v>
      </c>
      <c r="BT68">
        <v>-8.6345836999999995E-2</v>
      </c>
      <c r="BU68">
        <v>0.48332494599999998</v>
      </c>
      <c r="BV68">
        <v>0.10959445</v>
      </c>
      <c r="BW68">
        <v>0.10278298900000001</v>
      </c>
      <c r="BX68">
        <v>-1.4776986000000001E-2</v>
      </c>
      <c r="BY68">
        <v>-4.8461529999999997E-3</v>
      </c>
      <c r="BZ68">
        <v>0.14192891399999999</v>
      </c>
      <c r="CA68">
        <v>4.1677102000000001E-2</v>
      </c>
      <c r="CB68">
        <v>9.0159796E-2</v>
      </c>
      <c r="CC68">
        <v>0.101100254</v>
      </c>
      <c r="CD68">
        <v>0.10517355</v>
      </c>
      <c r="CE68">
        <v>0.106348067</v>
      </c>
      <c r="CF68">
        <v>0.10590799300000001</v>
      </c>
      <c r="CG68">
        <v>0.102132075</v>
      </c>
      <c r="CH68">
        <v>2.720391E-3</v>
      </c>
      <c r="CI68">
        <v>0.64293951699999996</v>
      </c>
      <c r="CJ68">
        <v>0.503228919</v>
      </c>
      <c r="CK68">
        <v>0.49696984100000002</v>
      </c>
      <c r="CL68">
        <v>0.53412841</v>
      </c>
      <c r="CM68">
        <v>0.42190140199999998</v>
      </c>
      <c r="CN68">
        <v>0.49105042500000001</v>
      </c>
      <c r="CO68">
        <v>0.42080679599999998</v>
      </c>
      <c r="CP68">
        <v>0.65436559100000002</v>
      </c>
      <c r="CQ68">
        <v>0.207409965</v>
      </c>
      <c r="CR68">
        <v>0.68057664500000004</v>
      </c>
      <c r="CS68">
        <v>0.52400577299999995</v>
      </c>
      <c r="CT68">
        <v>0.68427407500000004</v>
      </c>
      <c r="CU68">
        <v>0.268909605</v>
      </c>
      <c r="CV68">
        <v>0.65308148200000005</v>
      </c>
      <c r="CW68">
        <v>0.207409965</v>
      </c>
      <c r="CX68">
        <v>0.65436559100000002</v>
      </c>
      <c r="CY68">
        <v>0.207409965</v>
      </c>
      <c r="CZ68">
        <v>0.66691863799999995</v>
      </c>
      <c r="DA68">
        <v>-3.7503598999999999E-2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0.674455688</v>
      </c>
      <c r="DM68">
        <v>0.52568231600000004</v>
      </c>
      <c r="DN68">
        <v>0.674455688</v>
      </c>
      <c r="DO68">
        <v>0.52568231600000004</v>
      </c>
      <c r="DP68">
        <v>0.64511554000000004</v>
      </c>
      <c r="DQ68">
        <v>0.191994426</v>
      </c>
      <c r="DR68">
        <v>0.64605341900000002</v>
      </c>
      <c r="DS68">
        <v>0.23043513900000001</v>
      </c>
      <c r="DT68">
        <v>0.674455688</v>
      </c>
      <c r="DU68">
        <v>0.52568231600000004</v>
      </c>
      <c r="DV68">
        <v>0.48777484300000001</v>
      </c>
      <c r="DW68">
        <v>0.41453293000000002</v>
      </c>
      <c r="DX68">
        <v>0.32426912099999999</v>
      </c>
      <c r="DY68">
        <v>0.87373625200000005</v>
      </c>
      <c r="DZ68">
        <v>0.92025593000000006</v>
      </c>
      <c r="EA68">
        <v>0.86946056299999996</v>
      </c>
      <c r="EB68">
        <v>0</v>
      </c>
      <c r="EC68">
        <v>0.52162538800000002</v>
      </c>
      <c r="ED68">
        <v>0.14706102500000001</v>
      </c>
      <c r="EE68">
        <v>0.676234369</v>
      </c>
      <c r="EF68">
        <v>0.62412002</v>
      </c>
      <c r="EG68">
        <v>7.0499277999999999E-2</v>
      </c>
      <c r="EH68">
        <v>0.59882502999999998</v>
      </c>
      <c r="EI68">
        <v>0.33126739199999999</v>
      </c>
      <c r="EJ68">
        <v>0.65573141700000004</v>
      </c>
      <c r="EK68">
        <v>3.1021633E-2</v>
      </c>
      <c r="EL68">
        <v>0.67660342900000003</v>
      </c>
      <c r="EM68">
        <v>0.137511631</v>
      </c>
      <c r="EN68">
        <v>0.65761636999999995</v>
      </c>
      <c r="EO68">
        <v>0.137511631</v>
      </c>
      <c r="EP68">
        <v>0.13707566099999999</v>
      </c>
      <c r="EQ68">
        <v>0.604470803</v>
      </c>
      <c r="ER68">
        <v>0.59904528199999996</v>
      </c>
      <c r="ES68">
        <v>0.33134571499999999</v>
      </c>
      <c r="ET68">
        <v>0.59666840799999998</v>
      </c>
      <c r="EU68">
        <v>0.28867620500000002</v>
      </c>
      <c r="EV68">
        <v>0.60275041399999996</v>
      </c>
      <c r="EW68">
        <v>0.34336551300000001</v>
      </c>
      <c r="EX68">
        <v>0.53768480399999996</v>
      </c>
      <c r="EY68">
        <v>0.34336551300000001</v>
      </c>
      <c r="EZ68">
        <v>0.332290951</v>
      </c>
      <c r="FA68">
        <v>0.689162948</v>
      </c>
      <c r="FB68">
        <v>0.115752201</v>
      </c>
      <c r="FC68">
        <v>6.2514641999999995E-2</v>
      </c>
      <c r="FD68">
        <v>0.29976502799999999</v>
      </c>
      <c r="FE68">
        <v>0.950798633</v>
      </c>
      <c r="FF68">
        <v>0.93149929899999995</v>
      </c>
      <c r="FG68">
        <v>0.76234217299999996</v>
      </c>
      <c r="FH68">
        <v>0.78695463399999999</v>
      </c>
      <c r="FI68">
        <v>0.52236329299999995</v>
      </c>
      <c r="FJ68">
        <v>0.16031811500000001</v>
      </c>
      <c r="FK68">
        <v>0.257701034</v>
      </c>
      <c r="FL68">
        <v>0.348478338</v>
      </c>
      <c r="FM68">
        <v>0.42030288100000002</v>
      </c>
      <c r="FN68">
        <v>7.0793109999999996E-3</v>
      </c>
      <c r="FO68">
        <v>0.40399311799999998</v>
      </c>
      <c r="FP68">
        <v>-1.3157162999999999E-2</v>
      </c>
      <c r="FQ68">
        <v>-3.2194278E-2</v>
      </c>
      <c r="FR68">
        <v>1.525543E-2</v>
      </c>
      <c r="FS68">
        <v>-0.10023258</v>
      </c>
      <c r="FT68">
        <v>-0.168525432</v>
      </c>
      <c r="FU68">
        <v>2.2876695999999998E-2</v>
      </c>
      <c r="FV68">
        <v>-0.184539231</v>
      </c>
      <c r="FW68">
        <v>-3.1912358000000002E-2</v>
      </c>
      <c r="FX68">
        <v>-6.7611233000000007E-2</v>
      </c>
      <c r="FY68">
        <v>0.23355221100000001</v>
      </c>
      <c r="FZ68">
        <v>8.2910422999999997E-2</v>
      </c>
      <c r="GA68">
        <v>0.233968593</v>
      </c>
      <c r="GB68">
        <v>-2.0764410000000001E-3</v>
      </c>
      <c r="GC68">
        <v>0.47719872200000002</v>
      </c>
      <c r="GD68">
        <v>-0.24544943599999999</v>
      </c>
    </row>
    <row r="69" spans="1:186" x14ac:dyDescent="0.25">
      <c r="A69" t="s">
        <v>2487</v>
      </c>
      <c r="B69">
        <v>-0.14276905600000001</v>
      </c>
      <c r="C69">
        <v>2.0487095E-2</v>
      </c>
      <c r="D69">
        <v>-2.1384579000000001E-2</v>
      </c>
      <c r="E69">
        <v>0</v>
      </c>
      <c r="F69">
        <v>0</v>
      </c>
      <c r="G69">
        <v>3.3317120999999998E-2</v>
      </c>
      <c r="H69">
        <v>-0.16863799199999999</v>
      </c>
      <c r="I69">
        <v>-0.11798099400000001</v>
      </c>
      <c r="J69">
        <v>-0.18543537199999999</v>
      </c>
      <c r="K69">
        <v>-0.128024527</v>
      </c>
      <c r="L69">
        <v>-5.0576327999999997E-2</v>
      </c>
      <c r="M69">
        <v>-5.0576327999999997E-2</v>
      </c>
      <c r="N69">
        <v>-5.0576327999999997E-2</v>
      </c>
      <c r="O69">
        <v>-5.8270639999999999E-2</v>
      </c>
      <c r="P69">
        <v>8.5382640000000003E-3</v>
      </c>
      <c r="Q69">
        <v>6.4702700000000002E-3</v>
      </c>
      <c r="R69">
        <v>-1.8017503000000001E-2</v>
      </c>
      <c r="S69">
        <v>-0.156167799</v>
      </c>
      <c r="T69">
        <v>-4.4608010000000003E-3</v>
      </c>
      <c r="U69">
        <v>3.2597929999999997E-2</v>
      </c>
      <c r="V69">
        <v>-3.3078113999999999E-2</v>
      </c>
      <c r="W69">
        <v>3.2464868000000001E-2</v>
      </c>
      <c r="X69">
        <v>2.9440323000000001E-2</v>
      </c>
      <c r="Y69">
        <v>3.2008646000000002E-2</v>
      </c>
      <c r="Z69">
        <v>-3.1727922999999998E-2</v>
      </c>
      <c r="AA69">
        <v>-3.5283434000000002E-2</v>
      </c>
      <c r="AB69">
        <v>3.1996059E-2</v>
      </c>
      <c r="AC69">
        <v>3.2781311E-2</v>
      </c>
      <c r="AD69">
        <v>7.3903611999999994E-2</v>
      </c>
      <c r="AE69">
        <v>7.4430767999999994E-2</v>
      </c>
      <c r="AF69">
        <v>-0.15699239200000001</v>
      </c>
      <c r="AG69">
        <v>-1.9082037E-2</v>
      </c>
      <c r="AH69">
        <v>-5.8127129999999999E-2</v>
      </c>
      <c r="AI69">
        <v>5.6686210000000004E-3</v>
      </c>
      <c r="AJ69">
        <v>-7.8565394999999996E-2</v>
      </c>
      <c r="AK69">
        <v>-0.25732239299999998</v>
      </c>
      <c r="AL69">
        <v>0</v>
      </c>
      <c r="AM69">
        <v>-6.9472226999999998E-2</v>
      </c>
      <c r="AN69">
        <v>-0.19691149199999999</v>
      </c>
      <c r="AO69">
        <v>0.232416709</v>
      </c>
      <c r="AP69">
        <v>5.0685757999999997E-2</v>
      </c>
      <c r="AQ69">
        <v>-0.184667736</v>
      </c>
      <c r="AR69">
        <v>-5.0576327999999997E-2</v>
      </c>
      <c r="AS69">
        <v>-5.0576327999999997E-2</v>
      </c>
      <c r="AT69">
        <v>-5.0576327999999997E-2</v>
      </c>
      <c r="AU69">
        <v>-5.0576327999999997E-2</v>
      </c>
      <c r="AV69">
        <v>-5.0576327999999997E-2</v>
      </c>
      <c r="AW69">
        <v>-5.0576327999999997E-2</v>
      </c>
      <c r="AX69">
        <v>-5.0576327999999997E-2</v>
      </c>
      <c r="AY69">
        <v>-5.0576327999999997E-2</v>
      </c>
      <c r="AZ69">
        <v>-0.22033135700000001</v>
      </c>
      <c r="BA69">
        <v>0</v>
      </c>
      <c r="BB69">
        <v>-0.287381357</v>
      </c>
      <c r="BC69">
        <v>2.2774605E-2</v>
      </c>
      <c r="BD69">
        <v>-5.0576327999999997E-2</v>
      </c>
      <c r="BE69">
        <v>-2.8108521000000001E-2</v>
      </c>
      <c r="BF69">
        <v>-0.108933666</v>
      </c>
      <c r="BG69">
        <v>-1.7347179000000001E-2</v>
      </c>
      <c r="BH69">
        <v>-0.120021769</v>
      </c>
      <c r="BI69">
        <v>-0.21441687000000001</v>
      </c>
      <c r="BJ69">
        <v>-5.0576327999999997E-2</v>
      </c>
      <c r="BK69">
        <v>-5.0576327999999997E-2</v>
      </c>
      <c r="BL69">
        <v>-5.0576327999999997E-2</v>
      </c>
      <c r="BM69">
        <v>-5.0576327999999997E-2</v>
      </c>
      <c r="BN69">
        <v>-5.0576327999999997E-2</v>
      </c>
      <c r="BO69">
        <v>-5.0576327999999997E-2</v>
      </c>
      <c r="BP69">
        <v>1</v>
      </c>
      <c r="BQ69">
        <v>-0.163838812</v>
      </c>
      <c r="BR69">
        <v>0</v>
      </c>
      <c r="BS69">
        <v>-1.561217E-2</v>
      </c>
      <c r="BT69">
        <v>9.6348801999999997E-2</v>
      </c>
      <c r="BU69">
        <v>-0.16315031099999999</v>
      </c>
      <c r="BV69">
        <v>-5.6295526999999998E-2</v>
      </c>
      <c r="BW69">
        <v>-5.7772497999999999E-2</v>
      </c>
      <c r="BX69">
        <v>-0.21112719199999999</v>
      </c>
      <c r="BY69">
        <v>-0.18632913000000001</v>
      </c>
      <c r="BZ69">
        <v>-0.16892919300000001</v>
      </c>
      <c r="CA69">
        <v>-0.21662335699999999</v>
      </c>
      <c r="CB69">
        <v>-4.8894044999999997E-2</v>
      </c>
      <c r="CC69">
        <v>-5.3991920999999998E-2</v>
      </c>
      <c r="CD69">
        <v>-5.6569303000000001E-2</v>
      </c>
      <c r="CE69">
        <v>-5.495191E-2</v>
      </c>
      <c r="CF69">
        <v>-5.7569110999999999E-2</v>
      </c>
      <c r="CG69">
        <v>-5.4817097000000002E-2</v>
      </c>
      <c r="CH69">
        <v>0.92591375399999998</v>
      </c>
      <c r="CI69">
        <v>5.5765877999999998E-2</v>
      </c>
      <c r="CJ69">
        <v>-4.4786254999999997E-2</v>
      </c>
      <c r="CK69">
        <v>-0.308683068</v>
      </c>
      <c r="CL69">
        <v>-5.1215788999999998E-2</v>
      </c>
      <c r="CM69">
        <v>-0.14347810999999999</v>
      </c>
      <c r="CN69">
        <v>-3.0640661E-2</v>
      </c>
      <c r="CO69">
        <v>-0.146877387</v>
      </c>
      <c r="CP69">
        <v>-1.6232297E-2</v>
      </c>
      <c r="CQ69">
        <v>5.7681555000000002E-2</v>
      </c>
      <c r="CR69">
        <v>2.8779506999999999E-2</v>
      </c>
      <c r="CS69">
        <v>2.243684E-2</v>
      </c>
      <c r="CT69">
        <v>-3.2075459000000001E-2</v>
      </c>
      <c r="CU69">
        <v>4.3852952000000001E-2</v>
      </c>
      <c r="CV69">
        <v>-1.8167506999999999E-2</v>
      </c>
      <c r="CW69">
        <v>5.7681555000000002E-2</v>
      </c>
      <c r="CX69">
        <v>-1.6232297E-2</v>
      </c>
      <c r="CY69">
        <v>5.7681555000000002E-2</v>
      </c>
      <c r="CZ69">
        <v>-3.0644517999999999E-2</v>
      </c>
      <c r="DA69">
        <v>2.6927712999999999E-2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3.2971173999999999E-2</v>
      </c>
      <c r="DM69">
        <v>2.255426E-2</v>
      </c>
      <c r="DN69">
        <v>3.2971173999999999E-2</v>
      </c>
      <c r="DO69">
        <v>2.255426E-2</v>
      </c>
      <c r="DP69">
        <v>-1.3312709000000001E-2</v>
      </c>
      <c r="DQ69">
        <v>6.3733050999999999E-2</v>
      </c>
      <c r="DR69">
        <v>-1.4720092000000001E-2</v>
      </c>
      <c r="DS69">
        <v>5.1337651999999998E-2</v>
      </c>
      <c r="DT69">
        <v>3.2971173999999999E-2</v>
      </c>
      <c r="DU69">
        <v>2.255426E-2</v>
      </c>
      <c r="DV69">
        <v>0.12100868200000001</v>
      </c>
      <c r="DW69">
        <v>5.2831013000000003E-2</v>
      </c>
      <c r="DX69">
        <v>2.1915654E-2</v>
      </c>
      <c r="DY69">
        <v>-5.4594866999999998E-2</v>
      </c>
      <c r="DZ69">
        <v>-0.303911396</v>
      </c>
      <c r="EA69">
        <v>-5.2810755000000001E-2</v>
      </c>
      <c r="EB69">
        <v>0</v>
      </c>
      <c r="EC69">
        <v>-1.8381013000000002E-2</v>
      </c>
      <c r="ED69">
        <v>-2.6635684999999999E-2</v>
      </c>
      <c r="EE69">
        <v>-0.16776295799999999</v>
      </c>
      <c r="EF69">
        <v>-0.19163069599999999</v>
      </c>
      <c r="EG69">
        <v>1.3453044000000001E-2</v>
      </c>
      <c r="EH69">
        <v>6.1715989999999998E-3</v>
      </c>
      <c r="EI69">
        <v>-3.1175749999999999E-2</v>
      </c>
      <c r="EJ69">
        <v>-0.17771387699999999</v>
      </c>
      <c r="EK69">
        <v>1.4464878E-2</v>
      </c>
      <c r="EL69">
        <v>-0.16650377999999999</v>
      </c>
      <c r="EM69">
        <v>1.915211E-2</v>
      </c>
      <c r="EN69">
        <v>-0.163584484</v>
      </c>
      <c r="EO69">
        <v>1.915211E-2</v>
      </c>
      <c r="EP69">
        <v>1.9126133E-2</v>
      </c>
      <c r="EQ69">
        <v>-1.6986246999999999E-2</v>
      </c>
      <c r="ER69">
        <v>-1.3890649E-2</v>
      </c>
      <c r="ES69">
        <v>-3.4231960999999998E-2</v>
      </c>
      <c r="ET69">
        <v>-0.18399797400000001</v>
      </c>
      <c r="EU69">
        <v>-2.6761424999999998E-2</v>
      </c>
      <c r="EV69">
        <v>-1.1229431E-2</v>
      </c>
      <c r="EW69">
        <v>-2.6758911999999999E-2</v>
      </c>
      <c r="EX69">
        <v>-2.5088368E-2</v>
      </c>
      <c r="EY69">
        <v>-2.6758911999999999E-2</v>
      </c>
      <c r="EZ69">
        <v>-3.4736844000000003E-2</v>
      </c>
      <c r="FA69">
        <v>3.6935269E-2</v>
      </c>
      <c r="FB69">
        <v>-3.5106014999999997E-2</v>
      </c>
      <c r="FC69">
        <v>-0.91045933400000001</v>
      </c>
      <c r="FD69">
        <v>-2.2562562000000001E-2</v>
      </c>
      <c r="FE69">
        <v>-1.6699736E-2</v>
      </c>
      <c r="FF69">
        <v>-1.4322592E-2</v>
      </c>
      <c r="FG69">
        <v>3.9135415E-2</v>
      </c>
      <c r="FH69">
        <v>2.1335338999999998E-2</v>
      </c>
      <c r="FI69">
        <v>-0.13571338799999999</v>
      </c>
      <c r="FJ69">
        <v>-2.1581356999999999E-2</v>
      </c>
      <c r="FK69">
        <v>-0.15309451099999999</v>
      </c>
      <c r="FL69">
        <v>-0.284322564</v>
      </c>
      <c r="FM69">
        <v>-4.3145302000000003E-2</v>
      </c>
      <c r="FN69">
        <v>-1.8004116000000001E-2</v>
      </c>
      <c r="FO69">
        <v>3.7074850999999999E-2</v>
      </c>
      <c r="FP69">
        <v>-3.042508E-2</v>
      </c>
      <c r="FQ69">
        <v>5.2765914999999997E-2</v>
      </c>
      <c r="FR69">
        <v>6.1876697000000001E-2</v>
      </c>
      <c r="FS69">
        <v>-5.8196836000000002E-2</v>
      </c>
      <c r="FT69">
        <v>8.3086600000000007E-3</v>
      </c>
      <c r="FU69">
        <v>0.95233829599999997</v>
      </c>
      <c r="FV69">
        <v>1.7630778999999999E-2</v>
      </c>
      <c r="FW69">
        <v>-0.49523573100000001</v>
      </c>
      <c r="FX69">
        <v>0.99354719700000005</v>
      </c>
      <c r="FY69">
        <v>-9.2448857999999995E-2</v>
      </c>
      <c r="FZ69">
        <v>8.7416173999999999E-2</v>
      </c>
      <c r="GA69">
        <v>3.3023055000000003E-2</v>
      </c>
      <c r="GB69">
        <v>0.93438676799999998</v>
      </c>
      <c r="GC69">
        <v>-0.15234183900000001</v>
      </c>
      <c r="GD69">
        <v>-7.5813259999999993E-2</v>
      </c>
    </row>
    <row r="70" spans="1:186" x14ac:dyDescent="0.25">
      <c r="A70" t="s">
        <v>2488</v>
      </c>
      <c r="B70">
        <v>0.85041215199999998</v>
      </c>
      <c r="C70">
        <v>3.4748974000000002E-2</v>
      </c>
      <c r="D70">
        <v>2.6003269999999999E-3</v>
      </c>
      <c r="E70">
        <v>0</v>
      </c>
      <c r="F70">
        <v>0</v>
      </c>
      <c r="G70">
        <v>0.405144483</v>
      </c>
      <c r="H70">
        <v>0.86768474699999998</v>
      </c>
      <c r="I70">
        <v>0.52725922999999997</v>
      </c>
      <c r="J70">
        <v>0.78754710500000003</v>
      </c>
      <c r="K70">
        <v>0.74681109899999998</v>
      </c>
      <c r="L70">
        <v>0.47572921099999999</v>
      </c>
      <c r="M70">
        <v>0.47572921099999999</v>
      </c>
      <c r="N70">
        <v>0.47572921099999999</v>
      </c>
      <c r="O70">
        <v>-0.383524643</v>
      </c>
      <c r="P70">
        <v>-0.40564878999999998</v>
      </c>
      <c r="Q70">
        <v>0.12308429</v>
      </c>
      <c r="R70">
        <v>-7.9018490000000007E-3</v>
      </c>
      <c r="S70">
        <v>0.80850848500000005</v>
      </c>
      <c r="T70">
        <v>6.6305925000000002E-2</v>
      </c>
      <c r="U70">
        <v>-0.109721915</v>
      </c>
      <c r="V70">
        <v>0.11648960899999999</v>
      </c>
      <c r="W70">
        <v>-0.10900573700000001</v>
      </c>
      <c r="X70">
        <v>-0.10402204800000001</v>
      </c>
      <c r="Y70">
        <v>-0.10817207500000001</v>
      </c>
      <c r="Z70">
        <v>0.109188786</v>
      </c>
      <c r="AA70">
        <v>0.118465986</v>
      </c>
      <c r="AB70">
        <v>-0.110369683</v>
      </c>
      <c r="AC70">
        <v>-0.112602227</v>
      </c>
      <c r="AD70">
        <v>0.17019494099999999</v>
      </c>
      <c r="AE70">
        <v>-3.4586179000000002E-2</v>
      </c>
      <c r="AF70">
        <v>0.80909624199999997</v>
      </c>
      <c r="AG70">
        <v>-0.144547222</v>
      </c>
      <c r="AH70">
        <v>-0.36571036200000001</v>
      </c>
      <c r="AI70">
        <v>-0.39801730099999999</v>
      </c>
      <c r="AJ70">
        <v>-0.13395811599999999</v>
      </c>
      <c r="AK70">
        <v>-5.9936817000000003E-2</v>
      </c>
      <c r="AL70">
        <v>0</v>
      </c>
      <c r="AM70">
        <v>0.73873777500000004</v>
      </c>
      <c r="AN70">
        <v>0.88801271000000004</v>
      </c>
      <c r="AO70">
        <v>-0.31560011900000001</v>
      </c>
      <c r="AP70">
        <v>-9.7848019999999994E-2</v>
      </c>
      <c r="AQ70">
        <v>0.53183706799999997</v>
      </c>
      <c r="AR70">
        <v>0.47572921099999999</v>
      </c>
      <c r="AS70">
        <v>0.47572921099999999</v>
      </c>
      <c r="AT70">
        <v>0.47572921099999999</v>
      </c>
      <c r="AU70">
        <v>0.47572921099999999</v>
      </c>
      <c r="AV70">
        <v>0.47572921099999999</v>
      </c>
      <c r="AW70">
        <v>0.47572921099999999</v>
      </c>
      <c r="AX70">
        <v>0.47572921099999999</v>
      </c>
      <c r="AY70">
        <v>0.47572921099999999</v>
      </c>
      <c r="AZ70">
        <v>-0.101316455</v>
      </c>
      <c r="BA70">
        <v>0</v>
      </c>
      <c r="BB70">
        <v>0.13587706399999999</v>
      </c>
      <c r="BC70">
        <v>-9.6839948999999995E-2</v>
      </c>
      <c r="BD70">
        <v>0.47572921099999999</v>
      </c>
      <c r="BE70">
        <v>0.51130674899999995</v>
      </c>
      <c r="BF70">
        <v>-0.100303579</v>
      </c>
      <c r="BG70">
        <v>-4.2347690000000002E-3</v>
      </c>
      <c r="BH70">
        <v>0.62930572399999996</v>
      </c>
      <c r="BI70">
        <v>-6.2798166000000002E-2</v>
      </c>
      <c r="BJ70">
        <v>0.47572921099999999</v>
      </c>
      <c r="BK70">
        <v>0.47572921099999999</v>
      </c>
      <c r="BL70">
        <v>0.47572921099999999</v>
      </c>
      <c r="BM70">
        <v>0.47572921099999999</v>
      </c>
      <c r="BN70">
        <v>0.47572921099999999</v>
      </c>
      <c r="BO70">
        <v>0.47572921099999999</v>
      </c>
      <c r="BP70">
        <v>-0.163838812</v>
      </c>
      <c r="BQ70">
        <v>1</v>
      </c>
      <c r="BR70">
        <v>0</v>
      </c>
      <c r="BS70">
        <v>0.338183236</v>
      </c>
      <c r="BT70">
        <v>-8.4408337E-2</v>
      </c>
      <c r="BU70">
        <v>0.80698166800000004</v>
      </c>
      <c r="BV70">
        <v>0.23535611400000001</v>
      </c>
      <c r="BW70">
        <v>0.23799382799999999</v>
      </c>
      <c r="BX70">
        <v>-9.0701819000000003E-2</v>
      </c>
      <c r="BY70">
        <v>-4.5164593000000003E-2</v>
      </c>
      <c r="BZ70">
        <v>0.178785217</v>
      </c>
      <c r="CA70">
        <v>1.8947505E-2</v>
      </c>
      <c r="CB70">
        <v>0.24171340699999999</v>
      </c>
      <c r="CC70">
        <v>0.23733262899999999</v>
      </c>
      <c r="CD70">
        <v>0.23714350200000001</v>
      </c>
      <c r="CE70">
        <v>0.238141623</v>
      </c>
      <c r="CF70">
        <v>0.240445823</v>
      </c>
      <c r="CG70">
        <v>0.23800004699999999</v>
      </c>
      <c r="CH70">
        <v>-0.179926792</v>
      </c>
      <c r="CI70">
        <v>0.36424253000000001</v>
      </c>
      <c r="CJ70">
        <v>0.33012279</v>
      </c>
      <c r="CK70">
        <v>0.50195341100000002</v>
      </c>
      <c r="CL70">
        <v>0.30274977800000002</v>
      </c>
      <c r="CM70">
        <v>0.415193641</v>
      </c>
      <c r="CN70">
        <v>0.29150601599999998</v>
      </c>
      <c r="CO70">
        <v>0.44832777299999998</v>
      </c>
      <c r="CP70">
        <v>0.45101393499999998</v>
      </c>
      <c r="CQ70">
        <v>-1.7151606E-2</v>
      </c>
      <c r="CR70">
        <v>0.38139381</v>
      </c>
      <c r="CS70">
        <v>0.30865165500000002</v>
      </c>
      <c r="CT70">
        <v>0.44177003999999997</v>
      </c>
      <c r="CU70">
        <v>0.28002474999999999</v>
      </c>
      <c r="CV70">
        <v>0.44197436299999998</v>
      </c>
      <c r="CW70">
        <v>-1.7151606E-2</v>
      </c>
      <c r="CX70">
        <v>0.45101393499999998</v>
      </c>
      <c r="CY70">
        <v>-1.7151606E-2</v>
      </c>
      <c r="CZ70">
        <v>0.380827211</v>
      </c>
      <c r="DA70">
        <v>-0.21979528400000001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0.37468124400000002</v>
      </c>
      <c r="DM70">
        <v>0.31297907899999999</v>
      </c>
      <c r="DN70">
        <v>0.37468124400000002</v>
      </c>
      <c r="DO70">
        <v>0.31297907899999999</v>
      </c>
      <c r="DP70">
        <v>0.44583531300000001</v>
      </c>
      <c r="DQ70">
        <v>-3.7942848000000001E-2</v>
      </c>
      <c r="DR70">
        <v>0.41617491699999998</v>
      </c>
      <c r="DS70">
        <v>-5.2455543E-2</v>
      </c>
      <c r="DT70">
        <v>0.37468124400000002</v>
      </c>
      <c r="DU70">
        <v>0.31297907899999999</v>
      </c>
      <c r="DV70">
        <v>0.27720557899999998</v>
      </c>
      <c r="DW70">
        <v>0.23205083500000001</v>
      </c>
      <c r="DX70">
        <v>-5.6166966999999998E-2</v>
      </c>
      <c r="DY70">
        <v>0.42822717399999999</v>
      </c>
      <c r="DZ70">
        <v>0.52040997600000005</v>
      </c>
      <c r="EA70">
        <v>0.42573875799999999</v>
      </c>
      <c r="EB70">
        <v>0</v>
      </c>
      <c r="EC70">
        <v>0.278609889</v>
      </c>
      <c r="ED70">
        <v>0.159908673</v>
      </c>
      <c r="EE70">
        <v>0.474915853</v>
      </c>
      <c r="EF70">
        <v>0.47397037400000003</v>
      </c>
      <c r="EG70">
        <v>3.0990156000000001E-2</v>
      </c>
      <c r="EH70">
        <v>0.40151979199999999</v>
      </c>
      <c r="EI70">
        <v>0.35755508699999999</v>
      </c>
      <c r="EJ70">
        <v>0.46983780000000003</v>
      </c>
      <c r="EK70">
        <v>-6.2058999999999997E-4</v>
      </c>
      <c r="EL70">
        <v>0.47503403500000002</v>
      </c>
      <c r="EM70">
        <v>8.3106639999999996E-2</v>
      </c>
      <c r="EN70">
        <v>0.45827894600000002</v>
      </c>
      <c r="EO70">
        <v>8.3106639999999996E-2</v>
      </c>
      <c r="EP70">
        <v>8.2181581000000004E-2</v>
      </c>
      <c r="EQ70">
        <v>0.41943883300000001</v>
      </c>
      <c r="ER70">
        <v>0.42805374800000001</v>
      </c>
      <c r="ES70">
        <v>0.33419162000000002</v>
      </c>
      <c r="ET70">
        <v>0.45770588499999998</v>
      </c>
      <c r="EU70">
        <v>0.32587592599999998</v>
      </c>
      <c r="EV70">
        <v>0.41256873199999999</v>
      </c>
      <c r="EW70">
        <v>0.34253098700000001</v>
      </c>
      <c r="EX70">
        <v>0.33383699100000003</v>
      </c>
      <c r="EY70">
        <v>0.34253098700000001</v>
      </c>
      <c r="EZ70">
        <v>0.332419046</v>
      </c>
      <c r="FA70">
        <v>0.440332267</v>
      </c>
      <c r="FB70">
        <v>0.105647213</v>
      </c>
      <c r="FC70">
        <v>0.17786622599999999</v>
      </c>
      <c r="FD70">
        <v>0.21862678999999999</v>
      </c>
      <c r="FE70">
        <v>0.47092862099999999</v>
      </c>
      <c r="FF70">
        <v>0.475935202</v>
      </c>
      <c r="FG70">
        <v>0.37322994300000001</v>
      </c>
      <c r="FH70">
        <v>0.36104691900000002</v>
      </c>
      <c r="FI70">
        <v>0.34360402499999998</v>
      </c>
      <c r="FJ70">
        <v>3.0396561999999998E-2</v>
      </c>
      <c r="FK70">
        <v>0.23209210699999999</v>
      </c>
      <c r="FL70">
        <v>0.36970743700000003</v>
      </c>
      <c r="FM70">
        <v>0.37579410800000002</v>
      </c>
      <c r="FN70">
        <v>0.22165484499999999</v>
      </c>
      <c r="FO70">
        <v>0.37106641600000001</v>
      </c>
      <c r="FP70">
        <v>0.11493355199999999</v>
      </c>
      <c r="FQ70">
        <v>-0.167343717</v>
      </c>
      <c r="FR70">
        <v>-0.11633996100000001</v>
      </c>
      <c r="FS70">
        <v>-0.38428763799999999</v>
      </c>
      <c r="FT70">
        <v>-0.40622814200000001</v>
      </c>
      <c r="FU70">
        <v>-0.12808229400000001</v>
      </c>
      <c r="FV70">
        <v>-9.3376887000000006E-2</v>
      </c>
      <c r="FW70">
        <v>6.3759131999999996E-2</v>
      </c>
      <c r="FX70">
        <v>-0.20315833699999999</v>
      </c>
      <c r="FY70">
        <v>0.292154056</v>
      </c>
      <c r="FZ70">
        <v>-3.1603619999999999E-3</v>
      </c>
      <c r="GA70">
        <v>6.6308030000000004E-2</v>
      </c>
      <c r="GB70">
        <v>-0.143209906</v>
      </c>
      <c r="GC70">
        <v>0.90945125500000001</v>
      </c>
      <c r="GD70">
        <v>-0.13191280799999999</v>
      </c>
    </row>
    <row r="71" spans="1:186" x14ac:dyDescent="0.25">
      <c r="A71" t="s">
        <v>2489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</row>
    <row r="72" spans="1:186" x14ac:dyDescent="0.25">
      <c r="A72" t="s">
        <v>2490</v>
      </c>
      <c r="B72">
        <v>0.32630397300000002</v>
      </c>
      <c r="C72">
        <v>-2.2043697000000001E-2</v>
      </c>
      <c r="D72">
        <v>-3.1734739999999999E-3</v>
      </c>
      <c r="E72">
        <v>0</v>
      </c>
      <c r="F72">
        <v>0</v>
      </c>
      <c r="G72">
        <v>0.33016289100000001</v>
      </c>
      <c r="H72">
        <v>0.337605349</v>
      </c>
      <c r="I72">
        <v>0.25926044300000001</v>
      </c>
      <c r="J72">
        <v>0.35248062000000002</v>
      </c>
      <c r="K72">
        <v>0.18129274500000001</v>
      </c>
      <c r="L72">
        <v>0.13597331400000001</v>
      </c>
      <c r="M72">
        <v>0.13597331400000001</v>
      </c>
      <c r="N72">
        <v>0.13597331400000001</v>
      </c>
      <c r="O72">
        <v>-0.114920169</v>
      </c>
      <c r="P72">
        <v>-2.5056513999999998E-2</v>
      </c>
      <c r="Q72">
        <v>0.24437804699999999</v>
      </c>
      <c r="R72">
        <v>1.4428584E-2</v>
      </c>
      <c r="S72">
        <v>0.38403737199999999</v>
      </c>
      <c r="T72">
        <v>3.4099830000000001E-3</v>
      </c>
      <c r="U72">
        <v>-1.8064265999999999E-2</v>
      </c>
      <c r="V72">
        <v>1.6287803999999999E-2</v>
      </c>
      <c r="W72">
        <v>-1.5475925E-2</v>
      </c>
      <c r="X72">
        <v>-1.841861E-3</v>
      </c>
      <c r="Y72">
        <v>-1.4186117E-2</v>
      </c>
      <c r="Z72">
        <v>6.5735860000000002E-3</v>
      </c>
      <c r="AA72">
        <v>1.3656325E-2</v>
      </c>
      <c r="AB72">
        <v>-1.6825923999999999E-2</v>
      </c>
      <c r="AC72">
        <v>-1.7581251999999999E-2</v>
      </c>
      <c r="AD72">
        <v>2.2152163999999998E-2</v>
      </c>
      <c r="AE72">
        <v>3.5887084999999999E-2</v>
      </c>
      <c r="AF72">
        <v>0.387077269</v>
      </c>
      <c r="AG72">
        <v>0.11783083499999999</v>
      </c>
      <c r="AH72">
        <v>-0.111433398</v>
      </c>
      <c r="AI72">
        <v>-2.2993340000000001E-2</v>
      </c>
      <c r="AJ72">
        <v>-0.20546577399999999</v>
      </c>
      <c r="AK72">
        <v>-9.9876740000000006E-2</v>
      </c>
      <c r="AL72">
        <v>0</v>
      </c>
      <c r="AM72">
        <v>0.27401065400000002</v>
      </c>
      <c r="AN72">
        <v>0.341803299</v>
      </c>
      <c r="AO72">
        <v>-2.9914746999999998E-2</v>
      </c>
      <c r="AP72">
        <v>-2.3957057E-2</v>
      </c>
      <c r="AQ72">
        <v>0.14880569599999999</v>
      </c>
      <c r="AR72">
        <v>0.13597331400000001</v>
      </c>
      <c r="AS72">
        <v>0.13597331400000001</v>
      </c>
      <c r="AT72">
        <v>0.13597331400000001</v>
      </c>
      <c r="AU72">
        <v>0.13597331400000001</v>
      </c>
      <c r="AV72">
        <v>0.13597331400000001</v>
      </c>
      <c r="AW72">
        <v>0.13597331400000001</v>
      </c>
      <c r="AX72">
        <v>0.13597331400000001</v>
      </c>
      <c r="AY72">
        <v>0.13597331400000001</v>
      </c>
      <c r="AZ72">
        <v>0.114572522</v>
      </c>
      <c r="BA72">
        <v>0</v>
      </c>
      <c r="BB72">
        <v>-2.4891004000000001E-2</v>
      </c>
      <c r="BC72">
        <v>-1.8999036E-2</v>
      </c>
      <c r="BD72">
        <v>0.13597331400000001</v>
      </c>
      <c r="BE72">
        <v>0.156297822</v>
      </c>
      <c r="BF72">
        <v>0.117678951</v>
      </c>
      <c r="BG72">
        <v>-2.9232142999999999E-2</v>
      </c>
      <c r="BH72">
        <v>-1.3260232E-2</v>
      </c>
      <c r="BI72">
        <v>-2.6436536E-2</v>
      </c>
      <c r="BJ72">
        <v>0.13597331400000001</v>
      </c>
      <c r="BK72">
        <v>0.13597331400000001</v>
      </c>
      <c r="BL72">
        <v>0.13597331400000001</v>
      </c>
      <c r="BM72">
        <v>0.13597331400000001</v>
      </c>
      <c r="BN72">
        <v>0.13597331400000001</v>
      </c>
      <c r="BO72">
        <v>0.13597331400000001</v>
      </c>
      <c r="BP72">
        <v>-1.561217E-2</v>
      </c>
      <c r="BQ72">
        <v>0.338183236</v>
      </c>
      <c r="BR72">
        <v>0</v>
      </c>
      <c r="BS72">
        <v>1</v>
      </c>
      <c r="BT72">
        <v>-1.6737317000000002E-2</v>
      </c>
      <c r="BU72">
        <v>0.32589351999999999</v>
      </c>
      <c r="BV72">
        <v>2.5761626999999999E-2</v>
      </c>
      <c r="BW72">
        <v>2.1398859999999999E-2</v>
      </c>
      <c r="BX72">
        <v>-9.9311100000000008E-4</v>
      </c>
      <c r="BY72">
        <v>1.1345767E-2</v>
      </c>
      <c r="BZ72">
        <v>-1.7257852000000001E-2</v>
      </c>
      <c r="CA72">
        <v>5.2742900000000001E-3</v>
      </c>
      <c r="CB72">
        <v>1.8227668999999998E-2</v>
      </c>
      <c r="CC72">
        <v>2.2160800000000001E-2</v>
      </c>
      <c r="CD72">
        <v>2.2452393000000001E-2</v>
      </c>
      <c r="CE72">
        <v>2.1080886E-2</v>
      </c>
      <c r="CF72">
        <v>2.2454175E-2</v>
      </c>
      <c r="CG72">
        <v>2.0862236999999999E-2</v>
      </c>
      <c r="CH72">
        <v>1.41534E-2</v>
      </c>
      <c r="CI72">
        <v>0.196305325</v>
      </c>
      <c r="CJ72">
        <v>7.2187242999999998E-2</v>
      </c>
      <c r="CK72">
        <v>0.128747534</v>
      </c>
      <c r="CL72">
        <v>7.2123918999999995E-2</v>
      </c>
      <c r="CM72">
        <v>0.15844749799999999</v>
      </c>
      <c r="CN72">
        <v>6.9467032999999997E-2</v>
      </c>
      <c r="CO72">
        <v>0.16117247200000001</v>
      </c>
      <c r="CP72">
        <v>0.15613020899999999</v>
      </c>
      <c r="CQ72">
        <v>-1.5178676E-2</v>
      </c>
      <c r="CR72">
        <v>0.116498042</v>
      </c>
      <c r="CS72">
        <v>0.115228593</v>
      </c>
      <c r="CT72">
        <v>0.18383643099999999</v>
      </c>
      <c r="CU72">
        <v>-3.2933263999999997E-2</v>
      </c>
      <c r="CV72">
        <v>0.15325097600000001</v>
      </c>
      <c r="CW72">
        <v>-1.5178676E-2</v>
      </c>
      <c r="CX72">
        <v>0.15613020899999999</v>
      </c>
      <c r="CY72">
        <v>-1.5178676E-2</v>
      </c>
      <c r="CZ72">
        <v>0.31655681499999999</v>
      </c>
      <c r="DA72">
        <v>-1.4865061000000001E-2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0.11467423</v>
      </c>
      <c r="DM72">
        <v>0.115108771</v>
      </c>
      <c r="DN72">
        <v>0.11467423</v>
      </c>
      <c r="DO72">
        <v>0.115108771</v>
      </c>
      <c r="DP72">
        <v>0.15357749100000001</v>
      </c>
      <c r="DQ72">
        <v>-1.9455309E-2</v>
      </c>
      <c r="DR72">
        <v>0.14919854299999999</v>
      </c>
      <c r="DS72">
        <v>-1.1926401999999999E-2</v>
      </c>
      <c r="DT72">
        <v>0.11467423</v>
      </c>
      <c r="DU72">
        <v>0.115108771</v>
      </c>
      <c r="DV72">
        <v>5.8830326000000002E-2</v>
      </c>
      <c r="DW72">
        <v>0.124404163</v>
      </c>
      <c r="DX72">
        <v>-2.6684533E-2</v>
      </c>
      <c r="DY72">
        <v>0.24680385599999999</v>
      </c>
      <c r="DZ72">
        <v>0.11729497799999999</v>
      </c>
      <c r="EA72">
        <v>0.245674369</v>
      </c>
      <c r="EB72">
        <v>0</v>
      </c>
      <c r="EC72">
        <v>0.176824062</v>
      </c>
      <c r="ED72">
        <v>0.24047895899999999</v>
      </c>
      <c r="EE72">
        <v>5.4082488999999997E-2</v>
      </c>
      <c r="EF72">
        <v>6.2918931999999997E-2</v>
      </c>
      <c r="EG72">
        <v>7.3226993000000004E-2</v>
      </c>
      <c r="EH72">
        <v>9.3310998000000006E-2</v>
      </c>
      <c r="EI72">
        <v>6.3278889000000005E-2</v>
      </c>
      <c r="EJ72">
        <v>5.9720947000000003E-2</v>
      </c>
      <c r="EK72">
        <v>6.5623550000000003E-2</v>
      </c>
      <c r="EL72">
        <v>5.0050582000000003E-2</v>
      </c>
      <c r="EM72">
        <v>7.4849695999999993E-2</v>
      </c>
      <c r="EN72">
        <v>5.0719668000000002E-2</v>
      </c>
      <c r="EO72">
        <v>7.4849695999999993E-2</v>
      </c>
      <c r="EP72">
        <v>7.4851932999999995E-2</v>
      </c>
      <c r="EQ72">
        <v>9.7214361999999999E-2</v>
      </c>
      <c r="ER72">
        <v>9.5255831999999999E-2</v>
      </c>
      <c r="ES72">
        <v>6.7587089000000003E-2</v>
      </c>
      <c r="ET72">
        <v>9.4290252000000005E-2</v>
      </c>
      <c r="EU72">
        <v>5.8785006000000001E-2</v>
      </c>
      <c r="EV72">
        <v>9.6107208999999999E-2</v>
      </c>
      <c r="EW72">
        <v>7.1678597999999996E-2</v>
      </c>
      <c r="EX72">
        <v>8.8298626000000005E-2</v>
      </c>
      <c r="EY72">
        <v>7.1678597999999996E-2</v>
      </c>
      <c r="EZ72">
        <v>6.8711193000000004E-2</v>
      </c>
      <c r="FA72">
        <v>0.17844262299999999</v>
      </c>
      <c r="FB72">
        <v>9.0149467999999996E-2</v>
      </c>
      <c r="FC72">
        <v>-6.5196000000000004E-4</v>
      </c>
      <c r="FD72">
        <v>-2.9197888000000002E-2</v>
      </c>
      <c r="FE72">
        <v>9.3404155000000003E-2</v>
      </c>
      <c r="FF72">
        <v>8.9707039000000002E-2</v>
      </c>
      <c r="FG72">
        <v>3.0809589999999999E-3</v>
      </c>
      <c r="FH72">
        <v>3.691686E-3</v>
      </c>
      <c r="FI72">
        <v>0.12000920499999999</v>
      </c>
      <c r="FJ72">
        <v>1.5994399999999999E-2</v>
      </c>
      <c r="FK72">
        <v>0.10982088299999999</v>
      </c>
      <c r="FL72">
        <v>0.18700529699999999</v>
      </c>
      <c r="FM72">
        <v>5.8522876000000001E-2</v>
      </c>
      <c r="FN72">
        <v>0.117367928</v>
      </c>
      <c r="FO72">
        <v>5.5533781999999997E-2</v>
      </c>
      <c r="FP72">
        <v>0.12835886299999999</v>
      </c>
      <c r="FQ72">
        <v>-1.2032816999999999E-2</v>
      </c>
      <c r="FR72">
        <v>-1.4856688999999999E-2</v>
      </c>
      <c r="FS72">
        <v>-0.114304617</v>
      </c>
      <c r="FT72">
        <v>-2.4908355E-2</v>
      </c>
      <c r="FU72">
        <v>1.5724365000000001E-2</v>
      </c>
      <c r="FV72">
        <v>-1.6915456999999998E-2</v>
      </c>
      <c r="FW72">
        <v>-1.6556858000000001E-2</v>
      </c>
      <c r="FX72">
        <v>-8.4271169999999996E-3</v>
      </c>
      <c r="FY72">
        <v>-3.5014320000000002E-2</v>
      </c>
      <c r="FZ72">
        <v>3.1769076E-2</v>
      </c>
      <c r="GA72">
        <v>2.4701415000000001E-2</v>
      </c>
      <c r="GB72">
        <v>-6.4330359999999996E-3</v>
      </c>
      <c r="GC72">
        <v>0.34016344999999998</v>
      </c>
      <c r="GD72">
        <v>0.122050916</v>
      </c>
    </row>
    <row r="73" spans="1:186" x14ac:dyDescent="0.25">
      <c r="A73" t="s">
        <v>2491</v>
      </c>
      <c r="B73">
        <v>-9.9621540999999994E-2</v>
      </c>
      <c r="C73">
        <v>-1.555054E-2</v>
      </c>
      <c r="D73">
        <v>-4.389258E-3</v>
      </c>
      <c r="E73">
        <v>0</v>
      </c>
      <c r="F73">
        <v>0</v>
      </c>
      <c r="G73">
        <v>-2.5202478E-2</v>
      </c>
      <c r="H73">
        <v>-9.6454067000000004E-2</v>
      </c>
      <c r="I73">
        <v>0.13382402700000001</v>
      </c>
      <c r="J73">
        <v>-8.5810758000000001E-2</v>
      </c>
      <c r="K73">
        <v>-9.8437748000000005E-2</v>
      </c>
      <c r="L73">
        <v>-8.6345836999999995E-2</v>
      </c>
      <c r="M73">
        <v>-8.6345836999999995E-2</v>
      </c>
      <c r="N73">
        <v>-8.6345836999999995E-2</v>
      </c>
      <c r="O73">
        <v>5.6153359999999999E-2</v>
      </c>
      <c r="P73">
        <v>-4.6260443999999998E-2</v>
      </c>
      <c r="Q73">
        <v>-3.1480669000000003E-2</v>
      </c>
      <c r="R73">
        <v>1.3420814999999999E-2</v>
      </c>
      <c r="S73">
        <v>-0.13116559799999999</v>
      </c>
      <c r="T73">
        <v>-4.925217E-3</v>
      </c>
      <c r="U73">
        <v>-1.7963324999999999E-2</v>
      </c>
      <c r="V73">
        <v>1.5347039E-2</v>
      </c>
      <c r="W73">
        <v>-1.8668138000000001E-2</v>
      </c>
      <c r="X73">
        <v>-2.8242203E-2</v>
      </c>
      <c r="Y73">
        <v>-1.1015532999999999E-2</v>
      </c>
      <c r="Z73">
        <v>3.3761846999999998E-2</v>
      </c>
      <c r="AA73">
        <v>2.6116311999999999E-2</v>
      </c>
      <c r="AB73">
        <v>-2.0405534999999999E-2</v>
      </c>
      <c r="AC73">
        <v>-1.5532092000000001E-2</v>
      </c>
      <c r="AD73">
        <v>-0.104535798</v>
      </c>
      <c r="AE73">
        <v>-0.119328636</v>
      </c>
      <c r="AF73">
        <v>-0.13152777199999999</v>
      </c>
      <c r="AG73">
        <v>0.25287720200000002</v>
      </c>
      <c r="AH73">
        <v>5.4801773999999998E-2</v>
      </c>
      <c r="AI73">
        <v>-4.3976274000000003E-2</v>
      </c>
      <c r="AJ73">
        <v>-5.4774799999999998E-2</v>
      </c>
      <c r="AK73">
        <v>-8.2336137000000004E-2</v>
      </c>
      <c r="AL73">
        <v>0</v>
      </c>
      <c r="AM73">
        <v>-0.10664686900000001</v>
      </c>
      <c r="AN73">
        <v>-5.6247973E-2</v>
      </c>
      <c r="AO73">
        <v>-2.4381096000000001E-2</v>
      </c>
      <c r="AP73">
        <v>-2.1029776999999999E-2</v>
      </c>
      <c r="AQ73">
        <v>-6.8880646000000004E-2</v>
      </c>
      <c r="AR73">
        <v>-8.6345836999999995E-2</v>
      </c>
      <c r="AS73">
        <v>-8.6345836999999995E-2</v>
      </c>
      <c r="AT73">
        <v>-8.6345836999999995E-2</v>
      </c>
      <c r="AU73">
        <v>-8.6345836999999995E-2</v>
      </c>
      <c r="AV73">
        <v>-8.6345836999999995E-2</v>
      </c>
      <c r="AW73">
        <v>-8.6345836999999995E-2</v>
      </c>
      <c r="AX73">
        <v>-8.6345836999999995E-2</v>
      </c>
      <c r="AY73">
        <v>-8.6345836999999995E-2</v>
      </c>
      <c r="AZ73">
        <v>0.245705016</v>
      </c>
      <c r="BA73">
        <v>0</v>
      </c>
      <c r="BB73">
        <v>-2.5013170000000001E-2</v>
      </c>
      <c r="BC73">
        <v>-1.6307603E-2</v>
      </c>
      <c r="BD73">
        <v>-8.6345836999999995E-2</v>
      </c>
      <c r="BE73">
        <v>-5.3790441000000001E-2</v>
      </c>
      <c r="BF73">
        <v>0.23055309399999999</v>
      </c>
      <c r="BG73">
        <v>-0.18859775200000001</v>
      </c>
      <c r="BH73">
        <v>-7.6595581999999995E-2</v>
      </c>
      <c r="BI73">
        <v>-2.3110089E-2</v>
      </c>
      <c r="BJ73">
        <v>-8.6345836999999995E-2</v>
      </c>
      <c r="BK73">
        <v>-8.6345836999999995E-2</v>
      </c>
      <c r="BL73">
        <v>-8.6345836999999995E-2</v>
      </c>
      <c r="BM73">
        <v>-8.6345836999999995E-2</v>
      </c>
      <c r="BN73">
        <v>-8.6345836999999995E-2</v>
      </c>
      <c r="BO73">
        <v>-8.6345836999999995E-2</v>
      </c>
      <c r="BP73">
        <v>9.6348801999999997E-2</v>
      </c>
      <c r="BQ73">
        <v>-8.4408337E-2</v>
      </c>
      <c r="BR73">
        <v>0</v>
      </c>
      <c r="BS73">
        <v>-1.6737317000000002E-2</v>
      </c>
      <c r="BT73">
        <v>1</v>
      </c>
      <c r="BU73">
        <v>-9.6942908999999994E-2</v>
      </c>
      <c r="BV73">
        <v>-4.2990860999999998E-2</v>
      </c>
      <c r="BW73">
        <v>-4.4554386000000001E-2</v>
      </c>
      <c r="BX73">
        <v>1.9655866000000001E-2</v>
      </c>
      <c r="BY73">
        <v>2.3884236999999999E-2</v>
      </c>
      <c r="BZ73">
        <v>4.92232E-4</v>
      </c>
      <c r="CA73">
        <v>2.4804570000000001E-2</v>
      </c>
      <c r="CB73">
        <v>-4.2263429999999998E-2</v>
      </c>
      <c r="CC73">
        <v>-4.5025983999999998E-2</v>
      </c>
      <c r="CD73">
        <v>-4.2924358000000003E-2</v>
      </c>
      <c r="CE73">
        <v>-4.4974688999999998E-2</v>
      </c>
      <c r="CF73">
        <v>-4.8602753999999998E-2</v>
      </c>
      <c r="CG73">
        <v>-4.465823E-2</v>
      </c>
      <c r="CH73">
        <v>1.7136990000000001E-2</v>
      </c>
      <c r="CI73">
        <v>-1.0387001E-2</v>
      </c>
      <c r="CJ73">
        <v>-2.4638199999999998E-3</v>
      </c>
      <c r="CK73">
        <v>4.1058756000000002E-2</v>
      </c>
      <c r="CL73">
        <v>6.3665289E-2</v>
      </c>
      <c r="CM73">
        <v>0.14585287199999999</v>
      </c>
      <c r="CN73">
        <v>6.1353249999999998E-2</v>
      </c>
      <c r="CO73">
        <v>0.14791810799999999</v>
      </c>
      <c r="CP73">
        <v>-3.7062012999999998E-2</v>
      </c>
      <c r="CQ73">
        <v>-1.5349411E-2</v>
      </c>
      <c r="CR73">
        <v>-5.3009552000000001E-2</v>
      </c>
      <c r="CS73">
        <v>-3.4873794E-2</v>
      </c>
      <c r="CT73">
        <v>-6.4020957000000003E-2</v>
      </c>
      <c r="CU73">
        <v>-3.4616452999999998E-2</v>
      </c>
      <c r="CV73">
        <v>-3.4511575000000003E-2</v>
      </c>
      <c r="CW73">
        <v>-1.5349411E-2</v>
      </c>
      <c r="CX73">
        <v>-3.7062012999999998E-2</v>
      </c>
      <c r="CY73">
        <v>-1.5349411E-2</v>
      </c>
      <c r="CZ73">
        <v>-8.3923496E-2</v>
      </c>
      <c r="DA73">
        <v>-1.0259775E-2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-5.6482418999999999E-2</v>
      </c>
      <c r="DM73">
        <v>-3.5041461000000003E-2</v>
      </c>
      <c r="DN73">
        <v>-5.6482418999999999E-2</v>
      </c>
      <c r="DO73">
        <v>-3.5041461000000003E-2</v>
      </c>
      <c r="DP73">
        <v>-3.9239688000000002E-2</v>
      </c>
      <c r="DQ73">
        <v>-1.9063973000000001E-2</v>
      </c>
      <c r="DR73">
        <v>-3.6306399000000003E-2</v>
      </c>
      <c r="DS73">
        <v>-1.1787839E-2</v>
      </c>
      <c r="DT73">
        <v>-5.6482418999999999E-2</v>
      </c>
      <c r="DU73">
        <v>-3.5041461000000003E-2</v>
      </c>
      <c r="DV73">
        <v>-4.9045172999999997E-2</v>
      </c>
      <c r="DW73">
        <v>-4.1714845E-2</v>
      </c>
      <c r="DX73">
        <v>-2.4679415999999999E-2</v>
      </c>
      <c r="DY73">
        <v>-8.9641762E-2</v>
      </c>
      <c r="DZ73">
        <v>-9.2868230999999996E-2</v>
      </c>
      <c r="EA73">
        <v>-9.1178830000000002E-2</v>
      </c>
      <c r="EB73">
        <v>0</v>
      </c>
      <c r="EC73">
        <v>-0.23998717899999999</v>
      </c>
      <c r="ED73">
        <v>-1.9668923000000001E-2</v>
      </c>
      <c r="EE73">
        <v>-2.5144718E-2</v>
      </c>
      <c r="EF73">
        <v>-1.8694624E-2</v>
      </c>
      <c r="EG73">
        <v>5.361991E-3</v>
      </c>
      <c r="EH73">
        <v>-0.108420524</v>
      </c>
      <c r="EI73">
        <v>-3.1436900000000002E-3</v>
      </c>
      <c r="EJ73">
        <v>-2.0966695E-2</v>
      </c>
      <c r="EK73">
        <v>1.83661E-4</v>
      </c>
      <c r="EL73">
        <v>-3.1587266000000003E-2</v>
      </c>
      <c r="EM73">
        <v>7.5639499999999998E-4</v>
      </c>
      <c r="EN73">
        <v>-2.8220460999999999E-2</v>
      </c>
      <c r="EO73">
        <v>7.5639499999999998E-4</v>
      </c>
      <c r="EP73">
        <v>7.9830700000000005E-4</v>
      </c>
      <c r="EQ73">
        <v>-0.11380009200000001</v>
      </c>
      <c r="ER73">
        <v>-0.116705369</v>
      </c>
      <c r="ES73">
        <v>-2.128769E-3</v>
      </c>
      <c r="ET73">
        <v>-0.116967799</v>
      </c>
      <c r="EU73">
        <v>-6.4256549999999997E-3</v>
      </c>
      <c r="EV73">
        <v>-0.122989881</v>
      </c>
      <c r="EW73">
        <v>-1.454946E-2</v>
      </c>
      <c r="EX73">
        <v>-9.5092866999999998E-2</v>
      </c>
      <c r="EY73">
        <v>-1.454946E-2</v>
      </c>
      <c r="EZ73">
        <v>-1.882217E-3</v>
      </c>
      <c r="FA73">
        <v>-4.5599035000000003E-2</v>
      </c>
      <c r="FB73">
        <v>-4.026851E-2</v>
      </c>
      <c r="FC73">
        <v>-3.584851E-3</v>
      </c>
      <c r="FD73">
        <v>-3.5607891000000003E-2</v>
      </c>
      <c r="FE73">
        <v>-0.106655981</v>
      </c>
      <c r="FF73">
        <v>-0.102388953</v>
      </c>
      <c r="FG73">
        <v>-7.4338954999999998E-2</v>
      </c>
      <c r="FH73">
        <v>-7.5733884000000001E-2</v>
      </c>
      <c r="FI73">
        <v>0.110820077</v>
      </c>
      <c r="FJ73">
        <v>1.9323066999999999E-2</v>
      </c>
      <c r="FK73">
        <v>5.4932482999999997E-2</v>
      </c>
      <c r="FL73">
        <v>7.5658595999999995E-2</v>
      </c>
      <c r="FM73">
        <v>8.1527893000000004E-2</v>
      </c>
      <c r="FN73">
        <v>-4.3645593000000003E-2</v>
      </c>
      <c r="FO73">
        <v>7.7435797000000001E-2</v>
      </c>
      <c r="FP73">
        <v>-3.7047561999999999E-2</v>
      </c>
      <c r="FQ73">
        <v>-9.3140749999999998E-3</v>
      </c>
      <c r="FR73">
        <v>-1.1995142E-2</v>
      </c>
      <c r="FS73">
        <v>5.5901025999999999E-2</v>
      </c>
      <c r="FT73">
        <v>-4.6024771999999999E-2</v>
      </c>
      <c r="FU73">
        <v>1.6384803999999999E-2</v>
      </c>
      <c r="FV73">
        <v>0.66928963200000002</v>
      </c>
      <c r="FW73">
        <v>-1.4833058E-2</v>
      </c>
      <c r="FX73">
        <v>8.2975889999999997E-2</v>
      </c>
      <c r="FY73">
        <v>-3.9333306999999998E-2</v>
      </c>
      <c r="FZ73">
        <v>-0.13185986699999999</v>
      </c>
      <c r="GA73">
        <v>-0.15038812600000001</v>
      </c>
      <c r="GB73">
        <v>5.4009465999999999E-2</v>
      </c>
      <c r="GC73">
        <v>-8.8998657999999994E-2</v>
      </c>
      <c r="GD73">
        <v>0.25673420899999999</v>
      </c>
    </row>
    <row r="74" spans="1:186" x14ac:dyDescent="0.25">
      <c r="A74" t="s">
        <v>2492</v>
      </c>
      <c r="B74">
        <v>0.867734228</v>
      </c>
      <c r="C74">
        <v>7.7395659999999998E-3</v>
      </c>
      <c r="D74">
        <v>0.128738301</v>
      </c>
      <c r="E74">
        <v>0</v>
      </c>
      <c r="F74">
        <v>0</v>
      </c>
      <c r="G74">
        <v>0.42342126400000002</v>
      </c>
      <c r="H74">
        <v>0.87561844700000002</v>
      </c>
      <c r="I74">
        <v>0.57511651100000005</v>
      </c>
      <c r="J74">
        <v>0.829584565</v>
      </c>
      <c r="K74">
        <v>0.76071020300000003</v>
      </c>
      <c r="L74">
        <v>0.48332494599999998</v>
      </c>
      <c r="M74">
        <v>0.48332494599999998</v>
      </c>
      <c r="N74">
        <v>0.48332494599999998</v>
      </c>
      <c r="O74">
        <v>-0.42380398000000002</v>
      </c>
      <c r="P74">
        <v>-0.45715704600000001</v>
      </c>
      <c r="Q74">
        <v>8.5442899000000003E-2</v>
      </c>
      <c r="R74">
        <v>-4.8701981999999998E-2</v>
      </c>
      <c r="S74">
        <v>0.79006108200000003</v>
      </c>
      <c r="T74">
        <v>-7.7340628999999994E-2</v>
      </c>
      <c r="U74">
        <v>-9.0014821999999994E-2</v>
      </c>
      <c r="V74">
        <v>9.4044841000000004E-2</v>
      </c>
      <c r="W74">
        <v>-8.9316434E-2</v>
      </c>
      <c r="X74">
        <v>-8.4727954999999994E-2</v>
      </c>
      <c r="Y74">
        <v>-8.8564333999999995E-2</v>
      </c>
      <c r="Z74">
        <v>8.8128881000000006E-2</v>
      </c>
      <c r="AA74">
        <v>9.6263981999999998E-2</v>
      </c>
      <c r="AB74">
        <v>-9.1426061000000003E-2</v>
      </c>
      <c r="AC74">
        <v>-9.2134892999999995E-2</v>
      </c>
      <c r="AD74">
        <v>0.18250775899999999</v>
      </c>
      <c r="AE74">
        <v>0.13150040299999999</v>
      </c>
      <c r="AF74">
        <v>0.79171509799999995</v>
      </c>
      <c r="AG74">
        <v>-0.172984255</v>
      </c>
      <c r="AH74">
        <v>-0.40222388399999998</v>
      </c>
      <c r="AI74">
        <v>-0.44762244600000001</v>
      </c>
      <c r="AJ74">
        <v>-2.8745001999999999E-2</v>
      </c>
      <c r="AK74">
        <v>1.2182778999999999E-2</v>
      </c>
      <c r="AL74">
        <v>0</v>
      </c>
      <c r="AM74">
        <v>0.69237651499999997</v>
      </c>
      <c r="AN74">
        <v>0.82974899700000004</v>
      </c>
      <c r="AO74">
        <v>-0.18055922299999999</v>
      </c>
      <c r="AP74">
        <v>-8.6763784999999996E-2</v>
      </c>
      <c r="AQ74">
        <v>0.62711705200000001</v>
      </c>
      <c r="AR74">
        <v>0.48332494599999998</v>
      </c>
      <c r="AS74">
        <v>0.48332494599999998</v>
      </c>
      <c r="AT74">
        <v>0.48332494599999998</v>
      </c>
      <c r="AU74">
        <v>0.48332494599999998</v>
      </c>
      <c r="AV74">
        <v>0.48332494599999998</v>
      </c>
      <c r="AW74">
        <v>0.48332494599999998</v>
      </c>
      <c r="AX74">
        <v>0.48332494599999998</v>
      </c>
      <c r="AY74">
        <v>0.48332494599999998</v>
      </c>
      <c r="AZ74">
        <v>-0.12416458</v>
      </c>
      <c r="BA74">
        <v>0</v>
      </c>
      <c r="BB74">
        <v>-3.1619670000000002E-2</v>
      </c>
      <c r="BC74">
        <v>-6.4122254000000004E-2</v>
      </c>
      <c r="BD74">
        <v>0.48332494599999998</v>
      </c>
      <c r="BE74">
        <v>0.475596295</v>
      </c>
      <c r="BF74">
        <v>-0.131664694</v>
      </c>
      <c r="BG74">
        <v>4.7075820000000001E-3</v>
      </c>
      <c r="BH74">
        <v>0.69608768200000004</v>
      </c>
      <c r="BI74">
        <v>-6.2633979000000006E-2</v>
      </c>
      <c r="BJ74">
        <v>0.48332494599999998</v>
      </c>
      <c r="BK74">
        <v>0.48332494599999998</v>
      </c>
      <c r="BL74">
        <v>0.48332494599999998</v>
      </c>
      <c r="BM74">
        <v>0.48332494599999998</v>
      </c>
      <c r="BN74">
        <v>0.48332494599999998</v>
      </c>
      <c r="BO74">
        <v>0.48332494599999998</v>
      </c>
      <c r="BP74">
        <v>-0.16315031099999999</v>
      </c>
      <c r="BQ74">
        <v>0.80698166800000004</v>
      </c>
      <c r="BR74">
        <v>0</v>
      </c>
      <c r="BS74">
        <v>0.32589351999999999</v>
      </c>
      <c r="BT74">
        <v>-9.6942908999999994E-2</v>
      </c>
      <c r="BU74">
        <v>1</v>
      </c>
      <c r="BV74">
        <v>0.19903642399999999</v>
      </c>
      <c r="BW74">
        <v>0.206098054</v>
      </c>
      <c r="BX74">
        <v>-8.3394575999999998E-2</v>
      </c>
      <c r="BY74">
        <v>-4.0225794000000002E-2</v>
      </c>
      <c r="BZ74">
        <v>1.072967E-2</v>
      </c>
      <c r="CA74">
        <v>-2.9407613999999999E-2</v>
      </c>
      <c r="CB74">
        <v>0.21848678799999999</v>
      </c>
      <c r="CC74">
        <v>0.209195627</v>
      </c>
      <c r="CD74">
        <v>0.20592127499999999</v>
      </c>
      <c r="CE74">
        <v>0.207344005</v>
      </c>
      <c r="CF74">
        <v>0.20888630999999999</v>
      </c>
      <c r="CG74">
        <v>0.20500483999999999</v>
      </c>
      <c r="CH74">
        <v>-0.170446238</v>
      </c>
      <c r="CI74">
        <v>0.42261642900000002</v>
      </c>
      <c r="CJ74">
        <v>0.36803365199999999</v>
      </c>
      <c r="CK74">
        <v>0.470647394</v>
      </c>
      <c r="CL74">
        <v>0.343861902</v>
      </c>
      <c r="CM74">
        <v>0.345552154</v>
      </c>
      <c r="CN74">
        <v>0.36006760700000001</v>
      </c>
      <c r="CO74">
        <v>0.33965488900000002</v>
      </c>
      <c r="CP74">
        <v>0.49302803499999998</v>
      </c>
      <c r="CQ74">
        <v>0.109028732</v>
      </c>
      <c r="CR74">
        <v>0.40450153799999999</v>
      </c>
      <c r="CS74">
        <v>0.28755763299999998</v>
      </c>
      <c r="CT74">
        <v>0.47021996500000002</v>
      </c>
      <c r="CU74">
        <v>0.23265533299999999</v>
      </c>
      <c r="CV74">
        <v>0.48885040299999999</v>
      </c>
      <c r="CW74">
        <v>0.109028732</v>
      </c>
      <c r="CX74">
        <v>0.49302803499999998</v>
      </c>
      <c r="CY74">
        <v>0.109028732</v>
      </c>
      <c r="CZ74">
        <v>0.354777012</v>
      </c>
      <c r="DA74">
        <v>-0.17136327800000001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0.40096019399999999</v>
      </c>
      <c r="DM74">
        <v>0.29184399300000002</v>
      </c>
      <c r="DN74">
        <v>0.40096019399999999</v>
      </c>
      <c r="DO74">
        <v>0.29184399300000002</v>
      </c>
      <c r="DP74">
        <v>0.48844277200000003</v>
      </c>
      <c r="DQ74">
        <v>9.4983578999999999E-2</v>
      </c>
      <c r="DR74">
        <v>0.46676487900000002</v>
      </c>
      <c r="DS74">
        <v>8.1271501999999995E-2</v>
      </c>
      <c r="DT74">
        <v>0.40096019399999999</v>
      </c>
      <c r="DU74">
        <v>0.29184399300000002</v>
      </c>
      <c r="DV74">
        <v>0.23519546999999999</v>
      </c>
      <c r="DW74">
        <v>0.28456369300000001</v>
      </c>
      <c r="DX74">
        <v>4.2837882000000001E-2</v>
      </c>
      <c r="DY74">
        <v>0.425928947</v>
      </c>
      <c r="DZ74">
        <v>0.51298645099999995</v>
      </c>
      <c r="EA74">
        <v>0.42475148899999998</v>
      </c>
      <c r="EB74">
        <v>0</v>
      </c>
      <c r="EC74">
        <v>0.24829727200000001</v>
      </c>
      <c r="ED74">
        <v>8.9026905000000003E-2</v>
      </c>
      <c r="EE74">
        <v>0.51244679599999998</v>
      </c>
      <c r="EF74">
        <v>0.482914332</v>
      </c>
      <c r="EG74">
        <v>-6.3232293999999994E-2</v>
      </c>
      <c r="EH74">
        <v>0.45178636100000003</v>
      </c>
      <c r="EI74">
        <v>0.42925722100000002</v>
      </c>
      <c r="EJ74">
        <v>0.47242230000000002</v>
      </c>
      <c r="EK74">
        <v>-6.5935911E-2</v>
      </c>
      <c r="EL74">
        <v>0.519376901</v>
      </c>
      <c r="EM74">
        <v>3.1959670000000003E-2</v>
      </c>
      <c r="EN74">
        <v>0.50602629700000001</v>
      </c>
      <c r="EO74">
        <v>3.1959670000000003E-2</v>
      </c>
      <c r="EP74">
        <v>3.1045140999999998E-2</v>
      </c>
      <c r="EQ74">
        <v>0.46585523499999998</v>
      </c>
      <c r="ER74">
        <v>0.47565892100000001</v>
      </c>
      <c r="ES74">
        <v>0.38334313800000003</v>
      </c>
      <c r="ET74">
        <v>0.50184516199999996</v>
      </c>
      <c r="EU74">
        <v>0.37865417600000001</v>
      </c>
      <c r="EV74">
        <v>0.465356832</v>
      </c>
      <c r="EW74">
        <v>0.41867125500000002</v>
      </c>
      <c r="EX74">
        <v>0.37452823600000001</v>
      </c>
      <c r="EY74">
        <v>0.41867125500000002</v>
      </c>
      <c r="EZ74">
        <v>0.38140284200000002</v>
      </c>
      <c r="FA74">
        <v>0.50932121600000002</v>
      </c>
      <c r="FB74">
        <v>8.5028588000000002E-2</v>
      </c>
      <c r="FC74">
        <v>0.15338513300000001</v>
      </c>
      <c r="FD74">
        <v>0.27965385399999998</v>
      </c>
      <c r="FE74">
        <v>0.49562221899999997</v>
      </c>
      <c r="FF74">
        <v>0.49013494099999999</v>
      </c>
      <c r="FG74">
        <v>0.36828286799999999</v>
      </c>
      <c r="FH74">
        <v>0.37722201500000002</v>
      </c>
      <c r="FI74">
        <v>0.31500309599999998</v>
      </c>
      <c r="FJ74">
        <v>0.10733255999999999</v>
      </c>
      <c r="FK74">
        <v>0.211644307</v>
      </c>
      <c r="FL74">
        <v>0.39532700500000001</v>
      </c>
      <c r="FM74">
        <v>0.30344947500000002</v>
      </c>
      <c r="FN74">
        <v>0.109581242</v>
      </c>
      <c r="FO74">
        <v>0.34997564199999998</v>
      </c>
      <c r="FP74">
        <v>8.6514968999999997E-2</v>
      </c>
      <c r="FQ74">
        <v>-0.156970205</v>
      </c>
      <c r="FR74">
        <v>-0.11764105399999999</v>
      </c>
      <c r="FS74">
        <v>-0.424626742</v>
      </c>
      <c r="FT74">
        <v>-0.45817022499999999</v>
      </c>
      <c r="FU74">
        <v>-0.13116189</v>
      </c>
      <c r="FV74">
        <v>-0.10141376100000001</v>
      </c>
      <c r="FW74">
        <v>6.7626222E-2</v>
      </c>
      <c r="FX74">
        <v>-0.20025298699999999</v>
      </c>
      <c r="FY74">
        <v>0.41198036100000002</v>
      </c>
      <c r="FZ74">
        <v>6.2288081000000002E-2</v>
      </c>
      <c r="GA74">
        <v>0.114725255</v>
      </c>
      <c r="GB74">
        <v>-0.162774063</v>
      </c>
      <c r="GC74">
        <v>0.87956980900000004</v>
      </c>
      <c r="GD74">
        <v>-0.15167346100000001</v>
      </c>
    </row>
    <row r="75" spans="1:186" x14ac:dyDescent="0.25">
      <c r="A75" t="s">
        <v>2493</v>
      </c>
      <c r="B75">
        <v>0.21136168999999999</v>
      </c>
      <c r="C75">
        <v>-5.1054549999999997E-2</v>
      </c>
      <c r="D75">
        <v>0.14962699900000001</v>
      </c>
      <c r="E75">
        <v>0</v>
      </c>
      <c r="F75">
        <v>0</v>
      </c>
      <c r="G75">
        <v>-4.5907626999999999E-2</v>
      </c>
      <c r="H75">
        <v>0.18146611200000001</v>
      </c>
      <c r="I75">
        <v>0.16466104300000001</v>
      </c>
      <c r="J75">
        <v>0.148921205</v>
      </c>
      <c r="K75">
        <v>0.26420268800000002</v>
      </c>
      <c r="L75">
        <v>0.10959445</v>
      </c>
      <c r="M75">
        <v>0.10959445</v>
      </c>
      <c r="N75">
        <v>0.10959445</v>
      </c>
      <c r="O75">
        <v>-1.1263982000000001E-2</v>
      </c>
      <c r="P75">
        <v>5.3768779000000003E-2</v>
      </c>
      <c r="Q75">
        <v>3.3256453999999998E-2</v>
      </c>
      <c r="R75">
        <v>4.2846825999999998E-2</v>
      </c>
      <c r="S75">
        <v>0.165980402</v>
      </c>
      <c r="T75">
        <v>0.40203353400000003</v>
      </c>
      <c r="U75">
        <v>-0.73055644500000005</v>
      </c>
      <c r="V75">
        <v>0.73537889999999995</v>
      </c>
      <c r="W75">
        <v>-0.730637384</v>
      </c>
      <c r="X75">
        <v>-0.730499707</v>
      </c>
      <c r="Y75">
        <v>-0.72934847400000002</v>
      </c>
      <c r="Z75">
        <v>0.73465182100000004</v>
      </c>
      <c r="AA75">
        <v>0.73292938399999996</v>
      </c>
      <c r="AB75">
        <v>-0.73069476</v>
      </c>
      <c r="AC75">
        <v>-0.73086889200000005</v>
      </c>
      <c r="AD75">
        <v>0.124856145</v>
      </c>
      <c r="AE75">
        <v>8.0075864999999996E-2</v>
      </c>
      <c r="AF75">
        <v>0.163421863</v>
      </c>
      <c r="AG75">
        <v>0.10897143300000001</v>
      </c>
      <c r="AH75">
        <v>-2.1765006E-2</v>
      </c>
      <c r="AI75">
        <v>6.0325221999999998E-2</v>
      </c>
      <c r="AJ75">
        <v>-5.2625801E-2</v>
      </c>
      <c r="AK75">
        <v>0.12448601099999999</v>
      </c>
      <c r="AL75">
        <v>0</v>
      </c>
      <c r="AM75">
        <v>0.20211836499999999</v>
      </c>
      <c r="AN75">
        <v>0.194197382</v>
      </c>
      <c r="AO75">
        <v>0.207442342</v>
      </c>
      <c r="AP75">
        <v>9.6629231999999995E-2</v>
      </c>
      <c r="AQ75">
        <v>0.15882544500000001</v>
      </c>
      <c r="AR75">
        <v>0.10959445</v>
      </c>
      <c r="AS75">
        <v>0.10959445</v>
      </c>
      <c r="AT75">
        <v>0.10959445</v>
      </c>
      <c r="AU75">
        <v>0.10959445</v>
      </c>
      <c r="AV75">
        <v>0.10959445</v>
      </c>
      <c r="AW75">
        <v>0.10959445</v>
      </c>
      <c r="AX75">
        <v>0.10959445</v>
      </c>
      <c r="AY75">
        <v>0.10959445</v>
      </c>
      <c r="AZ75">
        <v>0.13466434999999999</v>
      </c>
      <c r="BA75">
        <v>0</v>
      </c>
      <c r="BB75">
        <v>-0.17246904499999999</v>
      </c>
      <c r="BC75">
        <v>0.151170574</v>
      </c>
      <c r="BD75">
        <v>0.10959445</v>
      </c>
      <c r="BE75">
        <v>0.15449829300000001</v>
      </c>
      <c r="BF75">
        <v>0.15697097500000001</v>
      </c>
      <c r="BG75">
        <v>-1.33267E-3</v>
      </c>
      <c r="BH75">
        <v>0.12605063399999999</v>
      </c>
      <c r="BI75">
        <v>-0.61096579500000003</v>
      </c>
      <c r="BJ75">
        <v>0.10959445</v>
      </c>
      <c r="BK75">
        <v>0.10959445</v>
      </c>
      <c r="BL75">
        <v>0.10959445</v>
      </c>
      <c r="BM75">
        <v>0.10959445</v>
      </c>
      <c r="BN75">
        <v>0.10959445</v>
      </c>
      <c r="BO75">
        <v>0.10959445</v>
      </c>
      <c r="BP75">
        <v>-5.6295526999999998E-2</v>
      </c>
      <c r="BQ75">
        <v>0.23535611400000001</v>
      </c>
      <c r="BR75">
        <v>0</v>
      </c>
      <c r="BS75">
        <v>2.5761626999999999E-2</v>
      </c>
      <c r="BT75">
        <v>-4.2990860999999998E-2</v>
      </c>
      <c r="BU75">
        <v>0.19903642399999999</v>
      </c>
      <c r="BV75">
        <v>1</v>
      </c>
      <c r="BW75">
        <v>0.99761487500000001</v>
      </c>
      <c r="BX75">
        <v>-0.42438311099999998</v>
      </c>
      <c r="BY75">
        <v>-0.35983622500000001</v>
      </c>
      <c r="BZ75">
        <v>-0.30430242200000002</v>
      </c>
      <c r="CA75">
        <v>-0.41425619899999999</v>
      </c>
      <c r="CB75">
        <v>0.98004761799999995</v>
      </c>
      <c r="CC75">
        <v>0.99718618599999997</v>
      </c>
      <c r="CD75">
        <v>0.99779620499999999</v>
      </c>
      <c r="CE75">
        <v>0.99718243399999995</v>
      </c>
      <c r="CF75">
        <v>0.99740066900000002</v>
      </c>
      <c r="CG75">
        <v>0.99755998300000004</v>
      </c>
      <c r="CH75">
        <v>-1.3549054E-2</v>
      </c>
      <c r="CI75">
        <v>6.4211439999999995E-2</v>
      </c>
      <c r="CJ75">
        <v>2.7198166999999999E-2</v>
      </c>
      <c r="CK75">
        <v>0.179836408</v>
      </c>
      <c r="CL75">
        <v>0.13025340399999999</v>
      </c>
      <c r="CM75">
        <v>0.407769557</v>
      </c>
      <c r="CN75">
        <v>0.100734318</v>
      </c>
      <c r="CO75">
        <v>0.38652269299999997</v>
      </c>
      <c r="CP75">
        <v>5.8449345E-2</v>
      </c>
      <c r="CQ75">
        <v>4.4719927E-2</v>
      </c>
      <c r="CR75">
        <v>0.10662239599999999</v>
      </c>
      <c r="CS75">
        <v>3.7991004000000002E-2</v>
      </c>
      <c r="CT75">
        <v>6.2745861E-2</v>
      </c>
      <c r="CU75">
        <v>8.5887493999999995E-2</v>
      </c>
      <c r="CV75">
        <v>6.4523980999999994E-2</v>
      </c>
      <c r="CW75">
        <v>4.4719927E-2</v>
      </c>
      <c r="CX75">
        <v>5.8449345E-2</v>
      </c>
      <c r="CY75">
        <v>4.4719927E-2</v>
      </c>
      <c r="CZ75">
        <v>-1.6820036999999999E-2</v>
      </c>
      <c r="DA75">
        <v>-1.9485262999999999E-2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0.101818881</v>
      </c>
      <c r="DM75">
        <v>3.5429875E-2</v>
      </c>
      <c r="DN75">
        <v>0.101818881</v>
      </c>
      <c r="DO75">
        <v>3.5429875E-2</v>
      </c>
      <c r="DP75">
        <v>4.4670969999999997E-2</v>
      </c>
      <c r="DQ75">
        <v>4.1826411000000001E-2</v>
      </c>
      <c r="DR75">
        <v>5.8353421000000003E-2</v>
      </c>
      <c r="DS75">
        <v>5.5576207000000002E-2</v>
      </c>
      <c r="DT75">
        <v>0.101818881</v>
      </c>
      <c r="DU75">
        <v>3.5429875E-2</v>
      </c>
      <c r="DV75">
        <v>9.7263969999999995E-3</v>
      </c>
      <c r="DW75">
        <v>7.1729617999999995E-2</v>
      </c>
      <c r="DX75">
        <v>2.4364969E-2</v>
      </c>
      <c r="DY75">
        <v>0.140171884</v>
      </c>
      <c r="DZ75">
        <v>0.116818622</v>
      </c>
      <c r="EA75">
        <v>0.13650095000000001</v>
      </c>
      <c r="EB75">
        <v>0</v>
      </c>
      <c r="EC75">
        <v>-6.1514886999999997E-2</v>
      </c>
      <c r="ED75">
        <v>-5.4618471000000002E-2</v>
      </c>
      <c r="EE75">
        <v>5.1330146E-2</v>
      </c>
      <c r="EF75">
        <v>-7.3198517000000005E-2</v>
      </c>
      <c r="EG75">
        <v>6.5338915999999997E-2</v>
      </c>
      <c r="EH75">
        <v>1.1393449999999999E-2</v>
      </c>
      <c r="EI75">
        <v>0.111462067</v>
      </c>
      <c r="EJ75">
        <v>-1.2793695000000001E-2</v>
      </c>
      <c r="EK75">
        <v>8.7271019000000005E-2</v>
      </c>
      <c r="EL75">
        <v>3.9607618999999997E-2</v>
      </c>
      <c r="EM75">
        <v>9.3973152000000004E-2</v>
      </c>
      <c r="EN75">
        <v>1.4015077000000001E-2</v>
      </c>
      <c r="EO75">
        <v>9.3973152000000004E-2</v>
      </c>
      <c r="EP75">
        <v>9.4478336999999996E-2</v>
      </c>
      <c r="EQ75">
        <v>1.3512527999999999E-2</v>
      </c>
      <c r="ER75">
        <v>1.2969899E-2</v>
      </c>
      <c r="ES75">
        <v>0.109113354</v>
      </c>
      <c r="ET75">
        <v>4.0927558000000003E-2</v>
      </c>
      <c r="EU75">
        <v>7.6760255999999999E-2</v>
      </c>
      <c r="EV75">
        <v>7.7566780000000004E-3</v>
      </c>
      <c r="EW75">
        <v>0.129415276</v>
      </c>
      <c r="EX75">
        <v>1.0018617E-2</v>
      </c>
      <c r="EY75">
        <v>0.129415276</v>
      </c>
      <c r="EZ75">
        <v>0.108607309</v>
      </c>
      <c r="FA75">
        <v>-3.0556366000000001E-2</v>
      </c>
      <c r="FB75">
        <v>-3.6176277999999999E-2</v>
      </c>
      <c r="FC75">
        <v>2.0102160000000001E-2</v>
      </c>
      <c r="FD75">
        <v>5.0567066000000001E-2</v>
      </c>
      <c r="FE75">
        <v>0.14244680300000001</v>
      </c>
      <c r="FF75">
        <v>0.141523277</v>
      </c>
      <c r="FG75">
        <v>8.6570146000000001E-2</v>
      </c>
      <c r="FH75">
        <v>0.1087593</v>
      </c>
      <c r="FI75">
        <v>0.174988544</v>
      </c>
      <c r="FJ75">
        <v>-0.112144806</v>
      </c>
      <c r="FK75">
        <v>0.35124638200000002</v>
      </c>
      <c r="FL75">
        <v>0.240409231</v>
      </c>
      <c r="FM75">
        <v>8.8232349000000002E-2</v>
      </c>
      <c r="FN75">
        <v>5.232614E-2</v>
      </c>
      <c r="FO75">
        <v>3.4969755999999998E-2</v>
      </c>
      <c r="FP75">
        <v>9.2203235999999994E-2</v>
      </c>
      <c r="FQ75">
        <v>-0.12788632999999999</v>
      </c>
      <c r="FR75">
        <v>-0.51115570499999996</v>
      </c>
      <c r="FS75">
        <v>-1.3392243E-2</v>
      </c>
      <c r="FT75">
        <v>5.3772229999999997E-2</v>
      </c>
      <c r="FU75">
        <v>-4.3615384E-2</v>
      </c>
      <c r="FV75">
        <v>-5.9251245000000001E-2</v>
      </c>
      <c r="FW75">
        <v>5.2776368999999997E-2</v>
      </c>
      <c r="FX75">
        <v>-6.0409600000000001E-2</v>
      </c>
      <c r="FY75">
        <v>0.12767198299999999</v>
      </c>
      <c r="FZ75">
        <v>0.121082183</v>
      </c>
      <c r="GA75">
        <v>0.23705242000000001</v>
      </c>
      <c r="GB75">
        <v>-3.9027116000000001E-2</v>
      </c>
      <c r="GC75">
        <v>0.19255177900000001</v>
      </c>
      <c r="GD75">
        <v>0.121527546</v>
      </c>
    </row>
    <row r="76" spans="1:186" x14ac:dyDescent="0.25">
      <c r="A76" t="s">
        <v>2494</v>
      </c>
      <c r="B76">
        <v>0.21445012599999999</v>
      </c>
      <c r="C76">
        <v>-5.3669666999999997E-2</v>
      </c>
      <c r="D76">
        <v>0.14960632400000001</v>
      </c>
      <c r="E76">
        <v>0</v>
      </c>
      <c r="F76">
        <v>0</v>
      </c>
      <c r="G76">
        <v>-4.8255884999999998E-2</v>
      </c>
      <c r="H76">
        <v>0.18719916</v>
      </c>
      <c r="I76">
        <v>0.160609537</v>
      </c>
      <c r="J76">
        <v>0.15001983499999999</v>
      </c>
      <c r="K76">
        <v>0.262098041</v>
      </c>
      <c r="L76">
        <v>0.10278298900000001</v>
      </c>
      <c r="M76">
        <v>0.10278298900000001</v>
      </c>
      <c r="N76">
        <v>0.10278298900000001</v>
      </c>
      <c r="O76">
        <v>-7.1887729999999999E-3</v>
      </c>
      <c r="P76">
        <v>5.4319807999999997E-2</v>
      </c>
      <c r="Q76">
        <v>3.1966940999999999E-2</v>
      </c>
      <c r="R76">
        <v>4.4078336000000003E-2</v>
      </c>
      <c r="S76">
        <v>0.170634388</v>
      </c>
      <c r="T76">
        <v>0.40166200099999999</v>
      </c>
      <c r="U76">
        <v>-0.73213091100000005</v>
      </c>
      <c r="V76">
        <v>0.73695542800000002</v>
      </c>
      <c r="W76">
        <v>-0.73220370400000001</v>
      </c>
      <c r="X76">
        <v>-0.73210158599999997</v>
      </c>
      <c r="Y76">
        <v>-0.73086813500000003</v>
      </c>
      <c r="Z76">
        <v>0.73615349100000005</v>
      </c>
      <c r="AA76">
        <v>0.73480841100000005</v>
      </c>
      <c r="AB76">
        <v>-0.73221772699999998</v>
      </c>
      <c r="AC76">
        <v>-0.73242853100000005</v>
      </c>
      <c r="AD76">
        <v>0.12210866200000001</v>
      </c>
      <c r="AE76">
        <v>8.1303320999999998E-2</v>
      </c>
      <c r="AF76">
        <v>0.16806843899999999</v>
      </c>
      <c r="AG76">
        <v>0.10754040199999999</v>
      </c>
      <c r="AH76">
        <v>-1.822826E-2</v>
      </c>
      <c r="AI76">
        <v>6.0889862000000003E-2</v>
      </c>
      <c r="AJ76">
        <v>-5.4869067000000001E-2</v>
      </c>
      <c r="AK76">
        <v>0.13886420599999999</v>
      </c>
      <c r="AL76">
        <v>0</v>
      </c>
      <c r="AM76">
        <v>0.19566982199999999</v>
      </c>
      <c r="AN76">
        <v>0.19846662100000001</v>
      </c>
      <c r="AO76">
        <v>0.202343731</v>
      </c>
      <c r="AP76">
        <v>9.3164500999999997E-2</v>
      </c>
      <c r="AQ76">
        <v>0.15626090200000001</v>
      </c>
      <c r="AR76">
        <v>0.10278298900000001</v>
      </c>
      <c r="AS76">
        <v>0.10278298900000001</v>
      </c>
      <c r="AT76">
        <v>0.10278298900000001</v>
      </c>
      <c r="AU76">
        <v>0.10278298900000001</v>
      </c>
      <c r="AV76">
        <v>0.10278298900000001</v>
      </c>
      <c r="AW76">
        <v>0.10278298900000001</v>
      </c>
      <c r="AX76">
        <v>0.10278298900000001</v>
      </c>
      <c r="AY76">
        <v>0.10278298900000001</v>
      </c>
      <c r="AZ76">
        <v>0.13334916299999999</v>
      </c>
      <c r="BA76">
        <v>0</v>
      </c>
      <c r="BB76">
        <v>-0.154425536</v>
      </c>
      <c r="BC76">
        <v>0.151360677</v>
      </c>
      <c r="BD76">
        <v>0.10278298900000001</v>
      </c>
      <c r="BE76">
        <v>0.154855507</v>
      </c>
      <c r="BF76">
        <v>0.155430596</v>
      </c>
      <c r="BG76">
        <v>4.5847709999999996E-3</v>
      </c>
      <c r="BH76">
        <v>0.124961536</v>
      </c>
      <c r="BI76">
        <v>-0.611678795</v>
      </c>
      <c r="BJ76">
        <v>0.10278298900000001</v>
      </c>
      <c r="BK76">
        <v>0.10278298900000001</v>
      </c>
      <c r="BL76">
        <v>0.10278298900000001</v>
      </c>
      <c r="BM76">
        <v>0.10278298900000001</v>
      </c>
      <c r="BN76">
        <v>0.10278298900000001</v>
      </c>
      <c r="BO76">
        <v>0.10278298900000001</v>
      </c>
      <c r="BP76">
        <v>-5.7772497999999999E-2</v>
      </c>
      <c r="BQ76">
        <v>0.23799382799999999</v>
      </c>
      <c r="BR76">
        <v>0</v>
      </c>
      <c r="BS76">
        <v>2.1398859999999999E-2</v>
      </c>
      <c r="BT76">
        <v>-4.4554386000000001E-2</v>
      </c>
      <c r="BU76">
        <v>0.206098054</v>
      </c>
      <c r="BV76">
        <v>0.99761487500000001</v>
      </c>
      <c r="BW76">
        <v>1</v>
      </c>
      <c r="BX76">
        <v>-0.42166461399999999</v>
      </c>
      <c r="BY76">
        <v>-0.356580273</v>
      </c>
      <c r="BZ76">
        <v>-0.30722323299999998</v>
      </c>
      <c r="CA76">
        <v>-0.41228213499999999</v>
      </c>
      <c r="CB76">
        <v>0.99110534500000003</v>
      </c>
      <c r="CC76">
        <v>0.99956692800000002</v>
      </c>
      <c r="CD76">
        <v>0.99979282400000002</v>
      </c>
      <c r="CE76">
        <v>0.99981695500000001</v>
      </c>
      <c r="CF76">
        <v>0.99986459000000005</v>
      </c>
      <c r="CG76">
        <v>0.99973188300000004</v>
      </c>
      <c r="CH76">
        <v>-1.4622853999999999E-2</v>
      </c>
      <c r="CI76">
        <v>6.6617925999999994E-2</v>
      </c>
      <c r="CJ76">
        <v>3.6488053999999999E-2</v>
      </c>
      <c r="CK76">
        <v>0.17243014700000001</v>
      </c>
      <c r="CL76">
        <v>0.12734179200000001</v>
      </c>
      <c r="CM76">
        <v>0.41318063700000002</v>
      </c>
      <c r="CN76">
        <v>9.7595476E-2</v>
      </c>
      <c r="CO76">
        <v>0.39247314700000002</v>
      </c>
      <c r="CP76">
        <v>5.9729325999999999E-2</v>
      </c>
      <c r="CQ76">
        <v>4.1118310999999998E-2</v>
      </c>
      <c r="CR76">
        <v>0.10614506</v>
      </c>
      <c r="CS76">
        <v>2.4272121000000001E-2</v>
      </c>
      <c r="CT76">
        <v>6.7884517000000005E-2</v>
      </c>
      <c r="CU76">
        <v>8.2919541999999999E-2</v>
      </c>
      <c r="CV76">
        <v>6.5890596999999995E-2</v>
      </c>
      <c r="CW76">
        <v>4.1118310999999998E-2</v>
      </c>
      <c r="CX76">
        <v>5.9729325999999999E-2</v>
      </c>
      <c r="CY76">
        <v>4.1118310999999998E-2</v>
      </c>
      <c r="CZ76">
        <v>-1.9702046000000001E-2</v>
      </c>
      <c r="DA76">
        <v>-2.2477799E-2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0.100945985</v>
      </c>
      <c r="DM76">
        <v>2.1666148999999999E-2</v>
      </c>
      <c r="DN76">
        <v>0.100945985</v>
      </c>
      <c r="DO76">
        <v>2.1666148999999999E-2</v>
      </c>
      <c r="DP76">
        <v>4.5344058999999999E-2</v>
      </c>
      <c r="DQ76">
        <v>3.7731573999999997E-2</v>
      </c>
      <c r="DR76">
        <v>5.9287685E-2</v>
      </c>
      <c r="DS76">
        <v>5.2066648E-2</v>
      </c>
      <c r="DT76">
        <v>0.100945985</v>
      </c>
      <c r="DU76">
        <v>2.1666148999999999E-2</v>
      </c>
      <c r="DV76">
        <v>1.2802223E-2</v>
      </c>
      <c r="DW76">
        <v>6.5174245000000006E-2</v>
      </c>
      <c r="DX76">
        <v>3.0002727999999999E-2</v>
      </c>
      <c r="DY76">
        <v>0.135864658</v>
      </c>
      <c r="DZ76">
        <v>0.110127643</v>
      </c>
      <c r="EA76">
        <v>0.131982922</v>
      </c>
      <c r="EB76">
        <v>0</v>
      </c>
      <c r="EC76">
        <v>-6.5176565000000006E-2</v>
      </c>
      <c r="ED76">
        <v>-5.4327966999999998E-2</v>
      </c>
      <c r="EE76">
        <v>5.2063594999999997E-2</v>
      </c>
      <c r="EF76">
        <v>-7.1234168E-2</v>
      </c>
      <c r="EG76">
        <v>6.6450404000000005E-2</v>
      </c>
      <c r="EH76">
        <v>8.4391750000000001E-3</v>
      </c>
      <c r="EI76">
        <v>0.108812675</v>
      </c>
      <c r="EJ76">
        <v>-1.1407017E-2</v>
      </c>
      <c r="EK76">
        <v>8.8271686000000002E-2</v>
      </c>
      <c r="EL76">
        <v>3.9575737999999999E-2</v>
      </c>
      <c r="EM76">
        <v>9.3564871999999993E-2</v>
      </c>
      <c r="EN76">
        <v>1.4197967000000001E-2</v>
      </c>
      <c r="EO76">
        <v>9.3564871999999993E-2</v>
      </c>
      <c r="EP76">
        <v>9.4081748000000007E-2</v>
      </c>
      <c r="EQ76">
        <v>1.0680195999999999E-2</v>
      </c>
      <c r="ER76">
        <v>1.0448338999999999E-2</v>
      </c>
      <c r="ES76">
        <v>0.106607018</v>
      </c>
      <c r="ET76">
        <v>3.8245744999999998E-2</v>
      </c>
      <c r="EU76">
        <v>7.3838803999999994E-2</v>
      </c>
      <c r="EV76">
        <v>4.2931169999999999E-3</v>
      </c>
      <c r="EW76">
        <v>0.12485800499999999</v>
      </c>
      <c r="EX76">
        <v>6.3400130000000002E-3</v>
      </c>
      <c r="EY76">
        <v>0.12485800499999999</v>
      </c>
      <c r="EZ76">
        <v>0.106178197</v>
      </c>
      <c r="FA76">
        <v>-3.3909924000000001E-2</v>
      </c>
      <c r="FB76">
        <v>-3.7423089E-2</v>
      </c>
      <c r="FC76">
        <v>2.1386480999999999E-2</v>
      </c>
      <c r="FD76">
        <v>4.8314762999999997E-2</v>
      </c>
      <c r="FE76">
        <v>0.13391940299999999</v>
      </c>
      <c r="FF76">
        <v>0.132456248</v>
      </c>
      <c r="FG76">
        <v>8.2527553000000003E-2</v>
      </c>
      <c r="FH76">
        <v>0.105520692</v>
      </c>
      <c r="FI76">
        <v>0.177821811</v>
      </c>
      <c r="FJ76">
        <v>-0.115884476</v>
      </c>
      <c r="FK76">
        <v>0.35197539100000003</v>
      </c>
      <c r="FL76">
        <v>0.25540011200000001</v>
      </c>
      <c r="FM76">
        <v>8.7346367999999994E-2</v>
      </c>
      <c r="FN76">
        <v>5.1058396999999998E-2</v>
      </c>
      <c r="FO76">
        <v>3.9675443999999997E-2</v>
      </c>
      <c r="FP76">
        <v>9.0043762999999999E-2</v>
      </c>
      <c r="FQ76">
        <v>-0.13060496399999999</v>
      </c>
      <c r="FR76">
        <v>-0.51200933100000001</v>
      </c>
      <c r="FS76">
        <v>-9.4077310000000008E-3</v>
      </c>
      <c r="FT76">
        <v>5.4323102999999998E-2</v>
      </c>
      <c r="FU76">
        <v>-4.4778222999999999E-2</v>
      </c>
      <c r="FV76">
        <v>-5.9757011999999998E-2</v>
      </c>
      <c r="FW76">
        <v>5.3440016999999999E-2</v>
      </c>
      <c r="FX76">
        <v>-6.2123115999999999E-2</v>
      </c>
      <c r="FY76">
        <v>0.12596323400000001</v>
      </c>
      <c r="FZ76">
        <v>0.11975419399999999</v>
      </c>
      <c r="GA76">
        <v>0.235685644</v>
      </c>
      <c r="GB76">
        <v>-4.0456167000000001E-2</v>
      </c>
      <c r="GC76">
        <v>0.195009561</v>
      </c>
      <c r="GD76">
        <v>0.120085739</v>
      </c>
    </row>
    <row r="77" spans="1:186" x14ac:dyDescent="0.25">
      <c r="A77" t="s">
        <v>2495</v>
      </c>
      <c r="B77">
        <v>-0.137547222</v>
      </c>
      <c r="C77">
        <v>3.1184869E-2</v>
      </c>
      <c r="D77">
        <v>3.9542397E-2</v>
      </c>
      <c r="E77">
        <v>0</v>
      </c>
      <c r="F77">
        <v>0</v>
      </c>
      <c r="G77">
        <v>-4.2519568000000001E-2</v>
      </c>
      <c r="H77">
        <v>-5.4801059999999999E-2</v>
      </c>
      <c r="I77">
        <v>-9.6791511999999996E-2</v>
      </c>
      <c r="J77">
        <v>-2.7500672E-2</v>
      </c>
      <c r="K77">
        <v>-0.15645959400000001</v>
      </c>
      <c r="L77">
        <v>-1.4776986000000001E-2</v>
      </c>
      <c r="M77">
        <v>-1.4776986000000001E-2</v>
      </c>
      <c r="N77">
        <v>-1.4776986000000001E-2</v>
      </c>
      <c r="O77">
        <v>3.4140588999999999E-2</v>
      </c>
      <c r="P77">
        <v>0.121160247</v>
      </c>
      <c r="Q77">
        <v>-3.0701428999999999E-2</v>
      </c>
      <c r="R77">
        <v>8.0739321000000003E-2</v>
      </c>
      <c r="S77">
        <v>2.7016614000000001E-2</v>
      </c>
      <c r="T77">
        <v>-0.33762578199999999</v>
      </c>
      <c r="U77">
        <v>0.58409640699999998</v>
      </c>
      <c r="V77">
        <v>-0.57908707100000001</v>
      </c>
      <c r="W77">
        <v>0.58387400499999997</v>
      </c>
      <c r="X77">
        <v>0.581128914</v>
      </c>
      <c r="Y77">
        <v>0.58470223200000004</v>
      </c>
      <c r="Z77">
        <v>-0.57210390799999999</v>
      </c>
      <c r="AA77">
        <v>-0.58139624000000001</v>
      </c>
      <c r="AB77">
        <v>0.58261870999999998</v>
      </c>
      <c r="AC77">
        <v>0.58378553399999999</v>
      </c>
      <c r="AD77">
        <v>-0.23116514599999999</v>
      </c>
      <c r="AE77">
        <v>7.4318339999999997E-2</v>
      </c>
      <c r="AF77">
        <v>2.7583369E-2</v>
      </c>
      <c r="AG77">
        <v>4.0495769000000001E-2</v>
      </c>
      <c r="AH77">
        <v>4.7620406999999997E-2</v>
      </c>
      <c r="AI77">
        <v>0.114937385</v>
      </c>
      <c r="AJ77">
        <v>0.24444540200000001</v>
      </c>
      <c r="AK77">
        <v>0.129221106</v>
      </c>
      <c r="AL77">
        <v>0</v>
      </c>
      <c r="AM77">
        <v>-5.4392950000000002E-2</v>
      </c>
      <c r="AN77">
        <v>3.1339060000000001E-3</v>
      </c>
      <c r="AO77">
        <v>-0.18099020099999999</v>
      </c>
      <c r="AP77">
        <v>-0.15068933300000001</v>
      </c>
      <c r="AQ77">
        <v>-7.0735950000000006E-2</v>
      </c>
      <c r="AR77">
        <v>-1.4776986000000001E-2</v>
      </c>
      <c r="AS77">
        <v>-1.4776986000000001E-2</v>
      </c>
      <c r="AT77">
        <v>-1.4776986000000001E-2</v>
      </c>
      <c r="AU77">
        <v>-1.4776986000000001E-2</v>
      </c>
      <c r="AV77">
        <v>-1.4776986000000001E-2</v>
      </c>
      <c r="AW77">
        <v>-1.4776986000000001E-2</v>
      </c>
      <c r="AX77">
        <v>-1.4776986000000001E-2</v>
      </c>
      <c r="AY77">
        <v>-1.4776986000000001E-2</v>
      </c>
      <c r="AZ77">
        <v>9.2778369999999999E-2</v>
      </c>
      <c r="BA77">
        <v>0</v>
      </c>
      <c r="BB77">
        <v>0.29278723600000001</v>
      </c>
      <c r="BC77">
        <v>-0.126918959</v>
      </c>
      <c r="BD77">
        <v>-1.4776986000000001E-2</v>
      </c>
      <c r="BE77">
        <v>5.1762403999999998E-2</v>
      </c>
      <c r="BF77">
        <v>5.7273421999999997E-2</v>
      </c>
      <c r="BG77">
        <v>-0.137364545</v>
      </c>
      <c r="BH77">
        <v>-2.1172152E-2</v>
      </c>
      <c r="BI77">
        <v>0.45519842999999999</v>
      </c>
      <c r="BJ77">
        <v>-1.4776986000000001E-2</v>
      </c>
      <c r="BK77">
        <v>-1.4776986000000001E-2</v>
      </c>
      <c r="BL77">
        <v>-1.4776986000000001E-2</v>
      </c>
      <c r="BM77">
        <v>-1.4776986000000001E-2</v>
      </c>
      <c r="BN77">
        <v>-1.4776986000000001E-2</v>
      </c>
      <c r="BO77">
        <v>-1.4776986000000001E-2</v>
      </c>
      <c r="BP77">
        <v>-0.21112719199999999</v>
      </c>
      <c r="BQ77">
        <v>-9.0701819000000003E-2</v>
      </c>
      <c r="BR77">
        <v>0</v>
      </c>
      <c r="BS77">
        <v>-9.9311100000000008E-4</v>
      </c>
      <c r="BT77">
        <v>1.9655866000000001E-2</v>
      </c>
      <c r="BU77">
        <v>-8.3394575999999998E-2</v>
      </c>
      <c r="BV77">
        <v>-0.42438311099999998</v>
      </c>
      <c r="BW77">
        <v>-0.42166461399999999</v>
      </c>
      <c r="BX77">
        <v>1</v>
      </c>
      <c r="BY77">
        <v>0.58973201500000005</v>
      </c>
      <c r="BZ77">
        <v>0.52840117399999997</v>
      </c>
      <c r="CA77">
        <v>0.67357385000000003</v>
      </c>
      <c r="CB77">
        <v>-0.413513727</v>
      </c>
      <c r="CC77">
        <v>-0.42574453899999998</v>
      </c>
      <c r="CD77">
        <v>-0.42111246499999999</v>
      </c>
      <c r="CE77">
        <v>-0.42461690200000002</v>
      </c>
      <c r="CF77">
        <v>-0.42409940499999998</v>
      </c>
      <c r="CG77">
        <v>-0.42313473699999998</v>
      </c>
      <c r="CH77">
        <v>-0.23564375300000001</v>
      </c>
      <c r="CI77">
        <v>-4.2762702999999999E-2</v>
      </c>
      <c r="CJ77">
        <v>7.4499830000000003E-3</v>
      </c>
      <c r="CK77">
        <v>-0.15679084200000001</v>
      </c>
      <c r="CL77">
        <v>-1.7384668999999998E-2</v>
      </c>
      <c r="CM77">
        <v>-0.36617713699999999</v>
      </c>
      <c r="CN77">
        <v>-2.7187606999999999E-2</v>
      </c>
      <c r="CO77">
        <v>-0.35201264999999998</v>
      </c>
      <c r="CP77">
        <v>-8.0136154000000001E-2</v>
      </c>
      <c r="CQ77">
        <v>-0.15002555400000001</v>
      </c>
      <c r="CR77">
        <v>-0.14804067700000001</v>
      </c>
      <c r="CS77">
        <v>-7.4044016000000004E-2</v>
      </c>
      <c r="CT77">
        <v>-4.5093649999999999E-2</v>
      </c>
      <c r="CU77">
        <v>-0.124704619</v>
      </c>
      <c r="CV77">
        <v>-7.1761935999999998E-2</v>
      </c>
      <c r="CW77">
        <v>-0.15002555400000001</v>
      </c>
      <c r="CX77">
        <v>-8.0136154000000001E-2</v>
      </c>
      <c r="CY77">
        <v>-0.15002555400000001</v>
      </c>
      <c r="CZ77">
        <v>9.1452077000000007E-2</v>
      </c>
      <c r="DA77">
        <v>1.3997236E-2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-0.149922781</v>
      </c>
      <c r="DM77">
        <v>-7.1650828999999999E-2</v>
      </c>
      <c r="DN77">
        <v>-0.149922781</v>
      </c>
      <c r="DO77">
        <v>-7.1650828999999999E-2</v>
      </c>
      <c r="DP77">
        <v>-8.8680799000000005E-2</v>
      </c>
      <c r="DQ77">
        <v>-0.15718362599999999</v>
      </c>
      <c r="DR77">
        <v>-6.7564068000000005E-2</v>
      </c>
      <c r="DS77">
        <v>-0.120287457</v>
      </c>
      <c r="DT77">
        <v>-0.149922781</v>
      </c>
      <c r="DU77">
        <v>-7.1650828999999999E-2</v>
      </c>
      <c r="DV77">
        <v>-5.4455629999999998E-2</v>
      </c>
      <c r="DW77">
        <v>1.3545265000000001E-2</v>
      </c>
      <c r="DX77">
        <v>0.100789078</v>
      </c>
      <c r="DY77">
        <v>-3.0402972E-2</v>
      </c>
      <c r="DZ77">
        <v>2.9435698E-2</v>
      </c>
      <c r="EA77">
        <v>-2.9569516000000001E-2</v>
      </c>
      <c r="EB77">
        <v>0</v>
      </c>
      <c r="EC77">
        <v>6.7703879999999996E-3</v>
      </c>
      <c r="ED77">
        <v>-6.3533622999999997E-2</v>
      </c>
      <c r="EE77">
        <v>-3.7888149000000003E-2</v>
      </c>
      <c r="EF77">
        <v>-6.3903300000000001E-4</v>
      </c>
      <c r="EG77">
        <v>0.11938557</v>
      </c>
      <c r="EH77">
        <v>-8.6349972999999997E-2</v>
      </c>
      <c r="EI77">
        <v>-0.11216725900000001</v>
      </c>
      <c r="EJ77">
        <v>4.4504929999999998E-3</v>
      </c>
      <c r="EK77">
        <v>9.4090925000000006E-2</v>
      </c>
      <c r="EL77">
        <v>-3.7528963999999998E-2</v>
      </c>
      <c r="EM77">
        <v>0.104641681</v>
      </c>
      <c r="EN77">
        <v>-5.2543589000000002E-2</v>
      </c>
      <c r="EO77">
        <v>0.104641681</v>
      </c>
      <c r="EP77">
        <v>0.104189068</v>
      </c>
      <c r="EQ77">
        <v>-9.4510595000000003E-2</v>
      </c>
      <c r="ER77">
        <v>-9.6573286999999994E-2</v>
      </c>
      <c r="ES77">
        <v>-0.10054102099999999</v>
      </c>
      <c r="ET77">
        <v>-8.2562799000000006E-2</v>
      </c>
      <c r="EU77">
        <v>-0.140938967</v>
      </c>
      <c r="EV77">
        <v>-0.10179492800000001</v>
      </c>
      <c r="EW77">
        <v>-0.14542856300000001</v>
      </c>
      <c r="EX77">
        <v>-9.3438330999999999E-2</v>
      </c>
      <c r="EY77">
        <v>-0.14542856300000001</v>
      </c>
      <c r="EZ77">
        <v>-0.100039584</v>
      </c>
      <c r="FA77">
        <v>-8.8601300000000008E-3</v>
      </c>
      <c r="FB77">
        <v>0.21120116</v>
      </c>
      <c r="FC77">
        <v>0.19642752599999999</v>
      </c>
      <c r="FD77">
        <v>7.7408167E-2</v>
      </c>
      <c r="FE77">
        <v>-2.5896777999999999E-2</v>
      </c>
      <c r="FF77">
        <v>-5.8030853E-2</v>
      </c>
      <c r="FG77">
        <v>-5.9447274000000001E-2</v>
      </c>
      <c r="FH77">
        <v>-1.3747708000000001E-2</v>
      </c>
      <c r="FI77">
        <v>-0.115739835</v>
      </c>
      <c r="FJ77">
        <v>-3.3993311999999998E-2</v>
      </c>
      <c r="FK77">
        <v>-0.19384785099999999</v>
      </c>
      <c r="FL77">
        <v>-0.133615607</v>
      </c>
      <c r="FM77">
        <v>-4.1799384000000002E-2</v>
      </c>
      <c r="FN77">
        <v>-0.22971217599999999</v>
      </c>
      <c r="FO77">
        <v>-2.4835917999999998E-2</v>
      </c>
      <c r="FP77">
        <v>-0.17659441200000001</v>
      </c>
      <c r="FQ77">
        <v>0.21203539800000001</v>
      </c>
      <c r="FR77">
        <v>0.34067745599999999</v>
      </c>
      <c r="FS77">
        <v>3.4992111999999999E-2</v>
      </c>
      <c r="FT77">
        <v>0.120181889</v>
      </c>
      <c r="FU77">
        <v>-0.19254158800000001</v>
      </c>
      <c r="FV77">
        <v>0.165888586</v>
      </c>
      <c r="FW77">
        <v>0.106036096</v>
      </c>
      <c r="FX77">
        <v>-0.21554659000000001</v>
      </c>
      <c r="FY77">
        <v>-3.3728802000000002E-2</v>
      </c>
      <c r="FZ77">
        <v>-4.8653997999999997E-2</v>
      </c>
      <c r="GA77">
        <v>-0.117115673</v>
      </c>
      <c r="GB77">
        <v>-0.176903223</v>
      </c>
      <c r="GC77">
        <v>-3.2264502E-2</v>
      </c>
      <c r="GD77">
        <v>5.6436124999999997E-2</v>
      </c>
    </row>
    <row r="78" spans="1:186" x14ac:dyDescent="0.25">
      <c r="A78" t="s">
        <v>2496</v>
      </c>
      <c r="B78">
        <v>-8.1454587999999994E-2</v>
      </c>
      <c r="C78">
        <v>3.6562620999999997E-2</v>
      </c>
      <c r="D78">
        <v>3.3336099000000001E-2</v>
      </c>
      <c r="E78">
        <v>0</v>
      </c>
      <c r="F78">
        <v>0</v>
      </c>
      <c r="G78">
        <v>-8.8026360000000008E-3</v>
      </c>
      <c r="H78">
        <v>0.163840285</v>
      </c>
      <c r="I78">
        <v>-5.2289255E-2</v>
      </c>
      <c r="J78">
        <v>2.179893E-3</v>
      </c>
      <c r="K78">
        <v>-9.0998593000000003E-2</v>
      </c>
      <c r="L78">
        <v>-4.8461529999999997E-3</v>
      </c>
      <c r="M78">
        <v>-4.8461529999999997E-3</v>
      </c>
      <c r="N78">
        <v>-4.8461529999999997E-3</v>
      </c>
      <c r="O78">
        <v>5.8556914000000002E-2</v>
      </c>
      <c r="P78">
        <v>0.17531851600000001</v>
      </c>
      <c r="Q78">
        <v>4.0871600000000003E-3</v>
      </c>
      <c r="R78">
        <v>4.6397234000000002E-2</v>
      </c>
      <c r="S78">
        <v>0.216320709</v>
      </c>
      <c r="T78">
        <v>-0.233769802</v>
      </c>
      <c r="U78">
        <v>0.418668759</v>
      </c>
      <c r="V78">
        <v>-0.41711347700000001</v>
      </c>
      <c r="W78">
        <v>0.41935337900000003</v>
      </c>
      <c r="X78">
        <v>0.416838182</v>
      </c>
      <c r="Y78">
        <v>0.42049730800000001</v>
      </c>
      <c r="Z78">
        <v>-0.414526173</v>
      </c>
      <c r="AA78">
        <v>-0.423826908</v>
      </c>
      <c r="AB78">
        <v>0.42057275300000002</v>
      </c>
      <c r="AC78">
        <v>0.41970252600000002</v>
      </c>
      <c r="AD78">
        <v>-8.3558120999999999E-2</v>
      </c>
      <c r="AE78">
        <v>0.13833141199999999</v>
      </c>
      <c r="AF78">
        <v>0.21895964600000001</v>
      </c>
      <c r="AG78">
        <v>9.1295296999999997E-2</v>
      </c>
      <c r="AH78">
        <v>6.8882273999999993E-2</v>
      </c>
      <c r="AI78">
        <v>0.17164622700000001</v>
      </c>
      <c r="AJ78">
        <v>0.149427116</v>
      </c>
      <c r="AK78">
        <v>8.1088850000000004E-2</v>
      </c>
      <c r="AL78">
        <v>0</v>
      </c>
      <c r="AM78">
        <v>0.11550371500000001</v>
      </c>
      <c r="AN78">
        <v>1.9459731000000001E-2</v>
      </c>
      <c r="AO78">
        <v>-0.127523109</v>
      </c>
      <c r="AP78">
        <v>-8.9757370000000003E-2</v>
      </c>
      <c r="AQ78">
        <v>-2.2838246E-2</v>
      </c>
      <c r="AR78">
        <v>-4.8461529999999997E-3</v>
      </c>
      <c r="AS78">
        <v>-4.8461529999999997E-3</v>
      </c>
      <c r="AT78">
        <v>-4.8461529999999997E-3</v>
      </c>
      <c r="AU78">
        <v>-4.8461529999999997E-3</v>
      </c>
      <c r="AV78">
        <v>-4.8461529999999997E-3</v>
      </c>
      <c r="AW78">
        <v>-4.8461529999999997E-3</v>
      </c>
      <c r="AX78">
        <v>-4.8461529999999997E-3</v>
      </c>
      <c r="AY78">
        <v>-4.8461529999999997E-3</v>
      </c>
      <c r="AZ78">
        <v>0.12749981199999999</v>
      </c>
      <c r="BA78">
        <v>0</v>
      </c>
      <c r="BB78">
        <v>0.22480107699999999</v>
      </c>
      <c r="BC78">
        <v>-7.4894408999999995E-2</v>
      </c>
      <c r="BD78">
        <v>-4.8461529999999997E-3</v>
      </c>
      <c r="BE78">
        <v>5.8129045999999997E-2</v>
      </c>
      <c r="BF78">
        <v>0.105665621</v>
      </c>
      <c r="BG78">
        <v>-9.5146230999999998E-2</v>
      </c>
      <c r="BH78">
        <v>4.2886369999999997E-3</v>
      </c>
      <c r="BI78">
        <v>0.33831871800000002</v>
      </c>
      <c r="BJ78">
        <v>-4.8461529999999997E-3</v>
      </c>
      <c r="BK78">
        <v>-4.8461529999999997E-3</v>
      </c>
      <c r="BL78">
        <v>-4.8461529999999997E-3</v>
      </c>
      <c r="BM78">
        <v>-4.8461529999999997E-3</v>
      </c>
      <c r="BN78">
        <v>-4.8461529999999997E-3</v>
      </c>
      <c r="BO78">
        <v>-4.8461529999999997E-3</v>
      </c>
      <c r="BP78">
        <v>-0.18632913000000001</v>
      </c>
      <c r="BQ78">
        <v>-4.5164593000000003E-2</v>
      </c>
      <c r="BR78">
        <v>0</v>
      </c>
      <c r="BS78">
        <v>1.1345767E-2</v>
      </c>
      <c r="BT78">
        <v>2.3884236999999999E-2</v>
      </c>
      <c r="BU78">
        <v>-4.0225794000000002E-2</v>
      </c>
      <c r="BV78">
        <v>-0.35983622500000001</v>
      </c>
      <c r="BW78">
        <v>-0.356580273</v>
      </c>
      <c r="BX78">
        <v>0.58973201500000005</v>
      </c>
      <c r="BY78">
        <v>1</v>
      </c>
      <c r="BZ78">
        <v>0.159674075</v>
      </c>
      <c r="CA78">
        <v>0.954446346</v>
      </c>
      <c r="CB78">
        <v>-0.35346671899999998</v>
      </c>
      <c r="CC78">
        <v>-0.36395397800000001</v>
      </c>
      <c r="CD78">
        <v>-0.35936399000000002</v>
      </c>
      <c r="CE78">
        <v>-0.36130126400000001</v>
      </c>
      <c r="CF78">
        <v>-0.35626311399999999</v>
      </c>
      <c r="CG78">
        <v>-0.359561774</v>
      </c>
      <c r="CH78">
        <v>-0.23540535500000001</v>
      </c>
      <c r="CI78">
        <v>-2.2307769000000002E-2</v>
      </c>
      <c r="CJ78">
        <v>5.4079269999999999E-3</v>
      </c>
      <c r="CK78">
        <v>-0.103537774</v>
      </c>
      <c r="CL78">
        <v>-1.1566526000000001E-2</v>
      </c>
      <c r="CM78">
        <v>-0.248489611</v>
      </c>
      <c r="CN78">
        <v>-1.5473661E-2</v>
      </c>
      <c r="CO78">
        <v>-0.23991569500000001</v>
      </c>
      <c r="CP78">
        <v>-5.2060843000000002E-2</v>
      </c>
      <c r="CQ78">
        <v>-9.3345037000000006E-2</v>
      </c>
      <c r="CR78">
        <v>-0.10215849</v>
      </c>
      <c r="CS78">
        <v>-2.3814301999999999E-2</v>
      </c>
      <c r="CT78">
        <v>-2.2639908E-2</v>
      </c>
      <c r="CU78">
        <v>-6.0248819000000002E-2</v>
      </c>
      <c r="CV78">
        <v>-4.7556441999999997E-2</v>
      </c>
      <c r="CW78">
        <v>-9.3345037000000006E-2</v>
      </c>
      <c r="CX78">
        <v>-5.2060843000000002E-2</v>
      </c>
      <c r="CY78">
        <v>-9.3345037000000006E-2</v>
      </c>
      <c r="CZ78">
        <v>8.2046019999999997E-2</v>
      </c>
      <c r="DA78">
        <v>1.8440900999999999E-2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-0.10093553500000001</v>
      </c>
      <c r="DM78">
        <v>-2.1936523999999999E-2</v>
      </c>
      <c r="DN78">
        <v>-0.10093553500000001</v>
      </c>
      <c r="DO78">
        <v>-2.1936523999999999E-2</v>
      </c>
      <c r="DP78">
        <v>-5.6063706999999997E-2</v>
      </c>
      <c r="DQ78">
        <v>-9.5228396000000007E-2</v>
      </c>
      <c r="DR78">
        <v>-4.2944043000000001E-2</v>
      </c>
      <c r="DS78">
        <v>-7.5740399999999999E-2</v>
      </c>
      <c r="DT78">
        <v>-0.10093553500000001</v>
      </c>
      <c r="DU78">
        <v>-2.1936523999999999E-2</v>
      </c>
      <c r="DV78">
        <v>-2.8001095E-2</v>
      </c>
      <c r="DW78">
        <v>4.5317725000000003E-2</v>
      </c>
      <c r="DX78">
        <v>9.1368604000000006E-2</v>
      </c>
      <c r="DY78">
        <v>-2.0877890999999999E-2</v>
      </c>
      <c r="DZ78">
        <v>3.4875773999999998E-2</v>
      </c>
      <c r="EA78">
        <v>-1.9024195000000001E-2</v>
      </c>
      <c r="EB78">
        <v>0</v>
      </c>
      <c r="EC78">
        <v>2.2257729E-2</v>
      </c>
      <c r="ED78">
        <v>-2.7546174999999999E-2</v>
      </c>
      <c r="EE78">
        <v>-2.3554559999999999E-2</v>
      </c>
      <c r="EF78">
        <v>-3.4793620000000002E-3</v>
      </c>
      <c r="EG78">
        <v>7.7384078999999995E-2</v>
      </c>
      <c r="EH78">
        <v>-5.7446121000000003E-2</v>
      </c>
      <c r="EI78">
        <v>-7.7920557000000001E-2</v>
      </c>
      <c r="EJ78">
        <v>2.3002600000000002E-3</v>
      </c>
      <c r="EK78">
        <v>6.4367572999999997E-2</v>
      </c>
      <c r="EL78">
        <v>-1.8273385E-2</v>
      </c>
      <c r="EM78">
        <v>7.0512086000000002E-2</v>
      </c>
      <c r="EN78">
        <v>-3.1222959000000002E-2</v>
      </c>
      <c r="EO78">
        <v>7.0512086000000002E-2</v>
      </c>
      <c r="EP78">
        <v>7.0148527000000002E-2</v>
      </c>
      <c r="EQ78">
        <v>-6.2828961000000003E-2</v>
      </c>
      <c r="ER78">
        <v>-6.2300396000000001E-2</v>
      </c>
      <c r="ES78">
        <v>-7.0641902000000006E-2</v>
      </c>
      <c r="ET78">
        <v>-5.1541109000000002E-2</v>
      </c>
      <c r="EU78">
        <v>-9.5573251999999997E-2</v>
      </c>
      <c r="EV78">
        <v>-6.3942139999999995E-2</v>
      </c>
      <c r="EW78">
        <v>-9.2209732000000003E-2</v>
      </c>
      <c r="EX78">
        <v>-6.5764165999999999E-2</v>
      </c>
      <c r="EY78">
        <v>-9.2209732000000003E-2</v>
      </c>
      <c r="EZ78">
        <v>-7.0498223999999998E-2</v>
      </c>
      <c r="FA78">
        <v>7.2232329999999999E-3</v>
      </c>
      <c r="FB78">
        <v>0.16654121299999999</v>
      </c>
      <c r="FC78">
        <v>0.14096177600000001</v>
      </c>
      <c r="FD78">
        <v>8.2640986999999999E-2</v>
      </c>
      <c r="FE78">
        <v>-5.5741460000000003E-3</v>
      </c>
      <c r="FF78">
        <v>-2.8613974E-2</v>
      </c>
      <c r="FG78">
        <v>-3.8480599999999997E-2</v>
      </c>
      <c r="FH78">
        <v>-6.5044059999999999E-3</v>
      </c>
      <c r="FI78">
        <v>-8.3609309000000007E-2</v>
      </c>
      <c r="FJ78">
        <v>-9.7041300000000005E-4</v>
      </c>
      <c r="FK78">
        <v>-0.152587575</v>
      </c>
      <c r="FL78">
        <v>-9.8286421999999998E-2</v>
      </c>
      <c r="FM78">
        <v>-2.4809798000000001E-2</v>
      </c>
      <c r="FN78">
        <v>-0.144652268</v>
      </c>
      <c r="FO78">
        <v>-1.1820366000000001E-2</v>
      </c>
      <c r="FP78">
        <v>-0.111182483</v>
      </c>
      <c r="FQ78">
        <v>0.106280714</v>
      </c>
      <c r="FR78">
        <v>0.28880052499999997</v>
      </c>
      <c r="FS78">
        <v>5.9429071E-2</v>
      </c>
      <c r="FT78">
        <v>0.17500874199999999</v>
      </c>
      <c r="FU78">
        <v>-0.149114303</v>
      </c>
      <c r="FV78">
        <v>0.125976426</v>
      </c>
      <c r="FW78">
        <v>8.8208750000000002E-2</v>
      </c>
      <c r="FX78">
        <v>-0.169257348</v>
      </c>
      <c r="FY78">
        <v>9.5587799999999994E-3</v>
      </c>
      <c r="FZ78">
        <v>2.5720217E-2</v>
      </c>
      <c r="GA78">
        <v>-1.0597532999999999E-2</v>
      </c>
      <c r="GB78">
        <v>-0.13819685900000001</v>
      </c>
      <c r="GC78">
        <v>-5.7334830000000002E-3</v>
      </c>
      <c r="GD78">
        <v>9.9958610000000003E-2</v>
      </c>
    </row>
    <row r="79" spans="1:186" x14ac:dyDescent="0.25">
      <c r="A79" t="s">
        <v>2497</v>
      </c>
      <c r="B79">
        <v>1.3763358999999999E-2</v>
      </c>
      <c r="C79">
        <v>1.19227E-3</v>
      </c>
      <c r="D79">
        <v>3.9163243E-2</v>
      </c>
      <c r="E79">
        <v>0</v>
      </c>
      <c r="F79">
        <v>0</v>
      </c>
      <c r="G79">
        <v>-8.59678E-4</v>
      </c>
      <c r="H79">
        <v>1.5384233000000001E-2</v>
      </c>
      <c r="I79">
        <v>0.136792829</v>
      </c>
      <c r="J79">
        <v>6.2357705999999999E-2</v>
      </c>
      <c r="K79">
        <v>3.5233527000000001E-2</v>
      </c>
      <c r="L79">
        <v>0.14192891399999999</v>
      </c>
      <c r="M79">
        <v>0.14192891399999999</v>
      </c>
      <c r="N79">
        <v>0.14192891399999999</v>
      </c>
      <c r="O79">
        <v>0.110815205</v>
      </c>
      <c r="P79">
        <v>0.14896040899999999</v>
      </c>
      <c r="Q79">
        <v>-6.6049851000000007E-2</v>
      </c>
      <c r="R79">
        <v>8.3291191000000001E-2</v>
      </c>
      <c r="S79">
        <v>4.9634746E-2</v>
      </c>
      <c r="T79">
        <v>-0.30240531100000001</v>
      </c>
      <c r="U79">
        <v>0.50419208800000004</v>
      </c>
      <c r="V79">
        <v>-0.49873038800000002</v>
      </c>
      <c r="W79">
        <v>0.50396733800000004</v>
      </c>
      <c r="X79">
        <v>0.50215132399999995</v>
      </c>
      <c r="Y79">
        <v>0.50472752200000004</v>
      </c>
      <c r="Z79">
        <v>-0.494377809</v>
      </c>
      <c r="AA79">
        <v>-0.49968131399999999</v>
      </c>
      <c r="AB79">
        <v>0.50229671600000003</v>
      </c>
      <c r="AC79">
        <v>0.50329026099999996</v>
      </c>
      <c r="AD79">
        <v>0.31764725199999999</v>
      </c>
      <c r="AE79">
        <v>-1.7360244E-2</v>
      </c>
      <c r="AF79">
        <v>4.8257966999999999E-2</v>
      </c>
      <c r="AG79">
        <v>4.9681617999999997E-2</v>
      </c>
      <c r="AH79">
        <v>0.12066729700000001</v>
      </c>
      <c r="AI79">
        <v>0.14546695000000001</v>
      </c>
      <c r="AJ79">
        <v>-5.6691342999999998E-2</v>
      </c>
      <c r="AK79">
        <v>4.7276871999999998E-2</v>
      </c>
      <c r="AL79">
        <v>0</v>
      </c>
      <c r="AM79">
        <v>1.9846941999999999E-2</v>
      </c>
      <c r="AN79">
        <v>8.7318918999999995E-2</v>
      </c>
      <c r="AO79">
        <v>-0.19174558999999999</v>
      </c>
      <c r="AP79">
        <v>-0.10108521400000001</v>
      </c>
      <c r="AQ79">
        <v>5.9816049000000003E-2</v>
      </c>
      <c r="AR79">
        <v>0.14192891399999999</v>
      </c>
      <c r="AS79">
        <v>0.14192891399999999</v>
      </c>
      <c r="AT79">
        <v>0.14192891399999999</v>
      </c>
      <c r="AU79">
        <v>0.14192891399999999</v>
      </c>
      <c r="AV79">
        <v>0.14192891399999999</v>
      </c>
      <c r="AW79">
        <v>0.14192891399999999</v>
      </c>
      <c r="AX79">
        <v>0.14192891399999999</v>
      </c>
      <c r="AY79">
        <v>0.14192891399999999</v>
      </c>
      <c r="AZ79">
        <v>9.6574504000000005E-2</v>
      </c>
      <c r="BA79">
        <v>0</v>
      </c>
      <c r="BB79">
        <v>0.34890964200000002</v>
      </c>
      <c r="BC79">
        <v>-0.13341840399999999</v>
      </c>
      <c r="BD79">
        <v>0.14192891399999999</v>
      </c>
      <c r="BE79">
        <v>0.103813831</v>
      </c>
      <c r="BF79">
        <v>6.403085E-2</v>
      </c>
      <c r="BG79">
        <v>-0.20677121100000001</v>
      </c>
      <c r="BH79">
        <v>5.1170815000000001E-2</v>
      </c>
      <c r="BI79">
        <v>0.38710336499999998</v>
      </c>
      <c r="BJ79">
        <v>0.14192891399999999</v>
      </c>
      <c r="BK79">
        <v>0.14192891399999999</v>
      </c>
      <c r="BL79">
        <v>0.14192891399999999</v>
      </c>
      <c r="BM79">
        <v>0.14192891399999999</v>
      </c>
      <c r="BN79">
        <v>0.14192891399999999</v>
      </c>
      <c r="BO79">
        <v>0.14192891399999999</v>
      </c>
      <c r="BP79">
        <v>-0.16892919300000001</v>
      </c>
      <c r="BQ79">
        <v>0.178785217</v>
      </c>
      <c r="BR79">
        <v>0</v>
      </c>
      <c r="BS79">
        <v>-1.7257852000000001E-2</v>
      </c>
      <c r="BT79">
        <v>4.92232E-4</v>
      </c>
      <c r="BU79">
        <v>1.072967E-2</v>
      </c>
      <c r="BV79">
        <v>-0.30430242200000002</v>
      </c>
      <c r="BW79">
        <v>-0.30722323299999998</v>
      </c>
      <c r="BX79">
        <v>0.52840117399999997</v>
      </c>
      <c r="BY79">
        <v>0.159674075</v>
      </c>
      <c r="BZ79">
        <v>1</v>
      </c>
      <c r="CA79">
        <v>0.44537701800000001</v>
      </c>
      <c r="CB79">
        <v>-0.30218943399999998</v>
      </c>
      <c r="CC79">
        <v>-0.310187769</v>
      </c>
      <c r="CD79">
        <v>-0.30506543699999999</v>
      </c>
      <c r="CE79">
        <v>-0.30369056300000002</v>
      </c>
      <c r="CF79">
        <v>-0.303738644</v>
      </c>
      <c r="CG79">
        <v>-0.30318914000000002</v>
      </c>
      <c r="CH79">
        <v>-0.18830994200000001</v>
      </c>
      <c r="CI79">
        <v>0.162806058</v>
      </c>
      <c r="CJ79">
        <v>9.7799089000000006E-2</v>
      </c>
      <c r="CK79">
        <v>0.18271885500000001</v>
      </c>
      <c r="CL79">
        <v>0.100436781</v>
      </c>
      <c r="CM79">
        <v>-8.1919410999999998E-2</v>
      </c>
      <c r="CN79">
        <v>8.9767203000000004E-2</v>
      </c>
      <c r="CO79">
        <v>-6.6158500999999995E-2</v>
      </c>
      <c r="CP79">
        <v>0.23380078600000001</v>
      </c>
      <c r="CQ79">
        <v>2.1383309999999999E-2</v>
      </c>
      <c r="CR79">
        <v>0.17263566999999999</v>
      </c>
      <c r="CS79">
        <v>0.12753425600000001</v>
      </c>
      <c r="CT79">
        <v>0.131947071</v>
      </c>
      <c r="CU79">
        <v>0.113363325</v>
      </c>
      <c r="CV79">
        <v>0.243877552</v>
      </c>
      <c r="CW79">
        <v>2.1383309999999999E-2</v>
      </c>
      <c r="CX79">
        <v>0.23380078600000001</v>
      </c>
      <c r="CY79">
        <v>2.1383309999999999E-2</v>
      </c>
      <c r="CZ79">
        <v>5.9428812999999997E-2</v>
      </c>
      <c r="DA79">
        <v>-1.2468035000000001E-2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0.17130330699999999</v>
      </c>
      <c r="DM79">
        <v>0.12936819999999999</v>
      </c>
      <c r="DN79">
        <v>0.17130330699999999</v>
      </c>
      <c r="DO79">
        <v>0.12936819999999999</v>
      </c>
      <c r="DP79">
        <v>0.22805694100000001</v>
      </c>
      <c r="DQ79">
        <v>1.5025488E-2</v>
      </c>
      <c r="DR79">
        <v>0.242500681</v>
      </c>
      <c r="DS79">
        <v>4.6287940999999999E-2</v>
      </c>
      <c r="DT79">
        <v>0.17130330699999999</v>
      </c>
      <c r="DU79">
        <v>0.12936819999999999</v>
      </c>
      <c r="DV79">
        <v>0.28143096200000001</v>
      </c>
      <c r="DW79">
        <v>0.156623029</v>
      </c>
      <c r="DX79">
        <v>0.19393866300000001</v>
      </c>
      <c r="DY79">
        <v>0.100776982</v>
      </c>
      <c r="DZ79">
        <v>0.168648452</v>
      </c>
      <c r="EA79">
        <v>0.100245029</v>
      </c>
      <c r="EB79">
        <v>0</v>
      </c>
      <c r="EC79">
        <v>-1.9060357E-2</v>
      </c>
      <c r="ED79">
        <v>-8.1421899000000006E-2</v>
      </c>
      <c r="EE79">
        <v>0.240508948</v>
      </c>
      <c r="EF79">
        <v>0.305515908</v>
      </c>
      <c r="EG79">
        <v>0.11759868699999999</v>
      </c>
      <c r="EH79">
        <v>0.23418707499999999</v>
      </c>
      <c r="EI79">
        <v>9.8961093E-2</v>
      </c>
      <c r="EJ79">
        <v>0.29460761499999999</v>
      </c>
      <c r="EK79">
        <v>8.8610537000000003E-2</v>
      </c>
      <c r="EL79">
        <v>0.24496126500000001</v>
      </c>
      <c r="EM79">
        <v>0.100179526</v>
      </c>
      <c r="EN79">
        <v>0.229940215</v>
      </c>
      <c r="EO79">
        <v>0.100179526</v>
      </c>
      <c r="EP79">
        <v>9.9796365999999997E-2</v>
      </c>
      <c r="EQ79">
        <v>0.23625358399999999</v>
      </c>
      <c r="ER79">
        <v>0.22499841900000001</v>
      </c>
      <c r="ES79">
        <v>0.12757989</v>
      </c>
      <c r="ET79">
        <v>0.23997126699999999</v>
      </c>
      <c r="EU79">
        <v>7.1544691999999993E-2</v>
      </c>
      <c r="EV79">
        <v>0.23458999699999999</v>
      </c>
      <c r="EW79">
        <v>0.13303037100000001</v>
      </c>
      <c r="EX79">
        <v>0.22491456100000001</v>
      </c>
      <c r="EY79">
        <v>0.13303037100000001</v>
      </c>
      <c r="EZ79">
        <v>0.129772305</v>
      </c>
      <c r="FA79">
        <v>0.23914544600000001</v>
      </c>
      <c r="FB79">
        <v>0.16534675700000001</v>
      </c>
      <c r="FC79">
        <v>0.20371194300000001</v>
      </c>
      <c r="FD79">
        <v>3.3701076000000003E-2</v>
      </c>
      <c r="FE79">
        <v>0.106040299</v>
      </c>
      <c r="FF79">
        <v>0.17365471399999999</v>
      </c>
      <c r="FG79">
        <v>0.25334687900000002</v>
      </c>
      <c r="FH79">
        <v>0.17297290800000001</v>
      </c>
      <c r="FI79">
        <v>0.114844052</v>
      </c>
      <c r="FJ79">
        <v>-2.0142274000000002E-2</v>
      </c>
      <c r="FK79">
        <v>-4.4189717000000003E-2</v>
      </c>
      <c r="FL79">
        <v>4.8521766000000001E-2</v>
      </c>
      <c r="FM79">
        <v>9.9521258000000001E-2</v>
      </c>
      <c r="FN79">
        <v>1.2362531E-2</v>
      </c>
      <c r="FO79">
        <v>0.103781188</v>
      </c>
      <c r="FP79">
        <v>-0.21603384</v>
      </c>
      <c r="FQ79">
        <v>0.19013390199999999</v>
      </c>
      <c r="FR79">
        <v>0.28761893599999999</v>
      </c>
      <c r="FS79">
        <v>0.110984522</v>
      </c>
      <c r="FT79">
        <v>0.148249723</v>
      </c>
      <c r="FU79">
        <v>-0.15887800399999999</v>
      </c>
      <c r="FV79">
        <v>0.129773043</v>
      </c>
      <c r="FW79">
        <v>8.0748434999999993E-2</v>
      </c>
      <c r="FX79">
        <v>-0.17654756299999999</v>
      </c>
      <c r="FY79">
        <v>-6.6572834999999997E-2</v>
      </c>
      <c r="FZ79">
        <v>0.111635047</v>
      </c>
      <c r="GA79">
        <v>3.4593749E-2</v>
      </c>
      <c r="GB79">
        <v>-0.14516947199999999</v>
      </c>
      <c r="GC79">
        <v>6.0873781000000002E-2</v>
      </c>
      <c r="GD79">
        <v>6.8492364E-2</v>
      </c>
    </row>
    <row r="80" spans="1:186" x14ac:dyDescent="0.25">
      <c r="A80" t="s">
        <v>2498</v>
      </c>
      <c r="B80">
        <v>-6.5041919000000004E-2</v>
      </c>
      <c r="C80">
        <v>3.3991586999999997E-2</v>
      </c>
      <c r="D80">
        <v>4.205151E-2</v>
      </c>
      <c r="E80">
        <v>0</v>
      </c>
      <c r="F80">
        <v>0</v>
      </c>
      <c r="G80">
        <v>-7.7500520000000003E-3</v>
      </c>
      <c r="H80">
        <v>0.15979016300000001</v>
      </c>
      <c r="I80" s="33">
        <v>-6.3763700000000001E-5</v>
      </c>
      <c r="J80">
        <v>2.3511822000000002E-2</v>
      </c>
      <c r="K80">
        <v>-6.6789511999999995E-2</v>
      </c>
      <c r="L80">
        <v>4.1677102000000001E-2</v>
      </c>
      <c r="M80">
        <v>4.1677102000000001E-2</v>
      </c>
      <c r="N80">
        <v>4.1677102000000001E-2</v>
      </c>
      <c r="O80">
        <v>8.8444739999999994E-2</v>
      </c>
      <c r="P80">
        <v>0.20503542199999999</v>
      </c>
      <c r="Q80">
        <v>-1.7561634999999999E-2</v>
      </c>
      <c r="R80">
        <v>6.5077995999999999E-2</v>
      </c>
      <c r="S80">
        <v>0.21515637300000001</v>
      </c>
      <c r="T80">
        <v>-0.30026350200000002</v>
      </c>
      <c r="U80">
        <v>0.52549128199999995</v>
      </c>
      <c r="V80">
        <v>-0.52253535100000004</v>
      </c>
      <c r="W80">
        <v>0.52607720700000005</v>
      </c>
      <c r="X80">
        <v>0.52323604599999995</v>
      </c>
      <c r="Y80">
        <v>0.52734282399999999</v>
      </c>
      <c r="Z80">
        <v>-0.51907143200000005</v>
      </c>
      <c r="AA80">
        <v>-0.52893160100000003</v>
      </c>
      <c r="AB80">
        <v>0.52668244500000005</v>
      </c>
      <c r="AC80">
        <v>0.52618711200000001</v>
      </c>
      <c r="AD80">
        <v>3.3751808000000001E-2</v>
      </c>
      <c r="AE80">
        <v>0.119301489</v>
      </c>
      <c r="AF80">
        <v>0.217138099</v>
      </c>
      <c r="AG80">
        <v>0.10109141100000001</v>
      </c>
      <c r="AH80">
        <v>0.10089034199999999</v>
      </c>
      <c r="AI80">
        <v>0.20090070500000001</v>
      </c>
      <c r="AJ80">
        <v>0.10981632700000001</v>
      </c>
      <c r="AK80">
        <v>8.4927753999999994E-2</v>
      </c>
      <c r="AL80">
        <v>0</v>
      </c>
      <c r="AM80">
        <v>0.11664595699999999</v>
      </c>
      <c r="AN80">
        <v>4.6042296000000003E-2</v>
      </c>
      <c r="AO80">
        <v>-0.170638925</v>
      </c>
      <c r="AP80">
        <v>-0.110043759</v>
      </c>
      <c r="AQ80">
        <v>1.149342E-3</v>
      </c>
      <c r="AR80">
        <v>4.1677102000000001E-2</v>
      </c>
      <c r="AS80">
        <v>4.1677102000000001E-2</v>
      </c>
      <c r="AT80">
        <v>4.1677102000000001E-2</v>
      </c>
      <c r="AU80">
        <v>4.1677102000000001E-2</v>
      </c>
      <c r="AV80">
        <v>4.1677102000000001E-2</v>
      </c>
      <c r="AW80">
        <v>4.1677102000000001E-2</v>
      </c>
      <c r="AX80">
        <v>4.1677102000000001E-2</v>
      </c>
      <c r="AY80">
        <v>4.1677102000000001E-2</v>
      </c>
      <c r="AZ80">
        <v>0.14688870800000001</v>
      </c>
      <c r="BA80">
        <v>0</v>
      </c>
      <c r="BB80">
        <v>0.308218045</v>
      </c>
      <c r="BC80">
        <v>-0.10806328900000001</v>
      </c>
      <c r="BD80">
        <v>4.1677102000000001E-2</v>
      </c>
      <c r="BE80">
        <v>8.4809159999999995E-2</v>
      </c>
      <c r="BF80">
        <v>0.11747827299999999</v>
      </c>
      <c r="BG80">
        <v>-0.15191366100000001</v>
      </c>
      <c r="BH80">
        <v>2.1224894000000001E-2</v>
      </c>
      <c r="BI80">
        <v>0.41961763299999999</v>
      </c>
      <c r="BJ80">
        <v>4.1677102000000001E-2</v>
      </c>
      <c r="BK80">
        <v>4.1677102000000001E-2</v>
      </c>
      <c r="BL80">
        <v>4.1677102000000001E-2</v>
      </c>
      <c r="BM80">
        <v>4.1677102000000001E-2</v>
      </c>
      <c r="BN80">
        <v>4.1677102000000001E-2</v>
      </c>
      <c r="BO80">
        <v>4.1677102000000001E-2</v>
      </c>
      <c r="BP80">
        <v>-0.21662335699999999</v>
      </c>
      <c r="BQ80">
        <v>1.8947505E-2</v>
      </c>
      <c r="BR80">
        <v>0</v>
      </c>
      <c r="BS80">
        <v>5.2742900000000001E-3</v>
      </c>
      <c r="BT80">
        <v>2.4804570000000001E-2</v>
      </c>
      <c r="BU80">
        <v>-2.9407613999999999E-2</v>
      </c>
      <c r="BV80">
        <v>-0.41425619899999999</v>
      </c>
      <c r="BW80">
        <v>-0.41228213499999999</v>
      </c>
      <c r="BX80">
        <v>0.67357385000000003</v>
      </c>
      <c r="BY80">
        <v>0.954446346</v>
      </c>
      <c r="BZ80">
        <v>0.44537701800000001</v>
      </c>
      <c r="CA80">
        <v>1</v>
      </c>
      <c r="CB80">
        <v>-0.40807961300000001</v>
      </c>
      <c r="CC80">
        <v>-0.41980758099999999</v>
      </c>
      <c r="CD80">
        <v>-0.41418028499999998</v>
      </c>
      <c r="CE80">
        <v>-0.41539248499999998</v>
      </c>
      <c r="CF80">
        <v>-0.41079637899999999</v>
      </c>
      <c r="CG80">
        <v>-0.41370237399999998</v>
      </c>
      <c r="CH80">
        <v>-0.26804839200000002</v>
      </c>
      <c r="CI80">
        <v>3.3804757999999997E-2</v>
      </c>
      <c r="CJ80">
        <v>3.6745203999999997E-2</v>
      </c>
      <c r="CK80">
        <v>-3.2243817000000001E-2</v>
      </c>
      <c r="CL80">
        <v>2.3401940999999999E-2</v>
      </c>
      <c r="CM80">
        <v>-0.241680899</v>
      </c>
      <c r="CN80">
        <v>1.711325E-2</v>
      </c>
      <c r="CO80">
        <v>-0.22922120600000001</v>
      </c>
      <c r="CP80">
        <v>3.1530567000000002E-2</v>
      </c>
      <c r="CQ80">
        <v>-7.2459930000000006E-2</v>
      </c>
      <c r="CR80">
        <v>-3.2982948999999998E-2</v>
      </c>
      <c r="CS80">
        <v>2.1106105E-2</v>
      </c>
      <c r="CT80">
        <v>2.3045639999999999E-2</v>
      </c>
      <c r="CU80">
        <v>-1.5260843E-2</v>
      </c>
      <c r="CV80">
        <v>3.8634182000000003E-2</v>
      </c>
      <c r="CW80">
        <v>-7.2459930000000006E-2</v>
      </c>
      <c r="CX80">
        <v>3.1530567000000002E-2</v>
      </c>
      <c r="CY80">
        <v>-7.2459930000000006E-2</v>
      </c>
      <c r="CZ80">
        <v>9.1737673000000006E-2</v>
      </c>
      <c r="DA80">
        <v>1.3323280999999999E-2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-3.2145200999999998E-2</v>
      </c>
      <c r="DM80">
        <v>2.3397445999999999E-2</v>
      </c>
      <c r="DN80">
        <v>-3.2145200999999998E-2</v>
      </c>
      <c r="DO80">
        <v>2.3397445999999999E-2</v>
      </c>
      <c r="DP80">
        <v>2.6335983E-2</v>
      </c>
      <c r="DQ80">
        <v>-7.5947125000000004E-2</v>
      </c>
      <c r="DR80">
        <v>4.2357781999999997E-2</v>
      </c>
      <c r="DS80">
        <v>-4.9346028E-2</v>
      </c>
      <c r="DT80">
        <v>-3.2145200999999998E-2</v>
      </c>
      <c r="DU80">
        <v>2.3397445999999999E-2</v>
      </c>
      <c r="DV80">
        <v>6.6006840999999997E-2</v>
      </c>
      <c r="DW80">
        <v>9.1788140000000004E-2</v>
      </c>
      <c r="DX80">
        <v>0.14245113400000001</v>
      </c>
      <c r="DY80">
        <v>1.4418085000000001E-2</v>
      </c>
      <c r="DZ80">
        <v>8.4871777999999995E-2</v>
      </c>
      <c r="EA80">
        <v>1.5981294E-2</v>
      </c>
      <c r="EB80">
        <v>0</v>
      </c>
      <c r="EC80">
        <v>1.3952974999999999E-2</v>
      </c>
      <c r="ED80">
        <v>-4.9501281000000001E-2</v>
      </c>
      <c r="EE80">
        <v>5.6048990999999999E-2</v>
      </c>
      <c r="EF80">
        <v>9.3863255000000007E-2</v>
      </c>
      <c r="EG80">
        <v>0.101631256</v>
      </c>
      <c r="EH80">
        <v>2.5816773000000001E-2</v>
      </c>
      <c r="EI80">
        <v>-3.4470997000000003E-2</v>
      </c>
      <c r="EJ80">
        <v>9.5496171000000005E-2</v>
      </c>
      <c r="EK80">
        <v>8.1855197000000005E-2</v>
      </c>
      <c r="EL80">
        <v>6.2478949999999998E-2</v>
      </c>
      <c r="EM80">
        <v>8.9952295000000002E-2</v>
      </c>
      <c r="EN80">
        <v>4.6494436E-2</v>
      </c>
      <c r="EO80">
        <v>8.9952295000000002E-2</v>
      </c>
      <c r="EP80">
        <v>8.9498860999999999E-2</v>
      </c>
      <c r="EQ80">
        <v>2.2036720999999999E-2</v>
      </c>
      <c r="ER80">
        <v>1.8745784000000001E-2</v>
      </c>
      <c r="ES80">
        <v>-1.9196870000000001E-2</v>
      </c>
      <c r="ET80">
        <v>3.2964341000000001E-2</v>
      </c>
      <c r="EU80">
        <v>-5.8660963000000003E-2</v>
      </c>
      <c r="EV80">
        <v>2.0788416000000001E-2</v>
      </c>
      <c r="EW80">
        <v>-3.5455703999999998E-2</v>
      </c>
      <c r="EX80">
        <v>1.6362680000000001E-2</v>
      </c>
      <c r="EY80">
        <v>-3.5455703999999998E-2</v>
      </c>
      <c r="EZ80">
        <v>-1.8379614999999998E-2</v>
      </c>
      <c r="FA80">
        <v>8.4263948000000005E-2</v>
      </c>
      <c r="FB80">
        <v>0.19830516100000001</v>
      </c>
      <c r="FC80">
        <v>0.18683429300000001</v>
      </c>
      <c r="FD80">
        <v>8.3853865999999999E-2</v>
      </c>
      <c r="FE80">
        <v>2.9898731000000001E-2</v>
      </c>
      <c r="FF80">
        <v>3.1817788E-2</v>
      </c>
      <c r="FG80">
        <v>4.9213657000000001E-2</v>
      </c>
      <c r="FH80">
        <v>5.1122439999999998E-2</v>
      </c>
      <c r="FI80">
        <v>-3.4933345999999997E-2</v>
      </c>
      <c r="FJ80">
        <v>-4.7481650000000004E-3</v>
      </c>
      <c r="FK80">
        <v>-0.147150488</v>
      </c>
      <c r="FL80">
        <v>-7.0358337000000007E-2</v>
      </c>
      <c r="FM80">
        <v>1.1220765000000001E-2</v>
      </c>
      <c r="FN80">
        <v>-0.12054488200000001</v>
      </c>
      <c r="FO80">
        <v>2.4334154E-2</v>
      </c>
      <c r="FP80">
        <v>-0.165343026</v>
      </c>
      <c r="FQ80">
        <v>0.14909507</v>
      </c>
      <c r="FR80">
        <v>0.34637452899999999</v>
      </c>
      <c r="FS80">
        <v>8.9280451999999996E-2</v>
      </c>
      <c r="FT80">
        <v>0.204556354</v>
      </c>
      <c r="FU80">
        <v>-0.180462225</v>
      </c>
      <c r="FV80">
        <v>0.153255166</v>
      </c>
      <c r="FW80">
        <v>9.9779133000000006E-2</v>
      </c>
      <c r="FX80">
        <v>-0.20298508200000001</v>
      </c>
      <c r="FY80">
        <v>-1.148454E-2</v>
      </c>
      <c r="FZ80">
        <v>6.1470568000000003E-2</v>
      </c>
      <c r="GA80">
        <v>5.3798240000000001E-3</v>
      </c>
      <c r="GB80">
        <v>-0.16633294900000001</v>
      </c>
      <c r="GC80">
        <v>1.6020024000000001E-2</v>
      </c>
      <c r="GD80">
        <v>0.11430491299999999</v>
      </c>
    </row>
    <row r="81" spans="1:186" x14ac:dyDescent="0.25">
      <c r="A81" t="s">
        <v>2499</v>
      </c>
      <c r="B81">
        <v>0.22126406800000001</v>
      </c>
      <c r="C81">
        <v>-5.5995650000000001E-2</v>
      </c>
      <c r="D81">
        <v>0.146121745</v>
      </c>
      <c r="E81">
        <v>0</v>
      </c>
      <c r="F81">
        <v>0</v>
      </c>
      <c r="G81">
        <v>-5.0788733000000003E-2</v>
      </c>
      <c r="H81">
        <v>0.195691581</v>
      </c>
      <c r="I81">
        <v>0.15903647800000001</v>
      </c>
      <c r="J81">
        <v>0.15280318800000001</v>
      </c>
      <c r="K81">
        <v>0.257582757</v>
      </c>
      <c r="L81">
        <v>9.0159796E-2</v>
      </c>
      <c r="M81">
        <v>9.0159796E-2</v>
      </c>
      <c r="N81">
        <v>9.0159796E-2</v>
      </c>
      <c r="O81">
        <v>9.3960109999999993E-3</v>
      </c>
      <c r="P81">
        <v>6.2795206000000006E-2</v>
      </c>
      <c r="Q81">
        <v>2.4916018000000002E-2</v>
      </c>
      <c r="R81">
        <v>4.7731742000000001E-2</v>
      </c>
      <c r="S81">
        <v>0.180631026</v>
      </c>
      <c r="T81">
        <v>0.395279832</v>
      </c>
      <c r="U81">
        <v>-0.72314816900000001</v>
      </c>
      <c r="V81">
        <v>0.72830379999999995</v>
      </c>
      <c r="W81">
        <v>-0.72320164200000003</v>
      </c>
      <c r="X81">
        <v>-0.723107057</v>
      </c>
      <c r="Y81">
        <v>-0.72168482</v>
      </c>
      <c r="Z81">
        <v>0.72740502399999996</v>
      </c>
      <c r="AA81">
        <v>0.72635388700000003</v>
      </c>
      <c r="AB81">
        <v>-0.723181984</v>
      </c>
      <c r="AC81">
        <v>-0.72338665199999996</v>
      </c>
      <c r="AD81">
        <v>0.116020575</v>
      </c>
      <c r="AE81">
        <v>7.5955330000000001E-2</v>
      </c>
      <c r="AF81">
        <v>0.17791773999999999</v>
      </c>
      <c r="AG81">
        <v>0.105523002</v>
      </c>
      <c r="AH81">
        <v>-1.744434E-3</v>
      </c>
      <c r="AI81">
        <v>6.9545521999999999E-2</v>
      </c>
      <c r="AJ81">
        <v>-6.1978244000000002E-2</v>
      </c>
      <c r="AK81">
        <v>0.153519777</v>
      </c>
      <c r="AL81">
        <v>0</v>
      </c>
      <c r="AM81">
        <v>0.18542815300000001</v>
      </c>
      <c r="AN81">
        <v>0.20216337200000001</v>
      </c>
      <c r="AO81">
        <v>0.20414890099999999</v>
      </c>
      <c r="AP81">
        <v>9.9547941000000001E-2</v>
      </c>
      <c r="AQ81">
        <v>0.153340432</v>
      </c>
      <c r="AR81">
        <v>9.0159796E-2</v>
      </c>
      <c r="AS81">
        <v>9.0159796E-2</v>
      </c>
      <c r="AT81">
        <v>9.0159796E-2</v>
      </c>
      <c r="AU81">
        <v>9.0159796E-2</v>
      </c>
      <c r="AV81">
        <v>9.0159796E-2</v>
      </c>
      <c r="AW81">
        <v>9.0159796E-2</v>
      </c>
      <c r="AX81">
        <v>9.0159796E-2</v>
      </c>
      <c r="AY81">
        <v>9.0159796E-2</v>
      </c>
      <c r="AZ81">
        <v>0.12969962600000001</v>
      </c>
      <c r="BA81">
        <v>0</v>
      </c>
      <c r="BB81">
        <v>-0.123126056</v>
      </c>
      <c r="BC81">
        <v>0.14629129499999999</v>
      </c>
      <c r="BD81">
        <v>9.0159796E-2</v>
      </c>
      <c r="BE81">
        <v>0.15945457099999999</v>
      </c>
      <c r="BF81">
        <v>0.15269702900000001</v>
      </c>
      <c r="BG81">
        <v>1.4750683000000001E-2</v>
      </c>
      <c r="BH81">
        <v>0.12504169400000001</v>
      </c>
      <c r="BI81">
        <v>-0.61045013599999998</v>
      </c>
      <c r="BJ81">
        <v>9.0159796E-2</v>
      </c>
      <c r="BK81">
        <v>9.0159796E-2</v>
      </c>
      <c r="BL81">
        <v>9.0159796E-2</v>
      </c>
      <c r="BM81">
        <v>9.0159796E-2</v>
      </c>
      <c r="BN81">
        <v>9.0159796E-2</v>
      </c>
      <c r="BO81">
        <v>9.0159796E-2</v>
      </c>
      <c r="BP81">
        <v>-4.8894044999999997E-2</v>
      </c>
      <c r="BQ81">
        <v>0.24171340699999999</v>
      </c>
      <c r="BR81">
        <v>0</v>
      </c>
      <c r="BS81">
        <v>1.8227668999999998E-2</v>
      </c>
      <c r="BT81">
        <v>-4.2263429999999998E-2</v>
      </c>
      <c r="BU81">
        <v>0.21848678799999999</v>
      </c>
      <c r="BV81">
        <v>0.98004761799999995</v>
      </c>
      <c r="BW81">
        <v>0.99110534500000003</v>
      </c>
      <c r="BX81">
        <v>-0.413513727</v>
      </c>
      <c r="BY81">
        <v>-0.35346671899999998</v>
      </c>
      <c r="BZ81">
        <v>-0.30218943399999998</v>
      </c>
      <c r="CA81">
        <v>-0.40807961300000001</v>
      </c>
      <c r="CB81">
        <v>1</v>
      </c>
      <c r="CC81">
        <v>0.991095485</v>
      </c>
      <c r="CD81">
        <v>0.99057542300000001</v>
      </c>
      <c r="CE81">
        <v>0.99172617200000002</v>
      </c>
      <c r="CF81">
        <v>0.99128880100000005</v>
      </c>
      <c r="CG81">
        <v>0.99097290299999996</v>
      </c>
      <c r="CH81">
        <v>-7.597421E-3</v>
      </c>
      <c r="CI81">
        <v>7.4422375999999998E-2</v>
      </c>
      <c r="CJ81">
        <v>6.2533405E-2</v>
      </c>
      <c r="CK81">
        <v>0.16232450200000001</v>
      </c>
      <c r="CL81">
        <v>0.12853888499999999</v>
      </c>
      <c r="CM81">
        <v>0.42672715700000002</v>
      </c>
      <c r="CN81">
        <v>9.9869266999999998E-2</v>
      </c>
      <c r="CO81">
        <v>0.40595336300000001</v>
      </c>
      <c r="CP81">
        <v>6.5886675000000006E-2</v>
      </c>
      <c r="CQ81">
        <v>3.8095064999999997E-2</v>
      </c>
      <c r="CR81">
        <v>0.10865525099999999</v>
      </c>
      <c r="CS81">
        <v>3.5962889999999999E-3</v>
      </c>
      <c r="CT81">
        <v>7.6172718E-2</v>
      </c>
      <c r="CU81">
        <v>7.1772419000000004E-2</v>
      </c>
      <c r="CV81">
        <v>7.1660083999999999E-2</v>
      </c>
      <c r="CW81">
        <v>3.8095064999999997E-2</v>
      </c>
      <c r="CX81">
        <v>6.5886675000000006E-2</v>
      </c>
      <c r="CY81">
        <v>3.8095064999999997E-2</v>
      </c>
      <c r="CZ81">
        <v>-2.0946500999999999E-2</v>
      </c>
      <c r="DA81">
        <v>-2.3535711000000001E-2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0.10342676200000001</v>
      </c>
      <c r="DM81">
        <v>8.7378300000000005E-4</v>
      </c>
      <c r="DN81">
        <v>0.10342676200000001</v>
      </c>
      <c r="DO81">
        <v>8.7378300000000005E-4</v>
      </c>
      <c r="DP81">
        <v>5.2318159000000003E-2</v>
      </c>
      <c r="DQ81">
        <v>3.4761925999999999E-2</v>
      </c>
      <c r="DR81">
        <v>6.6182985999999999E-2</v>
      </c>
      <c r="DS81">
        <v>5.1104188000000002E-2</v>
      </c>
      <c r="DT81">
        <v>0.10342676200000001</v>
      </c>
      <c r="DU81">
        <v>8.7378300000000005E-4</v>
      </c>
      <c r="DV81">
        <v>2.5237676000000001E-2</v>
      </c>
      <c r="DW81">
        <v>5.9375485999999998E-2</v>
      </c>
      <c r="DX81">
        <v>4.5103850000000001E-2</v>
      </c>
      <c r="DY81">
        <v>0.12858493300000001</v>
      </c>
      <c r="DZ81">
        <v>9.6121782000000003E-2</v>
      </c>
      <c r="EA81">
        <v>0.12460887</v>
      </c>
      <c r="EB81">
        <v>0</v>
      </c>
      <c r="EC81">
        <v>-6.6516475000000005E-2</v>
      </c>
      <c r="ED81">
        <v>-5.8017602000000001E-2</v>
      </c>
      <c r="EE81">
        <v>5.6380855000000001E-2</v>
      </c>
      <c r="EF81">
        <v>-6.5043059E-2</v>
      </c>
      <c r="EG81">
        <v>6.1875728999999997E-2</v>
      </c>
      <c r="EH81">
        <v>9.8383099999999994E-3</v>
      </c>
      <c r="EI81">
        <v>0.101483201</v>
      </c>
      <c r="EJ81">
        <v>-6.0443909999999997E-3</v>
      </c>
      <c r="EK81">
        <v>8.2962925000000007E-2</v>
      </c>
      <c r="EL81">
        <v>4.3811351999999998E-2</v>
      </c>
      <c r="EM81">
        <v>8.8576950000000002E-2</v>
      </c>
      <c r="EN81">
        <v>1.8311205000000001E-2</v>
      </c>
      <c r="EO81">
        <v>8.8576950000000002E-2</v>
      </c>
      <c r="EP81">
        <v>8.9120928000000002E-2</v>
      </c>
      <c r="EQ81">
        <v>1.1256650999999999E-2</v>
      </c>
      <c r="ER81">
        <v>9.5715780000000007E-3</v>
      </c>
      <c r="ES81">
        <v>9.8971539999999997E-2</v>
      </c>
      <c r="ET81">
        <v>3.7052832000000001E-2</v>
      </c>
      <c r="EU81">
        <v>6.8634587999999996E-2</v>
      </c>
      <c r="EV81">
        <v>5.0074380000000003E-3</v>
      </c>
      <c r="EW81">
        <v>0.115859437</v>
      </c>
      <c r="EX81">
        <v>1.1088651999999999E-2</v>
      </c>
      <c r="EY81">
        <v>0.115859437</v>
      </c>
      <c r="EZ81">
        <v>9.8640237000000006E-2</v>
      </c>
      <c r="FA81">
        <v>-3.1606400999999999E-2</v>
      </c>
      <c r="FB81">
        <v>-4.1335525999999997E-2</v>
      </c>
      <c r="FC81">
        <v>1.4009212E-2</v>
      </c>
      <c r="FD81">
        <v>3.9789892E-2</v>
      </c>
      <c r="FE81">
        <v>0.119676564</v>
      </c>
      <c r="FF81">
        <v>0.118465185</v>
      </c>
      <c r="FG81">
        <v>7.8243036000000002E-2</v>
      </c>
      <c r="FH81">
        <v>0.100493945</v>
      </c>
      <c r="FI81">
        <v>0.18614704500000001</v>
      </c>
      <c r="FJ81">
        <v>-0.114041799</v>
      </c>
      <c r="FK81">
        <v>0.34786372199999999</v>
      </c>
      <c r="FL81">
        <v>0.284639949</v>
      </c>
      <c r="FM81">
        <v>9.1356215000000005E-2</v>
      </c>
      <c r="FN81">
        <v>4.6329400999999999E-2</v>
      </c>
      <c r="FO81">
        <v>5.6550989000000003E-2</v>
      </c>
      <c r="FP81">
        <v>8.3938185999999998E-2</v>
      </c>
      <c r="FQ81">
        <v>-0.12666089899999999</v>
      </c>
      <c r="FR81">
        <v>-0.50878338700000003</v>
      </c>
      <c r="FS81">
        <v>7.1217040000000004E-3</v>
      </c>
      <c r="FT81">
        <v>6.2798286999999994E-2</v>
      </c>
      <c r="FU81">
        <v>-3.6563128E-2</v>
      </c>
      <c r="FV81">
        <v>-5.9814521000000002E-2</v>
      </c>
      <c r="FW81">
        <v>4.9205691000000003E-2</v>
      </c>
      <c r="FX81">
        <v>-5.3279653000000003E-2</v>
      </c>
      <c r="FY81">
        <v>0.12301095099999999</v>
      </c>
      <c r="FZ81">
        <v>0.115817975</v>
      </c>
      <c r="GA81">
        <v>0.227515942</v>
      </c>
      <c r="GB81">
        <v>-3.1885920999999998E-2</v>
      </c>
      <c r="GC81">
        <v>0.19665880799999999</v>
      </c>
      <c r="GD81">
        <v>0.118431945</v>
      </c>
    </row>
    <row r="82" spans="1:186" x14ac:dyDescent="0.25">
      <c r="A82" t="s">
        <v>2500</v>
      </c>
      <c r="B82">
        <v>0.21468520699999999</v>
      </c>
      <c r="C82">
        <v>-5.4107565000000003E-2</v>
      </c>
      <c r="D82">
        <v>0.15061055700000001</v>
      </c>
      <c r="E82">
        <v>0</v>
      </c>
      <c r="F82">
        <v>0</v>
      </c>
      <c r="G82">
        <v>-5.0178565000000001E-2</v>
      </c>
      <c r="H82">
        <v>0.18502376000000001</v>
      </c>
      <c r="I82">
        <v>0.16096239700000001</v>
      </c>
      <c r="J82">
        <v>0.151871019</v>
      </c>
      <c r="K82">
        <v>0.26575392399999997</v>
      </c>
      <c r="L82">
        <v>0.101100254</v>
      </c>
      <c r="M82">
        <v>0.101100254</v>
      </c>
      <c r="N82">
        <v>0.101100254</v>
      </c>
      <c r="O82">
        <v>-4.8863730000000003E-3</v>
      </c>
      <c r="P82">
        <v>5.3722803999999999E-2</v>
      </c>
      <c r="Q82">
        <v>2.841776E-2</v>
      </c>
      <c r="R82">
        <v>4.1031126000000001E-2</v>
      </c>
      <c r="S82">
        <v>0.16701379799999999</v>
      </c>
      <c r="T82">
        <v>0.39769638000000002</v>
      </c>
      <c r="U82">
        <v>-0.73349788199999999</v>
      </c>
      <c r="V82">
        <v>0.73823057800000003</v>
      </c>
      <c r="W82">
        <v>-0.73356052199999999</v>
      </c>
      <c r="X82">
        <v>-0.73344480700000003</v>
      </c>
      <c r="Y82">
        <v>-0.73226439499999996</v>
      </c>
      <c r="Z82">
        <v>0.73743100500000003</v>
      </c>
      <c r="AA82">
        <v>0.736258619</v>
      </c>
      <c r="AB82">
        <v>-0.73363736000000002</v>
      </c>
      <c r="AC82">
        <v>-0.73378677800000003</v>
      </c>
      <c r="AD82">
        <v>0.122675121</v>
      </c>
      <c r="AE82">
        <v>8.1845962999999994E-2</v>
      </c>
      <c r="AF82">
        <v>0.16443767000000001</v>
      </c>
      <c r="AG82">
        <v>0.10377814</v>
      </c>
      <c r="AH82">
        <v>-1.5952137000000002E-2</v>
      </c>
      <c r="AI82">
        <v>6.0053371000000001E-2</v>
      </c>
      <c r="AJ82">
        <v>-5.8356585000000002E-2</v>
      </c>
      <c r="AK82">
        <v>0.13608893399999999</v>
      </c>
      <c r="AL82">
        <v>0</v>
      </c>
      <c r="AM82">
        <v>0.19218853599999999</v>
      </c>
      <c r="AN82">
        <v>0.19621592199999999</v>
      </c>
      <c r="AO82">
        <v>0.209097963</v>
      </c>
      <c r="AP82">
        <v>9.8962301000000003E-2</v>
      </c>
      <c r="AQ82">
        <v>0.157518571</v>
      </c>
      <c r="AR82">
        <v>0.101100254</v>
      </c>
      <c r="AS82">
        <v>0.101100254</v>
      </c>
      <c r="AT82">
        <v>0.101100254</v>
      </c>
      <c r="AU82">
        <v>0.101100254</v>
      </c>
      <c r="AV82">
        <v>0.101100254</v>
      </c>
      <c r="AW82">
        <v>0.101100254</v>
      </c>
      <c r="AX82">
        <v>0.101100254</v>
      </c>
      <c r="AY82">
        <v>0.101100254</v>
      </c>
      <c r="AZ82">
        <v>0.12839429399999999</v>
      </c>
      <c r="BA82">
        <v>0</v>
      </c>
      <c r="BB82">
        <v>-0.15530421</v>
      </c>
      <c r="BC82">
        <v>0.14959364</v>
      </c>
      <c r="BD82">
        <v>0.101100254</v>
      </c>
      <c r="BE82">
        <v>0.15237688799999999</v>
      </c>
      <c r="BF82">
        <v>0.153235434</v>
      </c>
      <c r="BG82">
        <v>7.9873280000000001E-3</v>
      </c>
      <c r="BH82">
        <v>0.12644725300000001</v>
      </c>
      <c r="BI82">
        <v>-0.61085565200000003</v>
      </c>
      <c r="BJ82">
        <v>0.101100254</v>
      </c>
      <c r="BK82">
        <v>0.101100254</v>
      </c>
      <c r="BL82">
        <v>0.101100254</v>
      </c>
      <c r="BM82">
        <v>0.101100254</v>
      </c>
      <c r="BN82">
        <v>0.101100254</v>
      </c>
      <c r="BO82">
        <v>0.101100254</v>
      </c>
      <c r="BP82">
        <v>-5.3991920999999998E-2</v>
      </c>
      <c r="BQ82">
        <v>0.23733262899999999</v>
      </c>
      <c r="BR82">
        <v>0</v>
      </c>
      <c r="BS82">
        <v>2.2160800000000001E-2</v>
      </c>
      <c r="BT82">
        <v>-4.5025983999999998E-2</v>
      </c>
      <c r="BU82">
        <v>0.209195627</v>
      </c>
      <c r="BV82">
        <v>0.99718618599999997</v>
      </c>
      <c r="BW82">
        <v>0.99956692800000002</v>
      </c>
      <c r="BX82">
        <v>-0.42574453899999998</v>
      </c>
      <c r="BY82">
        <v>-0.36395397800000001</v>
      </c>
      <c r="BZ82">
        <v>-0.310187769</v>
      </c>
      <c r="CA82">
        <v>-0.41980758099999999</v>
      </c>
      <c r="CB82">
        <v>0.991095485</v>
      </c>
      <c r="CC82">
        <v>1</v>
      </c>
      <c r="CD82">
        <v>0.99941383299999997</v>
      </c>
      <c r="CE82">
        <v>0.99947235099999998</v>
      </c>
      <c r="CF82">
        <v>0.99944845999999998</v>
      </c>
      <c r="CG82">
        <v>0.99953942399999995</v>
      </c>
      <c r="CH82">
        <v>-1.0495605E-2</v>
      </c>
      <c r="CI82">
        <v>6.3818768999999997E-2</v>
      </c>
      <c r="CJ82">
        <v>3.3048678999999997E-2</v>
      </c>
      <c r="CK82">
        <v>0.169233098</v>
      </c>
      <c r="CL82">
        <v>0.12698251699999999</v>
      </c>
      <c r="CM82">
        <v>0.40858829699999999</v>
      </c>
      <c r="CN82">
        <v>9.7317310000000004E-2</v>
      </c>
      <c r="CO82">
        <v>0.38759285500000001</v>
      </c>
      <c r="CP82">
        <v>5.6755800000000002E-2</v>
      </c>
      <c r="CQ82">
        <v>3.8993014999999999E-2</v>
      </c>
      <c r="CR82">
        <v>0.101756127</v>
      </c>
      <c r="CS82">
        <v>1.9684134999999998E-2</v>
      </c>
      <c r="CT82">
        <v>6.4459800999999997E-2</v>
      </c>
      <c r="CU82">
        <v>7.9476797000000002E-2</v>
      </c>
      <c r="CV82">
        <v>6.3006364999999995E-2</v>
      </c>
      <c r="CW82">
        <v>3.8993014999999999E-2</v>
      </c>
      <c r="CX82">
        <v>5.6755800000000002E-2</v>
      </c>
      <c r="CY82">
        <v>3.8993014999999999E-2</v>
      </c>
      <c r="CZ82">
        <v>-1.9190949999999998E-2</v>
      </c>
      <c r="DA82">
        <v>-1.9602729999999999E-2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9.6884160999999996E-2</v>
      </c>
      <c r="DM82">
        <v>1.6980359E-2</v>
      </c>
      <c r="DN82">
        <v>9.6884160999999996E-2</v>
      </c>
      <c r="DO82">
        <v>1.6980359E-2</v>
      </c>
      <c r="DP82">
        <v>4.3437964000000003E-2</v>
      </c>
      <c r="DQ82">
        <v>3.6175824000000002E-2</v>
      </c>
      <c r="DR82">
        <v>5.6468704000000002E-2</v>
      </c>
      <c r="DS82">
        <v>4.9816770000000003E-2</v>
      </c>
      <c r="DT82">
        <v>9.6884160999999996E-2</v>
      </c>
      <c r="DU82">
        <v>1.6980359E-2</v>
      </c>
      <c r="DV82">
        <v>1.0046503E-2</v>
      </c>
      <c r="DW82">
        <v>6.2294348999999999E-2</v>
      </c>
      <c r="DX82">
        <v>2.7975699E-2</v>
      </c>
      <c r="DY82">
        <v>0.13400609299999999</v>
      </c>
      <c r="DZ82">
        <v>0.106773508</v>
      </c>
      <c r="EA82">
        <v>0.130251222</v>
      </c>
      <c r="EB82">
        <v>0</v>
      </c>
      <c r="EC82">
        <v>-6.1691401E-2</v>
      </c>
      <c r="ED82">
        <v>-5.8506329000000003E-2</v>
      </c>
      <c r="EE82">
        <v>4.8555345999999999E-2</v>
      </c>
      <c r="EF82">
        <v>-7.6291058999999994E-2</v>
      </c>
      <c r="EG82">
        <v>5.8028641999999998E-2</v>
      </c>
      <c r="EH82">
        <v>7.537724E-3</v>
      </c>
      <c r="EI82">
        <v>0.108749552</v>
      </c>
      <c r="EJ82">
        <v>-1.6157023999999999E-2</v>
      </c>
      <c r="EK82">
        <v>8.0447984E-2</v>
      </c>
      <c r="EL82">
        <v>3.6554588999999998E-2</v>
      </c>
      <c r="EM82">
        <v>8.6238202E-2</v>
      </c>
      <c r="EN82">
        <v>1.1627771E-2</v>
      </c>
      <c r="EO82">
        <v>8.6238202E-2</v>
      </c>
      <c r="EP82">
        <v>8.6775018999999995E-2</v>
      </c>
      <c r="EQ82">
        <v>1.0000007E-2</v>
      </c>
      <c r="ER82">
        <v>8.5280640000000001E-3</v>
      </c>
      <c r="ES82">
        <v>0.105580271</v>
      </c>
      <c r="ET82">
        <v>3.6619993000000003E-2</v>
      </c>
      <c r="EU82">
        <v>7.4905819999999998E-2</v>
      </c>
      <c r="EV82">
        <v>4.3984779999999999E-3</v>
      </c>
      <c r="EW82">
        <v>0.12600676199999999</v>
      </c>
      <c r="EX82">
        <v>9.8974000000000006E-3</v>
      </c>
      <c r="EY82">
        <v>0.12600676199999999</v>
      </c>
      <c r="EZ82">
        <v>0.10503383600000001</v>
      </c>
      <c r="FA82">
        <v>-3.3526171E-2</v>
      </c>
      <c r="FB82">
        <v>-3.2315858000000003E-2</v>
      </c>
      <c r="FC82">
        <v>1.7479186000000001E-2</v>
      </c>
      <c r="FD82">
        <v>4.2784104000000003E-2</v>
      </c>
      <c r="FE82">
        <v>0.13260570599999999</v>
      </c>
      <c r="FF82">
        <v>0.130957293</v>
      </c>
      <c r="FG82">
        <v>8.1741807E-2</v>
      </c>
      <c r="FH82">
        <v>0.103720092</v>
      </c>
      <c r="FI82">
        <v>0.17427931399999999</v>
      </c>
      <c r="FJ82">
        <v>-0.113146907</v>
      </c>
      <c r="FK82">
        <v>0.34635219499999997</v>
      </c>
      <c r="FL82">
        <v>0.25021119000000003</v>
      </c>
      <c r="FM82">
        <v>8.9936455999999998E-2</v>
      </c>
      <c r="FN82">
        <v>5.7030053999999997E-2</v>
      </c>
      <c r="FO82">
        <v>3.9830989999999997E-2</v>
      </c>
      <c r="FP82">
        <v>9.3738707000000004E-2</v>
      </c>
      <c r="FQ82">
        <v>-0.129401399</v>
      </c>
      <c r="FR82">
        <v>-0.50750151899999996</v>
      </c>
      <c r="FS82">
        <v>-7.0580900000000004E-3</v>
      </c>
      <c r="FT82">
        <v>5.3716621999999999E-2</v>
      </c>
      <c r="FU82">
        <v>-4.1132974000000003E-2</v>
      </c>
      <c r="FV82">
        <v>-5.7431402999999999E-2</v>
      </c>
      <c r="FW82">
        <v>4.9997807999999998E-2</v>
      </c>
      <c r="FX82">
        <v>-5.8074432000000002E-2</v>
      </c>
      <c r="FY82">
        <v>0.12603139999999999</v>
      </c>
      <c r="FZ82">
        <v>0.119385461</v>
      </c>
      <c r="GA82">
        <v>0.230660852</v>
      </c>
      <c r="GB82">
        <v>-3.5854901000000002E-2</v>
      </c>
      <c r="GC82">
        <v>0.19454722799999999</v>
      </c>
      <c r="GD82">
        <v>0.116554607</v>
      </c>
    </row>
    <row r="83" spans="1:186" x14ac:dyDescent="0.25">
      <c r="A83" t="s">
        <v>2501</v>
      </c>
      <c r="B83">
        <v>0.21408213400000001</v>
      </c>
      <c r="C83">
        <v>-4.9446078999999997E-2</v>
      </c>
      <c r="D83">
        <v>0.14773673300000001</v>
      </c>
      <c r="E83">
        <v>0</v>
      </c>
      <c r="F83">
        <v>0</v>
      </c>
      <c r="G83">
        <v>-5.2400566000000003E-2</v>
      </c>
      <c r="H83">
        <v>0.185610145</v>
      </c>
      <c r="I83">
        <v>0.164818044</v>
      </c>
      <c r="J83">
        <v>0.15134198099999999</v>
      </c>
      <c r="K83">
        <v>0.26287823900000001</v>
      </c>
      <c r="L83">
        <v>0.10517355</v>
      </c>
      <c r="M83">
        <v>0.10517355</v>
      </c>
      <c r="N83">
        <v>0.10517355</v>
      </c>
      <c r="O83">
        <v>-6.3641440000000004E-3</v>
      </c>
      <c r="P83">
        <v>5.5085020999999998E-2</v>
      </c>
      <c r="Q83">
        <v>2.9706956999999999E-2</v>
      </c>
      <c r="R83">
        <v>4.4182702999999997E-2</v>
      </c>
      <c r="S83">
        <v>0.16988882399999999</v>
      </c>
      <c r="T83">
        <v>0.39953079200000002</v>
      </c>
      <c r="U83">
        <v>-0.73004961800000001</v>
      </c>
      <c r="V83">
        <v>0.73482988000000005</v>
      </c>
      <c r="W83">
        <v>-0.73013575500000005</v>
      </c>
      <c r="X83">
        <v>-0.73006005600000001</v>
      </c>
      <c r="Y83">
        <v>-0.72875608199999997</v>
      </c>
      <c r="Z83">
        <v>0.73412563600000003</v>
      </c>
      <c r="AA83">
        <v>0.73253934499999995</v>
      </c>
      <c r="AB83">
        <v>-0.73010942099999998</v>
      </c>
      <c r="AC83">
        <v>-0.73035047600000003</v>
      </c>
      <c r="AD83">
        <v>0.124375069</v>
      </c>
      <c r="AE83">
        <v>8.3030224E-2</v>
      </c>
      <c r="AF83">
        <v>0.16729866299999999</v>
      </c>
      <c r="AG83">
        <v>0.1071695</v>
      </c>
      <c r="AH83">
        <v>-1.7208711000000002E-2</v>
      </c>
      <c r="AI83">
        <v>6.1640907000000002E-2</v>
      </c>
      <c r="AJ83">
        <v>-5.4449985999999999E-2</v>
      </c>
      <c r="AK83">
        <v>0.131532131</v>
      </c>
      <c r="AL83">
        <v>0</v>
      </c>
      <c r="AM83">
        <v>0.195727032</v>
      </c>
      <c r="AN83">
        <v>0.19699053799999999</v>
      </c>
      <c r="AO83">
        <v>0.204718757</v>
      </c>
      <c r="AP83">
        <v>9.3604891999999995E-2</v>
      </c>
      <c r="AQ83">
        <v>0.15701155899999999</v>
      </c>
      <c r="AR83">
        <v>0.10517355</v>
      </c>
      <c r="AS83">
        <v>0.10517355</v>
      </c>
      <c r="AT83">
        <v>0.10517355</v>
      </c>
      <c r="AU83">
        <v>0.10517355</v>
      </c>
      <c r="AV83">
        <v>0.10517355</v>
      </c>
      <c r="AW83">
        <v>0.10517355</v>
      </c>
      <c r="AX83">
        <v>0.10517355</v>
      </c>
      <c r="AY83">
        <v>0.10517355</v>
      </c>
      <c r="AZ83">
        <v>0.133378054</v>
      </c>
      <c r="BA83">
        <v>0</v>
      </c>
      <c r="BB83">
        <v>-0.156449478</v>
      </c>
      <c r="BC83">
        <v>0.14936258699999999</v>
      </c>
      <c r="BD83">
        <v>0.10517355</v>
      </c>
      <c r="BE83">
        <v>0.15902920600000001</v>
      </c>
      <c r="BF83">
        <v>0.15508767000000001</v>
      </c>
      <c r="BG83">
        <v>3.6066480000000001E-3</v>
      </c>
      <c r="BH83">
        <v>0.12474041600000001</v>
      </c>
      <c r="BI83">
        <v>-0.61285407000000003</v>
      </c>
      <c r="BJ83">
        <v>0.10517355</v>
      </c>
      <c r="BK83">
        <v>0.10517355</v>
      </c>
      <c r="BL83">
        <v>0.10517355</v>
      </c>
      <c r="BM83">
        <v>0.10517355</v>
      </c>
      <c r="BN83">
        <v>0.10517355</v>
      </c>
      <c r="BO83">
        <v>0.10517355</v>
      </c>
      <c r="BP83">
        <v>-5.6569303000000001E-2</v>
      </c>
      <c r="BQ83">
        <v>0.23714350200000001</v>
      </c>
      <c r="BR83">
        <v>0</v>
      </c>
      <c r="BS83">
        <v>2.2452393000000001E-2</v>
      </c>
      <c r="BT83">
        <v>-4.2924358000000003E-2</v>
      </c>
      <c r="BU83">
        <v>0.20592127499999999</v>
      </c>
      <c r="BV83">
        <v>0.99779620499999999</v>
      </c>
      <c r="BW83">
        <v>0.99979282400000002</v>
      </c>
      <c r="BX83">
        <v>-0.42111246499999999</v>
      </c>
      <c r="BY83">
        <v>-0.35936399000000002</v>
      </c>
      <c r="BZ83">
        <v>-0.30506543699999999</v>
      </c>
      <c r="CA83">
        <v>-0.41418028499999998</v>
      </c>
      <c r="CB83">
        <v>0.99057542300000001</v>
      </c>
      <c r="CC83">
        <v>0.99941383299999997</v>
      </c>
      <c r="CD83">
        <v>1</v>
      </c>
      <c r="CE83">
        <v>0.99977258000000002</v>
      </c>
      <c r="CF83">
        <v>0.99974505700000005</v>
      </c>
      <c r="CG83">
        <v>0.99969609199999998</v>
      </c>
      <c r="CH83">
        <v>-1.3556505999999999E-2</v>
      </c>
      <c r="CI83">
        <v>6.7552930999999997E-2</v>
      </c>
      <c r="CJ83">
        <v>3.7807659E-2</v>
      </c>
      <c r="CK83">
        <v>0.17561001400000001</v>
      </c>
      <c r="CL83">
        <v>0.131358421</v>
      </c>
      <c r="CM83">
        <v>0.41562473999999999</v>
      </c>
      <c r="CN83">
        <v>0.101777691</v>
      </c>
      <c r="CO83">
        <v>0.394701197</v>
      </c>
      <c r="CP83">
        <v>5.9621066E-2</v>
      </c>
      <c r="CQ83">
        <v>4.5010644000000002E-2</v>
      </c>
      <c r="CR83">
        <v>0.107555778</v>
      </c>
      <c r="CS83">
        <v>2.5614126000000001E-2</v>
      </c>
      <c r="CT83">
        <v>6.6355316999999997E-2</v>
      </c>
      <c r="CU83">
        <v>8.5696920999999995E-2</v>
      </c>
      <c r="CV83">
        <v>6.5726242000000004E-2</v>
      </c>
      <c r="CW83">
        <v>4.5010644000000002E-2</v>
      </c>
      <c r="CX83">
        <v>5.9621066E-2</v>
      </c>
      <c r="CY83">
        <v>4.5010644000000002E-2</v>
      </c>
      <c r="CZ83">
        <v>-1.8846345E-2</v>
      </c>
      <c r="DA83">
        <v>-2.0521523999999999E-2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0.10244911800000001</v>
      </c>
      <c r="DM83">
        <v>2.3265715999999999E-2</v>
      </c>
      <c r="DN83">
        <v>0.10244911800000001</v>
      </c>
      <c r="DO83">
        <v>2.3265715999999999E-2</v>
      </c>
      <c r="DP83">
        <v>4.5272053999999999E-2</v>
      </c>
      <c r="DQ83">
        <v>4.1443711000000001E-2</v>
      </c>
      <c r="DR83">
        <v>5.9070802999999998E-2</v>
      </c>
      <c r="DS83">
        <v>5.5093428E-2</v>
      </c>
      <c r="DT83">
        <v>0.10244911800000001</v>
      </c>
      <c r="DU83">
        <v>2.3265715999999999E-2</v>
      </c>
      <c r="DV83">
        <v>1.3379904999999999E-2</v>
      </c>
      <c r="DW83">
        <v>6.9240758999999999E-2</v>
      </c>
      <c r="DX83">
        <v>3.2521474000000002E-2</v>
      </c>
      <c r="DY83">
        <v>0.13689037900000001</v>
      </c>
      <c r="DZ83">
        <v>0.11211225499999999</v>
      </c>
      <c r="EA83">
        <v>0.13315663899999999</v>
      </c>
      <c r="EB83">
        <v>0</v>
      </c>
      <c r="EC83">
        <v>-6.1917077000000001E-2</v>
      </c>
      <c r="ED83">
        <v>-5.8568701000000001E-2</v>
      </c>
      <c r="EE83">
        <v>5.2118691000000002E-2</v>
      </c>
      <c r="EF83">
        <v>-7.2516824999999993E-2</v>
      </c>
      <c r="EG83">
        <v>6.8515722000000001E-2</v>
      </c>
      <c r="EH83">
        <v>1.1723578E-2</v>
      </c>
      <c r="EI83">
        <v>0.108877327</v>
      </c>
      <c r="EJ83">
        <v>-1.2500865999999999E-2</v>
      </c>
      <c r="EK83">
        <v>9.0557562999999994E-2</v>
      </c>
      <c r="EL83">
        <v>4.0011797000000002E-2</v>
      </c>
      <c r="EM83">
        <v>9.5813507000000006E-2</v>
      </c>
      <c r="EN83">
        <v>1.3646212E-2</v>
      </c>
      <c r="EO83">
        <v>9.5813507000000006E-2</v>
      </c>
      <c r="EP83">
        <v>9.6279112E-2</v>
      </c>
      <c r="EQ83">
        <v>1.3562957E-2</v>
      </c>
      <c r="ER83">
        <v>1.334229E-2</v>
      </c>
      <c r="ES83">
        <v>0.10655389</v>
      </c>
      <c r="ET83">
        <v>4.0998597999999997E-2</v>
      </c>
      <c r="EU83">
        <v>7.4976703000000006E-2</v>
      </c>
      <c r="EV83">
        <v>7.1047749999999998E-3</v>
      </c>
      <c r="EW83">
        <v>0.123312648</v>
      </c>
      <c r="EX83">
        <v>8.5798139999999998E-3</v>
      </c>
      <c r="EY83">
        <v>0.123312648</v>
      </c>
      <c r="EZ83">
        <v>0.10607056099999999</v>
      </c>
      <c r="FA83">
        <v>-3.0828049E-2</v>
      </c>
      <c r="FB83">
        <v>-4.1997264999999999E-2</v>
      </c>
      <c r="FC83">
        <v>2.0387860000000001E-2</v>
      </c>
      <c r="FD83">
        <v>5.0691646999999999E-2</v>
      </c>
      <c r="FE83">
        <v>0.13704219000000001</v>
      </c>
      <c r="FF83">
        <v>0.13609580600000001</v>
      </c>
      <c r="FG83">
        <v>8.3311287999999997E-2</v>
      </c>
      <c r="FH83">
        <v>0.105911713</v>
      </c>
      <c r="FI83">
        <v>0.18047010199999999</v>
      </c>
      <c r="FJ83">
        <v>-0.11350405700000001</v>
      </c>
      <c r="FK83">
        <v>0.35254854899999999</v>
      </c>
      <c r="FL83">
        <v>0.25737892400000001</v>
      </c>
      <c r="FM83">
        <v>8.7506214999999998E-2</v>
      </c>
      <c r="FN83">
        <v>4.8526540999999999E-2</v>
      </c>
      <c r="FO83">
        <v>3.8920943999999999E-2</v>
      </c>
      <c r="FP83">
        <v>8.9760933000000001E-2</v>
      </c>
      <c r="FQ83">
        <v>-0.127934149</v>
      </c>
      <c r="FR83">
        <v>-0.51262041199999997</v>
      </c>
      <c r="FS83">
        <v>-8.5352120000000004E-3</v>
      </c>
      <c r="FT83">
        <v>5.5088204000000002E-2</v>
      </c>
      <c r="FU83">
        <v>-4.4308812000000003E-2</v>
      </c>
      <c r="FV83">
        <v>-6.2635156999999997E-2</v>
      </c>
      <c r="FW83">
        <v>5.4971423999999998E-2</v>
      </c>
      <c r="FX83">
        <v>-6.0730985000000001E-2</v>
      </c>
      <c r="FY83">
        <v>0.126599982</v>
      </c>
      <c r="FZ83">
        <v>0.12199594699999999</v>
      </c>
      <c r="GA83">
        <v>0.237320638</v>
      </c>
      <c r="GB83">
        <v>-3.9806947000000002E-2</v>
      </c>
      <c r="GC83">
        <v>0.19403741499999999</v>
      </c>
      <c r="GD83">
        <v>0.119623836</v>
      </c>
    </row>
    <row r="84" spans="1:186" x14ac:dyDescent="0.25">
      <c r="A84" t="s">
        <v>2502</v>
      </c>
      <c r="B84">
        <v>0.212750104</v>
      </c>
      <c r="C84">
        <v>-5.4990281000000002E-2</v>
      </c>
      <c r="D84">
        <v>0.149846221</v>
      </c>
      <c r="E84">
        <v>0</v>
      </c>
      <c r="F84">
        <v>0</v>
      </c>
      <c r="G84">
        <v>-4.9532239999999998E-2</v>
      </c>
      <c r="H84">
        <v>0.186990921</v>
      </c>
      <c r="I84">
        <v>0.161477328</v>
      </c>
      <c r="J84">
        <v>0.149345171</v>
      </c>
      <c r="K84">
        <v>0.26133979499999999</v>
      </c>
      <c r="L84">
        <v>0.106348067</v>
      </c>
      <c r="M84">
        <v>0.106348067</v>
      </c>
      <c r="N84">
        <v>0.106348067</v>
      </c>
      <c r="O84">
        <v>-7.754131E-3</v>
      </c>
      <c r="P84">
        <v>5.3296522999999998E-2</v>
      </c>
      <c r="Q84">
        <v>2.9359534999999999E-2</v>
      </c>
      <c r="R84">
        <v>4.3264357000000003E-2</v>
      </c>
      <c r="S84">
        <v>0.17026118400000001</v>
      </c>
      <c r="T84">
        <v>0.399003528</v>
      </c>
      <c r="U84">
        <v>-0.73132631000000003</v>
      </c>
      <c r="V84">
        <v>0.73607161600000004</v>
      </c>
      <c r="W84">
        <v>-0.73140250900000003</v>
      </c>
      <c r="X84">
        <v>-0.73133308299999999</v>
      </c>
      <c r="Y84">
        <v>-0.73006040900000002</v>
      </c>
      <c r="Z84">
        <v>0.735153736</v>
      </c>
      <c r="AA84">
        <v>0.73389322599999995</v>
      </c>
      <c r="AB84">
        <v>-0.73133727800000004</v>
      </c>
      <c r="AC84">
        <v>-0.73158557000000002</v>
      </c>
      <c r="AD84">
        <v>0.12533481899999999</v>
      </c>
      <c r="AE84">
        <v>8.0264014999999994E-2</v>
      </c>
      <c r="AF84">
        <v>0.16764357999999999</v>
      </c>
      <c r="AG84">
        <v>0.109192688</v>
      </c>
      <c r="AH84">
        <v>-1.9032032000000001E-2</v>
      </c>
      <c r="AI84">
        <v>5.9755267000000001E-2</v>
      </c>
      <c r="AJ84">
        <v>-5.8647194E-2</v>
      </c>
      <c r="AK84">
        <v>0.134815404</v>
      </c>
      <c r="AL84">
        <v>0</v>
      </c>
      <c r="AM84">
        <v>0.193040551</v>
      </c>
      <c r="AN84">
        <v>0.19744524999999999</v>
      </c>
      <c r="AO84">
        <v>0.205078767</v>
      </c>
      <c r="AP84">
        <v>9.1832372999999995E-2</v>
      </c>
      <c r="AQ84">
        <v>0.15646180500000001</v>
      </c>
      <c r="AR84">
        <v>0.106348067</v>
      </c>
      <c r="AS84">
        <v>0.106348067</v>
      </c>
      <c r="AT84">
        <v>0.106348067</v>
      </c>
      <c r="AU84">
        <v>0.106348067</v>
      </c>
      <c r="AV84">
        <v>0.106348067</v>
      </c>
      <c r="AW84">
        <v>0.106348067</v>
      </c>
      <c r="AX84">
        <v>0.106348067</v>
      </c>
      <c r="AY84">
        <v>0.106348067</v>
      </c>
      <c r="AZ84">
        <v>0.13411703</v>
      </c>
      <c r="BA84">
        <v>0</v>
      </c>
      <c r="BB84">
        <v>-0.15646127100000001</v>
      </c>
      <c r="BC84">
        <v>0.15024989799999999</v>
      </c>
      <c r="BD84">
        <v>0.106348067</v>
      </c>
      <c r="BE84">
        <v>0.15384851899999999</v>
      </c>
      <c r="BF84">
        <v>0.156850036</v>
      </c>
      <c r="BG84">
        <v>7.3968030000000004E-3</v>
      </c>
      <c r="BH84">
        <v>0.12373416600000001</v>
      </c>
      <c r="BI84">
        <v>-0.61430720800000005</v>
      </c>
      <c r="BJ84">
        <v>0.106348067</v>
      </c>
      <c r="BK84">
        <v>0.106348067</v>
      </c>
      <c r="BL84">
        <v>0.106348067</v>
      </c>
      <c r="BM84">
        <v>0.106348067</v>
      </c>
      <c r="BN84">
        <v>0.106348067</v>
      </c>
      <c r="BO84">
        <v>0.106348067</v>
      </c>
      <c r="BP84">
        <v>-5.495191E-2</v>
      </c>
      <c r="BQ84">
        <v>0.238141623</v>
      </c>
      <c r="BR84">
        <v>0</v>
      </c>
      <c r="BS84">
        <v>2.1080886E-2</v>
      </c>
      <c r="BT84">
        <v>-4.4974688999999998E-2</v>
      </c>
      <c r="BU84">
        <v>0.207344005</v>
      </c>
      <c r="BV84">
        <v>0.99718243399999995</v>
      </c>
      <c r="BW84">
        <v>0.99981695500000001</v>
      </c>
      <c r="BX84">
        <v>-0.42461690200000002</v>
      </c>
      <c r="BY84">
        <v>-0.36130126400000001</v>
      </c>
      <c r="BZ84">
        <v>-0.30369056300000002</v>
      </c>
      <c r="CA84">
        <v>-0.41539248499999998</v>
      </c>
      <c r="CB84">
        <v>0.99172617200000002</v>
      </c>
      <c r="CC84">
        <v>0.99947235099999998</v>
      </c>
      <c r="CD84">
        <v>0.99977258000000002</v>
      </c>
      <c r="CE84">
        <v>1</v>
      </c>
      <c r="CF84">
        <v>0.999825509</v>
      </c>
      <c r="CG84">
        <v>0.99976493700000002</v>
      </c>
      <c r="CH84">
        <v>-1.1261441000000001E-2</v>
      </c>
      <c r="CI84">
        <v>7.0345532000000002E-2</v>
      </c>
      <c r="CJ84">
        <v>4.0058858000000003E-2</v>
      </c>
      <c r="CK84">
        <v>0.17473456700000001</v>
      </c>
      <c r="CL84">
        <v>0.13024344500000001</v>
      </c>
      <c r="CM84">
        <v>0.41573940300000001</v>
      </c>
      <c r="CN84">
        <v>0.100968588</v>
      </c>
      <c r="CO84">
        <v>0.39432536299999998</v>
      </c>
      <c r="CP84">
        <v>6.4837181999999993E-2</v>
      </c>
      <c r="CQ84">
        <v>4.3777788999999998E-2</v>
      </c>
      <c r="CR84">
        <v>0.110375243</v>
      </c>
      <c r="CS84">
        <v>2.6505590999999998E-2</v>
      </c>
      <c r="CT84">
        <v>7.1298531999999998E-2</v>
      </c>
      <c r="CU84">
        <v>8.6811963000000006E-2</v>
      </c>
      <c r="CV84">
        <v>7.0968040999999996E-2</v>
      </c>
      <c r="CW84">
        <v>4.3777788999999998E-2</v>
      </c>
      <c r="CX84">
        <v>6.4837181999999993E-2</v>
      </c>
      <c r="CY84">
        <v>4.3777788999999998E-2</v>
      </c>
      <c r="CZ84">
        <v>-1.6768884000000001E-2</v>
      </c>
      <c r="DA84">
        <v>-2.3387132000000001E-2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0.10487761700000001</v>
      </c>
      <c r="DM84">
        <v>2.3917355000000001E-2</v>
      </c>
      <c r="DN84">
        <v>0.10487761700000001</v>
      </c>
      <c r="DO84">
        <v>2.3917355000000001E-2</v>
      </c>
      <c r="DP84">
        <v>5.0084380999999997E-2</v>
      </c>
      <c r="DQ84">
        <v>3.9990129999999999E-2</v>
      </c>
      <c r="DR84">
        <v>6.4220636999999997E-2</v>
      </c>
      <c r="DS84">
        <v>5.4921441000000001E-2</v>
      </c>
      <c r="DT84">
        <v>0.10487761700000001</v>
      </c>
      <c r="DU84">
        <v>2.3917355000000001E-2</v>
      </c>
      <c r="DV84">
        <v>1.7319999999999999E-2</v>
      </c>
      <c r="DW84">
        <v>6.8691688000000001E-2</v>
      </c>
      <c r="DX84">
        <v>3.4011534000000003E-2</v>
      </c>
      <c r="DY84">
        <v>0.13967042599999999</v>
      </c>
      <c r="DZ84">
        <v>0.112668368</v>
      </c>
      <c r="EA84">
        <v>0.13564219499999999</v>
      </c>
      <c r="EB84">
        <v>0</v>
      </c>
      <c r="EC84">
        <v>-6.3730534000000005E-2</v>
      </c>
      <c r="ED84">
        <v>-5.3414544000000001E-2</v>
      </c>
      <c r="EE84">
        <v>5.6795891000000001E-2</v>
      </c>
      <c r="EF84">
        <v>-6.6730032999999994E-2</v>
      </c>
      <c r="EG84">
        <v>6.6321585000000002E-2</v>
      </c>
      <c r="EH84">
        <v>1.3511552E-2</v>
      </c>
      <c r="EI84">
        <v>0.113030969</v>
      </c>
      <c r="EJ84">
        <v>-7.0815299999999999E-3</v>
      </c>
      <c r="EK84">
        <v>8.8383313000000005E-2</v>
      </c>
      <c r="EL84">
        <v>4.3846718999999999E-2</v>
      </c>
      <c r="EM84">
        <v>9.4002838000000005E-2</v>
      </c>
      <c r="EN84">
        <v>1.8615229E-2</v>
      </c>
      <c r="EO84">
        <v>9.4002838000000005E-2</v>
      </c>
      <c r="EP84">
        <v>9.4515790000000002E-2</v>
      </c>
      <c r="EQ84">
        <v>1.5271359999999999E-2</v>
      </c>
      <c r="ER84">
        <v>1.5011132999999999E-2</v>
      </c>
      <c r="ES84">
        <v>0.11088131699999999</v>
      </c>
      <c r="ET84">
        <v>4.2478094000000001E-2</v>
      </c>
      <c r="EU84">
        <v>7.8718895999999997E-2</v>
      </c>
      <c r="EV84">
        <v>8.4944700000000005E-3</v>
      </c>
      <c r="EW84">
        <v>0.12857394899999999</v>
      </c>
      <c r="EX84">
        <v>9.9104740000000007E-3</v>
      </c>
      <c r="EY84">
        <v>0.12857394899999999</v>
      </c>
      <c r="EZ84">
        <v>0.11043623599999999</v>
      </c>
      <c r="FA84">
        <v>-2.8804482999999999E-2</v>
      </c>
      <c r="FB84">
        <v>-3.9395956000000003E-2</v>
      </c>
      <c r="FC84">
        <v>1.8704071999999999E-2</v>
      </c>
      <c r="FD84">
        <v>4.8271659000000001E-2</v>
      </c>
      <c r="FE84">
        <v>0.13820679599999999</v>
      </c>
      <c r="FF84">
        <v>0.13707808899999999</v>
      </c>
      <c r="FG84">
        <v>8.8546291999999999E-2</v>
      </c>
      <c r="FH84">
        <v>0.110440749</v>
      </c>
      <c r="FI84">
        <v>0.18160253200000001</v>
      </c>
      <c r="FJ84">
        <v>-0.113202686</v>
      </c>
      <c r="FK84">
        <v>0.35226464400000002</v>
      </c>
      <c r="FL84">
        <v>0.258856268</v>
      </c>
      <c r="FM84">
        <v>8.8951024000000004E-2</v>
      </c>
      <c r="FN84">
        <v>5.0398352E-2</v>
      </c>
      <c r="FO84">
        <v>4.1222317000000001E-2</v>
      </c>
      <c r="FP84">
        <v>8.8111432000000003E-2</v>
      </c>
      <c r="FQ84">
        <v>-0.129740984</v>
      </c>
      <c r="FR84">
        <v>-0.51443276400000004</v>
      </c>
      <c r="FS84">
        <v>-9.9649160000000007E-3</v>
      </c>
      <c r="FT84">
        <v>5.3292084000000003E-2</v>
      </c>
      <c r="FU84">
        <v>-4.2178596999999998E-2</v>
      </c>
      <c r="FV84">
        <v>-6.1956826999999999E-2</v>
      </c>
      <c r="FW84">
        <v>5.1964165E-2</v>
      </c>
      <c r="FX84">
        <v>-5.8961762000000001E-2</v>
      </c>
      <c r="FY84">
        <v>0.12691586599999999</v>
      </c>
      <c r="FZ84">
        <v>0.121161912</v>
      </c>
      <c r="GA84">
        <v>0.23450595599999999</v>
      </c>
      <c r="GB84">
        <v>-3.7900871000000003E-2</v>
      </c>
      <c r="GC84">
        <v>0.19377655499999999</v>
      </c>
      <c r="GD84">
        <v>0.12146364699999999</v>
      </c>
    </row>
    <row r="85" spans="1:186" x14ac:dyDescent="0.25">
      <c r="A85" t="s">
        <v>2503</v>
      </c>
      <c r="B85">
        <v>0.21606005</v>
      </c>
      <c r="C85">
        <v>-5.4686537E-2</v>
      </c>
      <c r="D85">
        <v>0.15060322600000001</v>
      </c>
      <c r="E85">
        <v>0</v>
      </c>
      <c r="F85">
        <v>0</v>
      </c>
      <c r="G85">
        <v>-4.9249227E-2</v>
      </c>
      <c r="H85">
        <v>0.18975325800000001</v>
      </c>
      <c r="I85">
        <v>0.163060182</v>
      </c>
      <c r="J85">
        <v>0.152053471</v>
      </c>
      <c r="K85">
        <v>0.26451308299999998</v>
      </c>
      <c r="L85">
        <v>0.10590799300000001</v>
      </c>
      <c r="M85">
        <v>0.10590799300000001</v>
      </c>
      <c r="N85">
        <v>0.10590799300000001</v>
      </c>
      <c r="O85">
        <v>-8.8228950000000007E-3</v>
      </c>
      <c r="P85">
        <v>5.2491487000000003E-2</v>
      </c>
      <c r="Q85">
        <v>3.2645121999999999E-2</v>
      </c>
      <c r="R85">
        <v>4.3634143E-2</v>
      </c>
      <c r="S85">
        <v>0.172897418</v>
      </c>
      <c r="T85">
        <v>0.40090168500000001</v>
      </c>
      <c r="U85">
        <v>-0.73178298500000005</v>
      </c>
      <c r="V85">
        <v>0.73654532699999997</v>
      </c>
      <c r="W85">
        <v>-0.73186546299999999</v>
      </c>
      <c r="X85">
        <v>-0.73171076800000001</v>
      </c>
      <c r="Y85">
        <v>-0.73054076899999998</v>
      </c>
      <c r="Z85">
        <v>0.73555888400000002</v>
      </c>
      <c r="AA85">
        <v>0.73418464999999999</v>
      </c>
      <c r="AB85">
        <v>-0.73184161299999995</v>
      </c>
      <c r="AC85">
        <v>-0.73205979399999999</v>
      </c>
      <c r="AD85">
        <v>0.126755905</v>
      </c>
      <c r="AE85">
        <v>8.1785971999999998E-2</v>
      </c>
      <c r="AF85">
        <v>0.17037812199999999</v>
      </c>
      <c r="AG85">
        <v>0.10552399699999999</v>
      </c>
      <c r="AH85">
        <v>-1.985023E-2</v>
      </c>
      <c r="AI85">
        <v>5.9035827999999999E-2</v>
      </c>
      <c r="AJ85">
        <v>-5.8895366999999997E-2</v>
      </c>
      <c r="AK85">
        <v>0.13607376500000001</v>
      </c>
      <c r="AL85">
        <v>0</v>
      </c>
      <c r="AM85">
        <v>0.19622832000000001</v>
      </c>
      <c r="AN85">
        <v>0.19981423300000001</v>
      </c>
      <c r="AO85">
        <v>0.20262625100000001</v>
      </c>
      <c r="AP85">
        <v>9.4048355E-2</v>
      </c>
      <c r="AQ85">
        <v>0.15808712599999999</v>
      </c>
      <c r="AR85">
        <v>0.10590799300000001</v>
      </c>
      <c r="AS85">
        <v>0.10590799300000001</v>
      </c>
      <c r="AT85">
        <v>0.10590799300000001</v>
      </c>
      <c r="AU85">
        <v>0.10590799300000001</v>
      </c>
      <c r="AV85">
        <v>0.10590799300000001</v>
      </c>
      <c r="AW85">
        <v>0.10590799300000001</v>
      </c>
      <c r="AX85">
        <v>0.10590799300000001</v>
      </c>
      <c r="AY85">
        <v>0.10590799300000001</v>
      </c>
      <c r="AZ85">
        <v>0.131103675</v>
      </c>
      <c r="BA85">
        <v>0</v>
      </c>
      <c r="BB85">
        <v>-0.153759848</v>
      </c>
      <c r="BC85">
        <v>0.15239134300000001</v>
      </c>
      <c r="BD85">
        <v>0.10590799300000001</v>
      </c>
      <c r="BE85">
        <v>0.15484857799999999</v>
      </c>
      <c r="BF85">
        <v>0.15263629500000001</v>
      </c>
      <c r="BG85">
        <v>5.3935119999999996E-3</v>
      </c>
      <c r="BH85">
        <v>0.126375657</v>
      </c>
      <c r="BI85">
        <v>-0.613940394</v>
      </c>
      <c r="BJ85">
        <v>0.10590799300000001</v>
      </c>
      <c r="BK85">
        <v>0.10590799300000001</v>
      </c>
      <c r="BL85">
        <v>0.10590799300000001</v>
      </c>
      <c r="BM85">
        <v>0.10590799300000001</v>
      </c>
      <c r="BN85">
        <v>0.10590799300000001</v>
      </c>
      <c r="BO85">
        <v>0.10590799300000001</v>
      </c>
      <c r="BP85">
        <v>-5.7569110999999999E-2</v>
      </c>
      <c r="BQ85">
        <v>0.240445823</v>
      </c>
      <c r="BR85">
        <v>0</v>
      </c>
      <c r="BS85">
        <v>2.2454175E-2</v>
      </c>
      <c r="BT85">
        <v>-4.8602753999999998E-2</v>
      </c>
      <c r="BU85">
        <v>0.20888630999999999</v>
      </c>
      <c r="BV85">
        <v>0.99740066900000002</v>
      </c>
      <c r="BW85">
        <v>0.99986459000000005</v>
      </c>
      <c r="BX85">
        <v>-0.42409940499999998</v>
      </c>
      <c r="BY85">
        <v>-0.35626311399999999</v>
      </c>
      <c r="BZ85">
        <v>-0.303738644</v>
      </c>
      <c r="CA85">
        <v>-0.41079637899999999</v>
      </c>
      <c r="CB85">
        <v>0.99128880100000005</v>
      </c>
      <c r="CC85">
        <v>0.99944845999999998</v>
      </c>
      <c r="CD85">
        <v>0.99974505700000005</v>
      </c>
      <c r="CE85">
        <v>0.999825509</v>
      </c>
      <c r="CF85">
        <v>1</v>
      </c>
      <c r="CG85">
        <v>0.99975907799999997</v>
      </c>
      <c r="CH85">
        <v>-1.4409959999999999E-2</v>
      </c>
      <c r="CI85">
        <v>6.9791510000000001E-2</v>
      </c>
      <c r="CJ85">
        <v>3.9196224000000002E-2</v>
      </c>
      <c r="CK85">
        <v>0.174439238</v>
      </c>
      <c r="CL85">
        <v>0.12863345600000001</v>
      </c>
      <c r="CM85">
        <v>0.41497221299999998</v>
      </c>
      <c r="CN85">
        <v>9.8772519000000003E-2</v>
      </c>
      <c r="CO85">
        <v>0.39397761599999997</v>
      </c>
      <c r="CP85">
        <v>6.2698175999999994E-2</v>
      </c>
      <c r="CQ85">
        <v>4.2840251000000003E-2</v>
      </c>
      <c r="CR85">
        <v>0.109690489</v>
      </c>
      <c r="CS85">
        <v>2.5238382E-2</v>
      </c>
      <c r="CT85">
        <v>7.1115748000000006E-2</v>
      </c>
      <c r="CU85">
        <v>8.6403046999999997E-2</v>
      </c>
      <c r="CV85">
        <v>6.8742213999999996E-2</v>
      </c>
      <c r="CW85">
        <v>4.2840251000000003E-2</v>
      </c>
      <c r="CX85">
        <v>6.2698175999999994E-2</v>
      </c>
      <c r="CY85">
        <v>4.2840251000000003E-2</v>
      </c>
      <c r="CZ85">
        <v>-1.8231710000000002E-2</v>
      </c>
      <c r="DA85">
        <v>-2.0353955999999999E-2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0.104826451</v>
      </c>
      <c r="DM85">
        <v>2.2494113999999999E-2</v>
      </c>
      <c r="DN85">
        <v>0.104826451</v>
      </c>
      <c r="DO85">
        <v>2.2494113999999999E-2</v>
      </c>
      <c r="DP85">
        <v>4.8694240999999999E-2</v>
      </c>
      <c r="DQ85">
        <v>4.0063412999999999E-2</v>
      </c>
      <c r="DR85">
        <v>6.2337416999999999E-2</v>
      </c>
      <c r="DS85">
        <v>5.3684601999999998E-2</v>
      </c>
      <c r="DT85">
        <v>0.104826451</v>
      </c>
      <c r="DU85">
        <v>2.2494113999999999E-2</v>
      </c>
      <c r="DV85">
        <v>1.7033493E-2</v>
      </c>
      <c r="DW85">
        <v>6.8029163000000004E-2</v>
      </c>
      <c r="DX85">
        <v>3.0610927E-2</v>
      </c>
      <c r="DY85">
        <v>0.13672219699999999</v>
      </c>
      <c r="DZ85">
        <v>0.11264550500000001</v>
      </c>
      <c r="EA85">
        <v>0.132919341</v>
      </c>
      <c r="EB85">
        <v>0</v>
      </c>
      <c r="EC85">
        <v>-6.2889478999999998E-2</v>
      </c>
      <c r="ED85">
        <v>-5.6855158000000003E-2</v>
      </c>
      <c r="EE85">
        <v>5.4887360000000003E-2</v>
      </c>
      <c r="EF85">
        <v>-6.8219115999999996E-2</v>
      </c>
      <c r="EG85">
        <v>6.8651035999999999E-2</v>
      </c>
      <c r="EH85">
        <v>1.1077317E-2</v>
      </c>
      <c r="EI85">
        <v>0.10685396799999999</v>
      </c>
      <c r="EJ85">
        <v>-8.6680950000000007E-3</v>
      </c>
      <c r="EK85">
        <v>9.0599381000000007E-2</v>
      </c>
      <c r="EL85">
        <v>4.2934469000000003E-2</v>
      </c>
      <c r="EM85">
        <v>9.5777622000000007E-2</v>
      </c>
      <c r="EN85">
        <v>1.7545601000000001E-2</v>
      </c>
      <c r="EO85">
        <v>9.5777622000000007E-2</v>
      </c>
      <c r="EP85">
        <v>9.6321900000000002E-2</v>
      </c>
      <c r="EQ85">
        <v>1.2876238999999999E-2</v>
      </c>
      <c r="ER85">
        <v>1.2612842000000001E-2</v>
      </c>
      <c r="ES85">
        <v>0.104442205</v>
      </c>
      <c r="ET85">
        <v>4.0598389999999998E-2</v>
      </c>
      <c r="EU85">
        <v>7.2397805999999995E-2</v>
      </c>
      <c r="EV85">
        <v>7.2240799999999999E-3</v>
      </c>
      <c r="EW85">
        <v>0.124434057</v>
      </c>
      <c r="EX85">
        <v>8.8267980000000003E-3</v>
      </c>
      <c r="EY85">
        <v>0.124434057</v>
      </c>
      <c r="EZ85">
        <v>0.104003005</v>
      </c>
      <c r="FA85">
        <v>-3.1582695000000001E-2</v>
      </c>
      <c r="FB85">
        <v>-3.6347353999999998E-2</v>
      </c>
      <c r="FC85">
        <v>2.0745810999999999E-2</v>
      </c>
      <c r="FD85">
        <v>4.6087325999999998E-2</v>
      </c>
      <c r="FE85">
        <v>0.137256133</v>
      </c>
      <c r="FF85">
        <v>0.13656301100000001</v>
      </c>
      <c r="FG85">
        <v>8.5929265000000005E-2</v>
      </c>
      <c r="FH85">
        <v>0.107648961</v>
      </c>
      <c r="FI85">
        <v>0.180138678</v>
      </c>
      <c r="FJ85">
        <v>-0.11441385900000001</v>
      </c>
      <c r="FK85">
        <v>0.35270728299999998</v>
      </c>
      <c r="FL85">
        <v>0.25913689699999998</v>
      </c>
      <c r="FM85">
        <v>8.6285415000000004E-2</v>
      </c>
      <c r="FN85">
        <v>4.7686656000000001E-2</v>
      </c>
      <c r="FO85">
        <v>3.9948013999999997E-2</v>
      </c>
      <c r="FP85">
        <v>8.4162587999999997E-2</v>
      </c>
      <c r="FQ85">
        <v>-0.13145117000000001</v>
      </c>
      <c r="FR85">
        <v>-0.51484448299999996</v>
      </c>
      <c r="FS85">
        <v>-1.1035424E-2</v>
      </c>
      <c r="FT85">
        <v>5.2494697999999999E-2</v>
      </c>
      <c r="FU85">
        <v>-4.4289941999999999E-2</v>
      </c>
      <c r="FV85">
        <v>-6.2236731000000003E-2</v>
      </c>
      <c r="FW85">
        <v>5.8003803999999999E-2</v>
      </c>
      <c r="FX85">
        <v>-6.1975959999999997E-2</v>
      </c>
      <c r="FY85">
        <v>0.12782118100000001</v>
      </c>
      <c r="FZ85">
        <v>0.12345236399999999</v>
      </c>
      <c r="GA85">
        <v>0.238155968</v>
      </c>
      <c r="GB85">
        <v>-4.0184844999999997E-2</v>
      </c>
      <c r="GC85">
        <v>0.196315033</v>
      </c>
      <c r="GD85">
        <v>0.11788918399999999</v>
      </c>
    </row>
    <row r="86" spans="1:186" x14ac:dyDescent="0.25">
      <c r="A86" t="s">
        <v>2504</v>
      </c>
      <c r="B86">
        <v>0.21243242700000001</v>
      </c>
      <c r="C86">
        <v>-5.4522242999999998E-2</v>
      </c>
      <c r="D86">
        <v>0.150640465</v>
      </c>
      <c r="E86">
        <v>0</v>
      </c>
      <c r="F86">
        <v>0</v>
      </c>
      <c r="G86">
        <v>-4.8141484999999998E-2</v>
      </c>
      <c r="H86">
        <v>0.186161462</v>
      </c>
      <c r="I86">
        <v>0.16138472200000001</v>
      </c>
      <c r="J86">
        <v>0.14871899499999999</v>
      </c>
      <c r="K86">
        <v>0.26134182700000003</v>
      </c>
      <c r="L86">
        <v>0.102132075</v>
      </c>
      <c r="M86">
        <v>0.102132075</v>
      </c>
      <c r="N86">
        <v>0.102132075</v>
      </c>
      <c r="O86">
        <v>-6.2898390000000002E-3</v>
      </c>
      <c r="P86">
        <v>5.5449487999999998E-2</v>
      </c>
      <c r="Q86">
        <v>2.8796223999999999E-2</v>
      </c>
      <c r="R86">
        <v>4.2829563000000001E-2</v>
      </c>
      <c r="S86">
        <v>0.17185340199999999</v>
      </c>
      <c r="T86">
        <v>0.40150900499999997</v>
      </c>
      <c r="U86">
        <v>-0.73478709499999995</v>
      </c>
      <c r="V86">
        <v>0.73975038400000004</v>
      </c>
      <c r="W86">
        <v>-0.73484892300000004</v>
      </c>
      <c r="X86">
        <v>-0.73468551199999999</v>
      </c>
      <c r="Y86">
        <v>-0.73348839600000004</v>
      </c>
      <c r="Z86">
        <v>0.73881863400000003</v>
      </c>
      <c r="AA86">
        <v>0.73737135700000001</v>
      </c>
      <c r="AB86">
        <v>-0.73478138999999998</v>
      </c>
      <c r="AC86">
        <v>-0.73505602400000003</v>
      </c>
      <c r="AD86">
        <v>0.126359045</v>
      </c>
      <c r="AE86">
        <v>8.2299631999999998E-2</v>
      </c>
      <c r="AF86">
        <v>0.16920144100000001</v>
      </c>
      <c r="AG86">
        <v>0.107752428</v>
      </c>
      <c r="AH86">
        <v>-1.7359273000000001E-2</v>
      </c>
      <c r="AI86">
        <v>6.1908655999999999E-2</v>
      </c>
      <c r="AJ86">
        <v>-5.7344022000000001E-2</v>
      </c>
      <c r="AK86">
        <v>0.132946438</v>
      </c>
      <c r="AL86">
        <v>0</v>
      </c>
      <c r="AM86">
        <v>0.19383736500000001</v>
      </c>
      <c r="AN86">
        <v>0.195795365</v>
      </c>
      <c r="AO86">
        <v>0.20537572500000001</v>
      </c>
      <c r="AP86">
        <v>9.1832489000000003E-2</v>
      </c>
      <c r="AQ86">
        <v>0.156988866</v>
      </c>
      <c r="AR86">
        <v>0.102132075</v>
      </c>
      <c r="AS86">
        <v>0.102132075</v>
      </c>
      <c r="AT86">
        <v>0.102132075</v>
      </c>
      <c r="AU86">
        <v>0.102132075</v>
      </c>
      <c r="AV86">
        <v>0.102132075</v>
      </c>
      <c r="AW86">
        <v>0.102132075</v>
      </c>
      <c r="AX86">
        <v>0.102132075</v>
      </c>
      <c r="AY86">
        <v>0.102132075</v>
      </c>
      <c r="AZ86">
        <v>0.133132111</v>
      </c>
      <c r="BA86">
        <v>0</v>
      </c>
      <c r="BB86">
        <v>-0.15589803499999999</v>
      </c>
      <c r="BC86">
        <v>0.150457958</v>
      </c>
      <c r="BD86">
        <v>0.102132075</v>
      </c>
      <c r="BE86">
        <v>0.15563186300000001</v>
      </c>
      <c r="BF86">
        <v>0.15608809900000001</v>
      </c>
      <c r="BG86">
        <v>7.1552050000000004E-3</v>
      </c>
      <c r="BH86">
        <v>0.124880624</v>
      </c>
      <c r="BI86">
        <v>-0.61687060500000002</v>
      </c>
      <c r="BJ86">
        <v>0.102132075</v>
      </c>
      <c r="BK86">
        <v>0.102132075</v>
      </c>
      <c r="BL86">
        <v>0.102132075</v>
      </c>
      <c r="BM86">
        <v>0.102132075</v>
      </c>
      <c r="BN86">
        <v>0.102132075</v>
      </c>
      <c r="BO86">
        <v>0.102132075</v>
      </c>
      <c r="BP86">
        <v>-5.4817097000000002E-2</v>
      </c>
      <c r="BQ86">
        <v>0.23800004699999999</v>
      </c>
      <c r="BR86">
        <v>0</v>
      </c>
      <c r="BS86">
        <v>2.0862236999999999E-2</v>
      </c>
      <c r="BT86">
        <v>-4.465823E-2</v>
      </c>
      <c r="BU86">
        <v>0.20500483999999999</v>
      </c>
      <c r="BV86">
        <v>0.99755998300000004</v>
      </c>
      <c r="BW86">
        <v>0.99973188300000004</v>
      </c>
      <c r="BX86">
        <v>-0.42313473699999998</v>
      </c>
      <c r="BY86">
        <v>-0.359561774</v>
      </c>
      <c r="BZ86">
        <v>-0.30318914000000002</v>
      </c>
      <c r="CA86">
        <v>-0.41370237399999998</v>
      </c>
      <c r="CB86">
        <v>0.99097290299999996</v>
      </c>
      <c r="CC86">
        <v>0.99953942399999995</v>
      </c>
      <c r="CD86">
        <v>0.99969609199999998</v>
      </c>
      <c r="CE86">
        <v>0.99976493700000002</v>
      </c>
      <c r="CF86">
        <v>0.99975907799999997</v>
      </c>
      <c r="CG86">
        <v>1</v>
      </c>
      <c r="CH86">
        <v>-1.1733798E-2</v>
      </c>
      <c r="CI86">
        <v>6.6148489000000005E-2</v>
      </c>
      <c r="CJ86">
        <v>3.9479200999999998E-2</v>
      </c>
      <c r="CK86">
        <v>0.17305591200000001</v>
      </c>
      <c r="CL86">
        <v>0.131450067</v>
      </c>
      <c r="CM86">
        <v>0.41438782200000002</v>
      </c>
      <c r="CN86">
        <v>0.102346509</v>
      </c>
      <c r="CO86">
        <v>0.39353593799999997</v>
      </c>
      <c r="CP86">
        <v>6.0842130000000001E-2</v>
      </c>
      <c r="CQ86">
        <v>3.9361036000000002E-2</v>
      </c>
      <c r="CR86">
        <v>0.106529943</v>
      </c>
      <c r="CS86">
        <v>2.3773633999999998E-2</v>
      </c>
      <c r="CT86">
        <v>6.6094741999999998E-2</v>
      </c>
      <c r="CU86">
        <v>8.3245760000000002E-2</v>
      </c>
      <c r="CV86">
        <v>6.6960239000000005E-2</v>
      </c>
      <c r="CW86">
        <v>3.9361036000000002E-2</v>
      </c>
      <c r="CX86">
        <v>6.0842130000000001E-2</v>
      </c>
      <c r="CY86">
        <v>3.9361036000000002E-2</v>
      </c>
      <c r="CZ86">
        <v>-1.9496205999999999E-2</v>
      </c>
      <c r="DA86">
        <v>-2.2760835E-2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0.10166249500000001</v>
      </c>
      <c r="DM86">
        <v>2.1050655000000001E-2</v>
      </c>
      <c r="DN86">
        <v>0.10166249500000001</v>
      </c>
      <c r="DO86">
        <v>2.1050655000000001E-2</v>
      </c>
      <c r="DP86">
        <v>4.6976021E-2</v>
      </c>
      <c r="DQ86">
        <v>3.6513650000000002E-2</v>
      </c>
      <c r="DR86">
        <v>5.9953580999999999E-2</v>
      </c>
      <c r="DS86">
        <v>4.9176264999999997E-2</v>
      </c>
      <c r="DT86">
        <v>0.10166249500000001</v>
      </c>
      <c r="DU86">
        <v>2.1050655000000001E-2</v>
      </c>
      <c r="DV86">
        <v>1.5551238E-2</v>
      </c>
      <c r="DW86">
        <v>6.6844141999999995E-2</v>
      </c>
      <c r="DX86">
        <v>3.2166686E-2</v>
      </c>
      <c r="DY86">
        <v>0.13419124499999999</v>
      </c>
      <c r="DZ86">
        <v>0.109910682</v>
      </c>
      <c r="EA86">
        <v>0.13040812299999999</v>
      </c>
      <c r="EB86">
        <v>0</v>
      </c>
      <c r="EC86">
        <v>-6.110264E-2</v>
      </c>
      <c r="ED86">
        <v>-5.5553313E-2</v>
      </c>
      <c r="EE86">
        <v>5.2651517000000002E-2</v>
      </c>
      <c r="EF86">
        <v>-6.9747930999999999E-2</v>
      </c>
      <c r="EG86">
        <v>6.4246813E-2</v>
      </c>
      <c r="EH86">
        <v>1.1630648E-2</v>
      </c>
      <c r="EI86">
        <v>0.107896699</v>
      </c>
      <c r="EJ86">
        <v>-1.1146493E-2</v>
      </c>
      <c r="EK86">
        <v>8.5935998E-2</v>
      </c>
      <c r="EL86">
        <v>4.0699522000000002E-2</v>
      </c>
      <c r="EM86">
        <v>9.1813210000000006E-2</v>
      </c>
      <c r="EN86">
        <v>1.49689E-2</v>
      </c>
      <c r="EO86">
        <v>9.1813210000000006E-2</v>
      </c>
      <c r="EP86">
        <v>9.2353350000000001E-2</v>
      </c>
      <c r="EQ86">
        <v>1.3267022E-2</v>
      </c>
      <c r="ER86">
        <v>1.2179191000000001E-2</v>
      </c>
      <c r="ES86">
        <v>0.10579315</v>
      </c>
      <c r="ET86">
        <v>4.0450899999999998E-2</v>
      </c>
      <c r="EU86">
        <v>7.3914667000000003E-2</v>
      </c>
      <c r="EV86">
        <v>7.628836E-3</v>
      </c>
      <c r="EW86">
        <v>0.12614457700000001</v>
      </c>
      <c r="EX86">
        <v>1.1419935000000001E-2</v>
      </c>
      <c r="EY86">
        <v>0.12614457700000001</v>
      </c>
      <c r="EZ86">
        <v>0.10538585</v>
      </c>
      <c r="FA86">
        <v>-3.0765319999999999E-2</v>
      </c>
      <c r="FB86">
        <v>-3.2965148E-2</v>
      </c>
      <c r="FC86">
        <v>1.7598629000000001E-2</v>
      </c>
      <c r="FD86">
        <v>4.3685472000000003E-2</v>
      </c>
      <c r="FE86">
        <v>0.13565844699999999</v>
      </c>
      <c r="FF86">
        <v>0.134582586</v>
      </c>
      <c r="FG86">
        <v>8.5643369999999996E-2</v>
      </c>
      <c r="FH86">
        <v>0.106996996</v>
      </c>
      <c r="FI86">
        <v>0.18092414400000001</v>
      </c>
      <c r="FJ86">
        <v>-0.11803</v>
      </c>
      <c r="FK86">
        <v>0.35463839699999999</v>
      </c>
      <c r="FL86">
        <v>0.25660525099999998</v>
      </c>
      <c r="FM86">
        <v>8.9682051999999998E-2</v>
      </c>
      <c r="FN86">
        <v>5.0421003999999998E-2</v>
      </c>
      <c r="FO86">
        <v>4.1158726999999999E-2</v>
      </c>
      <c r="FP86">
        <v>8.7111615000000003E-2</v>
      </c>
      <c r="FQ86">
        <v>-0.128636479</v>
      </c>
      <c r="FR86">
        <v>-0.51566763800000004</v>
      </c>
      <c r="FS86">
        <v>-8.4736210000000006E-3</v>
      </c>
      <c r="FT86">
        <v>5.5466553000000002E-2</v>
      </c>
      <c r="FU86">
        <v>-4.1505266999999998E-2</v>
      </c>
      <c r="FV86">
        <v>-5.7736238000000002E-2</v>
      </c>
      <c r="FW86">
        <v>5.1350166000000003E-2</v>
      </c>
      <c r="FX86">
        <v>-5.8884111000000003E-2</v>
      </c>
      <c r="FY86">
        <v>0.125346974</v>
      </c>
      <c r="FZ86">
        <v>0.121836932</v>
      </c>
      <c r="GA86">
        <v>0.23403919500000001</v>
      </c>
      <c r="GB86">
        <v>-3.6306039999999998E-2</v>
      </c>
      <c r="GC86">
        <v>0.19337836899999999</v>
      </c>
      <c r="GD86">
        <v>0.12064636099999999</v>
      </c>
    </row>
    <row r="87" spans="1:186" x14ac:dyDescent="0.25">
      <c r="A87" t="s">
        <v>2505</v>
      </c>
      <c r="B87">
        <v>-0.15507474700000001</v>
      </c>
      <c r="C87">
        <v>1.0774559E-2</v>
      </c>
      <c r="D87">
        <v>1.193753E-2</v>
      </c>
      <c r="E87">
        <v>0</v>
      </c>
      <c r="F87">
        <v>0</v>
      </c>
      <c r="G87">
        <v>-4.8720630000000003E-3</v>
      </c>
      <c r="H87">
        <v>-0.19174290899999999</v>
      </c>
      <c r="I87">
        <v>-9.7950840999999997E-2</v>
      </c>
      <c r="J87">
        <v>-0.18549264100000001</v>
      </c>
      <c r="K87">
        <v>-0.12958088200000001</v>
      </c>
      <c r="L87">
        <v>2.720391E-3</v>
      </c>
      <c r="M87">
        <v>2.720391E-3</v>
      </c>
      <c r="N87">
        <v>2.720391E-3</v>
      </c>
      <c r="O87">
        <v>-5.0921277000000001E-2</v>
      </c>
      <c r="P87">
        <v>1.4408011E-2</v>
      </c>
      <c r="Q87">
        <v>4.4812804999999997E-2</v>
      </c>
      <c r="R87">
        <v>-2.0064269999999999E-3</v>
      </c>
      <c r="S87">
        <v>-0.17936264800000001</v>
      </c>
      <c r="T87">
        <v>-5.1787889999999996E-3</v>
      </c>
      <c r="U87">
        <v>2.9342386000000002E-2</v>
      </c>
      <c r="V87">
        <v>-3.1057959999999999E-2</v>
      </c>
      <c r="W87">
        <v>2.9139154E-2</v>
      </c>
      <c r="X87">
        <v>2.8603788000000002E-2</v>
      </c>
      <c r="Y87">
        <v>2.9198425E-2</v>
      </c>
      <c r="Z87">
        <v>-2.8141065E-2</v>
      </c>
      <c r="AA87">
        <v>-3.0769833E-2</v>
      </c>
      <c r="AB87">
        <v>2.9426014E-2</v>
      </c>
      <c r="AC87">
        <v>3.0228979E-2</v>
      </c>
      <c r="AD87">
        <v>0.12521384299999999</v>
      </c>
      <c r="AE87">
        <v>0.139020643</v>
      </c>
      <c r="AF87">
        <v>-0.18072800999999999</v>
      </c>
      <c r="AG87">
        <v>-3.7761967E-2</v>
      </c>
      <c r="AH87">
        <v>-5.5773833000000002E-2</v>
      </c>
      <c r="AI87">
        <v>1.6816010999999999E-2</v>
      </c>
      <c r="AJ87">
        <v>-3.6741625999999999E-2</v>
      </c>
      <c r="AK87">
        <v>-0.201895726</v>
      </c>
      <c r="AL87">
        <v>0</v>
      </c>
      <c r="AM87">
        <v>-7.0911146999999994E-2</v>
      </c>
      <c r="AN87">
        <v>-0.174933529</v>
      </c>
      <c r="AO87">
        <v>0.19365276200000001</v>
      </c>
      <c r="AP87">
        <v>2.2569245000000002E-2</v>
      </c>
      <c r="AQ87">
        <v>-0.177221515</v>
      </c>
      <c r="AR87">
        <v>2.720391E-3</v>
      </c>
      <c r="AS87">
        <v>2.720391E-3</v>
      </c>
      <c r="AT87">
        <v>2.720391E-3</v>
      </c>
      <c r="AU87">
        <v>2.720391E-3</v>
      </c>
      <c r="AV87">
        <v>2.720391E-3</v>
      </c>
      <c r="AW87">
        <v>2.720391E-3</v>
      </c>
      <c r="AX87">
        <v>2.720391E-3</v>
      </c>
      <c r="AY87">
        <v>2.720391E-3</v>
      </c>
      <c r="AZ87">
        <v>-0.24056333599999999</v>
      </c>
      <c r="BA87">
        <v>0</v>
      </c>
      <c r="BB87">
        <v>-0.285549004</v>
      </c>
      <c r="BC87">
        <v>1.9646730000000001E-2</v>
      </c>
      <c r="BD87">
        <v>2.720391E-3</v>
      </c>
      <c r="BE87">
        <v>-5.3040951000000003E-2</v>
      </c>
      <c r="BF87">
        <v>-9.1062283999999993E-2</v>
      </c>
      <c r="BG87">
        <v>5.5065930999999999E-2</v>
      </c>
      <c r="BH87">
        <v>-0.144174306</v>
      </c>
      <c r="BI87">
        <v>-0.24741834200000001</v>
      </c>
      <c r="BJ87">
        <v>2.720391E-3</v>
      </c>
      <c r="BK87">
        <v>2.720391E-3</v>
      </c>
      <c r="BL87">
        <v>2.720391E-3</v>
      </c>
      <c r="BM87">
        <v>2.720391E-3</v>
      </c>
      <c r="BN87">
        <v>2.720391E-3</v>
      </c>
      <c r="BO87">
        <v>2.720391E-3</v>
      </c>
      <c r="BP87">
        <v>0.92591375399999998</v>
      </c>
      <c r="BQ87">
        <v>-0.179926792</v>
      </c>
      <c r="BR87">
        <v>0</v>
      </c>
      <c r="BS87">
        <v>1.41534E-2</v>
      </c>
      <c r="BT87">
        <v>1.7136990000000001E-2</v>
      </c>
      <c r="BU87">
        <v>-0.170446238</v>
      </c>
      <c r="BV87">
        <v>-1.3549054E-2</v>
      </c>
      <c r="BW87">
        <v>-1.4622853999999999E-2</v>
      </c>
      <c r="BX87">
        <v>-0.23564375300000001</v>
      </c>
      <c r="BY87">
        <v>-0.23540535500000001</v>
      </c>
      <c r="BZ87">
        <v>-0.18830994200000001</v>
      </c>
      <c r="CA87">
        <v>-0.26804839200000002</v>
      </c>
      <c r="CB87">
        <v>-7.597421E-3</v>
      </c>
      <c r="CC87">
        <v>-1.0495605E-2</v>
      </c>
      <c r="CD87">
        <v>-1.3556505999999999E-2</v>
      </c>
      <c r="CE87">
        <v>-1.1261441000000001E-2</v>
      </c>
      <c r="CF87">
        <v>-1.4409959999999999E-2</v>
      </c>
      <c r="CG87">
        <v>-1.1733798E-2</v>
      </c>
      <c r="CH87">
        <v>1</v>
      </c>
      <c r="CI87">
        <v>8.6270090999999993E-2</v>
      </c>
      <c r="CJ87">
        <v>-7.3184801999999993E-2</v>
      </c>
      <c r="CK87">
        <v>-0.30296628599999997</v>
      </c>
      <c r="CL87">
        <v>-4.6768512999999998E-2</v>
      </c>
      <c r="CM87">
        <v>-0.13005356400000001</v>
      </c>
      <c r="CN87">
        <v>-4.1988997E-2</v>
      </c>
      <c r="CO87">
        <v>-0.131871764</v>
      </c>
      <c r="CP87">
        <v>8.3798220000000003E-3</v>
      </c>
      <c r="CQ87">
        <v>2.2947486E-2</v>
      </c>
      <c r="CR87">
        <v>7.7850417000000005E-2</v>
      </c>
      <c r="CS87">
        <v>3.0908646000000001E-2</v>
      </c>
      <c r="CT87">
        <v>3.2475440000000002E-3</v>
      </c>
      <c r="CU87">
        <v>3.8120268999999998E-2</v>
      </c>
      <c r="CV87">
        <v>6.428296E-3</v>
      </c>
      <c r="CW87">
        <v>2.2947486E-2</v>
      </c>
      <c r="CX87">
        <v>8.3798220000000003E-3</v>
      </c>
      <c r="CY87">
        <v>2.2947486E-2</v>
      </c>
      <c r="CZ87">
        <v>2.4760188999999998E-2</v>
      </c>
      <c r="DA87">
        <v>2.3706077999999998E-2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8.1985641999999997E-2</v>
      </c>
      <c r="DM87">
        <v>3.0976219999999999E-2</v>
      </c>
      <c r="DN87">
        <v>8.1985641999999997E-2</v>
      </c>
      <c r="DO87">
        <v>3.0976219999999999E-2</v>
      </c>
      <c r="DP87">
        <v>1.0863048E-2</v>
      </c>
      <c r="DQ87">
        <v>2.7492776999999999E-2</v>
      </c>
      <c r="DR87">
        <v>8.9490860000000002E-3</v>
      </c>
      <c r="DS87">
        <v>1.8579825000000001E-2</v>
      </c>
      <c r="DT87">
        <v>8.1985641999999997E-2</v>
      </c>
      <c r="DU87">
        <v>3.0976219999999999E-2</v>
      </c>
      <c r="DV87">
        <v>6.4760103999999999E-2</v>
      </c>
      <c r="DW87">
        <v>4.4087135E-2</v>
      </c>
      <c r="DX87">
        <v>3.0500375999999999E-2</v>
      </c>
      <c r="DY87">
        <v>2.1893075000000001E-2</v>
      </c>
      <c r="DZ87">
        <v>-0.26575215099999999</v>
      </c>
      <c r="EA87">
        <v>2.3472019E-2</v>
      </c>
      <c r="EB87">
        <v>0</v>
      </c>
      <c r="EC87">
        <v>2.7818991000000001E-2</v>
      </c>
      <c r="ED87">
        <v>4.4481941999999997E-2</v>
      </c>
      <c r="EE87">
        <v>-0.15044449900000001</v>
      </c>
      <c r="EF87">
        <v>-0.183336737</v>
      </c>
      <c r="EG87">
        <v>-5.5050872000000001E-2</v>
      </c>
      <c r="EH87">
        <v>2.3951336E-2</v>
      </c>
      <c r="EI87">
        <v>5.8701780000000002E-3</v>
      </c>
      <c r="EJ87">
        <v>-0.17923035200000001</v>
      </c>
      <c r="EK87">
        <v>-4.2959814999999998E-2</v>
      </c>
      <c r="EL87">
        <v>-0.14965024800000001</v>
      </c>
      <c r="EM87">
        <v>-5.6337441000000002E-2</v>
      </c>
      <c r="EN87">
        <v>-0.14695008300000001</v>
      </c>
      <c r="EO87">
        <v>-5.6337441000000002E-2</v>
      </c>
      <c r="EP87">
        <v>-5.6359672999999999E-2</v>
      </c>
      <c r="EQ87">
        <v>5.1948979999999999E-3</v>
      </c>
      <c r="ER87">
        <v>7.8351159999999996E-3</v>
      </c>
      <c r="ES87">
        <v>2.4572999999999999E-4</v>
      </c>
      <c r="ET87">
        <v>-0.16553478299999999</v>
      </c>
      <c r="EU87">
        <v>-2.255146E-3</v>
      </c>
      <c r="EV87">
        <v>1.0637391E-2</v>
      </c>
      <c r="EW87">
        <v>1.4566499E-2</v>
      </c>
      <c r="EX87">
        <v>3.8291099999999999E-4</v>
      </c>
      <c r="EY87">
        <v>1.4566499E-2</v>
      </c>
      <c r="EZ87" s="33">
        <v>-4.2594800000000001E-5</v>
      </c>
      <c r="FA87">
        <v>3.5510043999999998E-2</v>
      </c>
      <c r="FB87">
        <v>4.3098823000000001E-2</v>
      </c>
      <c r="FC87">
        <v>-0.94419279599999995</v>
      </c>
      <c r="FD87">
        <v>1.2959873E-2</v>
      </c>
      <c r="FE87">
        <v>2.7196606000000002E-2</v>
      </c>
      <c r="FF87">
        <v>2.6300026000000001E-2</v>
      </c>
      <c r="FG87">
        <v>7.7522115000000003E-2</v>
      </c>
      <c r="FH87">
        <v>7.8281243E-2</v>
      </c>
      <c r="FI87">
        <v>-0.13585802199999999</v>
      </c>
      <c r="FJ87">
        <v>-2.1927967999999999E-2</v>
      </c>
      <c r="FK87">
        <v>-0.133578118</v>
      </c>
      <c r="FL87">
        <v>-0.248627653</v>
      </c>
      <c r="FM87">
        <v>-2.8399205E-2</v>
      </c>
      <c r="FN87">
        <v>3.4194545E-2</v>
      </c>
      <c r="FO87">
        <v>-5.8995382999999998E-2</v>
      </c>
      <c r="FP87">
        <v>3.7177136999999999E-2</v>
      </c>
      <c r="FQ87">
        <v>4.5211556E-2</v>
      </c>
      <c r="FR87">
        <v>2.9597965E-2</v>
      </c>
      <c r="FS87">
        <v>-5.109992E-2</v>
      </c>
      <c r="FT87">
        <v>1.4692505999999999E-2</v>
      </c>
      <c r="FU87">
        <v>0.97359614000000005</v>
      </c>
      <c r="FV87">
        <v>1.4218725E-2</v>
      </c>
      <c r="FW87">
        <v>-0.51689866399999995</v>
      </c>
      <c r="FX87">
        <v>0.94023963300000002</v>
      </c>
      <c r="FY87">
        <v>-3.9556283999999997E-2</v>
      </c>
      <c r="FZ87">
        <v>6.3339403000000002E-2</v>
      </c>
      <c r="GA87">
        <v>7.9223171999999994E-2</v>
      </c>
      <c r="GB87">
        <v>0.96777977000000004</v>
      </c>
      <c r="GC87">
        <v>-0.16855397599999999</v>
      </c>
      <c r="GD87">
        <v>-8.9167366999999997E-2</v>
      </c>
    </row>
    <row r="88" spans="1:186" x14ac:dyDescent="0.25">
      <c r="A88" t="s">
        <v>2506</v>
      </c>
      <c r="B88">
        <v>0.50482310600000002</v>
      </c>
      <c r="C88">
        <v>-1.9044610000000001E-3</v>
      </c>
      <c r="D88">
        <v>-1.5995637E-2</v>
      </c>
      <c r="E88">
        <v>0</v>
      </c>
      <c r="F88">
        <v>0</v>
      </c>
      <c r="G88">
        <v>0.33831094900000003</v>
      </c>
      <c r="H88">
        <v>0.407616702</v>
      </c>
      <c r="I88">
        <v>0.52823137200000003</v>
      </c>
      <c r="J88">
        <v>0.54239383600000002</v>
      </c>
      <c r="K88">
        <v>0.37105539999999998</v>
      </c>
      <c r="L88">
        <v>0.64293951699999996</v>
      </c>
      <c r="M88">
        <v>0.64293951699999996</v>
      </c>
      <c r="N88">
        <v>0.64293951699999996</v>
      </c>
      <c r="O88">
        <v>-4.7835443999999998E-2</v>
      </c>
      <c r="P88">
        <v>-4.4940775000000002E-2</v>
      </c>
      <c r="Q88">
        <v>0.249923746</v>
      </c>
      <c r="R88">
        <v>0.11585773100000001</v>
      </c>
      <c r="S88">
        <v>0.38461969200000001</v>
      </c>
      <c r="T88">
        <v>9.1449089999999997E-3</v>
      </c>
      <c r="U88">
        <v>-1.4597285E-2</v>
      </c>
      <c r="V88">
        <v>1.6589498000000001E-2</v>
      </c>
      <c r="W88">
        <v>-1.5056114000000001E-2</v>
      </c>
      <c r="X88">
        <v>-1.2830283E-2</v>
      </c>
      <c r="Y88">
        <v>-1.1778469999999999E-2</v>
      </c>
      <c r="Z88">
        <v>1.1042547999999999E-2</v>
      </c>
      <c r="AA88">
        <v>1.6424325E-2</v>
      </c>
      <c r="AB88">
        <v>-1.4258754E-2</v>
      </c>
      <c r="AC88">
        <v>-1.4253485E-2</v>
      </c>
      <c r="AD88">
        <v>0.15314825100000001</v>
      </c>
      <c r="AE88">
        <v>5.1128000000000002E-4</v>
      </c>
      <c r="AF88">
        <v>0.38321003300000001</v>
      </c>
      <c r="AG88">
        <v>-0.25505727</v>
      </c>
      <c r="AH88">
        <v>-4.7456027999999997E-2</v>
      </c>
      <c r="AI88">
        <v>-5.0974369999999998E-2</v>
      </c>
      <c r="AJ88">
        <v>1.4343223E-2</v>
      </c>
      <c r="AK88">
        <v>-1.5648931000000001E-2</v>
      </c>
      <c r="AL88">
        <v>0</v>
      </c>
      <c r="AM88">
        <v>0.427739072</v>
      </c>
      <c r="AN88">
        <v>0.41335943000000003</v>
      </c>
      <c r="AO88">
        <v>-0.115932189</v>
      </c>
      <c r="AP88">
        <v>8.7063739999999994E-3</v>
      </c>
      <c r="AQ88">
        <v>0.57185565400000005</v>
      </c>
      <c r="AR88">
        <v>0.64293951699999996</v>
      </c>
      <c r="AS88">
        <v>0.64293951699999996</v>
      </c>
      <c r="AT88">
        <v>0.64293951699999996</v>
      </c>
      <c r="AU88">
        <v>0.64293951699999996</v>
      </c>
      <c r="AV88">
        <v>0.64293951699999996</v>
      </c>
      <c r="AW88">
        <v>0.64293951699999996</v>
      </c>
      <c r="AX88">
        <v>0.64293951699999996</v>
      </c>
      <c r="AY88">
        <v>0.64293951699999996</v>
      </c>
      <c r="AZ88">
        <v>-0.23063404300000001</v>
      </c>
      <c r="BA88">
        <v>0</v>
      </c>
      <c r="BB88">
        <v>-5.1271103999999998E-2</v>
      </c>
      <c r="BC88">
        <v>4.1571924000000003E-2</v>
      </c>
      <c r="BD88">
        <v>0.64293951699999996</v>
      </c>
      <c r="BE88">
        <v>0.262706406</v>
      </c>
      <c r="BF88">
        <v>-0.25018358299999999</v>
      </c>
      <c r="BG88">
        <v>0.122317641</v>
      </c>
      <c r="BH88">
        <v>0.50537759199999999</v>
      </c>
      <c r="BI88">
        <v>-1.4851088E-2</v>
      </c>
      <c r="BJ88">
        <v>0.64293951699999996</v>
      </c>
      <c r="BK88">
        <v>0.64293951699999996</v>
      </c>
      <c r="BL88">
        <v>0.64293951699999996</v>
      </c>
      <c r="BM88">
        <v>0.64293951699999996</v>
      </c>
      <c r="BN88">
        <v>0.64293951699999996</v>
      </c>
      <c r="BO88">
        <v>0.64293951699999996</v>
      </c>
      <c r="BP88">
        <v>5.5765877999999998E-2</v>
      </c>
      <c r="BQ88">
        <v>0.36424253000000001</v>
      </c>
      <c r="BR88">
        <v>0</v>
      </c>
      <c r="BS88">
        <v>0.196305325</v>
      </c>
      <c r="BT88">
        <v>-1.0387001E-2</v>
      </c>
      <c r="BU88">
        <v>0.42261642900000002</v>
      </c>
      <c r="BV88">
        <v>6.4211439999999995E-2</v>
      </c>
      <c r="BW88">
        <v>6.6617925999999994E-2</v>
      </c>
      <c r="BX88">
        <v>-4.2762702999999999E-2</v>
      </c>
      <c r="BY88">
        <v>-2.2307769000000002E-2</v>
      </c>
      <c r="BZ88">
        <v>0.162806058</v>
      </c>
      <c r="CA88">
        <v>3.3804757999999997E-2</v>
      </c>
      <c r="CB88">
        <v>7.4422375999999998E-2</v>
      </c>
      <c r="CC88">
        <v>6.3818768999999997E-2</v>
      </c>
      <c r="CD88">
        <v>6.7552930999999997E-2</v>
      </c>
      <c r="CE88">
        <v>7.0345532000000002E-2</v>
      </c>
      <c r="CF88">
        <v>6.9791510000000001E-2</v>
      </c>
      <c r="CG88">
        <v>6.6148489000000005E-2</v>
      </c>
      <c r="CH88">
        <v>8.6270090999999993E-2</v>
      </c>
      <c r="CI88">
        <v>1</v>
      </c>
      <c r="CJ88">
        <v>0.57670357900000002</v>
      </c>
      <c r="CK88">
        <v>0.448245634</v>
      </c>
      <c r="CL88">
        <v>0.63160646399999998</v>
      </c>
      <c r="CM88">
        <v>0.44648592500000001</v>
      </c>
      <c r="CN88">
        <v>0.61039613699999995</v>
      </c>
      <c r="CO88">
        <v>0.43905598899999998</v>
      </c>
      <c r="CP88">
        <v>0.85205557200000004</v>
      </c>
      <c r="CQ88">
        <v>0.43533618299999999</v>
      </c>
      <c r="CR88">
        <v>0.87591095399999996</v>
      </c>
      <c r="CS88">
        <v>0.658893646</v>
      </c>
      <c r="CT88">
        <v>0.91327328799999996</v>
      </c>
      <c r="CU88">
        <v>0.35451255100000001</v>
      </c>
      <c r="CV88">
        <v>0.86937392599999996</v>
      </c>
      <c r="CW88">
        <v>0.43533618299999999</v>
      </c>
      <c r="CX88">
        <v>0.85205557200000004</v>
      </c>
      <c r="CY88">
        <v>0.43533618299999999</v>
      </c>
      <c r="CZ88">
        <v>0.61228812899999996</v>
      </c>
      <c r="DA88">
        <v>0.17435415200000001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0.86934215000000004</v>
      </c>
      <c r="DM88">
        <v>0.66212241000000005</v>
      </c>
      <c r="DN88">
        <v>0.86934215000000004</v>
      </c>
      <c r="DO88">
        <v>0.66212241000000005</v>
      </c>
      <c r="DP88">
        <v>0.84380150600000003</v>
      </c>
      <c r="DQ88">
        <v>0.41961638200000001</v>
      </c>
      <c r="DR88">
        <v>0.841363682</v>
      </c>
      <c r="DS88">
        <v>0.43898503900000002</v>
      </c>
      <c r="DT88">
        <v>0.86934215000000004</v>
      </c>
      <c r="DU88">
        <v>0.66212241000000005</v>
      </c>
      <c r="DV88">
        <v>0.686147061</v>
      </c>
      <c r="DW88">
        <v>0.48063189200000001</v>
      </c>
      <c r="DX88">
        <v>0.52715506000000001</v>
      </c>
      <c r="DY88">
        <v>0.59490854400000004</v>
      </c>
      <c r="DZ88">
        <v>0.59044878899999997</v>
      </c>
      <c r="EA88">
        <v>0.58983716799999997</v>
      </c>
      <c r="EB88">
        <v>0</v>
      </c>
      <c r="EC88">
        <v>0.54777063400000003</v>
      </c>
      <c r="ED88">
        <v>0.32018290300000002</v>
      </c>
      <c r="EE88">
        <v>0.79431822299999999</v>
      </c>
      <c r="EF88">
        <v>0.73893802600000003</v>
      </c>
      <c r="EG88">
        <v>-0.14230188799999999</v>
      </c>
      <c r="EH88">
        <v>0.79174231299999998</v>
      </c>
      <c r="EI88">
        <v>0.56946644099999999</v>
      </c>
      <c r="EJ88">
        <v>0.76983271900000005</v>
      </c>
      <c r="EK88">
        <v>-0.19790450200000001</v>
      </c>
      <c r="EL88">
        <v>0.79568593200000004</v>
      </c>
      <c r="EM88">
        <v>-3.8529032999999997E-2</v>
      </c>
      <c r="EN88">
        <v>0.77851348099999995</v>
      </c>
      <c r="EO88">
        <v>-3.8529032999999997E-2</v>
      </c>
      <c r="EP88">
        <v>-3.9310969000000001E-2</v>
      </c>
      <c r="EQ88">
        <v>0.803975314</v>
      </c>
      <c r="ER88">
        <v>0.80500019499999997</v>
      </c>
      <c r="ES88">
        <v>0.55499924300000003</v>
      </c>
      <c r="ET88">
        <v>0.779796826</v>
      </c>
      <c r="EU88">
        <v>0.46748129500000002</v>
      </c>
      <c r="EV88">
        <v>0.79995315199999995</v>
      </c>
      <c r="EW88">
        <v>0.60301143800000001</v>
      </c>
      <c r="EX88">
        <v>0.68935140900000003</v>
      </c>
      <c r="EY88">
        <v>0.60301143800000001</v>
      </c>
      <c r="EZ88">
        <v>0.55972736300000003</v>
      </c>
      <c r="FA88">
        <v>0.80447137199999996</v>
      </c>
      <c r="FB88">
        <v>0.10838745499999999</v>
      </c>
      <c r="FC88">
        <v>4.8171100000000001E-2</v>
      </c>
      <c r="FD88">
        <v>0.243219977</v>
      </c>
      <c r="FE88">
        <v>0.67421962000000002</v>
      </c>
      <c r="FF88">
        <v>0.70354265699999996</v>
      </c>
      <c r="FG88">
        <v>0.53496860700000004</v>
      </c>
      <c r="FH88">
        <v>0.51783280700000001</v>
      </c>
      <c r="FI88">
        <v>0.65187465899999997</v>
      </c>
      <c r="FJ88">
        <v>-8.5888063000000001E-2</v>
      </c>
      <c r="FK88">
        <v>0.49218774100000001</v>
      </c>
      <c r="FL88">
        <v>0.53436308399999999</v>
      </c>
      <c r="FM88">
        <v>0.51014607300000003</v>
      </c>
      <c r="FN88">
        <v>3.6562668E-2</v>
      </c>
      <c r="FO88">
        <v>0.53859679000000005</v>
      </c>
      <c r="FP88">
        <v>-3.1278832999999999E-2</v>
      </c>
      <c r="FQ88">
        <v>-0.11530214599999999</v>
      </c>
      <c r="FR88">
        <v>-5.7088462999999999E-2</v>
      </c>
      <c r="FS88">
        <v>-4.9538574000000002E-2</v>
      </c>
      <c r="FT88">
        <v>-4.6253952000000001E-2</v>
      </c>
      <c r="FU88">
        <v>9.9365305000000001E-2</v>
      </c>
      <c r="FV88">
        <v>-5.3941950000000002E-2</v>
      </c>
      <c r="FW88">
        <v>-0.13040062399999999</v>
      </c>
      <c r="FX88">
        <v>4.3578160999999997E-2</v>
      </c>
      <c r="FY88">
        <v>0.45494230800000002</v>
      </c>
      <c r="FZ88">
        <v>9.4732886000000002E-2</v>
      </c>
      <c r="GA88">
        <v>0.144561774</v>
      </c>
      <c r="GB88">
        <v>6.7361661000000003E-2</v>
      </c>
      <c r="GC88">
        <v>0.45398799699999998</v>
      </c>
      <c r="GD88">
        <v>-0.225897615</v>
      </c>
    </row>
    <row r="89" spans="1:186" x14ac:dyDescent="0.25">
      <c r="A89" t="s">
        <v>2507</v>
      </c>
      <c r="B89">
        <v>0.40221248900000001</v>
      </c>
      <c r="C89">
        <v>-0.119033132</v>
      </c>
      <c r="D89">
        <v>-3.8597542999999998E-2</v>
      </c>
      <c r="E89">
        <v>0</v>
      </c>
      <c r="F89">
        <v>0</v>
      </c>
      <c r="G89">
        <v>0.33475490299999999</v>
      </c>
      <c r="H89">
        <v>0.34741051000000001</v>
      </c>
      <c r="I89">
        <v>0.498378918</v>
      </c>
      <c r="J89">
        <v>0.43441295499999999</v>
      </c>
      <c r="K89">
        <v>0.224471327</v>
      </c>
      <c r="L89">
        <v>0.503228919</v>
      </c>
      <c r="M89">
        <v>0.503228919</v>
      </c>
      <c r="N89">
        <v>0.503228919</v>
      </c>
      <c r="O89">
        <v>-3.9832964999999998E-2</v>
      </c>
      <c r="P89">
        <v>-8.3180840000000006E-2</v>
      </c>
      <c r="Q89">
        <v>0.157614901</v>
      </c>
      <c r="R89">
        <v>-4.9169467000000001E-2</v>
      </c>
      <c r="S89">
        <v>0.33224346799999999</v>
      </c>
      <c r="T89">
        <v>5.6058314999999997E-2</v>
      </c>
      <c r="U89">
        <v>-8.6685688999999996E-2</v>
      </c>
      <c r="V89">
        <v>8.7798606000000001E-2</v>
      </c>
      <c r="W89">
        <v>-8.5939454999999998E-2</v>
      </c>
      <c r="X89">
        <v>-8.8082453000000005E-2</v>
      </c>
      <c r="Y89">
        <v>-8.5848180999999996E-2</v>
      </c>
      <c r="Z89">
        <v>9.2410488999999998E-2</v>
      </c>
      <c r="AA89">
        <v>8.4989284999999998E-2</v>
      </c>
      <c r="AB89">
        <v>-8.5192706000000007E-2</v>
      </c>
      <c r="AC89">
        <v>-8.6876479000000006E-2</v>
      </c>
      <c r="AD89">
        <v>-4.0358299999999998E-3</v>
      </c>
      <c r="AE89">
        <v>-9.2475637999999999E-2</v>
      </c>
      <c r="AF89">
        <v>0.33183502599999998</v>
      </c>
      <c r="AG89">
        <v>-0.24620054799999999</v>
      </c>
      <c r="AH89">
        <v>-2.2578806E-2</v>
      </c>
      <c r="AI89">
        <v>-9.0966593999999998E-2</v>
      </c>
      <c r="AJ89">
        <v>0.23690750399999999</v>
      </c>
      <c r="AK89">
        <v>3.9644179000000002E-2</v>
      </c>
      <c r="AL89">
        <v>0</v>
      </c>
      <c r="AM89">
        <v>0.32989590899999999</v>
      </c>
      <c r="AN89">
        <v>0.316597411</v>
      </c>
      <c r="AO89">
        <v>-0.16216816000000001</v>
      </c>
      <c r="AP89">
        <v>-7.7165253000000003E-2</v>
      </c>
      <c r="AQ89">
        <v>0.34182359200000001</v>
      </c>
      <c r="AR89">
        <v>0.503228919</v>
      </c>
      <c r="AS89">
        <v>0.503228919</v>
      </c>
      <c r="AT89">
        <v>0.503228919</v>
      </c>
      <c r="AU89">
        <v>0.503228919</v>
      </c>
      <c r="AV89">
        <v>0.503228919</v>
      </c>
      <c r="AW89">
        <v>0.503228919</v>
      </c>
      <c r="AX89">
        <v>0.503228919</v>
      </c>
      <c r="AY89">
        <v>0.503228919</v>
      </c>
      <c r="AZ89">
        <v>-0.19391049299999999</v>
      </c>
      <c r="BA89">
        <v>0</v>
      </c>
      <c r="BB89">
        <v>2.8141826000000002E-2</v>
      </c>
      <c r="BC89">
        <v>-5.2618313999999999E-2</v>
      </c>
      <c r="BD89">
        <v>0.503228919</v>
      </c>
      <c r="BE89">
        <v>0.29856924800000001</v>
      </c>
      <c r="BF89">
        <v>-0.207056461</v>
      </c>
      <c r="BG89">
        <v>7.3531112999999995E-2</v>
      </c>
      <c r="BH89">
        <v>0.38337016499999998</v>
      </c>
      <c r="BI89">
        <v>-4.2582175999999999E-2</v>
      </c>
      <c r="BJ89">
        <v>0.503228919</v>
      </c>
      <c r="BK89">
        <v>0.503228919</v>
      </c>
      <c r="BL89">
        <v>0.503228919</v>
      </c>
      <c r="BM89">
        <v>0.503228919</v>
      </c>
      <c r="BN89">
        <v>0.503228919</v>
      </c>
      <c r="BO89">
        <v>0.503228919</v>
      </c>
      <c r="BP89">
        <v>-4.4786254999999997E-2</v>
      </c>
      <c r="BQ89">
        <v>0.33012279</v>
      </c>
      <c r="BR89">
        <v>0</v>
      </c>
      <c r="BS89">
        <v>7.2187242999999998E-2</v>
      </c>
      <c r="BT89">
        <v>-2.4638199999999998E-3</v>
      </c>
      <c r="BU89">
        <v>0.36803365199999999</v>
      </c>
      <c r="BV89">
        <v>2.7198166999999999E-2</v>
      </c>
      <c r="BW89">
        <v>3.6488053999999999E-2</v>
      </c>
      <c r="BX89">
        <v>7.4499830000000003E-3</v>
      </c>
      <c r="BY89">
        <v>5.4079269999999999E-3</v>
      </c>
      <c r="BZ89">
        <v>9.7799089000000006E-2</v>
      </c>
      <c r="CA89">
        <v>3.6745203999999997E-2</v>
      </c>
      <c r="CB89">
        <v>6.2533405E-2</v>
      </c>
      <c r="CC89">
        <v>3.3048678999999997E-2</v>
      </c>
      <c r="CD89">
        <v>3.7807659E-2</v>
      </c>
      <c r="CE89">
        <v>4.0058858000000003E-2</v>
      </c>
      <c r="CF89">
        <v>3.9196224000000002E-2</v>
      </c>
      <c r="CG89">
        <v>3.9479200999999998E-2</v>
      </c>
      <c r="CH89">
        <v>-7.3184801999999993E-2</v>
      </c>
      <c r="CI89">
        <v>0.57670357900000002</v>
      </c>
      <c r="CJ89">
        <v>1</v>
      </c>
      <c r="CK89">
        <v>0.32317020899999999</v>
      </c>
      <c r="CL89">
        <v>0.83783763</v>
      </c>
      <c r="CM89">
        <v>0.51647070900000003</v>
      </c>
      <c r="CN89">
        <v>0.82149311300000005</v>
      </c>
      <c r="CO89">
        <v>0.52363416100000004</v>
      </c>
      <c r="CP89">
        <v>0.60776878000000001</v>
      </c>
      <c r="CQ89">
        <v>0.17403484799999999</v>
      </c>
      <c r="CR89">
        <v>0.53601444300000001</v>
      </c>
      <c r="CS89">
        <v>0.405640259</v>
      </c>
      <c r="CT89">
        <v>0.561897219</v>
      </c>
      <c r="CU89">
        <v>7.0364602999999998E-2</v>
      </c>
      <c r="CV89">
        <v>0.60626268800000005</v>
      </c>
      <c r="CW89">
        <v>0.17403484799999999</v>
      </c>
      <c r="CX89">
        <v>0.60776878000000001</v>
      </c>
      <c r="CY89">
        <v>0.17403484799999999</v>
      </c>
      <c r="CZ89">
        <v>0.487876115</v>
      </c>
      <c r="DA89">
        <v>-9.8348041999999997E-2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0.51975698699999995</v>
      </c>
      <c r="DM89">
        <v>0.402281895</v>
      </c>
      <c r="DN89">
        <v>0.51975698699999995</v>
      </c>
      <c r="DO89">
        <v>0.402281895</v>
      </c>
      <c r="DP89">
        <v>0.59034203799999996</v>
      </c>
      <c r="DQ89">
        <v>0.154395591</v>
      </c>
      <c r="DR89">
        <v>0.56971950699999996</v>
      </c>
      <c r="DS89">
        <v>0.15010325899999999</v>
      </c>
      <c r="DT89">
        <v>0.51975698699999995</v>
      </c>
      <c r="DU89">
        <v>0.402281895</v>
      </c>
      <c r="DV89">
        <v>0.47028688200000002</v>
      </c>
      <c r="DW89">
        <v>0.208431848</v>
      </c>
      <c r="DX89">
        <v>0.34222822400000003</v>
      </c>
      <c r="DY89">
        <v>0.41311156700000001</v>
      </c>
      <c r="DZ89">
        <v>0.50386281399999999</v>
      </c>
      <c r="EA89">
        <v>0.40212253799999997</v>
      </c>
      <c r="EB89">
        <v>0</v>
      </c>
      <c r="EC89">
        <v>0.45635758799999998</v>
      </c>
      <c r="ED89">
        <v>0.198880046</v>
      </c>
      <c r="EE89">
        <v>0.57726156100000003</v>
      </c>
      <c r="EF89">
        <v>0.59186344400000002</v>
      </c>
      <c r="EG89">
        <v>3.2857749999999999E-3</v>
      </c>
      <c r="EH89">
        <v>0.58026724900000004</v>
      </c>
      <c r="EI89">
        <v>0.29236666300000003</v>
      </c>
      <c r="EJ89">
        <v>0.61419599499999999</v>
      </c>
      <c r="EK89">
        <v>-4.1207579000000001E-2</v>
      </c>
      <c r="EL89">
        <v>0.55345477300000001</v>
      </c>
      <c r="EM89">
        <v>3.5540727000000001E-2</v>
      </c>
      <c r="EN89">
        <v>0.52223898599999996</v>
      </c>
      <c r="EO89">
        <v>3.5540727000000001E-2</v>
      </c>
      <c r="EP89">
        <v>3.6124042000000002E-2</v>
      </c>
      <c r="EQ89">
        <v>0.57399332199999997</v>
      </c>
      <c r="ER89">
        <v>0.56427695300000003</v>
      </c>
      <c r="ES89">
        <v>0.29356697700000001</v>
      </c>
      <c r="ET89">
        <v>0.56952709499999998</v>
      </c>
      <c r="EU89">
        <v>0.197502599</v>
      </c>
      <c r="EV89">
        <v>0.56249830999999995</v>
      </c>
      <c r="EW89">
        <v>0.292610488</v>
      </c>
      <c r="EX89">
        <v>0.50870876200000004</v>
      </c>
      <c r="EY89">
        <v>0.292610488</v>
      </c>
      <c r="EZ89">
        <v>0.29635978000000002</v>
      </c>
      <c r="FA89">
        <v>0.55841991300000005</v>
      </c>
      <c r="FB89">
        <v>-4.7955369999999999E-3</v>
      </c>
      <c r="FC89">
        <v>0.104185053</v>
      </c>
      <c r="FD89">
        <v>0.229787193</v>
      </c>
      <c r="FE89">
        <v>0.49298401200000003</v>
      </c>
      <c r="FF89">
        <v>0.47609685899999998</v>
      </c>
      <c r="FG89">
        <v>0.54113539600000005</v>
      </c>
      <c r="FH89">
        <v>0.56345896900000003</v>
      </c>
      <c r="FI89">
        <v>0.87371822300000002</v>
      </c>
      <c r="FJ89">
        <v>0.126747953</v>
      </c>
      <c r="FK89">
        <v>0.39022942900000002</v>
      </c>
      <c r="FL89">
        <v>0.49489466700000001</v>
      </c>
      <c r="FM89">
        <v>0.74331893599999999</v>
      </c>
      <c r="FN89">
        <v>0.103618632</v>
      </c>
      <c r="FO89">
        <v>0.84014412599999999</v>
      </c>
      <c r="FP89">
        <v>0.101211579</v>
      </c>
      <c r="FQ89">
        <v>-0.36465604200000001</v>
      </c>
      <c r="FR89">
        <v>-0.20364048700000001</v>
      </c>
      <c r="FS89">
        <v>-3.8899271999999999E-2</v>
      </c>
      <c r="FT89">
        <v>-8.4284108999999996E-2</v>
      </c>
      <c r="FU89">
        <v>-2.9727862000000001E-2</v>
      </c>
      <c r="FV89">
        <v>-0.134272265</v>
      </c>
      <c r="FW89">
        <v>-8.6166775000000001E-2</v>
      </c>
      <c r="FX89">
        <v>-5.4496035999999998E-2</v>
      </c>
      <c r="FY89">
        <v>0.16396280799999999</v>
      </c>
      <c r="FZ89">
        <v>-0.13941889199999999</v>
      </c>
      <c r="GA89">
        <v>-1.8175283E-2</v>
      </c>
      <c r="GB89">
        <v>-3.1799003999999999E-2</v>
      </c>
      <c r="GC89">
        <v>0.34576459399999998</v>
      </c>
      <c r="GD89">
        <v>-0.21136967700000001</v>
      </c>
    </row>
    <row r="90" spans="1:186" x14ac:dyDescent="0.25">
      <c r="A90" t="s">
        <v>2508</v>
      </c>
      <c r="B90">
        <v>0.52578000999999996</v>
      </c>
      <c r="C90">
        <v>6.5156044999999996E-2</v>
      </c>
      <c r="D90">
        <v>-3.6785986E-2</v>
      </c>
      <c r="E90">
        <v>0</v>
      </c>
      <c r="F90">
        <v>0</v>
      </c>
      <c r="G90">
        <v>0.28011487800000001</v>
      </c>
      <c r="H90">
        <v>0.45343257100000001</v>
      </c>
      <c r="I90">
        <v>0.50555177799999995</v>
      </c>
      <c r="J90">
        <v>0.50184360500000003</v>
      </c>
      <c r="K90">
        <v>0.44799535200000001</v>
      </c>
      <c r="L90">
        <v>0.49696984100000002</v>
      </c>
      <c r="M90">
        <v>0.49696984100000002</v>
      </c>
      <c r="N90">
        <v>0.49696984100000002</v>
      </c>
      <c r="O90">
        <v>-3.3942716999999997E-2</v>
      </c>
      <c r="P90">
        <v>-9.6791720999999997E-2</v>
      </c>
      <c r="Q90">
        <v>2.4912050000000002E-2</v>
      </c>
      <c r="R90">
        <v>0.17906398300000001</v>
      </c>
      <c r="S90">
        <v>0.427745341</v>
      </c>
      <c r="T90">
        <v>-2.145278E-3</v>
      </c>
      <c r="U90">
        <v>8.4990970000000006E-3</v>
      </c>
      <c r="V90">
        <v>-7.0248150000000002E-3</v>
      </c>
      <c r="W90">
        <v>9.1502189999999994E-3</v>
      </c>
      <c r="X90">
        <v>8.2693190000000007E-3</v>
      </c>
      <c r="Y90">
        <v>1.2759513E-2</v>
      </c>
      <c r="Z90">
        <v>-1.1127676E-2</v>
      </c>
      <c r="AA90">
        <v>-6.4253349999999999E-3</v>
      </c>
      <c r="AB90">
        <v>1.0093830999999999E-2</v>
      </c>
      <c r="AC90">
        <v>1.066866E-2</v>
      </c>
      <c r="AD90">
        <v>0.19768753</v>
      </c>
      <c r="AE90">
        <v>-5.5257928999999997E-2</v>
      </c>
      <c r="AF90">
        <v>0.425626014</v>
      </c>
      <c r="AG90">
        <v>-0.18101268000000001</v>
      </c>
      <c r="AH90">
        <v>-3.6895481000000001E-2</v>
      </c>
      <c r="AI90">
        <v>-9.4305783000000004E-2</v>
      </c>
      <c r="AJ90">
        <v>-7.2466981E-2</v>
      </c>
      <c r="AK90">
        <v>3.843909E-3</v>
      </c>
      <c r="AL90">
        <v>0</v>
      </c>
      <c r="AM90">
        <v>0.397535578</v>
      </c>
      <c r="AN90">
        <v>0.49384351199999998</v>
      </c>
      <c r="AO90">
        <v>-0.18393438100000001</v>
      </c>
      <c r="AP90">
        <v>3.5727452999999999E-2</v>
      </c>
      <c r="AQ90">
        <v>0.48795812799999999</v>
      </c>
      <c r="AR90">
        <v>0.49696984100000002</v>
      </c>
      <c r="AS90">
        <v>0.49696984100000002</v>
      </c>
      <c r="AT90">
        <v>0.49696984100000002</v>
      </c>
      <c r="AU90">
        <v>0.49696984100000002</v>
      </c>
      <c r="AV90">
        <v>0.49696984100000002</v>
      </c>
      <c r="AW90">
        <v>0.49696984100000002</v>
      </c>
      <c r="AX90">
        <v>0.49696984100000002</v>
      </c>
      <c r="AY90">
        <v>0.49696984100000002</v>
      </c>
      <c r="AZ90">
        <v>-4.7634834000000001E-2</v>
      </c>
      <c r="BA90">
        <v>0</v>
      </c>
      <c r="BB90">
        <v>1.6276551E-2</v>
      </c>
      <c r="BC90">
        <v>-0.145564101</v>
      </c>
      <c r="BD90">
        <v>0.49696984100000002</v>
      </c>
      <c r="BE90">
        <v>0.34669918399999999</v>
      </c>
      <c r="BF90">
        <v>-0.110354894</v>
      </c>
      <c r="BG90">
        <v>2.3721769E-2</v>
      </c>
      <c r="BH90">
        <v>0.447440632</v>
      </c>
      <c r="BI90">
        <v>9.5329274000000006E-2</v>
      </c>
      <c r="BJ90">
        <v>0.49696984100000002</v>
      </c>
      <c r="BK90">
        <v>0.49696984100000002</v>
      </c>
      <c r="BL90">
        <v>0.49696984100000002</v>
      </c>
      <c r="BM90">
        <v>0.49696984100000002</v>
      </c>
      <c r="BN90">
        <v>0.49696984100000002</v>
      </c>
      <c r="BO90">
        <v>0.49696984100000002</v>
      </c>
      <c r="BP90">
        <v>-0.308683068</v>
      </c>
      <c r="BQ90">
        <v>0.50195341100000002</v>
      </c>
      <c r="BR90">
        <v>0</v>
      </c>
      <c r="BS90">
        <v>0.128747534</v>
      </c>
      <c r="BT90">
        <v>4.1058756000000002E-2</v>
      </c>
      <c r="BU90">
        <v>0.470647394</v>
      </c>
      <c r="BV90">
        <v>0.179836408</v>
      </c>
      <c r="BW90">
        <v>0.17243014700000001</v>
      </c>
      <c r="BX90">
        <v>-0.15679084200000001</v>
      </c>
      <c r="BY90">
        <v>-0.103537774</v>
      </c>
      <c r="BZ90">
        <v>0.18271885500000001</v>
      </c>
      <c r="CA90">
        <v>-3.2243817000000001E-2</v>
      </c>
      <c r="CB90">
        <v>0.16232450200000001</v>
      </c>
      <c r="CC90">
        <v>0.169233098</v>
      </c>
      <c r="CD90">
        <v>0.17561001400000001</v>
      </c>
      <c r="CE90">
        <v>0.17473456700000001</v>
      </c>
      <c r="CF90">
        <v>0.174439238</v>
      </c>
      <c r="CG90">
        <v>0.17305591200000001</v>
      </c>
      <c r="CH90">
        <v>-0.30296628599999997</v>
      </c>
      <c r="CI90">
        <v>0.448245634</v>
      </c>
      <c r="CJ90">
        <v>0.32317020899999999</v>
      </c>
      <c r="CK90">
        <v>1</v>
      </c>
      <c r="CL90">
        <v>0.47337460599999998</v>
      </c>
      <c r="CM90">
        <v>0.62529123499999995</v>
      </c>
      <c r="CN90">
        <v>0.46056163</v>
      </c>
      <c r="CO90">
        <v>0.60114393300000002</v>
      </c>
      <c r="CP90">
        <v>0.45626819299999999</v>
      </c>
      <c r="CQ90">
        <v>0.147701111</v>
      </c>
      <c r="CR90">
        <v>0.50278308100000002</v>
      </c>
      <c r="CS90">
        <v>0.39335099400000001</v>
      </c>
      <c r="CT90">
        <v>0.44105491499999999</v>
      </c>
      <c r="CU90">
        <v>0.27885232599999998</v>
      </c>
      <c r="CV90">
        <v>0.458950998</v>
      </c>
      <c r="CW90">
        <v>0.147701111</v>
      </c>
      <c r="CX90">
        <v>0.45626819299999999</v>
      </c>
      <c r="CY90">
        <v>0.147701111</v>
      </c>
      <c r="CZ90">
        <v>0.22244017499999999</v>
      </c>
      <c r="DA90">
        <v>-4.8439239000000002E-2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0.51462719499999998</v>
      </c>
      <c r="DM90">
        <v>0.39414028600000001</v>
      </c>
      <c r="DN90">
        <v>0.51462719499999998</v>
      </c>
      <c r="DO90">
        <v>0.39414028600000001</v>
      </c>
      <c r="DP90">
        <v>0.46755111100000002</v>
      </c>
      <c r="DQ90">
        <v>0.15745753000000001</v>
      </c>
      <c r="DR90">
        <v>0.45859448899999999</v>
      </c>
      <c r="DS90">
        <v>0.15222627599999999</v>
      </c>
      <c r="DT90">
        <v>0.51462719499999998</v>
      </c>
      <c r="DU90">
        <v>0.39414028600000001</v>
      </c>
      <c r="DV90">
        <v>0.352161787</v>
      </c>
      <c r="DW90">
        <v>0.430887303</v>
      </c>
      <c r="DX90">
        <v>0.188433139</v>
      </c>
      <c r="DY90">
        <v>0.45997679200000002</v>
      </c>
      <c r="DZ90">
        <v>0.52024834600000003</v>
      </c>
      <c r="EA90">
        <v>0.46398224999999998</v>
      </c>
      <c r="EB90">
        <v>0</v>
      </c>
      <c r="EC90">
        <v>0.20321462900000001</v>
      </c>
      <c r="ED90">
        <v>2.0916210000000001E-3</v>
      </c>
      <c r="EE90">
        <v>0.59018712200000001</v>
      </c>
      <c r="EF90">
        <v>0.57844009500000004</v>
      </c>
      <c r="EG90">
        <v>-2.6048253E-2</v>
      </c>
      <c r="EH90">
        <v>0.48816448400000001</v>
      </c>
      <c r="EI90">
        <v>0.34166850100000001</v>
      </c>
      <c r="EJ90">
        <v>0.58629205900000003</v>
      </c>
      <c r="EK90">
        <v>-8.7397841000000004E-2</v>
      </c>
      <c r="EL90">
        <v>0.62431568199999998</v>
      </c>
      <c r="EM90">
        <v>6.5986858999999995E-2</v>
      </c>
      <c r="EN90">
        <v>0.593458445</v>
      </c>
      <c r="EO90">
        <v>6.5986858999999995E-2</v>
      </c>
      <c r="EP90">
        <v>6.57494E-2</v>
      </c>
      <c r="EQ90">
        <v>0.51168993699999998</v>
      </c>
      <c r="ER90">
        <v>0.50829371400000001</v>
      </c>
      <c r="ES90">
        <v>0.33279968900000001</v>
      </c>
      <c r="ET90">
        <v>0.56050892399999996</v>
      </c>
      <c r="EU90">
        <v>0.25343959100000002</v>
      </c>
      <c r="EV90">
        <v>0.53396181799999998</v>
      </c>
      <c r="EW90">
        <v>0.44247645000000002</v>
      </c>
      <c r="EX90">
        <v>0.47401387699999997</v>
      </c>
      <c r="EY90">
        <v>0.44247645000000002</v>
      </c>
      <c r="EZ90">
        <v>0.33821447700000001</v>
      </c>
      <c r="FA90">
        <v>0.56883326000000001</v>
      </c>
      <c r="FB90">
        <v>-7.7301128999999996E-2</v>
      </c>
      <c r="FC90">
        <v>0.35804617799999999</v>
      </c>
      <c r="FD90">
        <v>0.18156285699999999</v>
      </c>
      <c r="FE90">
        <v>0.478675393</v>
      </c>
      <c r="FF90">
        <v>0.50718131099999997</v>
      </c>
      <c r="FG90">
        <v>0.47317481</v>
      </c>
      <c r="FH90">
        <v>0.44510165699999998</v>
      </c>
      <c r="FI90">
        <v>0.43233944899999999</v>
      </c>
      <c r="FJ90">
        <v>-1.4263257999999999E-2</v>
      </c>
      <c r="FK90">
        <v>0.32003456800000002</v>
      </c>
      <c r="FL90">
        <v>0.36737447400000001</v>
      </c>
      <c r="FM90">
        <v>0.33446808300000003</v>
      </c>
      <c r="FN90">
        <v>0.28596492499999998</v>
      </c>
      <c r="FO90">
        <v>0.29956074700000002</v>
      </c>
      <c r="FP90">
        <v>0.281440262</v>
      </c>
      <c r="FQ90">
        <v>-0.103492688</v>
      </c>
      <c r="FR90">
        <v>1.4173267E-2</v>
      </c>
      <c r="FS90">
        <v>-3.5139464000000002E-2</v>
      </c>
      <c r="FT90">
        <v>-9.6991111000000005E-2</v>
      </c>
      <c r="FU90">
        <v>-0.31437995400000002</v>
      </c>
      <c r="FV90">
        <v>-0.222039561</v>
      </c>
      <c r="FW90">
        <v>0.162128786</v>
      </c>
      <c r="FX90">
        <v>-0.32786300699999998</v>
      </c>
      <c r="FY90">
        <v>0.20543919499999999</v>
      </c>
      <c r="FZ90">
        <v>2.8812548E-2</v>
      </c>
      <c r="GA90">
        <v>0.11454408200000001</v>
      </c>
      <c r="GB90">
        <v>-0.34244695600000002</v>
      </c>
      <c r="GC90">
        <v>0.50162440500000005</v>
      </c>
      <c r="GD90">
        <v>-0.113345761</v>
      </c>
    </row>
    <row r="91" spans="1:186" x14ac:dyDescent="0.25">
      <c r="A91" t="s">
        <v>2509</v>
      </c>
      <c r="B91">
        <v>0.41846041</v>
      </c>
      <c r="C91">
        <v>-6.7975320000000006E-2</v>
      </c>
      <c r="D91">
        <v>-6.5718949999999998E-2</v>
      </c>
      <c r="E91">
        <v>0</v>
      </c>
      <c r="F91">
        <v>0</v>
      </c>
      <c r="G91">
        <v>0.251589695</v>
      </c>
      <c r="H91">
        <v>0.32572194999999998</v>
      </c>
      <c r="I91">
        <v>0.59759535200000002</v>
      </c>
      <c r="J91">
        <v>0.50825754199999995</v>
      </c>
      <c r="K91">
        <v>0.31176817699999998</v>
      </c>
      <c r="L91">
        <v>0.53412841</v>
      </c>
      <c r="M91">
        <v>0.53412841</v>
      </c>
      <c r="N91">
        <v>0.53412841</v>
      </c>
      <c r="O91">
        <v>3.2712940000000001E-3</v>
      </c>
      <c r="P91">
        <v>-2.1883433000000001E-2</v>
      </c>
      <c r="Q91">
        <v>7.4613724000000006E-2</v>
      </c>
      <c r="R91">
        <v>7.2223870999999995E-2</v>
      </c>
      <c r="S91">
        <v>0.29208083600000001</v>
      </c>
      <c r="T91">
        <v>4.7700586000000003E-2</v>
      </c>
      <c r="U91">
        <v>-7.0483002000000003E-2</v>
      </c>
      <c r="V91">
        <v>7.2905174000000003E-2</v>
      </c>
      <c r="W91">
        <v>-6.9951045000000003E-2</v>
      </c>
      <c r="X91">
        <v>-7.0908104E-2</v>
      </c>
      <c r="Y91">
        <v>-6.7156836999999997E-2</v>
      </c>
      <c r="Z91">
        <v>8.0895087000000004E-2</v>
      </c>
      <c r="AA91">
        <v>7.3317092E-2</v>
      </c>
      <c r="AB91">
        <v>-6.8449921999999996E-2</v>
      </c>
      <c r="AC91">
        <v>-6.9505999999999998E-2</v>
      </c>
      <c r="AD91">
        <v>5.2468498000000002E-2</v>
      </c>
      <c r="AE91">
        <v>-4.7601907999999998E-2</v>
      </c>
      <c r="AF91">
        <v>0.29081670799999998</v>
      </c>
      <c r="AG91">
        <v>-0.192757968</v>
      </c>
      <c r="AH91">
        <v>6.856376E-3</v>
      </c>
      <c r="AI91">
        <v>-2.9353915000000001E-2</v>
      </c>
      <c r="AJ91">
        <v>0.13130958200000001</v>
      </c>
      <c r="AK91">
        <v>3.6346307000000001E-2</v>
      </c>
      <c r="AL91">
        <v>0</v>
      </c>
      <c r="AM91">
        <v>0.35071782699999998</v>
      </c>
      <c r="AN91">
        <v>0.27968123</v>
      </c>
      <c r="AO91">
        <v>-0.18396616199999999</v>
      </c>
      <c r="AP91">
        <v>-2.9582621999999999E-2</v>
      </c>
      <c r="AQ91">
        <v>0.45267194999999999</v>
      </c>
      <c r="AR91">
        <v>0.53412841</v>
      </c>
      <c r="AS91">
        <v>0.53412841</v>
      </c>
      <c r="AT91">
        <v>0.53412841</v>
      </c>
      <c r="AU91">
        <v>0.53412841</v>
      </c>
      <c r="AV91">
        <v>0.53412841</v>
      </c>
      <c r="AW91">
        <v>0.53412841</v>
      </c>
      <c r="AX91">
        <v>0.53412841</v>
      </c>
      <c r="AY91">
        <v>0.53412841</v>
      </c>
      <c r="AZ91">
        <v>-0.13033041000000001</v>
      </c>
      <c r="BA91">
        <v>0</v>
      </c>
      <c r="BB91">
        <v>-8.0577467E-2</v>
      </c>
      <c r="BC91">
        <v>8.3752380000000001E-3</v>
      </c>
      <c r="BD91">
        <v>0.53412841</v>
      </c>
      <c r="BE91">
        <v>0.40375021799999999</v>
      </c>
      <c r="BF91">
        <v>-0.149734441</v>
      </c>
      <c r="BG91">
        <v>1.4731701999999999E-2</v>
      </c>
      <c r="BH91">
        <v>0.47854781800000001</v>
      </c>
      <c r="BI91">
        <v>2.8272961999999999E-2</v>
      </c>
      <c r="BJ91">
        <v>0.53412841</v>
      </c>
      <c r="BK91">
        <v>0.53412841</v>
      </c>
      <c r="BL91">
        <v>0.53412841</v>
      </c>
      <c r="BM91">
        <v>0.53412841</v>
      </c>
      <c r="BN91">
        <v>0.53412841</v>
      </c>
      <c r="BO91">
        <v>0.53412841</v>
      </c>
      <c r="BP91">
        <v>-5.1215788999999998E-2</v>
      </c>
      <c r="BQ91">
        <v>0.30274977800000002</v>
      </c>
      <c r="BR91">
        <v>0</v>
      </c>
      <c r="BS91">
        <v>7.2123918999999995E-2</v>
      </c>
      <c r="BT91">
        <v>6.3665289E-2</v>
      </c>
      <c r="BU91">
        <v>0.343861902</v>
      </c>
      <c r="BV91">
        <v>0.13025340399999999</v>
      </c>
      <c r="BW91">
        <v>0.12734179200000001</v>
      </c>
      <c r="BX91">
        <v>-1.7384668999999998E-2</v>
      </c>
      <c r="BY91">
        <v>-1.1566526000000001E-2</v>
      </c>
      <c r="BZ91">
        <v>0.100436781</v>
      </c>
      <c r="CA91">
        <v>2.3401940999999999E-2</v>
      </c>
      <c r="CB91">
        <v>0.12853888499999999</v>
      </c>
      <c r="CC91">
        <v>0.12698251699999999</v>
      </c>
      <c r="CD91">
        <v>0.131358421</v>
      </c>
      <c r="CE91">
        <v>0.13024344500000001</v>
      </c>
      <c r="CF91">
        <v>0.12863345600000001</v>
      </c>
      <c r="CG91">
        <v>0.131450067</v>
      </c>
      <c r="CH91">
        <v>-4.6768512999999998E-2</v>
      </c>
      <c r="CI91">
        <v>0.63160646399999998</v>
      </c>
      <c r="CJ91">
        <v>0.83783763</v>
      </c>
      <c r="CK91">
        <v>0.47337460599999998</v>
      </c>
      <c r="CL91">
        <v>1</v>
      </c>
      <c r="CM91">
        <v>0.471346402</v>
      </c>
      <c r="CN91">
        <v>0.96272699900000003</v>
      </c>
      <c r="CO91">
        <v>0.46813924899999998</v>
      </c>
      <c r="CP91">
        <v>0.61560833000000004</v>
      </c>
      <c r="CQ91">
        <v>0.25604730799999997</v>
      </c>
      <c r="CR91">
        <v>0.55361212599999998</v>
      </c>
      <c r="CS91">
        <v>0.49309753699999997</v>
      </c>
      <c r="CT91">
        <v>0.55140962500000001</v>
      </c>
      <c r="CU91">
        <v>0.181571021</v>
      </c>
      <c r="CV91">
        <v>0.61922744500000004</v>
      </c>
      <c r="CW91">
        <v>0.25604730799999997</v>
      </c>
      <c r="CX91">
        <v>0.61560833000000004</v>
      </c>
      <c r="CY91">
        <v>0.25604730799999997</v>
      </c>
      <c r="CZ91">
        <v>0.46358890699999999</v>
      </c>
      <c r="DA91">
        <v>-2.9751644000000001E-2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0.54242737699999999</v>
      </c>
      <c r="DM91">
        <v>0.49069279199999999</v>
      </c>
      <c r="DN91">
        <v>0.54242737699999999</v>
      </c>
      <c r="DO91">
        <v>0.49069279199999999</v>
      </c>
      <c r="DP91">
        <v>0.60241449899999999</v>
      </c>
      <c r="DQ91">
        <v>0.24300770699999999</v>
      </c>
      <c r="DR91">
        <v>0.57274817099999997</v>
      </c>
      <c r="DS91">
        <v>0.207038837</v>
      </c>
      <c r="DT91">
        <v>0.54242737699999999</v>
      </c>
      <c r="DU91">
        <v>0.49069279199999999</v>
      </c>
      <c r="DV91">
        <v>0.42801641699999998</v>
      </c>
      <c r="DW91">
        <v>0.24876696600000001</v>
      </c>
      <c r="DX91">
        <v>0.37433732600000003</v>
      </c>
      <c r="DY91">
        <v>0.42488457400000001</v>
      </c>
      <c r="DZ91">
        <v>0.51191256299999999</v>
      </c>
      <c r="EA91">
        <v>0.41661390799999998</v>
      </c>
      <c r="EB91">
        <v>0</v>
      </c>
      <c r="EC91">
        <v>0.45776382100000002</v>
      </c>
      <c r="ED91">
        <v>0.20239797400000001</v>
      </c>
      <c r="EE91">
        <v>0.62062161599999999</v>
      </c>
      <c r="EF91">
        <v>0.56943150200000003</v>
      </c>
      <c r="EG91">
        <v>-7.5270425000000002E-2</v>
      </c>
      <c r="EH91">
        <v>0.63113731699999998</v>
      </c>
      <c r="EI91">
        <v>0.42236120599999999</v>
      </c>
      <c r="EJ91">
        <v>0.57813592999999996</v>
      </c>
      <c r="EK91">
        <v>-0.106852037</v>
      </c>
      <c r="EL91">
        <v>0.60861357599999999</v>
      </c>
      <c r="EM91">
        <v>-1.4104548999999999E-2</v>
      </c>
      <c r="EN91">
        <v>0.55099305099999996</v>
      </c>
      <c r="EO91">
        <v>-1.4104548999999999E-2</v>
      </c>
      <c r="EP91">
        <v>-1.3731709999999999E-2</v>
      </c>
      <c r="EQ91">
        <v>0.64771421200000001</v>
      </c>
      <c r="ER91">
        <v>0.64012029199999998</v>
      </c>
      <c r="ES91">
        <v>0.41971326599999997</v>
      </c>
      <c r="ET91">
        <v>0.63419253200000003</v>
      </c>
      <c r="EU91">
        <v>0.33807610700000001</v>
      </c>
      <c r="EV91">
        <v>0.64351829400000005</v>
      </c>
      <c r="EW91">
        <v>0.46744951699999998</v>
      </c>
      <c r="EX91">
        <v>0.57402571499999999</v>
      </c>
      <c r="EY91">
        <v>0.46744951699999998</v>
      </c>
      <c r="EZ91">
        <v>0.42391341700000001</v>
      </c>
      <c r="FA91">
        <v>0.64896037100000004</v>
      </c>
      <c r="FB91">
        <v>-2.1305658000000002E-2</v>
      </c>
      <c r="FC91">
        <v>0.129365023</v>
      </c>
      <c r="FD91">
        <v>0.28391054900000001</v>
      </c>
      <c r="FE91">
        <v>0.54706064600000004</v>
      </c>
      <c r="FF91">
        <v>0.54087364599999999</v>
      </c>
      <c r="FG91">
        <v>0.55094547400000005</v>
      </c>
      <c r="FH91">
        <v>0.56017121299999995</v>
      </c>
      <c r="FI91">
        <v>0.88074926600000003</v>
      </c>
      <c r="FJ91">
        <v>-5.214038E-2</v>
      </c>
      <c r="FK91">
        <v>0.50011972000000005</v>
      </c>
      <c r="FL91">
        <v>0.46909526499999998</v>
      </c>
      <c r="FM91">
        <v>0.71697603700000001</v>
      </c>
      <c r="FN91">
        <v>0.12907852</v>
      </c>
      <c r="FO91">
        <v>0.73896088400000004</v>
      </c>
      <c r="FP91">
        <v>0.151616995</v>
      </c>
      <c r="FQ91">
        <v>-0.322537674</v>
      </c>
      <c r="FR91">
        <v>-0.14686302700000001</v>
      </c>
      <c r="FS91">
        <v>2.9167899999999998E-3</v>
      </c>
      <c r="FT91">
        <v>-2.3021591000000001E-2</v>
      </c>
      <c r="FU91">
        <v>-3.5176486999999999E-2</v>
      </c>
      <c r="FV91">
        <v>-0.148418678</v>
      </c>
      <c r="FW91">
        <v>-0.17099246500000001</v>
      </c>
      <c r="FX91">
        <v>-6.4312702999999999E-2</v>
      </c>
      <c r="FY91">
        <v>0.24309702799999999</v>
      </c>
      <c r="FZ91">
        <v>-9.1278561999999994E-2</v>
      </c>
      <c r="GA91">
        <v>-1.7034836000000001E-2</v>
      </c>
      <c r="GB91">
        <v>-2.6940097E-2</v>
      </c>
      <c r="GC91">
        <v>0.36216320800000001</v>
      </c>
      <c r="GD91">
        <v>-0.16082566000000001</v>
      </c>
    </row>
    <row r="92" spans="1:186" x14ac:dyDescent="0.25">
      <c r="A92" t="s">
        <v>2510</v>
      </c>
      <c r="B92">
        <v>0.46584867899999999</v>
      </c>
      <c r="C92">
        <v>7.0060444999999999E-2</v>
      </c>
      <c r="D92">
        <v>7.0928320000000003E-3</v>
      </c>
      <c r="E92">
        <v>0</v>
      </c>
      <c r="F92">
        <v>0</v>
      </c>
      <c r="G92">
        <v>0.21742778500000001</v>
      </c>
      <c r="H92">
        <v>0.33286903400000001</v>
      </c>
      <c r="I92">
        <v>0.43314820599999998</v>
      </c>
      <c r="J92">
        <v>0.37424626700000002</v>
      </c>
      <c r="K92">
        <v>0.29919113800000002</v>
      </c>
      <c r="L92">
        <v>0.42190140199999998</v>
      </c>
      <c r="M92">
        <v>0.42190140199999998</v>
      </c>
      <c r="N92">
        <v>0.42190140199999998</v>
      </c>
      <c r="O92">
        <v>2.1623389999999999E-2</v>
      </c>
      <c r="P92">
        <v>-1.6781383E-2</v>
      </c>
      <c r="Q92">
        <v>0.10571131</v>
      </c>
      <c r="R92">
        <v>9.6247258000000002E-2</v>
      </c>
      <c r="S92">
        <v>0.301516059</v>
      </c>
      <c r="T92">
        <v>0.27686488100000001</v>
      </c>
      <c r="U92">
        <v>-0.463929017</v>
      </c>
      <c r="V92">
        <v>0.46445678699999998</v>
      </c>
      <c r="W92">
        <v>-0.46352475300000001</v>
      </c>
      <c r="X92">
        <v>-0.46352173699999999</v>
      </c>
      <c r="Y92">
        <v>-0.45970591399999999</v>
      </c>
      <c r="Z92">
        <v>0.46063081</v>
      </c>
      <c r="AA92">
        <v>0.464742514</v>
      </c>
      <c r="AB92">
        <v>-0.46313293999999999</v>
      </c>
      <c r="AC92">
        <v>-0.46251346900000001</v>
      </c>
      <c r="AD92">
        <v>0.12580402299999999</v>
      </c>
      <c r="AE92">
        <v>-7.6403356000000006E-2</v>
      </c>
      <c r="AF92">
        <v>0.300694077</v>
      </c>
      <c r="AG92">
        <v>-7.3306040000000003E-2</v>
      </c>
      <c r="AH92">
        <v>3.1988069000000001E-2</v>
      </c>
      <c r="AI92">
        <v>-2.3366507000000002E-2</v>
      </c>
      <c r="AJ92">
        <v>-6.6926457999999994E-2</v>
      </c>
      <c r="AK92">
        <v>1.9736731E-2</v>
      </c>
      <c r="AL92">
        <v>0</v>
      </c>
      <c r="AM92">
        <v>0.33555887099999998</v>
      </c>
      <c r="AN92">
        <v>0.43791299900000002</v>
      </c>
      <c r="AO92">
        <v>-5.5217976000000002E-2</v>
      </c>
      <c r="AP92">
        <v>4.0614448999999997E-2</v>
      </c>
      <c r="AQ92">
        <v>0.33841064999999998</v>
      </c>
      <c r="AR92">
        <v>0.42190140199999998</v>
      </c>
      <c r="AS92">
        <v>0.42190140199999998</v>
      </c>
      <c r="AT92">
        <v>0.42190140199999998</v>
      </c>
      <c r="AU92">
        <v>0.42190140199999998</v>
      </c>
      <c r="AV92">
        <v>0.42190140199999998</v>
      </c>
      <c r="AW92">
        <v>0.42190140199999998</v>
      </c>
      <c r="AX92">
        <v>0.42190140199999998</v>
      </c>
      <c r="AY92">
        <v>0.42190140199999998</v>
      </c>
      <c r="AZ92">
        <v>-2.5865150999999999E-2</v>
      </c>
      <c r="BA92">
        <v>0</v>
      </c>
      <c r="BB92">
        <v>-5.6249630000000002E-2</v>
      </c>
      <c r="BC92">
        <v>6.3448655000000007E-2</v>
      </c>
      <c r="BD92">
        <v>0.42190140199999998</v>
      </c>
      <c r="BE92">
        <v>0.26307423400000002</v>
      </c>
      <c r="BF92">
        <v>-3.5380792000000001E-2</v>
      </c>
      <c r="BG92">
        <v>0.12873499099999999</v>
      </c>
      <c r="BH92">
        <v>0.31832241100000003</v>
      </c>
      <c r="BI92">
        <v>-0.45233921599999999</v>
      </c>
      <c r="BJ92">
        <v>0.42190140199999998</v>
      </c>
      <c r="BK92">
        <v>0.42190140199999998</v>
      </c>
      <c r="BL92">
        <v>0.42190140199999998</v>
      </c>
      <c r="BM92">
        <v>0.42190140199999998</v>
      </c>
      <c r="BN92">
        <v>0.42190140199999998</v>
      </c>
      <c r="BO92">
        <v>0.42190140199999998</v>
      </c>
      <c r="BP92">
        <v>-0.14347810999999999</v>
      </c>
      <c r="BQ92">
        <v>0.415193641</v>
      </c>
      <c r="BR92">
        <v>0</v>
      </c>
      <c r="BS92">
        <v>0.15844749799999999</v>
      </c>
      <c r="BT92">
        <v>0.14585287199999999</v>
      </c>
      <c r="BU92">
        <v>0.345552154</v>
      </c>
      <c r="BV92">
        <v>0.407769557</v>
      </c>
      <c r="BW92">
        <v>0.41318063700000002</v>
      </c>
      <c r="BX92">
        <v>-0.36617713699999999</v>
      </c>
      <c r="BY92">
        <v>-0.248489611</v>
      </c>
      <c r="BZ92">
        <v>-8.1919410999999998E-2</v>
      </c>
      <c r="CA92">
        <v>-0.241680899</v>
      </c>
      <c r="CB92">
        <v>0.42672715700000002</v>
      </c>
      <c r="CC92">
        <v>0.40858829699999999</v>
      </c>
      <c r="CD92">
        <v>0.41562473999999999</v>
      </c>
      <c r="CE92">
        <v>0.41573940300000001</v>
      </c>
      <c r="CF92">
        <v>0.41497221299999998</v>
      </c>
      <c r="CG92">
        <v>0.41438782200000002</v>
      </c>
      <c r="CH92">
        <v>-0.13005356400000001</v>
      </c>
      <c r="CI92">
        <v>0.44648592500000001</v>
      </c>
      <c r="CJ92">
        <v>0.51647070900000003</v>
      </c>
      <c r="CK92">
        <v>0.62529123499999995</v>
      </c>
      <c r="CL92">
        <v>0.471346402</v>
      </c>
      <c r="CM92">
        <v>1</v>
      </c>
      <c r="CN92">
        <v>0.43185399699999999</v>
      </c>
      <c r="CO92">
        <v>0.97991779400000001</v>
      </c>
      <c r="CP92">
        <v>0.41775806700000001</v>
      </c>
      <c r="CQ92">
        <v>0.130213895</v>
      </c>
      <c r="CR92">
        <v>0.50940660500000001</v>
      </c>
      <c r="CS92">
        <v>0.34349670199999999</v>
      </c>
      <c r="CT92">
        <v>0.42762393599999998</v>
      </c>
      <c r="CU92">
        <v>0.18916765599999999</v>
      </c>
      <c r="CV92">
        <v>0.41485720300000001</v>
      </c>
      <c r="CW92">
        <v>0.130213895</v>
      </c>
      <c r="CX92">
        <v>0.41775806700000001</v>
      </c>
      <c r="CY92">
        <v>0.130213895</v>
      </c>
      <c r="CZ92">
        <v>0.30987236899999998</v>
      </c>
      <c r="DA92">
        <v>-5.5241757000000002E-2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0.52609292900000004</v>
      </c>
      <c r="DM92">
        <v>0.34407423100000001</v>
      </c>
      <c r="DN92">
        <v>0.52609292900000004</v>
      </c>
      <c r="DO92">
        <v>0.34407423100000001</v>
      </c>
      <c r="DP92">
        <v>0.435320606</v>
      </c>
      <c r="DQ92">
        <v>0.14595586399999999</v>
      </c>
      <c r="DR92">
        <v>0.42896427199999998</v>
      </c>
      <c r="DS92">
        <v>0.15009808399999999</v>
      </c>
      <c r="DT92">
        <v>0.52609292900000004</v>
      </c>
      <c r="DU92">
        <v>0.34407423100000001</v>
      </c>
      <c r="DV92">
        <v>0.292390343</v>
      </c>
      <c r="DW92">
        <v>0.35155083999999998</v>
      </c>
      <c r="DX92">
        <v>0.18147495699999999</v>
      </c>
      <c r="DY92">
        <v>0.39155878599999999</v>
      </c>
      <c r="DZ92">
        <v>0.423728571</v>
      </c>
      <c r="EA92">
        <v>0.397569383</v>
      </c>
      <c r="EB92">
        <v>0</v>
      </c>
      <c r="EC92">
        <v>0.281818707</v>
      </c>
      <c r="ED92">
        <v>0.11168061999999999</v>
      </c>
      <c r="EE92">
        <v>0.39901891</v>
      </c>
      <c r="EF92">
        <v>0.41544300499999998</v>
      </c>
      <c r="EG92">
        <v>-3.4136292999999998E-2</v>
      </c>
      <c r="EH92">
        <v>0.37127675500000001</v>
      </c>
      <c r="EI92">
        <v>0.18207832700000001</v>
      </c>
      <c r="EJ92">
        <v>0.436153666</v>
      </c>
      <c r="EK92">
        <v>-5.7298957999999997E-2</v>
      </c>
      <c r="EL92">
        <v>0.43506429600000002</v>
      </c>
      <c r="EM92">
        <v>3.4605529999999999E-3</v>
      </c>
      <c r="EN92">
        <v>0.42926523599999999</v>
      </c>
      <c r="EO92">
        <v>3.4605529999999999E-3</v>
      </c>
      <c r="EP92">
        <v>3.2724529999999998E-3</v>
      </c>
      <c r="EQ92">
        <v>0.36622294999999999</v>
      </c>
      <c r="ER92">
        <v>0.36222690899999999</v>
      </c>
      <c r="ES92">
        <v>0.182906811</v>
      </c>
      <c r="ET92">
        <v>0.40212632100000001</v>
      </c>
      <c r="EU92">
        <v>0.13855626200000001</v>
      </c>
      <c r="EV92">
        <v>0.391567683</v>
      </c>
      <c r="EW92">
        <v>0.27558289899999999</v>
      </c>
      <c r="EX92">
        <v>0.36072370399999998</v>
      </c>
      <c r="EY92">
        <v>0.27558289899999999</v>
      </c>
      <c r="EZ92">
        <v>0.18878394100000001</v>
      </c>
      <c r="FA92">
        <v>0.37945600600000001</v>
      </c>
      <c r="FB92">
        <v>-5.2638048999999999E-2</v>
      </c>
      <c r="FC92">
        <v>0.13401512500000001</v>
      </c>
      <c r="FD92">
        <v>7.3476429999999995E-2</v>
      </c>
      <c r="FE92">
        <v>0.38159671899999997</v>
      </c>
      <c r="FF92">
        <v>0.40591392999999998</v>
      </c>
      <c r="FG92">
        <v>0.36817003399999998</v>
      </c>
      <c r="FH92">
        <v>0.364252568</v>
      </c>
      <c r="FI92">
        <v>0.60443173400000005</v>
      </c>
      <c r="FJ92">
        <v>-1.0550861999999999E-2</v>
      </c>
      <c r="FK92">
        <v>0.53866037899999997</v>
      </c>
      <c r="FL92">
        <v>0.59250737099999995</v>
      </c>
      <c r="FM92">
        <v>0.47578184499999998</v>
      </c>
      <c r="FN92">
        <v>0.2097715</v>
      </c>
      <c r="FO92">
        <v>0.49732107399999997</v>
      </c>
      <c r="FP92">
        <v>0.20450716799999999</v>
      </c>
      <c r="FQ92">
        <v>-4.1938154999999998E-2</v>
      </c>
      <c r="FR92">
        <v>-0.40061889899999997</v>
      </c>
      <c r="FS92">
        <v>2.1709986000000001E-2</v>
      </c>
      <c r="FT92">
        <v>-1.7865862999999999E-2</v>
      </c>
      <c r="FU92">
        <v>-9.9706765000000003E-2</v>
      </c>
      <c r="FV92">
        <v>-0.11720669</v>
      </c>
      <c r="FW92">
        <v>-3.0615490000000002E-3</v>
      </c>
      <c r="FX92">
        <v>-0.149346117</v>
      </c>
      <c r="FY92">
        <v>7.1927076000000006E-2</v>
      </c>
      <c r="FZ92">
        <v>-9.2613887000000006E-2</v>
      </c>
      <c r="GA92">
        <v>9.6539211E-2</v>
      </c>
      <c r="GB92">
        <v>-0.128753003</v>
      </c>
      <c r="GC92">
        <v>0.409939583</v>
      </c>
      <c r="GD92">
        <v>-4.4246804000000001E-2</v>
      </c>
    </row>
    <row r="93" spans="1:186" x14ac:dyDescent="0.25">
      <c r="A93" t="s">
        <v>2511</v>
      </c>
      <c r="B93">
        <v>0.42401528300000002</v>
      </c>
      <c r="C93">
        <v>-8.3645971E-2</v>
      </c>
      <c r="D93">
        <v>-6.4342655999999998E-2</v>
      </c>
      <c r="E93">
        <v>0</v>
      </c>
      <c r="F93">
        <v>0</v>
      </c>
      <c r="G93">
        <v>0.24943994799999999</v>
      </c>
      <c r="H93">
        <v>0.32990570899999999</v>
      </c>
      <c r="I93">
        <v>0.57764849200000001</v>
      </c>
      <c r="J93">
        <v>0.50237886700000001</v>
      </c>
      <c r="K93">
        <v>0.30735081800000003</v>
      </c>
      <c r="L93">
        <v>0.49105042500000001</v>
      </c>
      <c r="M93">
        <v>0.49105042500000001</v>
      </c>
      <c r="N93">
        <v>0.49105042500000001</v>
      </c>
      <c r="O93">
        <v>-2.0427154999999999E-2</v>
      </c>
      <c r="P93">
        <v>-6.3575538000000001E-2</v>
      </c>
      <c r="Q93">
        <v>3.6826756000000002E-2</v>
      </c>
      <c r="R93">
        <v>7.8397092000000002E-2</v>
      </c>
      <c r="S93">
        <v>0.301164231</v>
      </c>
      <c r="T93">
        <v>4.6538493E-2</v>
      </c>
      <c r="U93">
        <v>-7.5533122999999994E-2</v>
      </c>
      <c r="V93">
        <v>7.7248124000000001E-2</v>
      </c>
      <c r="W93">
        <v>-7.4951049000000006E-2</v>
      </c>
      <c r="X93">
        <v>-7.5016074000000002E-2</v>
      </c>
      <c r="Y93">
        <v>-7.1937134999999999E-2</v>
      </c>
      <c r="Z93">
        <v>8.9179622E-2</v>
      </c>
      <c r="AA93">
        <v>7.8805297999999996E-2</v>
      </c>
      <c r="AB93">
        <v>-7.3121273000000001E-2</v>
      </c>
      <c r="AC93">
        <v>-7.4407767E-2</v>
      </c>
      <c r="AD93">
        <v>6.3205565000000005E-2</v>
      </c>
      <c r="AE93">
        <v>-3.3786550999999998E-2</v>
      </c>
      <c r="AF93">
        <v>0.29982270799999999</v>
      </c>
      <c r="AG93">
        <v>-0.19497546199999999</v>
      </c>
      <c r="AH93">
        <v>-1.4985695E-2</v>
      </c>
      <c r="AI93">
        <v>-6.9354389000000002E-2</v>
      </c>
      <c r="AJ93">
        <v>0.14699558900000001</v>
      </c>
      <c r="AK93">
        <v>4.0001688000000001E-2</v>
      </c>
      <c r="AL93">
        <v>0</v>
      </c>
      <c r="AM93">
        <v>0.34052590599999999</v>
      </c>
      <c r="AN93">
        <v>0.26878289399999999</v>
      </c>
      <c r="AO93">
        <v>-0.15809171599999999</v>
      </c>
      <c r="AP93">
        <v>-2.0955418999999999E-2</v>
      </c>
      <c r="AQ93">
        <v>0.43259198599999998</v>
      </c>
      <c r="AR93">
        <v>0.49105042500000001</v>
      </c>
      <c r="AS93">
        <v>0.49105042500000001</v>
      </c>
      <c r="AT93">
        <v>0.49105042500000001</v>
      </c>
      <c r="AU93">
        <v>0.49105042500000001</v>
      </c>
      <c r="AV93">
        <v>0.49105042500000001</v>
      </c>
      <c r="AW93">
        <v>0.49105042500000001</v>
      </c>
      <c r="AX93">
        <v>0.49105042500000001</v>
      </c>
      <c r="AY93">
        <v>0.49105042500000001</v>
      </c>
      <c r="AZ93">
        <v>-0.141830502</v>
      </c>
      <c r="BA93">
        <v>0</v>
      </c>
      <c r="BB93">
        <v>-6.3783798000000003E-2</v>
      </c>
      <c r="BC93">
        <v>3.683249E-3</v>
      </c>
      <c r="BD93">
        <v>0.49105042500000001</v>
      </c>
      <c r="BE93">
        <v>0.40702864700000002</v>
      </c>
      <c r="BF93">
        <v>-0.163126727</v>
      </c>
      <c r="BG93">
        <v>-1.1913559000000001E-2</v>
      </c>
      <c r="BH93">
        <v>0.46722372299999998</v>
      </c>
      <c r="BI93">
        <v>2.2129836999999999E-2</v>
      </c>
      <c r="BJ93">
        <v>0.49105042500000001</v>
      </c>
      <c r="BK93">
        <v>0.49105042500000001</v>
      </c>
      <c r="BL93">
        <v>0.49105042500000001</v>
      </c>
      <c r="BM93">
        <v>0.49105042500000001</v>
      </c>
      <c r="BN93">
        <v>0.49105042500000001</v>
      </c>
      <c r="BO93">
        <v>0.49105042500000001</v>
      </c>
      <c r="BP93">
        <v>-3.0640661E-2</v>
      </c>
      <c r="BQ93">
        <v>0.29150601599999998</v>
      </c>
      <c r="BR93">
        <v>0</v>
      </c>
      <c r="BS93">
        <v>6.9467032999999997E-2</v>
      </c>
      <c r="BT93">
        <v>6.1353249999999998E-2</v>
      </c>
      <c r="BU93">
        <v>0.36006760700000001</v>
      </c>
      <c r="BV93">
        <v>0.100734318</v>
      </c>
      <c r="BW93">
        <v>9.7595476E-2</v>
      </c>
      <c r="BX93">
        <v>-2.7187606999999999E-2</v>
      </c>
      <c r="BY93">
        <v>-1.5473661E-2</v>
      </c>
      <c r="BZ93">
        <v>8.9767203000000004E-2</v>
      </c>
      <c r="CA93">
        <v>1.711325E-2</v>
      </c>
      <c r="CB93">
        <v>9.9869266999999998E-2</v>
      </c>
      <c r="CC93">
        <v>9.7317310000000004E-2</v>
      </c>
      <c r="CD93">
        <v>0.101777691</v>
      </c>
      <c r="CE93">
        <v>0.100968588</v>
      </c>
      <c r="CF93">
        <v>9.8772519000000003E-2</v>
      </c>
      <c r="CG93">
        <v>0.102346509</v>
      </c>
      <c r="CH93">
        <v>-4.1988997E-2</v>
      </c>
      <c r="CI93">
        <v>0.61039613699999995</v>
      </c>
      <c r="CJ93">
        <v>0.82149311300000005</v>
      </c>
      <c r="CK93">
        <v>0.46056163</v>
      </c>
      <c r="CL93">
        <v>0.96272699900000003</v>
      </c>
      <c r="CM93">
        <v>0.43185399699999999</v>
      </c>
      <c r="CN93">
        <v>1</v>
      </c>
      <c r="CO93">
        <v>0.43334802300000003</v>
      </c>
      <c r="CP93">
        <v>0.59869420100000004</v>
      </c>
      <c r="CQ93">
        <v>0.23442053299999999</v>
      </c>
      <c r="CR93">
        <v>0.52733086399999995</v>
      </c>
      <c r="CS93">
        <v>0.50617653100000004</v>
      </c>
      <c r="CT93">
        <v>0.50432047499999999</v>
      </c>
      <c r="CU93">
        <v>0.19430582199999999</v>
      </c>
      <c r="CV93">
        <v>0.60317170600000003</v>
      </c>
      <c r="CW93">
        <v>0.23442053299999999</v>
      </c>
      <c r="CX93">
        <v>0.59869420100000004</v>
      </c>
      <c r="CY93">
        <v>0.23442053299999999</v>
      </c>
      <c r="CZ93">
        <v>0.44279952700000003</v>
      </c>
      <c r="DA93">
        <v>-5.8357988999999999E-2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0.51447840700000003</v>
      </c>
      <c r="DM93">
        <v>0.50364817399999995</v>
      </c>
      <c r="DN93">
        <v>0.51447840700000003</v>
      </c>
      <c r="DO93">
        <v>0.50364817399999995</v>
      </c>
      <c r="DP93">
        <v>0.58419679400000002</v>
      </c>
      <c r="DQ93">
        <v>0.219288705</v>
      </c>
      <c r="DR93">
        <v>0.56655630499999998</v>
      </c>
      <c r="DS93">
        <v>0.21094091400000001</v>
      </c>
      <c r="DT93">
        <v>0.51447840700000003</v>
      </c>
      <c r="DU93">
        <v>0.50364817399999995</v>
      </c>
      <c r="DV93">
        <v>0.43960684799999999</v>
      </c>
      <c r="DW93">
        <v>0.22824662200000001</v>
      </c>
      <c r="DX93">
        <v>0.38600754599999998</v>
      </c>
      <c r="DY93">
        <v>0.40792866700000002</v>
      </c>
      <c r="DZ93">
        <v>0.452741636</v>
      </c>
      <c r="EA93">
        <v>0.39895209799999998</v>
      </c>
      <c r="EB93">
        <v>0</v>
      </c>
      <c r="EC93">
        <v>0.46496194099999999</v>
      </c>
      <c r="ED93">
        <v>0.20259617499999999</v>
      </c>
      <c r="EE93">
        <v>0.59251299899999998</v>
      </c>
      <c r="EF93">
        <v>0.55583722800000002</v>
      </c>
      <c r="EG93">
        <v>-0.112302625</v>
      </c>
      <c r="EH93">
        <v>0.60892922599999999</v>
      </c>
      <c r="EI93">
        <v>0.416299435</v>
      </c>
      <c r="EJ93">
        <v>0.54915435000000001</v>
      </c>
      <c r="EK93">
        <v>-0.14450552899999999</v>
      </c>
      <c r="EL93">
        <v>0.57683418500000005</v>
      </c>
      <c r="EM93">
        <v>-5.1451406999999998E-2</v>
      </c>
      <c r="EN93">
        <v>0.51940385600000005</v>
      </c>
      <c r="EO93">
        <v>-5.1451406999999998E-2</v>
      </c>
      <c r="EP93">
        <v>-5.1058826000000002E-2</v>
      </c>
      <c r="EQ93">
        <v>0.62594090999999996</v>
      </c>
      <c r="ER93">
        <v>0.62796262599999997</v>
      </c>
      <c r="ES93">
        <v>0.41278859299999998</v>
      </c>
      <c r="ET93">
        <v>0.609727668</v>
      </c>
      <c r="EU93">
        <v>0.33229958999999998</v>
      </c>
      <c r="EV93">
        <v>0.61858296899999998</v>
      </c>
      <c r="EW93">
        <v>0.453122688</v>
      </c>
      <c r="EX93">
        <v>0.526951159</v>
      </c>
      <c r="EY93">
        <v>0.453122688</v>
      </c>
      <c r="EZ93">
        <v>0.41710885199999997</v>
      </c>
      <c r="FA93">
        <v>0.63761274899999998</v>
      </c>
      <c r="FB93">
        <v>-2.9113296E-2</v>
      </c>
      <c r="FC93">
        <v>0.107006953</v>
      </c>
      <c r="FD93">
        <v>0.22452232499999999</v>
      </c>
      <c r="FE93">
        <v>0.50572521599999998</v>
      </c>
      <c r="FF93">
        <v>0.50026712600000001</v>
      </c>
      <c r="FG93">
        <v>0.55946548399999996</v>
      </c>
      <c r="FH93">
        <v>0.55133548600000004</v>
      </c>
      <c r="FI93">
        <v>0.83299099799999998</v>
      </c>
      <c r="FJ93">
        <v>1.5797512999999999E-2</v>
      </c>
      <c r="FK93">
        <v>0.47023932299999999</v>
      </c>
      <c r="FL93">
        <v>0.46107709099999999</v>
      </c>
      <c r="FM93">
        <v>0.69783144500000005</v>
      </c>
      <c r="FN93">
        <v>0.149319275</v>
      </c>
      <c r="FO93">
        <v>0.72552362199999998</v>
      </c>
      <c r="FP93">
        <v>0.174101751</v>
      </c>
      <c r="FQ93">
        <v>-0.33443504000000002</v>
      </c>
      <c r="FR93">
        <v>-0.15436486199999999</v>
      </c>
      <c r="FS93">
        <v>-2.0331616E-2</v>
      </c>
      <c r="FT93">
        <v>-6.4408452000000005E-2</v>
      </c>
      <c r="FU93">
        <v>-3.0520835E-2</v>
      </c>
      <c r="FV93">
        <v>-0.15696186000000001</v>
      </c>
      <c r="FW93">
        <v>-0.18054764200000001</v>
      </c>
      <c r="FX93">
        <v>-4.5780887999999999E-2</v>
      </c>
      <c r="FY93">
        <v>0.21660502300000001</v>
      </c>
      <c r="FZ93">
        <v>-5.5902923E-2</v>
      </c>
      <c r="GA93">
        <v>-6.5554947000000002E-2</v>
      </c>
      <c r="GB93">
        <v>-3.2945852999999997E-2</v>
      </c>
      <c r="GC93">
        <v>0.36109445899999998</v>
      </c>
      <c r="GD93">
        <v>-0.17431650400000001</v>
      </c>
    </row>
    <row r="94" spans="1:186" x14ac:dyDescent="0.25">
      <c r="A94" t="s">
        <v>2512</v>
      </c>
      <c r="B94">
        <v>0.488809571</v>
      </c>
      <c r="C94">
        <v>6.4977899000000006E-2</v>
      </c>
      <c r="D94">
        <v>-6.2758359999999999E-2</v>
      </c>
      <c r="E94">
        <v>0</v>
      </c>
      <c r="F94">
        <v>0</v>
      </c>
      <c r="G94">
        <v>0.21528209400000001</v>
      </c>
      <c r="H94">
        <v>0.35233925300000002</v>
      </c>
      <c r="I94">
        <v>0.44725213899999999</v>
      </c>
      <c r="J94">
        <v>0.407055946</v>
      </c>
      <c r="K94">
        <v>0.33191343499999998</v>
      </c>
      <c r="L94">
        <v>0.42080679599999998</v>
      </c>
      <c r="M94">
        <v>0.42080679599999998</v>
      </c>
      <c r="N94">
        <v>0.42080679599999998</v>
      </c>
      <c r="O94">
        <v>4.4048830000000001E-3</v>
      </c>
      <c r="P94">
        <v>-5.7674156999999997E-2</v>
      </c>
      <c r="Q94">
        <v>0.163406304</v>
      </c>
      <c r="R94">
        <v>9.6005923000000007E-2</v>
      </c>
      <c r="S94">
        <v>0.31902084200000003</v>
      </c>
      <c r="T94">
        <v>0.27994087200000001</v>
      </c>
      <c r="U94">
        <v>-0.46690871099999998</v>
      </c>
      <c r="V94">
        <v>0.46672160600000001</v>
      </c>
      <c r="W94">
        <v>-0.46642528500000002</v>
      </c>
      <c r="X94">
        <v>-0.465746995</v>
      </c>
      <c r="Y94">
        <v>-0.46275657599999998</v>
      </c>
      <c r="Z94">
        <v>0.46517511099999997</v>
      </c>
      <c r="AA94">
        <v>0.469160725</v>
      </c>
      <c r="AB94">
        <v>-0.465871804</v>
      </c>
      <c r="AC94">
        <v>-0.46556040300000001</v>
      </c>
      <c r="AD94">
        <v>0.11467303099999999</v>
      </c>
      <c r="AE94">
        <v>-9.0637590000000004E-2</v>
      </c>
      <c r="AF94">
        <v>0.31810811700000002</v>
      </c>
      <c r="AG94">
        <v>-7.0748043999999996E-2</v>
      </c>
      <c r="AH94">
        <v>1.5877702E-2</v>
      </c>
      <c r="AI94">
        <v>-6.2750347999999997E-2</v>
      </c>
      <c r="AJ94">
        <v>-3.7460759000000003E-2</v>
      </c>
      <c r="AK94">
        <v>3.0629045000000001E-2</v>
      </c>
      <c r="AL94">
        <v>0</v>
      </c>
      <c r="AM94">
        <v>0.35929704699999998</v>
      </c>
      <c r="AN94">
        <v>0.46723216499999998</v>
      </c>
      <c r="AO94">
        <v>-0.153542702</v>
      </c>
      <c r="AP94">
        <v>-6.951362E-3</v>
      </c>
      <c r="AQ94">
        <v>0.34860931099999998</v>
      </c>
      <c r="AR94">
        <v>0.42080679599999998</v>
      </c>
      <c r="AS94">
        <v>0.42080679599999998</v>
      </c>
      <c r="AT94">
        <v>0.42080679599999998</v>
      </c>
      <c r="AU94">
        <v>0.42080679599999998</v>
      </c>
      <c r="AV94">
        <v>0.42080679599999998</v>
      </c>
      <c r="AW94">
        <v>0.42080679599999998</v>
      </c>
      <c r="AX94">
        <v>0.42080679599999998</v>
      </c>
      <c r="AY94">
        <v>0.42080679599999998</v>
      </c>
      <c r="AZ94">
        <v>-2.2286737000000001E-2</v>
      </c>
      <c r="BA94">
        <v>0</v>
      </c>
      <c r="BB94">
        <v>-2.3681237000000001E-2</v>
      </c>
      <c r="BC94">
        <v>6.5077327000000004E-2</v>
      </c>
      <c r="BD94">
        <v>0.42080679599999998</v>
      </c>
      <c r="BE94">
        <v>0.27799847900000002</v>
      </c>
      <c r="BF94">
        <v>-3.1514179000000003E-2</v>
      </c>
      <c r="BG94">
        <v>0.141754728</v>
      </c>
      <c r="BH94">
        <v>0.32677145400000002</v>
      </c>
      <c r="BI94">
        <v>-0.454215439</v>
      </c>
      <c r="BJ94">
        <v>0.42080679599999998</v>
      </c>
      <c r="BK94">
        <v>0.42080679599999998</v>
      </c>
      <c r="BL94">
        <v>0.42080679599999998</v>
      </c>
      <c r="BM94">
        <v>0.42080679599999998</v>
      </c>
      <c r="BN94">
        <v>0.42080679599999998</v>
      </c>
      <c r="BO94">
        <v>0.42080679599999998</v>
      </c>
      <c r="BP94">
        <v>-0.146877387</v>
      </c>
      <c r="BQ94">
        <v>0.44832777299999998</v>
      </c>
      <c r="BR94">
        <v>0</v>
      </c>
      <c r="BS94">
        <v>0.16117247200000001</v>
      </c>
      <c r="BT94">
        <v>0.14791810799999999</v>
      </c>
      <c r="BU94">
        <v>0.33965488900000002</v>
      </c>
      <c r="BV94">
        <v>0.38652269299999997</v>
      </c>
      <c r="BW94">
        <v>0.39247314700000002</v>
      </c>
      <c r="BX94">
        <v>-0.35201264999999998</v>
      </c>
      <c r="BY94">
        <v>-0.23991569500000001</v>
      </c>
      <c r="BZ94">
        <v>-6.6158500999999995E-2</v>
      </c>
      <c r="CA94">
        <v>-0.22922120600000001</v>
      </c>
      <c r="CB94">
        <v>0.40595336300000001</v>
      </c>
      <c r="CC94">
        <v>0.38759285500000001</v>
      </c>
      <c r="CD94">
        <v>0.394701197</v>
      </c>
      <c r="CE94">
        <v>0.39432536299999998</v>
      </c>
      <c r="CF94">
        <v>0.39397761599999997</v>
      </c>
      <c r="CG94">
        <v>0.39353593799999997</v>
      </c>
      <c r="CH94">
        <v>-0.131871764</v>
      </c>
      <c r="CI94">
        <v>0.43905598899999998</v>
      </c>
      <c r="CJ94">
        <v>0.52363416100000004</v>
      </c>
      <c r="CK94">
        <v>0.60114393300000002</v>
      </c>
      <c r="CL94">
        <v>0.46813924899999998</v>
      </c>
      <c r="CM94">
        <v>0.97991779400000001</v>
      </c>
      <c r="CN94">
        <v>0.43334802300000003</v>
      </c>
      <c r="CO94">
        <v>1</v>
      </c>
      <c r="CP94">
        <v>0.43177991799999998</v>
      </c>
      <c r="CQ94">
        <v>0.12895304599999999</v>
      </c>
      <c r="CR94">
        <v>0.50903311100000004</v>
      </c>
      <c r="CS94">
        <v>0.33372763500000002</v>
      </c>
      <c r="CT94">
        <v>0.43012440800000001</v>
      </c>
      <c r="CU94">
        <v>0.17841085300000001</v>
      </c>
      <c r="CV94">
        <v>0.428667768</v>
      </c>
      <c r="CW94">
        <v>0.12895304599999999</v>
      </c>
      <c r="CX94">
        <v>0.43177991799999998</v>
      </c>
      <c r="CY94">
        <v>0.12895304599999999</v>
      </c>
      <c r="CZ94">
        <v>0.29485263699999997</v>
      </c>
      <c r="DA94">
        <v>-6.4416009999999996E-2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0.52601472999999999</v>
      </c>
      <c r="DM94">
        <v>0.334346963</v>
      </c>
      <c r="DN94">
        <v>0.52601472999999999</v>
      </c>
      <c r="DO94">
        <v>0.334346963</v>
      </c>
      <c r="DP94">
        <v>0.44971052500000003</v>
      </c>
      <c r="DQ94">
        <v>0.14499630299999999</v>
      </c>
      <c r="DR94">
        <v>0.43996162999999999</v>
      </c>
      <c r="DS94">
        <v>0.14230664500000001</v>
      </c>
      <c r="DT94">
        <v>0.52601472999999999</v>
      </c>
      <c r="DU94">
        <v>0.334346963</v>
      </c>
      <c r="DV94">
        <v>0.318321984</v>
      </c>
      <c r="DW94">
        <v>0.31158311799999999</v>
      </c>
      <c r="DX94">
        <v>0.17166747900000001</v>
      </c>
      <c r="DY94">
        <v>0.383337235</v>
      </c>
      <c r="DZ94">
        <v>0.42328316700000002</v>
      </c>
      <c r="EA94">
        <v>0.389492381</v>
      </c>
      <c r="EB94">
        <v>0</v>
      </c>
      <c r="EC94">
        <v>0.28581110399999998</v>
      </c>
      <c r="ED94">
        <v>0.11409398599999999</v>
      </c>
      <c r="EE94">
        <v>0.400157449</v>
      </c>
      <c r="EF94">
        <v>0.42159613499999998</v>
      </c>
      <c r="EG94">
        <v>-2.2364680000000001E-3</v>
      </c>
      <c r="EH94">
        <v>0.384307287</v>
      </c>
      <c r="EI94">
        <v>0.17928933899999999</v>
      </c>
      <c r="EJ94">
        <v>0.437444322</v>
      </c>
      <c r="EK94">
        <v>-4.8798616000000003E-2</v>
      </c>
      <c r="EL94">
        <v>0.43682006699999998</v>
      </c>
      <c r="EM94">
        <v>3.8009201999999999E-2</v>
      </c>
      <c r="EN94">
        <v>0.43102558600000002</v>
      </c>
      <c r="EO94">
        <v>3.8009201999999999E-2</v>
      </c>
      <c r="EP94">
        <v>3.7816614999999998E-2</v>
      </c>
      <c r="EQ94">
        <v>0.37920020399999999</v>
      </c>
      <c r="ER94">
        <v>0.37283345699999998</v>
      </c>
      <c r="ES94">
        <v>0.17976729299999999</v>
      </c>
      <c r="ET94">
        <v>0.415805918</v>
      </c>
      <c r="EU94">
        <v>0.13481106800000001</v>
      </c>
      <c r="EV94">
        <v>0.40547996200000003</v>
      </c>
      <c r="EW94">
        <v>0.27275279600000002</v>
      </c>
      <c r="EX94">
        <v>0.37896450300000001</v>
      </c>
      <c r="EY94">
        <v>0.27275279600000002</v>
      </c>
      <c r="EZ94">
        <v>0.18562909</v>
      </c>
      <c r="FA94">
        <v>0.36974800699999999</v>
      </c>
      <c r="FB94">
        <v>-5.1219239E-2</v>
      </c>
      <c r="FC94">
        <v>0.153991446</v>
      </c>
      <c r="FD94">
        <v>9.1254450000000001E-2</v>
      </c>
      <c r="FE94">
        <v>0.37673343199999998</v>
      </c>
      <c r="FF94">
        <v>0.40120900599999998</v>
      </c>
      <c r="FG94">
        <v>0.36253966599999998</v>
      </c>
      <c r="FH94">
        <v>0.36273185600000002</v>
      </c>
      <c r="FI94">
        <v>0.60873352700000005</v>
      </c>
      <c r="FJ94">
        <v>-5.3820398999999998E-2</v>
      </c>
      <c r="FK94">
        <v>0.55896540699999997</v>
      </c>
      <c r="FL94">
        <v>0.58394051700000005</v>
      </c>
      <c r="FM94">
        <v>0.50001381199999995</v>
      </c>
      <c r="FN94">
        <v>0.25160824300000001</v>
      </c>
      <c r="FO94">
        <v>0.49449445400000003</v>
      </c>
      <c r="FP94">
        <v>0.20429164799999999</v>
      </c>
      <c r="FQ94">
        <v>-4.1809963999999998E-2</v>
      </c>
      <c r="FR94">
        <v>-0.40306138800000002</v>
      </c>
      <c r="FS94">
        <v>4.731893E-3</v>
      </c>
      <c r="FT94">
        <v>-5.8438465000000002E-2</v>
      </c>
      <c r="FU94">
        <v>-0.101381727</v>
      </c>
      <c r="FV94">
        <v>-0.117225538</v>
      </c>
      <c r="FW94">
        <v>-2.021269E-3</v>
      </c>
      <c r="FX94">
        <v>-0.152635878</v>
      </c>
      <c r="FY94">
        <v>8.1235329999999994E-2</v>
      </c>
      <c r="FZ94">
        <v>-0.128900824</v>
      </c>
      <c r="GA94">
        <v>8.1356873999999996E-2</v>
      </c>
      <c r="GB94">
        <v>-0.12547297600000001</v>
      </c>
      <c r="GC94">
        <v>0.43895873600000002</v>
      </c>
      <c r="GD94">
        <v>-4.0517702000000003E-2</v>
      </c>
    </row>
    <row r="95" spans="1:186" x14ac:dyDescent="0.25">
      <c r="A95" t="s">
        <v>2513</v>
      </c>
      <c r="B95">
        <v>0.55435403100000002</v>
      </c>
      <c r="C95">
        <v>-5.9274200999999999E-2</v>
      </c>
      <c r="D95">
        <v>-1.2133231E-2</v>
      </c>
      <c r="E95">
        <v>0</v>
      </c>
      <c r="F95">
        <v>0</v>
      </c>
      <c r="G95">
        <v>0.37194664999999999</v>
      </c>
      <c r="H95">
        <v>0.48634982500000001</v>
      </c>
      <c r="I95">
        <v>0.55783353099999999</v>
      </c>
      <c r="J95">
        <v>0.57471179699999997</v>
      </c>
      <c r="K95">
        <v>0.41924979600000001</v>
      </c>
      <c r="L95">
        <v>0.65436559100000002</v>
      </c>
      <c r="M95">
        <v>0.65436559100000002</v>
      </c>
      <c r="N95">
        <v>0.65436559100000002</v>
      </c>
      <c r="O95">
        <v>-0.112680268</v>
      </c>
      <c r="P95">
        <v>-0.123002044</v>
      </c>
      <c r="Q95">
        <v>0.270731473</v>
      </c>
      <c r="R95">
        <v>-4.4828646999999999E-2</v>
      </c>
      <c r="S95">
        <v>0.45663796499999998</v>
      </c>
      <c r="T95">
        <v>1.3231312E-2</v>
      </c>
      <c r="U95">
        <v>-1.4062698E-2</v>
      </c>
      <c r="V95">
        <v>1.6185478999999999E-2</v>
      </c>
      <c r="W95">
        <v>-1.3849907E-2</v>
      </c>
      <c r="X95">
        <v>-1.241863E-2</v>
      </c>
      <c r="Y95">
        <v>-1.3130212E-2</v>
      </c>
      <c r="Z95">
        <v>1.0103256E-2</v>
      </c>
      <c r="AA95">
        <v>1.8563235000000001E-2</v>
      </c>
      <c r="AB95">
        <v>-1.3868587999999999E-2</v>
      </c>
      <c r="AC95">
        <v>-1.4428272000000001E-2</v>
      </c>
      <c r="AD95">
        <v>0.193535123</v>
      </c>
      <c r="AE95">
        <v>-4.3447353000000001E-2</v>
      </c>
      <c r="AF95">
        <v>0.45423542</v>
      </c>
      <c r="AG95">
        <v>-0.13827547200000001</v>
      </c>
      <c r="AH95">
        <v>-0.108077429</v>
      </c>
      <c r="AI95">
        <v>-0.12502571700000001</v>
      </c>
      <c r="AJ95">
        <v>8.5658197000000005E-2</v>
      </c>
      <c r="AK95">
        <v>3.7455652999999998E-2</v>
      </c>
      <c r="AL95">
        <v>0</v>
      </c>
      <c r="AM95">
        <v>0.46856864599999998</v>
      </c>
      <c r="AN95">
        <v>0.52266232800000001</v>
      </c>
      <c r="AO95">
        <v>-0.200409958</v>
      </c>
      <c r="AP95">
        <v>-0.12428944</v>
      </c>
      <c r="AQ95">
        <v>0.61677839999999995</v>
      </c>
      <c r="AR95">
        <v>0.65436559100000002</v>
      </c>
      <c r="AS95">
        <v>0.65436559100000002</v>
      </c>
      <c r="AT95">
        <v>0.65436559100000002</v>
      </c>
      <c r="AU95">
        <v>0.65436559100000002</v>
      </c>
      <c r="AV95">
        <v>0.65436559100000002</v>
      </c>
      <c r="AW95">
        <v>0.65436559100000002</v>
      </c>
      <c r="AX95">
        <v>0.65436559100000002</v>
      </c>
      <c r="AY95">
        <v>0.65436559100000002</v>
      </c>
      <c r="AZ95">
        <v>-0.12387276799999999</v>
      </c>
      <c r="BA95">
        <v>0</v>
      </c>
      <c r="BB95">
        <v>-2.5378622E-2</v>
      </c>
      <c r="BC95">
        <v>4.4236620000000001E-3</v>
      </c>
      <c r="BD95">
        <v>0.65436559100000002</v>
      </c>
      <c r="BE95">
        <v>0.27728856899999998</v>
      </c>
      <c r="BF95">
        <v>-0.152332313</v>
      </c>
      <c r="BG95">
        <v>9.6152634000000001E-2</v>
      </c>
      <c r="BH95">
        <v>0.54730320399999999</v>
      </c>
      <c r="BI95">
        <v>1.2524399E-2</v>
      </c>
      <c r="BJ95">
        <v>0.65436559100000002</v>
      </c>
      <c r="BK95">
        <v>0.65436559100000002</v>
      </c>
      <c r="BL95">
        <v>0.65436559100000002</v>
      </c>
      <c r="BM95">
        <v>0.65436559100000002</v>
      </c>
      <c r="BN95">
        <v>0.65436559100000002</v>
      </c>
      <c r="BO95">
        <v>0.65436559100000002</v>
      </c>
      <c r="BP95">
        <v>-1.6232297E-2</v>
      </c>
      <c r="BQ95">
        <v>0.45101393499999998</v>
      </c>
      <c r="BR95">
        <v>0</v>
      </c>
      <c r="BS95">
        <v>0.15613020899999999</v>
      </c>
      <c r="BT95">
        <v>-3.7062012999999998E-2</v>
      </c>
      <c r="BU95">
        <v>0.49302803499999998</v>
      </c>
      <c r="BV95">
        <v>5.8449345E-2</v>
      </c>
      <c r="BW95">
        <v>5.9729325999999999E-2</v>
      </c>
      <c r="BX95">
        <v>-8.0136154000000001E-2</v>
      </c>
      <c r="BY95">
        <v>-5.2060843000000002E-2</v>
      </c>
      <c r="BZ95">
        <v>0.23380078600000001</v>
      </c>
      <c r="CA95">
        <v>3.1530567000000002E-2</v>
      </c>
      <c r="CB95">
        <v>6.5886675000000006E-2</v>
      </c>
      <c r="CC95">
        <v>5.6755800000000002E-2</v>
      </c>
      <c r="CD95">
        <v>5.9621066E-2</v>
      </c>
      <c r="CE95">
        <v>6.4837181999999993E-2</v>
      </c>
      <c r="CF95">
        <v>6.2698175999999994E-2</v>
      </c>
      <c r="CG95">
        <v>6.0842130000000001E-2</v>
      </c>
      <c r="CH95">
        <v>8.3798220000000003E-3</v>
      </c>
      <c r="CI95">
        <v>0.85205557200000004</v>
      </c>
      <c r="CJ95">
        <v>0.60776878000000001</v>
      </c>
      <c r="CK95">
        <v>0.45626819299999999</v>
      </c>
      <c r="CL95">
        <v>0.61560833000000004</v>
      </c>
      <c r="CM95">
        <v>0.41775806700000001</v>
      </c>
      <c r="CN95">
        <v>0.59869420100000004</v>
      </c>
      <c r="CO95">
        <v>0.43177991799999998</v>
      </c>
      <c r="CP95">
        <v>1</v>
      </c>
      <c r="CQ95">
        <v>0.474852624</v>
      </c>
      <c r="CR95">
        <v>0.87325836300000004</v>
      </c>
      <c r="CS95">
        <v>0.60417542700000004</v>
      </c>
      <c r="CT95">
        <v>0.84345327000000003</v>
      </c>
      <c r="CU95">
        <v>0.270114984</v>
      </c>
      <c r="CV95">
        <v>0.99612343299999995</v>
      </c>
      <c r="CW95">
        <v>0.474852624</v>
      </c>
      <c r="CX95">
        <v>1</v>
      </c>
      <c r="CY95">
        <v>0.474852624</v>
      </c>
      <c r="CZ95">
        <v>0.47731833499999998</v>
      </c>
      <c r="DA95">
        <v>3.8865417999999999E-2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0.85623264499999996</v>
      </c>
      <c r="DM95">
        <v>0.60749572100000004</v>
      </c>
      <c r="DN95">
        <v>0.85623264499999996</v>
      </c>
      <c r="DO95">
        <v>0.60749572100000004</v>
      </c>
      <c r="DP95">
        <v>0.980059719</v>
      </c>
      <c r="DQ95">
        <v>0.44685155199999999</v>
      </c>
      <c r="DR95">
        <v>0.96807156599999999</v>
      </c>
      <c r="DS95">
        <v>0.45083441699999999</v>
      </c>
      <c r="DT95">
        <v>0.85623264499999996</v>
      </c>
      <c r="DU95">
        <v>0.60749572100000004</v>
      </c>
      <c r="DV95">
        <v>0.599628261</v>
      </c>
      <c r="DW95">
        <v>0.42081144999999998</v>
      </c>
      <c r="DX95">
        <v>0.40626139900000002</v>
      </c>
      <c r="DY95">
        <v>0.59812725700000002</v>
      </c>
      <c r="DZ95">
        <v>0.64823979399999998</v>
      </c>
      <c r="EA95">
        <v>0.58826186499999999</v>
      </c>
      <c r="EB95">
        <v>0</v>
      </c>
      <c r="EC95">
        <v>0.38582465900000001</v>
      </c>
      <c r="ED95">
        <v>0.20695071000000001</v>
      </c>
      <c r="EE95">
        <v>0.87942095300000001</v>
      </c>
      <c r="EF95">
        <v>0.82369471000000005</v>
      </c>
      <c r="EG95">
        <v>-0.130109219</v>
      </c>
      <c r="EH95">
        <v>0.86754003999999996</v>
      </c>
      <c r="EI95">
        <v>0.70026003999999997</v>
      </c>
      <c r="EJ95">
        <v>0.86153275699999998</v>
      </c>
      <c r="EK95">
        <v>-0.17512443899999999</v>
      </c>
      <c r="EL95">
        <v>0.86417472799999995</v>
      </c>
      <c r="EM95">
        <v>-5.4782930000000004E-3</v>
      </c>
      <c r="EN95">
        <v>0.857250183</v>
      </c>
      <c r="EO95">
        <v>-5.4782930000000004E-3</v>
      </c>
      <c r="EP95">
        <v>-6.2661130000000002E-3</v>
      </c>
      <c r="EQ95">
        <v>0.88948640899999998</v>
      </c>
      <c r="ER95">
        <v>0.87619366300000001</v>
      </c>
      <c r="ES95">
        <v>0.69268013100000003</v>
      </c>
      <c r="ET95">
        <v>0.87469801000000003</v>
      </c>
      <c r="EU95">
        <v>0.56873403300000003</v>
      </c>
      <c r="EV95">
        <v>0.87089217699999999</v>
      </c>
      <c r="EW95">
        <v>0.72998235</v>
      </c>
      <c r="EX95">
        <v>0.80273326199999995</v>
      </c>
      <c r="EY95">
        <v>0.72998235</v>
      </c>
      <c r="EZ95">
        <v>0.69841688599999996</v>
      </c>
      <c r="FA95">
        <v>0.83231443400000005</v>
      </c>
      <c r="FB95">
        <v>7.1863494E-2</v>
      </c>
      <c r="FC95">
        <v>0.100603057</v>
      </c>
      <c r="FD95">
        <v>0.33485040599999999</v>
      </c>
      <c r="FE95">
        <v>0.67765986600000006</v>
      </c>
      <c r="FF95">
        <v>0.67339249499999998</v>
      </c>
      <c r="FG95">
        <v>0.62933944900000005</v>
      </c>
      <c r="FH95">
        <v>0.61953686900000005</v>
      </c>
      <c r="FI95">
        <v>0.65093643499999998</v>
      </c>
      <c r="FJ95">
        <v>-0.15898250899999999</v>
      </c>
      <c r="FK95">
        <v>0.534403191</v>
      </c>
      <c r="FL95">
        <v>0.49520092500000001</v>
      </c>
      <c r="FM95">
        <v>0.418918191</v>
      </c>
      <c r="FN95">
        <v>2.7439642E-2</v>
      </c>
      <c r="FO95">
        <v>0.46939725100000002</v>
      </c>
      <c r="FP95">
        <v>-0.104148105</v>
      </c>
      <c r="FQ95">
        <v>-0.15027211800000001</v>
      </c>
      <c r="FR95">
        <v>-7.2431656999999997E-2</v>
      </c>
      <c r="FS95">
        <v>-0.113683257</v>
      </c>
      <c r="FT95">
        <v>-0.12383461699999999</v>
      </c>
      <c r="FU95">
        <v>1.2066459E-2</v>
      </c>
      <c r="FV95">
        <v>-6.5169379E-2</v>
      </c>
      <c r="FW95">
        <v>-0.16928515399999999</v>
      </c>
      <c r="FX95">
        <v>-2.3984319E-2</v>
      </c>
      <c r="FY95">
        <v>0.38901168899999999</v>
      </c>
      <c r="FZ95">
        <v>8.2435896999999994E-2</v>
      </c>
      <c r="GA95">
        <v>0.16577868900000001</v>
      </c>
      <c r="GB95">
        <v>4.6539939999999998E-3</v>
      </c>
      <c r="GC95">
        <v>0.53185743299999999</v>
      </c>
      <c r="GD95">
        <v>-0.116172577</v>
      </c>
    </row>
    <row r="96" spans="1:186" x14ac:dyDescent="0.25">
      <c r="A96" t="s">
        <v>2514</v>
      </c>
      <c r="B96">
        <v>0.16610461100000001</v>
      </c>
      <c r="C96">
        <v>-5.6744675000000001E-2</v>
      </c>
      <c r="D96">
        <v>-0.257508562</v>
      </c>
      <c r="E96">
        <v>0</v>
      </c>
      <c r="F96">
        <v>0</v>
      </c>
      <c r="G96">
        <v>0.100801259</v>
      </c>
      <c r="H96">
        <v>9.7516054000000005E-2</v>
      </c>
      <c r="I96">
        <v>0.28961958100000001</v>
      </c>
      <c r="J96">
        <v>0.233883074</v>
      </c>
      <c r="K96">
        <v>0.218218311</v>
      </c>
      <c r="L96">
        <v>0.207409965</v>
      </c>
      <c r="M96">
        <v>0.207409965</v>
      </c>
      <c r="N96">
        <v>0.207409965</v>
      </c>
      <c r="O96">
        <v>3.7547298999999999E-2</v>
      </c>
      <c r="P96">
        <v>3.1528185E-2</v>
      </c>
      <c r="Q96">
        <v>0.31477633300000002</v>
      </c>
      <c r="R96">
        <v>9.4477799000000001E-2</v>
      </c>
      <c r="S96">
        <v>6.7656131999999994E-2</v>
      </c>
      <c r="T96">
        <v>-2.8368700000000002E-4</v>
      </c>
      <c r="U96">
        <v>-1.7293635000000002E-2</v>
      </c>
      <c r="V96">
        <v>1.7850661E-2</v>
      </c>
      <c r="W96">
        <v>-1.9163672999999999E-2</v>
      </c>
      <c r="X96">
        <v>-2.0026110999999999E-2</v>
      </c>
      <c r="Y96">
        <v>-1.8546509999999999E-2</v>
      </c>
      <c r="Z96">
        <v>2.2315944000000001E-2</v>
      </c>
      <c r="AA96">
        <v>1.9272845E-2</v>
      </c>
      <c r="AB96">
        <v>-1.9515588E-2</v>
      </c>
      <c r="AC96">
        <v>-1.6814908E-2</v>
      </c>
      <c r="AD96">
        <v>0.11338319099999999</v>
      </c>
      <c r="AE96">
        <v>-7.7079510000000002E-3</v>
      </c>
      <c r="AF96">
        <v>6.4298907000000002E-2</v>
      </c>
      <c r="AG96">
        <v>-2.1439438000000002E-2</v>
      </c>
      <c r="AH96">
        <v>3.7765476999999999E-2</v>
      </c>
      <c r="AI96">
        <v>3.5020711000000003E-2</v>
      </c>
      <c r="AJ96">
        <v>4.1536000000000003E-3</v>
      </c>
      <c r="AK96">
        <v>-4.5723777E-2</v>
      </c>
      <c r="AL96">
        <v>0</v>
      </c>
      <c r="AM96">
        <v>0.19023427500000001</v>
      </c>
      <c r="AN96">
        <v>7.6797397000000003E-2</v>
      </c>
      <c r="AO96">
        <v>1.9952540000000001E-3</v>
      </c>
      <c r="AP96">
        <v>1.2304505E-2</v>
      </c>
      <c r="AQ96">
        <v>0.43383189999999999</v>
      </c>
      <c r="AR96">
        <v>0.207409965</v>
      </c>
      <c r="AS96">
        <v>0.207409965</v>
      </c>
      <c r="AT96">
        <v>0.207409965</v>
      </c>
      <c r="AU96">
        <v>0.207409965</v>
      </c>
      <c r="AV96">
        <v>0.207409965</v>
      </c>
      <c r="AW96">
        <v>0.207409965</v>
      </c>
      <c r="AX96">
        <v>0.207409965</v>
      </c>
      <c r="AY96">
        <v>0.207409965</v>
      </c>
      <c r="AZ96">
        <v>-4.2748692999999997E-2</v>
      </c>
      <c r="BA96">
        <v>0</v>
      </c>
      <c r="BB96">
        <v>-0.15998116300000001</v>
      </c>
      <c r="BC96">
        <v>0.20616011200000001</v>
      </c>
      <c r="BD96">
        <v>0.207409965</v>
      </c>
      <c r="BE96">
        <v>9.9364016999999999E-2</v>
      </c>
      <c r="BF96">
        <v>-0.124196003</v>
      </c>
      <c r="BG96">
        <v>0.12713374</v>
      </c>
      <c r="BH96">
        <v>0.24055183499999999</v>
      </c>
      <c r="BI96">
        <v>-2.5069650999999998E-2</v>
      </c>
      <c r="BJ96">
        <v>0.207409965</v>
      </c>
      <c r="BK96">
        <v>0.207409965</v>
      </c>
      <c r="BL96">
        <v>0.207409965</v>
      </c>
      <c r="BM96">
        <v>0.207409965</v>
      </c>
      <c r="BN96">
        <v>0.207409965</v>
      </c>
      <c r="BO96">
        <v>0.207409965</v>
      </c>
      <c r="BP96">
        <v>5.7681555000000002E-2</v>
      </c>
      <c r="BQ96">
        <v>-1.7151606E-2</v>
      </c>
      <c r="BR96">
        <v>0</v>
      </c>
      <c r="BS96">
        <v>-1.5178676E-2</v>
      </c>
      <c r="BT96">
        <v>-1.5349411E-2</v>
      </c>
      <c r="BU96">
        <v>0.109028732</v>
      </c>
      <c r="BV96">
        <v>4.4719927E-2</v>
      </c>
      <c r="BW96">
        <v>4.1118310999999998E-2</v>
      </c>
      <c r="BX96">
        <v>-0.15002555400000001</v>
      </c>
      <c r="BY96">
        <v>-9.3345037000000006E-2</v>
      </c>
      <c r="BZ96">
        <v>2.1383309999999999E-2</v>
      </c>
      <c r="CA96">
        <v>-7.2459930000000006E-2</v>
      </c>
      <c r="CB96">
        <v>3.8095064999999997E-2</v>
      </c>
      <c r="CC96">
        <v>3.8993014999999999E-2</v>
      </c>
      <c r="CD96">
        <v>4.5010644000000002E-2</v>
      </c>
      <c r="CE96">
        <v>4.3777788999999998E-2</v>
      </c>
      <c r="CF96">
        <v>4.2840251000000003E-2</v>
      </c>
      <c r="CG96">
        <v>3.9361036000000002E-2</v>
      </c>
      <c r="CH96">
        <v>2.2947486E-2</v>
      </c>
      <c r="CI96">
        <v>0.43533618299999999</v>
      </c>
      <c r="CJ96">
        <v>0.17403484799999999</v>
      </c>
      <c r="CK96">
        <v>0.147701111</v>
      </c>
      <c r="CL96">
        <v>0.25604730799999997</v>
      </c>
      <c r="CM96">
        <v>0.130213895</v>
      </c>
      <c r="CN96">
        <v>0.23442053299999999</v>
      </c>
      <c r="CO96">
        <v>0.12895304599999999</v>
      </c>
      <c r="CP96">
        <v>0.474852624</v>
      </c>
      <c r="CQ96">
        <v>1</v>
      </c>
      <c r="CR96">
        <v>0.41834871600000001</v>
      </c>
      <c r="CS96">
        <v>0.42959620100000001</v>
      </c>
      <c r="CT96">
        <v>0.39317381299999998</v>
      </c>
      <c r="CU96">
        <v>0.26340619999999998</v>
      </c>
      <c r="CV96">
        <v>0.47349982699999998</v>
      </c>
      <c r="CW96">
        <v>1</v>
      </c>
      <c r="CX96">
        <v>0.474852624</v>
      </c>
      <c r="CY96">
        <v>1</v>
      </c>
      <c r="CZ96">
        <v>4.5514247000000001E-2</v>
      </c>
      <c r="DA96">
        <v>0.62495628199999997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0.39443584100000001</v>
      </c>
      <c r="DM96">
        <v>0.43296882599999997</v>
      </c>
      <c r="DN96">
        <v>0.39443584100000001</v>
      </c>
      <c r="DO96">
        <v>0.43296882599999997</v>
      </c>
      <c r="DP96">
        <v>0.43667482699999999</v>
      </c>
      <c r="DQ96">
        <v>0.98215026000000005</v>
      </c>
      <c r="DR96">
        <v>0.43841844200000002</v>
      </c>
      <c r="DS96">
        <v>0.90566246800000005</v>
      </c>
      <c r="DT96">
        <v>0.39443584100000001</v>
      </c>
      <c r="DU96">
        <v>0.43296882599999997</v>
      </c>
      <c r="DV96">
        <v>0.22432613700000001</v>
      </c>
      <c r="DW96">
        <v>0.237620418</v>
      </c>
      <c r="DX96">
        <v>0.38434293800000002</v>
      </c>
      <c r="DY96">
        <v>0.11072815499999999</v>
      </c>
      <c r="DZ96">
        <v>0.22010106300000001</v>
      </c>
      <c r="EA96">
        <v>9.9331823999999999E-2</v>
      </c>
      <c r="EB96">
        <v>0</v>
      </c>
      <c r="EC96">
        <v>7.9357292999999995E-2</v>
      </c>
      <c r="ED96">
        <v>-6.0215280000000003E-2</v>
      </c>
      <c r="EE96">
        <v>0.40540933699999998</v>
      </c>
      <c r="EF96">
        <v>0.29467596299999999</v>
      </c>
      <c r="EG96">
        <v>-0.119272028</v>
      </c>
      <c r="EH96">
        <v>0.46530423799999998</v>
      </c>
      <c r="EI96">
        <v>0.46951652900000002</v>
      </c>
      <c r="EJ96">
        <v>0.31769660799999999</v>
      </c>
      <c r="EK96">
        <v>-0.118634978</v>
      </c>
      <c r="EL96">
        <v>0.36947529800000001</v>
      </c>
      <c r="EM96">
        <v>1.2921103999999999E-2</v>
      </c>
      <c r="EN96">
        <v>0.37023171599999999</v>
      </c>
      <c r="EO96">
        <v>1.2921103999999999E-2</v>
      </c>
      <c r="EP96">
        <v>1.2164433000000001E-2</v>
      </c>
      <c r="EQ96">
        <v>0.474738092</v>
      </c>
      <c r="ER96">
        <v>0.48103576599999998</v>
      </c>
      <c r="ES96">
        <v>0.45396187100000002</v>
      </c>
      <c r="ET96">
        <v>0.43460563699999999</v>
      </c>
      <c r="EU96">
        <v>0.47862981900000001</v>
      </c>
      <c r="EV96">
        <v>0.44390659999999998</v>
      </c>
      <c r="EW96">
        <v>0.41984474100000002</v>
      </c>
      <c r="EX96">
        <v>0.373165146</v>
      </c>
      <c r="EY96">
        <v>0.41984474100000002</v>
      </c>
      <c r="EZ96">
        <v>0.45291179599999998</v>
      </c>
      <c r="FA96">
        <v>0.39425163299999999</v>
      </c>
      <c r="FB96">
        <v>-0.38994471400000003</v>
      </c>
      <c r="FC96">
        <v>6.4857381000000006E-2</v>
      </c>
      <c r="FD96">
        <v>0.32690809199999998</v>
      </c>
      <c r="FE96">
        <v>0.25334026199999998</v>
      </c>
      <c r="FF96">
        <v>0.26616682000000003</v>
      </c>
      <c r="FG96">
        <v>0.147051038</v>
      </c>
      <c r="FH96">
        <v>0.14260462400000001</v>
      </c>
      <c r="FI96">
        <v>0.24542652200000001</v>
      </c>
      <c r="FJ96">
        <v>-0.10353770599999999</v>
      </c>
      <c r="FK96">
        <v>0.210138777</v>
      </c>
      <c r="FL96">
        <v>0.19226972000000001</v>
      </c>
      <c r="FM96">
        <v>8.4721357999999997E-2</v>
      </c>
      <c r="FN96">
        <v>4.4210032000000003E-2</v>
      </c>
      <c r="FO96">
        <v>0.18464698099999999</v>
      </c>
      <c r="FP96">
        <v>6.0180166E-2</v>
      </c>
      <c r="FQ96">
        <v>8.4465561999999994E-2</v>
      </c>
      <c r="FR96">
        <v>-7.8707487000000007E-2</v>
      </c>
      <c r="FS96">
        <v>3.7099045999999997E-2</v>
      </c>
      <c r="FT96">
        <v>3.1789632999999998E-2</v>
      </c>
      <c r="FU96">
        <v>1.8388786000000001E-2</v>
      </c>
      <c r="FV96">
        <v>-0.27239871700000001</v>
      </c>
      <c r="FW96">
        <v>-5.6108762E-2</v>
      </c>
      <c r="FX96">
        <v>6.5207652000000005E-2</v>
      </c>
      <c r="FY96">
        <v>0.539168168</v>
      </c>
      <c r="FZ96">
        <v>0.22996989900000001</v>
      </c>
      <c r="GA96">
        <v>0.273562107</v>
      </c>
      <c r="GB96">
        <v>8.1211619999999995E-3</v>
      </c>
      <c r="GC96">
        <v>8.3629717000000006E-2</v>
      </c>
      <c r="GD96">
        <v>-4.3006067000000002E-2</v>
      </c>
    </row>
    <row r="97" spans="1:186" x14ac:dyDescent="0.25">
      <c r="A97" t="s">
        <v>2515</v>
      </c>
      <c r="B97">
        <v>0.46274929199999998</v>
      </c>
      <c r="C97">
        <v>-6.5789423E-2</v>
      </c>
      <c r="D97">
        <v>6.7616994999999999E-2</v>
      </c>
      <c r="E97">
        <v>0</v>
      </c>
      <c r="F97">
        <v>0</v>
      </c>
      <c r="G97">
        <v>0.31731135599999999</v>
      </c>
      <c r="H97">
        <v>0.38581692099999998</v>
      </c>
      <c r="I97">
        <v>0.48911375299999998</v>
      </c>
      <c r="J97">
        <v>0.476078057</v>
      </c>
      <c r="K97">
        <v>0.36589693200000001</v>
      </c>
      <c r="L97">
        <v>0.68057664500000004</v>
      </c>
      <c r="M97">
        <v>0.68057664500000004</v>
      </c>
      <c r="N97">
        <v>0.68057664500000004</v>
      </c>
      <c r="O97">
        <v>-6.3581814E-2</v>
      </c>
      <c r="P97">
        <v>-6.1434662000000001E-2</v>
      </c>
      <c r="Q97">
        <v>0.24413078599999999</v>
      </c>
      <c r="R97">
        <v>0.148116321</v>
      </c>
      <c r="S97">
        <v>0.37008920200000001</v>
      </c>
      <c r="T97">
        <v>5.3956761999999998E-2</v>
      </c>
      <c r="U97">
        <v>-8.2897255000000003E-2</v>
      </c>
      <c r="V97">
        <v>8.3745427999999997E-2</v>
      </c>
      <c r="W97">
        <v>-8.3422949999999996E-2</v>
      </c>
      <c r="X97">
        <v>-8.1823281999999997E-2</v>
      </c>
      <c r="Y97">
        <v>-8.1053054999999999E-2</v>
      </c>
      <c r="Z97">
        <v>8.0256720000000004E-2</v>
      </c>
      <c r="AA97">
        <v>8.3771444E-2</v>
      </c>
      <c r="AB97">
        <v>-8.2029065999999998E-2</v>
      </c>
      <c r="AC97">
        <v>-8.2228089000000004E-2</v>
      </c>
      <c r="AD97">
        <v>0.26305709799999999</v>
      </c>
      <c r="AE97">
        <v>4.3887402999999998E-2</v>
      </c>
      <c r="AF97">
        <v>0.36780965599999998</v>
      </c>
      <c r="AG97">
        <v>-0.16269032</v>
      </c>
      <c r="AH97">
        <v>-5.7445425000000001E-2</v>
      </c>
      <c r="AI97">
        <v>-6.5484203000000005E-2</v>
      </c>
      <c r="AJ97">
        <v>0.124668748</v>
      </c>
      <c r="AK97">
        <v>-2.1002468E-2</v>
      </c>
      <c r="AL97">
        <v>0</v>
      </c>
      <c r="AM97">
        <v>0.428017918</v>
      </c>
      <c r="AN97">
        <v>0.41964863200000002</v>
      </c>
      <c r="AO97">
        <v>-0.117546264</v>
      </c>
      <c r="AP97">
        <v>-6.5607849999999995E-2</v>
      </c>
      <c r="AQ97">
        <v>0.50278523600000002</v>
      </c>
      <c r="AR97">
        <v>0.68057664500000004</v>
      </c>
      <c r="AS97">
        <v>0.68057664500000004</v>
      </c>
      <c r="AT97">
        <v>0.68057664500000004</v>
      </c>
      <c r="AU97">
        <v>0.68057664500000004</v>
      </c>
      <c r="AV97">
        <v>0.68057664500000004</v>
      </c>
      <c r="AW97">
        <v>0.68057664500000004</v>
      </c>
      <c r="AX97">
        <v>0.68057664500000004</v>
      </c>
      <c r="AY97">
        <v>0.68057664500000004</v>
      </c>
      <c r="AZ97">
        <v>-0.137691431</v>
      </c>
      <c r="BA97">
        <v>0</v>
      </c>
      <c r="BB97">
        <v>1.0367647000000001E-2</v>
      </c>
      <c r="BC97">
        <v>4.8117508000000003E-2</v>
      </c>
      <c r="BD97">
        <v>0.68057664500000004</v>
      </c>
      <c r="BE97">
        <v>0.26052020599999998</v>
      </c>
      <c r="BF97">
        <v>-0.172760988</v>
      </c>
      <c r="BG97">
        <v>0.13936896400000001</v>
      </c>
      <c r="BH97">
        <v>0.42048922</v>
      </c>
      <c r="BI97">
        <v>-5.6534661E-2</v>
      </c>
      <c r="BJ97">
        <v>0.68057664500000004</v>
      </c>
      <c r="BK97">
        <v>0.68057664500000004</v>
      </c>
      <c r="BL97">
        <v>0.68057664500000004</v>
      </c>
      <c r="BM97">
        <v>0.68057664500000004</v>
      </c>
      <c r="BN97">
        <v>0.68057664500000004</v>
      </c>
      <c r="BO97">
        <v>0.68057664500000004</v>
      </c>
      <c r="BP97">
        <v>2.8779506999999999E-2</v>
      </c>
      <c r="BQ97">
        <v>0.38139381</v>
      </c>
      <c r="BR97">
        <v>0</v>
      </c>
      <c r="BS97">
        <v>0.116498042</v>
      </c>
      <c r="BT97">
        <v>-5.3009552000000001E-2</v>
      </c>
      <c r="BU97">
        <v>0.40450153799999999</v>
      </c>
      <c r="BV97">
        <v>0.10662239599999999</v>
      </c>
      <c r="BW97">
        <v>0.10614506</v>
      </c>
      <c r="BX97">
        <v>-0.14804067700000001</v>
      </c>
      <c r="BY97">
        <v>-0.10215849</v>
      </c>
      <c r="BZ97">
        <v>0.17263566999999999</v>
      </c>
      <c r="CA97">
        <v>-3.2982948999999998E-2</v>
      </c>
      <c r="CB97">
        <v>0.10865525099999999</v>
      </c>
      <c r="CC97">
        <v>0.101756127</v>
      </c>
      <c r="CD97">
        <v>0.107555778</v>
      </c>
      <c r="CE97">
        <v>0.110375243</v>
      </c>
      <c r="CF97">
        <v>0.109690489</v>
      </c>
      <c r="CG97">
        <v>0.106529943</v>
      </c>
      <c r="CH97">
        <v>7.7850417000000005E-2</v>
      </c>
      <c r="CI97">
        <v>0.87591095399999996</v>
      </c>
      <c r="CJ97">
        <v>0.53601444300000001</v>
      </c>
      <c r="CK97">
        <v>0.50278308100000002</v>
      </c>
      <c r="CL97">
        <v>0.55361212599999998</v>
      </c>
      <c r="CM97">
        <v>0.50940660500000001</v>
      </c>
      <c r="CN97">
        <v>0.52733086399999995</v>
      </c>
      <c r="CO97">
        <v>0.50903311100000004</v>
      </c>
      <c r="CP97">
        <v>0.87325836300000004</v>
      </c>
      <c r="CQ97">
        <v>0.41834871600000001</v>
      </c>
      <c r="CR97">
        <v>1</v>
      </c>
      <c r="CS97">
        <v>0.66038426500000003</v>
      </c>
      <c r="CT97">
        <v>0.85109048700000001</v>
      </c>
      <c r="CU97">
        <v>0.35240528900000001</v>
      </c>
      <c r="CV97">
        <v>0.87342610399999998</v>
      </c>
      <c r="CW97">
        <v>0.41834871600000001</v>
      </c>
      <c r="CX97">
        <v>0.87325836300000004</v>
      </c>
      <c r="CY97">
        <v>0.41834871600000001</v>
      </c>
      <c r="CZ97">
        <v>0.52431545099999999</v>
      </c>
      <c r="DA97">
        <v>0.12764392599999999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0.99018080399999997</v>
      </c>
      <c r="DM97">
        <v>0.66291901900000005</v>
      </c>
      <c r="DN97">
        <v>0.99018080399999997</v>
      </c>
      <c r="DO97">
        <v>0.66291901900000005</v>
      </c>
      <c r="DP97">
        <v>0.85907878299999996</v>
      </c>
      <c r="DQ97">
        <v>0.39740146900000001</v>
      </c>
      <c r="DR97">
        <v>0.86707889199999999</v>
      </c>
      <c r="DS97">
        <v>0.43895171900000002</v>
      </c>
      <c r="DT97">
        <v>0.99018080399999997</v>
      </c>
      <c r="DU97">
        <v>0.66291901900000005</v>
      </c>
      <c r="DV97">
        <v>0.69134600000000002</v>
      </c>
      <c r="DW97">
        <v>0.52473062299999995</v>
      </c>
      <c r="DX97">
        <v>0.50100087500000001</v>
      </c>
      <c r="DY97">
        <v>0.63482887899999996</v>
      </c>
      <c r="DZ97">
        <v>0.63047133300000002</v>
      </c>
      <c r="EA97">
        <v>0.62737652399999999</v>
      </c>
      <c r="EB97">
        <v>0</v>
      </c>
      <c r="EC97">
        <v>0.457693664</v>
      </c>
      <c r="ED97">
        <v>0.208678366</v>
      </c>
      <c r="EE97">
        <v>0.81025813700000004</v>
      </c>
      <c r="EF97">
        <v>0.77768318400000003</v>
      </c>
      <c r="EG97">
        <v>-0.169362293</v>
      </c>
      <c r="EH97">
        <v>0.78647667200000004</v>
      </c>
      <c r="EI97">
        <v>0.59048094799999995</v>
      </c>
      <c r="EJ97">
        <v>0.79599114299999996</v>
      </c>
      <c r="EK97">
        <v>-0.22362914</v>
      </c>
      <c r="EL97">
        <v>0.80289768299999997</v>
      </c>
      <c r="EM97">
        <v>-6.0716884999999998E-2</v>
      </c>
      <c r="EN97">
        <v>0.78585760599999999</v>
      </c>
      <c r="EO97">
        <v>-6.0716884999999998E-2</v>
      </c>
      <c r="EP97">
        <v>-6.1362686999999999E-2</v>
      </c>
      <c r="EQ97">
        <v>0.79565467700000003</v>
      </c>
      <c r="ER97">
        <v>0.79592393800000005</v>
      </c>
      <c r="ES97">
        <v>0.58344551899999997</v>
      </c>
      <c r="ET97">
        <v>0.77255412099999998</v>
      </c>
      <c r="EU97">
        <v>0.49410640500000003</v>
      </c>
      <c r="EV97">
        <v>0.785018208</v>
      </c>
      <c r="EW97">
        <v>0.62294504100000003</v>
      </c>
      <c r="EX97">
        <v>0.67093687800000001</v>
      </c>
      <c r="EY97">
        <v>0.62294504100000003</v>
      </c>
      <c r="EZ97">
        <v>0.58879564299999998</v>
      </c>
      <c r="FA97">
        <v>0.77233495500000005</v>
      </c>
      <c r="FB97">
        <v>0.10286018299999999</v>
      </c>
      <c r="FC97">
        <v>4.2814914000000003E-2</v>
      </c>
      <c r="FD97">
        <v>0.31801402699999998</v>
      </c>
      <c r="FE97">
        <v>0.71712310099999999</v>
      </c>
      <c r="FF97">
        <v>0.73671400799999998</v>
      </c>
      <c r="FG97">
        <v>0.60795400600000005</v>
      </c>
      <c r="FH97">
        <v>0.60787440599999998</v>
      </c>
      <c r="FI97">
        <v>0.57851208600000004</v>
      </c>
      <c r="FJ97">
        <v>-7.5710137999999996E-2</v>
      </c>
      <c r="FK97">
        <v>0.41304267</v>
      </c>
      <c r="FL97">
        <v>0.43556892800000002</v>
      </c>
      <c r="FM97">
        <v>0.37585393700000003</v>
      </c>
      <c r="FN97">
        <v>1.2993950000000001E-2</v>
      </c>
      <c r="FO97">
        <v>0.42198515399999997</v>
      </c>
      <c r="FP97">
        <v>-0.115696934</v>
      </c>
      <c r="FQ97">
        <v>-6.8498765000000003E-2</v>
      </c>
      <c r="FR97">
        <v>-5.7396534999999999E-2</v>
      </c>
      <c r="FS97">
        <v>-6.4517270000000002E-2</v>
      </c>
      <c r="FT97">
        <v>-6.2514579000000001E-2</v>
      </c>
      <c r="FU97">
        <v>7.7468757999999999E-2</v>
      </c>
      <c r="FV97">
        <v>-7.4868228999999994E-2</v>
      </c>
      <c r="FW97">
        <v>-0.12590422000000001</v>
      </c>
      <c r="FX97">
        <v>2.4227413E-2</v>
      </c>
      <c r="FY97">
        <v>0.40887076999999999</v>
      </c>
      <c r="FZ97">
        <v>7.6989724999999995E-2</v>
      </c>
      <c r="GA97">
        <v>0.239743761</v>
      </c>
      <c r="GB97">
        <v>5.2543340000000001E-2</v>
      </c>
      <c r="GC97">
        <v>0.42712951599999999</v>
      </c>
      <c r="GD97">
        <v>-0.13214161199999999</v>
      </c>
    </row>
    <row r="98" spans="1:186" x14ac:dyDescent="0.25">
      <c r="A98" t="s">
        <v>2516</v>
      </c>
      <c r="B98">
        <v>0.35523817699999999</v>
      </c>
      <c r="C98">
        <v>-2.1063421999999998E-2</v>
      </c>
      <c r="D98">
        <v>-0.16667775700000001</v>
      </c>
      <c r="E98">
        <v>0</v>
      </c>
      <c r="F98">
        <v>0</v>
      </c>
      <c r="G98">
        <v>0.37441387199999998</v>
      </c>
      <c r="H98">
        <v>0.28683686800000002</v>
      </c>
      <c r="I98">
        <v>0.50273882599999997</v>
      </c>
      <c r="J98">
        <v>0.42834349199999999</v>
      </c>
      <c r="K98">
        <v>0.31652749400000002</v>
      </c>
      <c r="L98">
        <v>0.52400577299999995</v>
      </c>
      <c r="M98">
        <v>0.52400577299999995</v>
      </c>
      <c r="N98">
        <v>0.52400577299999995</v>
      </c>
      <c r="O98">
        <v>-2.1749144000000002E-2</v>
      </c>
      <c r="P98">
        <v>-4.5813110999999997E-2</v>
      </c>
      <c r="Q98">
        <v>0.202333345</v>
      </c>
      <c r="R98">
        <v>0.23627973099999999</v>
      </c>
      <c r="S98">
        <v>0.26616236300000001</v>
      </c>
      <c r="T98">
        <v>-3.3770499999999999E-4</v>
      </c>
      <c r="U98">
        <v>-3.8968479E-2</v>
      </c>
      <c r="V98">
        <v>3.8813062000000002E-2</v>
      </c>
      <c r="W98">
        <v>-4.0396293999999999E-2</v>
      </c>
      <c r="X98">
        <v>-3.7834376000000003E-2</v>
      </c>
      <c r="Y98">
        <v>-3.6058193000000002E-2</v>
      </c>
      <c r="Z98">
        <v>4.0736359E-2</v>
      </c>
      <c r="AA98">
        <v>3.9744142000000003E-2</v>
      </c>
      <c r="AB98">
        <v>-3.8798821999999997E-2</v>
      </c>
      <c r="AC98">
        <v>-3.8783344999999997E-2</v>
      </c>
      <c r="AD98">
        <v>0.12776368699999999</v>
      </c>
      <c r="AE98">
        <v>-1.9837440000000001E-2</v>
      </c>
      <c r="AF98">
        <v>0.26535466800000002</v>
      </c>
      <c r="AG98">
        <v>-0.15618923300000001</v>
      </c>
      <c r="AH98">
        <v>-2.2466208000000001E-2</v>
      </c>
      <c r="AI98">
        <v>-4.7404776000000003E-2</v>
      </c>
      <c r="AJ98">
        <v>0.20139968699999999</v>
      </c>
      <c r="AK98">
        <v>-8.3374396000000003E-2</v>
      </c>
      <c r="AL98">
        <v>0</v>
      </c>
      <c r="AM98">
        <v>0.33619739900000001</v>
      </c>
      <c r="AN98">
        <v>0.34909732999999998</v>
      </c>
      <c r="AO98">
        <v>-9.3557057999999998E-2</v>
      </c>
      <c r="AP98">
        <v>6.2758088000000004E-2</v>
      </c>
      <c r="AQ98">
        <v>0.39421466500000002</v>
      </c>
      <c r="AR98">
        <v>0.52400577299999995</v>
      </c>
      <c r="AS98">
        <v>0.52400577299999995</v>
      </c>
      <c r="AT98">
        <v>0.52400577299999995</v>
      </c>
      <c r="AU98">
        <v>0.52400577299999995</v>
      </c>
      <c r="AV98">
        <v>0.52400577299999995</v>
      </c>
      <c r="AW98">
        <v>0.52400577299999995</v>
      </c>
      <c r="AX98">
        <v>0.52400577299999995</v>
      </c>
      <c r="AY98">
        <v>0.52400577299999995</v>
      </c>
      <c r="AZ98">
        <v>-0.138787472</v>
      </c>
      <c r="BA98">
        <v>0</v>
      </c>
      <c r="BB98">
        <v>3.1130135999999999E-2</v>
      </c>
      <c r="BC98">
        <v>1.9184698E-2</v>
      </c>
      <c r="BD98">
        <v>0.52400577299999995</v>
      </c>
      <c r="BE98">
        <v>0.21398197999999999</v>
      </c>
      <c r="BF98">
        <v>-0.15420688499999999</v>
      </c>
      <c r="BG98">
        <v>0.20595513600000001</v>
      </c>
      <c r="BH98">
        <v>0.40646797499999998</v>
      </c>
      <c r="BI98">
        <v>-5.6074997000000001E-2</v>
      </c>
      <c r="BJ98">
        <v>0.52400577299999995</v>
      </c>
      <c r="BK98">
        <v>0.52400577299999995</v>
      </c>
      <c r="BL98">
        <v>0.52400577299999995</v>
      </c>
      <c r="BM98">
        <v>0.52400577299999995</v>
      </c>
      <c r="BN98">
        <v>0.52400577299999995</v>
      </c>
      <c r="BO98">
        <v>0.52400577299999995</v>
      </c>
      <c r="BP98">
        <v>2.243684E-2</v>
      </c>
      <c r="BQ98">
        <v>0.30865165500000002</v>
      </c>
      <c r="BR98">
        <v>0</v>
      </c>
      <c r="BS98">
        <v>0.115228593</v>
      </c>
      <c r="BT98">
        <v>-3.4873794E-2</v>
      </c>
      <c r="BU98">
        <v>0.28755763299999998</v>
      </c>
      <c r="BV98">
        <v>3.7991004000000002E-2</v>
      </c>
      <c r="BW98">
        <v>2.4272121000000001E-2</v>
      </c>
      <c r="BX98">
        <v>-7.4044016000000004E-2</v>
      </c>
      <c r="BY98">
        <v>-2.3814301999999999E-2</v>
      </c>
      <c r="BZ98">
        <v>0.12753425600000001</v>
      </c>
      <c r="CA98">
        <v>2.1106105E-2</v>
      </c>
      <c r="CB98">
        <v>3.5962889999999999E-3</v>
      </c>
      <c r="CC98">
        <v>1.9684134999999998E-2</v>
      </c>
      <c r="CD98">
        <v>2.5614126000000001E-2</v>
      </c>
      <c r="CE98">
        <v>2.6505590999999998E-2</v>
      </c>
      <c r="CF98">
        <v>2.5238382E-2</v>
      </c>
      <c r="CG98">
        <v>2.3773633999999998E-2</v>
      </c>
      <c r="CH98">
        <v>3.0908646000000001E-2</v>
      </c>
      <c r="CI98">
        <v>0.658893646</v>
      </c>
      <c r="CJ98">
        <v>0.405640259</v>
      </c>
      <c r="CK98">
        <v>0.39335099400000001</v>
      </c>
      <c r="CL98">
        <v>0.49309753699999997</v>
      </c>
      <c r="CM98">
        <v>0.34349670199999999</v>
      </c>
      <c r="CN98">
        <v>0.50617653100000004</v>
      </c>
      <c r="CO98">
        <v>0.33372763500000002</v>
      </c>
      <c r="CP98">
        <v>0.60417542700000004</v>
      </c>
      <c r="CQ98">
        <v>0.42959620100000001</v>
      </c>
      <c r="CR98">
        <v>0.66038426500000003</v>
      </c>
      <c r="CS98">
        <v>1</v>
      </c>
      <c r="CT98">
        <v>0.61684528400000005</v>
      </c>
      <c r="CU98">
        <v>0.49742858499999998</v>
      </c>
      <c r="CV98">
        <v>0.60082197000000004</v>
      </c>
      <c r="CW98">
        <v>0.42959620100000001</v>
      </c>
      <c r="CX98">
        <v>0.60417542700000004</v>
      </c>
      <c r="CY98">
        <v>0.42959620100000001</v>
      </c>
      <c r="CZ98">
        <v>0.55907909300000003</v>
      </c>
      <c r="DA98">
        <v>0.19963039199999999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0.66086019600000001</v>
      </c>
      <c r="DM98">
        <v>0.99877587199999995</v>
      </c>
      <c r="DN98">
        <v>0.66086019600000001</v>
      </c>
      <c r="DO98">
        <v>0.99877587199999995</v>
      </c>
      <c r="DP98">
        <v>0.60967892199999996</v>
      </c>
      <c r="DQ98">
        <v>0.431462438</v>
      </c>
      <c r="DR98">
        <v>0.61507901700000001</v>
      </c>
      <c r="DS98">
        <v>0.464746355</v>
      </c>
      <c r="DT98">
        <v>0.66086019600000001</v>
      </c>
      <c r="DU98">
        <v>0.99877587199999995</v>
      </c>
      <c r="DV98">
        <v>0.54672767899999997</v>
      </c>
      <c r="DW98">
        <v>0.47966174099999997</v>
      </c>
      <c r="DX98">
        <v>0.52287691999999997</v>
      </c>
      <c r="DY98">
        <v>0.50701322100000001</v>
      </c>
      <c r="DZ98">
        <v>0.48215464499999999</v>
      </c>
      <c r="EA98">
        <v>0.50440773800000005</v>
      </c>
      <c r="EB98">
        <v>0</v>
      </c>
      <c r="EC98">
        <v>0.477174337</v>
      </c>
      <c r="ED98">
        <v>0.29642756300000001</v>
      </c>
      <c r="EE98">
        <v>0.58651354</v>
      </c>
      <c r="EF98">
        <v>0.58392920000000004</v>
      </c>
      <c r="EG98">
        <v>-0.176497027</v>
      </c>
      <c r="EH98">
        <v>0.55220743900000002</v>
      </c>
      <c r="EI98">
        <v>0.346867066</v>
      </c>
      <c r="EJ98">
        <v>0.59144238599999999</v>
      </c>
      <c r="EK98">
        <v>-0.21197376300000001</v>
      </c>
      <c r="EL98">
        <v>0.59452622200000005</v>
      </c>
      <c r="EM98">
        <v>-0.13258119099999999</v>
      </c>
      <c r="EN98">
        <v>0.58446920999999996</v>
      </c>
      <c r="EO98">
        <v>-0.13258119099999999</v>
      </c>
      <c r="EP98">
        <v>-0.13255188000000001</v>
      </c>
      <c r="EQ98">
        <v>0.56873919299999998</v>
      </c>
      <c r="ER98">
        <v>0.61559489599999995</v>
      </c>
      <c r="ES98">
        <v>0.35509174999999998</v>
      </c>
      <c r="ET98">
        <v>0.54185560899999996</v>
      </c>
      <c r="EU98">
        <v>0.29555961400000003</v>
      </c>
      <c r="EV98">
        <v>0.57740911100000003</v>
      </c>
      <c r="EW98">
        <v>0.42095644199999999</v>
      </c>
      <c r="EX98">
        <v>0.35548498499999998</v>
      </c>
      <c r="EY98">
        <v>0.42095644199999999</v>
      </c>
      <c r="EZ98">
        <v>0.35994144700000003</v>
      </c>
      <c r="FA98">
        <v>0.62760821200000005</v>
      </c>
      <c r="FB98">
        <v>-7.1910157000000002E-2</v>
      </c>
      <c r="FC98">
        <v>6.1292272000000002E-2</v>
      </c>
      <c r="FD98">
        <v>0.218066226</v>
      </c>
      <c r="FE98">
        <v>0.51351777700000001</v>
      </c>
      <c r="FF98">
        <v>0.51897234000000003</v>
      </c>
      <c r="FG98">
        <v>0.50555913900000005</v>
      </c>
      <c r="FH98">
        <v>0.49927524499999998</v>
      </c>
      <c r="FI98">
        <v>0.48589777099999998</v>
      </c>
      <c r="FJ98">
        <v>-8.5816105000000004E-2</v>
      </c>
      <c r="FK98">
        <v>0.34664355800000002</v>
      </c>
      <c r="FL98">
        <v>0.30379080200000003</v>
      </c>
      <c r="FM98">
        <v>0.42446309799999998</v>
      </c>
      <c r="FN98">
        <v>0.20576485799999999</v>
      </c>
      <c r="FO98">
        <v>0.46239438900000002</v>
      </c>
      <c r="FP98">
        <v>0.20412134300000001</v>
      </c>
      <c r="FQ98">
        <v>-0.11500648099999999</v>
      </c>
      <c r="FR98">
        <v>-9.1350719999999996E-2</v>
      </c>
      <c r="FS98">
        <v>-2.3219673E-2</v>
      </c>
      <c r="FT98">
        <v>-4.6656167999999998E-2</v>
      </c>
      <c r="FU98">
        <v>3.4256957999999997E-2</v>
      </c>
      <c r="FV98">
        <v>-0.187207083</v>
      </c>
      <c r="FW98">
        <v>-0.113269805</v>
      </c>
      <c r="FX98">
        <v>1.0032427999999999E-2</v>
      </c>
      <c r="FY98">
        <v>0.36256477100000001</v>
      </c>
      <c r="FZ98">
        <v>-1.9955530999999999E-2</v>
      </c>
      <c r="GA98">
        <v>4.0609357999999998E-2</v>
      </c>
      <c r="GB98">
        <v>1.4193801000000001E-2</v>
      </c>
      <c r="GC98">
        <v>0.34708709199999999</v>
      </c>
      <c r="GD98">
        <v>-0.145202686</v>
      </c>
    </row>
    <row r="99" spans="1:186" x14ac:dyDescent="0.25">
      <c r="A99" t="s">
        <v>2517</v>
      </c>
      <c r="B99">
        <v>0.52773494399999998</v>
      </c>
      <c r="C99">
        <v>-7.7124796999999995E-2</v>
      </c>
      <c r="D99">
        <v>3.1037983000000002E-2</v>
      </c>
      <c r="E99">
        <v>0</v>
      </c>
      <c r="F99">
        <v>0</v>
      </c>
      <c r="G99">
        <v>0.36743177700000001</v>
      </c>
      <c r="H99">
        <v>0.46814914899999999</v>
      </c>
      <c r="I99">
        <v>0.51902709800000002</v>
      </c>
      <c r="J99">
        <v>0.54592811799999996</v>
      </c>
      <c r="K99">
        <v>0.403557783</v>
      </c>
      <c r="L99">
        <v>0.68427407500000004</v>
      </c>
      <c r="M99">
        <v>0.68427407500000004</v>
      </c>
      <c r="N99">
        <v>0.68427407500000004</v>
      </c>
      <c r="O99">
        <v>-0.17260260599999999</v>
      </c>
      <c r="P99">
        <v>-0.15773397</v>
      </c>
      <c r="Q99">
        <v>0.33599517400000001</v>
      </c>
      <c r="R99">
        <v>5.5008449999999999E-3</v>
      </c>
      <c r="S99">
        <v>0.44371970999999999</v>
      </c>
      <c r="T99">
        <v>1.0970229999999999E-2</v>
      </c>
      <c r="U99">
        <v>-1.7182609000000001E-2</v>
      </c>
      <c r="V99">
        <v>1.9030341999999999E-2</v>
      </c>
      <c r="W99">
        <v>-1.7361722E-2</v>
      </c>
      <c r="X99">
        <v>-1.4070951999999999E-2</v>
      </c>
      <c r="Y99">
        <v>-1.6638601999999999E-2</v>
      </c>
      <c r="Z99">
        <v>7.3554620000000001E-3</v>
      </c>
      <c r="AA99">
        <v>1.8138677999999998E-2</v>
      </c>
      <c r="AB99">
        <v>-1.7050319000000001E-2</v>
      </c>
      <c r="AC99">
        <v>-1.7198867E-2</v>
      </c>
      <c r="AD99">
        <v>8.9109529000000007E-2</v>
      </c>
      <c r="AE99">
        <v>-5.2022926999999997E-2</v>
      </c>
      <c r="AF99">
        <v>0.442784438</v>
      </c>
      <c r="AG99">
        <v>-0.27440733</v>
      </c>
      <c r="AH99">
        <v>-0.172524593</v>
      </c>
      <c r="AI99">
        <v>-0.16246727899999999</v>
      </c>
      <c r="AJ99">
        <v>3.2777180000000002E-3</v>
      </c>
      <c r="AK99">
        <v>-9.9367640000000007E-3</v>
      </c>
      <c r="AL99">
        <v>0</v>
      </c>
      <c r="AM99">
        <v>0.42076722799999999</v>
      </c>
      <c r="AN99">
        <v>0.49198066000000001</v>
      </c>
      <c r="AO99">
        <v>-0.132667914</v>
      </c>
      <c r="AP99">
        <v>-5.5271203999999997E-2</v>
      </c>
      <c r="AQ99">
        <v>0.54242116900000004</v>
      </c>
      <c r="AR99">
        <v>0.68427407500000004</v>
      </c>
      <c r="AS99">
        <v>0.68427407500000004</v>
      </c>
      <c r="AT99">
        <v>0.68427407500000004</v>
      </c>
      <c r="AU99">
        <v>0.68427407500000004</v>
      </c>
      <c r="AV99">
        <v>0.68427407500000004</v>
      </c>
      <c r="AW99">
        <v>0.68427407500000004</v>
      </c>
      <c r="AX99">
        <v>0.68427407500000004</v>
      </c>
      <c r="AY99">
        <v>0.68427407500000004</v>
      </c>
      <c r="AZ99">
        <v>-0.24540932400000001</v>
      </c>
      <c r="BA99">
        <v>0</v>
      </c>
      <c r="BB99">
        <v>-6.4167349999999998E-3</v>
      </c>
      <c r="BC99">
        <v>7.8791797999999996E-2</v>
      </c>
      <c r="BD99">
        <v>0.68427407500000004</v>
      </c>
      <c r="BE99">
        <v>0.165437852</v>
      </c>
      <c r="BF99">
        <v>-0.25217916099999999</v>
      </c>
      <c r="BG99">
        <v>0.150366628</v>
      </c>
      <c r="BH99">
        <v>0.487320692</v>
      </c>
      <c r="BI99">
        <v>1.0174997999999999E-2</v>
      </c>
      <c r="BJ99">
        <v>0.68427407500000004</v>
      </c>
      <c r="BK99">
        <v>0.68427407500000004</v>
      </c>
      <c r="BL99">
        <v>0.68427407500000004</v>
      </c>
      <c r="BM99">
        <v>0.68427407500000004</v>
      </c>
      <c r="BN99">
        <v>0.68427407500000004</v>
      </c>
      <c r="BO99">
        <v>0.68427407500000004</v>
      </c>
      <c r="BP99">
        <v>-3.2075459000000001E-2</v>
      </c>
      <c r="BQ99">
        <v>0.44177003999999997</v>
      </c>
      <c r="BR99">
        <v>0</v>
      </c>
      <c r="BS99">
        <v>0.18383643099999999</v>
      </c>
      <c r="BT99">
        <v>-6.4020957000000003E-2</v>
      </c>
      <c r="BU99">
        <v>0.47021996500000002</v>
      </c>
      <c r="BV99">
        <v>6.2745861E-2</v>
      </c>
      <c r="BW99">
        <v>6.7884517000000005E-2</v>
      </c>
      <c r="BX99">
        <v>-4.5093649999999999E-2</v>
      </c>
      <c r="BY99">
        <v>-2.2639908E-2</v>
      </c>
      <c r="BZ99">
        <v>0.131947071</v>
      </c>
      <c r="CA99">
        <v>2.3045639999999999E-2</v>
      </c>
      <c r="CB99">
        <v>7.6172718E-2</v>
      </c>
      <c r="CC99">
        <v>6.4459800999999997E-2</v>
      </c>
      <c r="CD99">
        <v>6.6355316999999997E-2</v>
      </c>
      <c r="CE99">
        <v>7.1298531999999998E-2</v>
      </c>
      <c r="CF99">
        <v>7.1115748000000006E-2</v>
      </c>
      <c r="CG99">
        <v>6.6094741999999998E-2</v>
      </c>
      <c r="CH99">
        <v>3.2475440000000002E-3</v>
      </c>
      <c r="CI99">
        <v>0.91327328799999996</v>
      </c>
      <c r="CJ99">
        <v>0.561897219</v>
      </c>
      <c r="CK99">
        <v>0.44105491499999999</v>
      </c>
      <c r="CL99">
        <v>0.55140962500000001</v>
      </c>
      <c r="CM99">
        <v>0.42762393599999998</v>
      </c>
      <c r="CN99">
        <v>0.50432047499999999</v>
      </c>
      <c r="CO99">
        <v>0.43012440800000001</v>
      </c>
      <c r="CP99">
        <v>0.84345327000000003</v>
      </c>
      <c r="CQ99">
        <v>0.39317381299999998</v>
      </c>
      <c r="CR99">
        <v>0.85109048700000001</v>
      </c>
      <c r="CS99">
        <v>0.61684528400000005</v>
      </c>
      <c r="CT99">
        <v>1</v>
      </c>
      <c r="CU99">
        <v>0.31805547699999998</v>
      </c>
      <c r="CV99">
        <v>0.84964490199999998</v>
      </c>
      <c r="CW99">
        <v>0.39317381299999998</v>
      </c>
      <c r="CX99">
        <v>0.84345327000000003</v>
      </c>
      <c r="CY99">
        <v>0.39317381299999998</v>
      </c>
      <c r="CZ99">
        <v>0.59397686400000005</v>
      </c>
      <c r="DA99">
        <v>0.11207641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0.83575465400000004</v>
      </c>
      <c r="DM99">
        <v>0.61900841900000003</v>
      </c>
      <c r="DN99">
        <v>0.83575465400000004</v>
      </c>
      <c r="DO99">
        <v>0.61900841900000003</v>
      </c>
      <c r="DP99">
        <v>0.82563612799999997</v>
      </c>
      <c r="DQ99">
        <v>0.36732094399999998</v>
      </c>
      <c r="DR99">
        <v>0.819402615</v>
      </c>
      <c r="DS99">
        <v>0.385675078</v>
      </c>
      <c r="DT99">
        <v>0.83575465400000004</v>
      </c>
      <c r="DU99">
        <v>0.61900841900000003</v>
      </c>
      <c r="DV99">
        <v>0.663624769</v>
      </c>
      <c r="DW99">
        <v>0.45475331099999999</v>
      </c>
      <c r="DX99">
        <v>0.43521536199999999</v>
      </c>
      <c r="DY99">
        <v>0.62026282799999999</v>
      </c>
      <c r="DZ99">
        <v>0.64905008900000005</v>
      </c>
      <c r="EA99">
        <v>0.61082184799999995</v>
      </c>
      <c r="EB99">
        <v>0</v>
      </c>
      <c r="EC99">
        <v>0.49309657899999998</v>
      </c>
      <c r="ED99">
        <v>0.33930540999999997</v>
      </c>
      <c r="EE99">
        <v>0.82951555499999996</v>
      </c>
      <c r="EF99">
        <v>0.77777343300000001</v>
      </c>
      <c r="EG99">
        <v>-6.1599587999999997E-2</v>
      </c>
      <c r="EH99">
        <v>0.74664792700000004</v>
      </c>
      <c r="EI99">
        <v>0.58951849099999998</v>
      </c>
      <c r="EJ99">
        <v>0.82313716800000003</v>
      </c>
      <c r="EK99">
        <v>-0.14031144600000001</v>
      </c>
      <c r="EL99">
        <v>0.81501723000000004</v>
      </c>
      <c r="EM99">
        <v>6.7211639000000004E-2</v>
      </c>
      <c r="EN99">
        <v>0.82189421399999996</v>
      </c>
      <c r="EO99">
        <v>6.7211639000000004E-2</v>
      </c>
      <c r="EP99">
        <v>6.6655972999999993E-2</v>
      </c>
      <c r="EQ99">
        <v>0.75616086900000001</v>
      </c>
      <c r="ER99">
        <v>0.75153014600000001</v>
      </c>
      <c r="ES99">
        <v>0.58456771200000002</v>
      </c>
      <c r="ET99">
        <v>0.75062794300000002</v>
      </c>
      <c r="EU99">
        <v>0.50726134300000003</v>
      </c>
      <c r="EV99">
        <v>0.73969965999999998</v>
      </c>
      <c r="EW99">
        <v>0.60988312899999997</v>
      </c>
      <c r="EX99">
        <v>0.65515458100000001</v>
      </c>
      <c r="EY99">
        <v>0.60988312899999997</v>
      </c>
      <c r="EZ99">
        <v>0.58833740400000001</v>
      </c>
      <c r="FA99">
        <v>0.75833169600000006</v>
      </c>
      <c r="FB99">
        <v>8.0657030000000005E-2</v>
      </c>
      <c r="FC99">
        <v>0.116365791</v>
      </c>
      <c r="FD99">
        <v>0.27823184299999998</v>
      </c>
      <c r="FE99">
        <v>0.70516089900000001</v>
      </c>
      <c r="FF99">
        <v>0.71084299900000003</v>
      </c>
      <c r="FG99">
        <v>0.59313342199999997</v>
      </c>
      <c r="FH99">
        <v>0.59643563899999996</v>
      </c>
      <c r="FI99">
        <v>0.60243008300000001</v>
      </c>
      <c r="FJ99">
        <v>-6.9549757000000004E-2</v>
      </c>
      <c r="FK99">
        <v>0.38510993999999998</v>
      </c>
      <c r="FL99">
        <v>0.43018032499999997</v>
      </c>
      <c r="FM99">
        <v>0.44920876100000001</v>
      </c>
      <c r="FN99">
        <v>8.4413802999999996E-2</v>
      </c>
      <c r="FO99">
        <v>0.47604614200000001</v>
      </c>
      <c r="FP99">
        <v>4.2047919999999997E-3</v>
      </c>
      <c r="FQ99">
        <v>-0.16979871699999999</v>
      </c>
      <c r="FR99">
        <v>-8.2985634000000003E-2</v>
      </c>
      <c r="FS99">
        <v>-0.174371462</v>
      </c>
      <c r="FT99">
        <v>-0.15892292799999999</v>
      </c>
      <c r="FU99">
        <v>2.2684329E-2</v>
      </c>
      <c r="FV99">
        <v>-0.114786003</v>
      </c>
      <c r="FW99">
        <v>1.0124060000000001E-2</v>
      </c>
      <c r="FX99">
        <v>-5.1169849000000003E-2</v>
      </c>
      <c r="FY99">
        <v>0.47909750699999998</v>
      </c>
      <c r="FZ99">
        <v>3.4294890000000001E-2</v>
      </c>
      <c r="GA99">
        <v>0.12940937299999999</v>
      </c>
      <c r="GB99">
        <v>2.2495319999999998E-3</v>
      </c>
      <c r="GC99">
        <v>0.51405909800000005</v>
      </c>
      <c r="GD99">
        <v>-0.237441914</v>
      </c>
    </row>
    <row r="100" spans="1:186" x14ac:dyDescent="0.25">
      <c r="A100" t="s">
        <v>2518</v>
      </c>
      <c r="B100">
        <v>0.26295700100000002</v>
      </c>
      <c r="C100">
        <v>9.4905189999999993E-3</v>
      </c>
      <c r="D100">
        <v>-1.4807867000000001E-2</v>
      </c>
      <c r="E100">
        <v>0</v>
      </c>
      <c r="F100">
        <v>0</v>
      </c>
      <c r="G100">
        <v>3.8812233000000002E-2</v>
      </c>
      <c r="H100">
        <v>0.24590679100000001</v>
      </c>
      <c r="I100">
        <v>0.13662687900000001</v>
      </c>
      <c r="J100">
        <v>0.22792926099999999</v>
      </c>
      <c r="K100">
        <v>0.39087338300000002</v>
      </c>
      <c r="L100">
        <v>0.268909605</v>
      </c>
      <c r="M100">
        <v>0.268909605</v>
      </c>
      <c r="N100">
        <v>0.268909605</v>
      </c>
      <c r="O100">
        <v>-7.8990067999999997E-2</v>
      </c>
      <c r="P100">
        <v>-5.0928597999999999E-2</v>
      </c>
      <c r="Q100">
        <v>1.7106841000000001E-2</v>
      </c>
      <c r="R100">
        <v>9.6041319999999999E-2</v>
      </c>
      <c r="S100">
        <v>0.21081591599999999</v>
      </c>
      <c r="T100">
        <v>-2.6615699999999998E-3</v>
      </c>
      <c r="U100">
        <v>-3.7780385E-2</v>
      </c>
      <c r="V100">
        <v>3.5363378000000001E-2</v>
      </c>
      <c r="W100">
        <v>-3.9135745E-2</v>
      </c>
      <c r="X100">
        <v>-3.7441082000000001E-2</v>
      </c>
      <c r="Y100">
        <v>-3.3725811000000001E-2</v>
      </c>
      <c r="Z100">
        <v>3.5404563999999999E-2</v>
      </c>
      <c r="AA100">
        <v>3.5243088999999998E-2</v>
      </c>
      <c r="AB100">
        <v>-3.6811834000000002E-2</v>
      </c>
      <c r="AC100">
        <v>-3.6528936999999997E-2</v>
      </c>
      <c r="AD100">
        <v>0.26165066799999998</v>
      </c>
      <c r="AE100">
        <v>0.10301046</v>
      </c>
      <c r="AF100">
        <v>0.20836740000000001</v>
      </c>
      <c r="AG100">
        <v>-8.1758890000000001E-2</v>
      </c>
      <c r="AH100">
        <v>-7.2638838999999997E-2</v>
      </c>
      <c r="AI100">
        <v>-4.9146006999999998E-2</v>
      </c>
      <c r="AJ100">
        <v>-0.15086907299999999</v>
      </c>
      <c r="AK100">
        <v>-4.1809035000000001E-2</v>
      </c>
      <c r="AL100">
        <v>0</v>
      </c>
      <c r="AM100">
        <v>0.18973933000000001</v>
      </c>
      <c r="AN100">
        <v>0.25716589099999998</v>
      </c>
      <c r="AO100">
        <v>-0.195671133</v>
      </c>
      <c r="AP100">
        <v>-9.2224645999999993E-2</v>
      </c>
      <c r="AQ100">
        <v>0.23039052400000001</v>
      </c>
      <c r="AR100">
        <v>0.268909605</v>
      </c>
      <c r="AS100">
        <v>0.268909605</v>
      </c>
      <c r="AT100">
        <v>0.268909605</v>
      </c>
      <c r="AU100">
        <v>0.268909605</v>
      </c>
      <c r="AV100">
        <v>0.268909605</v>
      </c>
      <c r="AW100">
        <v>0.268909605</v>
      </c>
      <c r="AX100">
        <v>0.268909605</v>
      </c>
      <c r="AY100">
        <v>0.268909605</v>
      </c>
      <c r="AZ100">
        <v>-6.6182051000000006E-2</v>
      </c>
      <c r="BA100">
        <v>0</v>
      </c>
      <c r="BB100">
        <v>7.2565824000000001E-2</v>
      </c>
      <c r="BC100">
        <v>-1.9646569999999999E-3</v>
      </c>
      <c r="BD100">
        <v>0.268909605</v>
      </c>
      <c r="BE100">
        <v>0.183960754</v>
      </c>
      <c r="BF100">
        <v>-7.7660820000000005E-2</v>
      </c>
      <c r="BG100">
        <v>0.213281477</v>
      </c>
      <c r="BH100">
        <v>0.17637778300000001</v>
      </c>
      <c r="BI100">
        <v>-5.6305884E-2</v>
      </c>
      <c r="BJ100">
        <v>0.268909605</v>
      </c>
      <c r="BK100">
        <v>0.268909605</v>
      </c>
      <c r="BL100">
        <v>0.268909605</v>
      </c>
      <c r="BM100">
        <v>0.268909605</v>
      </c>
      <c r="BN100">
        <v>0.268909605</v>
      </c>
      <c r="BO100">
        <v>0.268909605</v>
      </c>
      <c r="BP100">
        <v>4.3852952000000001E-2</v>
      </c>
      <c r="BQ100">
        <v>0.28002474999999999</v>
      </c>
      <c r="BR100">
        <v>0</v>
      </c>
      <c r="BS100">
        <v>-3.2933263999999997E-2</v>
      </c>
      <c r="BT100">
        <v>-3.4616452999999998E-2</v>
      </c>
      <c r="BU100">
        <v>0.23265533299999999</v>
      </c>
      <c r="BV100">
        <v>8.5887493999999995E-2</v>
      </c>
      <c r="BW100">
        <v>8.2919541999999999E-2</v>
      </c>
      <c r="BX100">
        <v>-0.124704619</v>
      </c>
      <c r="BY100">
        <v>-6.0248819000000002E-2</v>
      </c>
      <c r="BZ100">
        <v>0.113363325</v>
      </c>
      <c r="CA100">
        <v>-1.5260843E-2</v>
      </c>
      <c r="CB100">
        <v>7.1772419000000004E-2</v>
      </c>
      <c r="CC100">
        <v>7.9476797000000002E-2</v>
      </c>
      <c r="CD100">
        <v>8.5696920999999995E-2</v>
      </c>
      <c r="CE100">
        <v>8.6811963000000006E-2</v>
      </c>
      <c r="CF100">
        <v>8.6403046999999997E-2</v>
      </c>
      <c r="CG100">
        <v>8.3245760000000002E-2</v>
      </c>
      <c r="CH100">
        <v>3.8120268999999998E-2</v>
      </c>
      <c r="CI100">
        <v>0.35451255100000001</v>
      </c>
      <c r="CJ100">
        <v>7.0364602999999998E-2</v>
      </c>
      <c r="CK100">
        <v>0.27885232599999998</v>
      </c>
      <c r="CL100">
        <v>0.181571021</v>
      </c>
      <c r="CM100">
        <v>0.18916765599999999</v>
      </c>
      <c r="CN100">
        <v>0.19430582199999999</v>
      </c>
      <c r="CO100">
        <v>0.17841085300000001</v>
      </c>
      <c r="CP100">
        <v>0.270114984</v>
      </c>
      <c r="CQ100">
        <v>0.26340619999999998</v>
      </c>
      <c r="CR100">
        <v>0.35240528900000001</v>
      </c>
      <c r="CS100">
        <v>0.49742858499999998</v>
      </c>
      <c r="CT100">
        <v>0.31805547699999998</v>
      </c>
      <c r="CU100">
        <v>1</v>
      </c>
      <c r="CV100">
        <v>0.27013552099999999</v>
      </c>
      <c r="CW100">
        <v>0.26340619999999998</v>
      </c>
      <c r="CX100">
        <v>0.270114984</v>
      </c>
      <c r="CY100">
        <v>0.26340619999999998</v>
      </c>
      <c r="CZ100">
        <v>0.14245744799999999</v>
      </c>
      <c r="DA100">
        <v>9.5707239E-2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0.35083923099999997</v>
      </c>
      <c r="DM100">
        <v>0.49730632299999999</v>
      </c>
      <c r="DN100">
        <v>0.35083923099999997</v>
      </c>
      <c r="DO100">
        <v>0.49730632299999999</v>
      </c>
      <c r="DP100">
        <v>0.26889533700000001</v>
      </c>
      <c r="DQ100">
        <v>0.26220535</v>
      </c>
      <c r="DR100">
        <v>0.26494253699999998</v>
      </c>
      <c r="DS100">
        <v>0.25569649300000002</v>
      </c>
      <c r="DT100">
        <v>0.35083923099999997</v>
      </c>
      <c r="DU100">
        <v>0.49730632299999999</v>
      </c>
      <c r="DV100">
        <v>0.28377721</v>
      </c>
      <c r="DW100">
        <v>0.27362326599999998</v>
      </c>
      <c r="DX100">
        <v>0.24274061299999999</v>
      </c>
      <c r="DY100">
        <v>0.24703324500000001</v>
      </c>
      <c r="DZ100">
        <v>0.244958442</v>
      </c>
      <c r="EA100">
        <v>0.24498758400000001</v>
      </c>
      <c r="EB100">
        <v>0</v>
      </c>
      <c r="EC100">
        <v>0.18405826</v>
      </c>
      <c r="ED100">
        <v>1.7795768999999999E-2</v>
      </c>
      <c r="EE100">
        <v>0.24241674499999999</v>
      </c>
      <c r="EF100">
        <v>0.224190953</v>
      </c>
      <c r="EG100">
        <v>0.10460104000000001</v>
      </c>
      <c r="EH100">
        <v>0.28204045700000002</v>
      </c>
      <c r="EI100">
        <v>0.27548341300000001</v>
      </c>
      <c r="EJ100">
        <v>0.21187450399999999</v>
      </c>
      <c r="EK100">
        <v>8.6720688000000004E-2</v>
      </c>
      <c r="EL100">
        <v>0.24111379299999999</v>
      </c>
      <c r="EM100">
        <v>0.158775944</v>
      </c>
      <c r="EN100">
        <v>0.24171896600000001</v>
      </c>
      <c r="EO100">
        <v>0.158775944</v>
      </c>
      <c r="EP100">
        <v>0.15870775200000001</v>
      </c>
      <c r="EQ100">
        <v>0.30738468299999999</v>
      </c>
      <c r="ER100">
        <v>0.41794984899999998</v>
      </c>
      <c r="ES100">
        <v>0.25332889600000003</v>
      </c>
      <c r="ET100">
        <v>0.27795810399999998</v>
      </c>
      <c r="EU100">
        <v>0.25845625100000003</v>
      </c>
      <c r="EV100">
        <v>0.310870233</v>
      </c>
      <c r="EW100">
        <v>0.29450242500000001</v>
      </c>
      <c r="EX100">
        <v>-3.7386849E-2</v>
      </c>
      <c r="EY100">
        <v>0.29450242500000001</v>
      </c>
      <c r="EZ100">
        <v>0.25219773200000001</v>
      </c>
      <c r="FA100">
        <v>0.36845487799999999</v>
      </c>
      <c r="FB100">
        <v>3.1006314E-2</v>
      </c>
      <c r="FC100">
        <v>1.6136590999999999E-2</v>
      </c>
      <c r="FD100">
        <v>0.27432168400000001</v>
      </c>
      <c r="FE100">
        <v>0.30458397399999998</v>
      </c>
      <c r="FF100">
        <v>0.32771718999999999</v>
      </c>
      <c r="FG100">
        <v>0.14478934199999999</v>
      </c>
      <c r="FH100">
        <v>0.109366011</v>
      </c>
      <c r="FI100">
        <v>0.19094877299999999</v>
      </c>
      <c r="FJ100">
        <v>-0.19867161899999999</v>
      </c>
      <c r="FK100">
        <v>0.150438936</v>
      </c>
      <c r="FL100">
        <v>7.7101000000000003E-2</v>
      </c>
      <c r="FM100">
        <v>0.20016036000000001</v>
      </c>
      <c r="FN100">
        <v>8.4993022000000001E-2</v>
      </c>
      <c r="FO100">
        <v>0.17626765799999999</v>
      </c>
      <c r="FP100">
        <v>1.6742811999999999E-2</v>
      </c>
      <c r="FQ100">
        <v>-4.6881971000000001E-2</v>
      </c>
      <c r="FR100">
        <v>-5.2038036000000003E-2</v>
      </c>
      <c r="FS100">
        <v>-7.8939176999999999E-2</v>
      </c>
      <c r="FT100">
        <v>-5.1406778E-2</v>
      </c>
      <c r="FU100">
        <v>3.6681238999999997E-2</v>
      </c>
      <c r="FV100">
        <v>-9.5064577999999997E-2</v>
      </c>
      <c r="FW100">
        <v>9.0676130000000004E-3</v>
      </c>
      <c r="FX100">
        <v>4.3636321999999998E-2</v>
      </c>
      <c r="FY100">
        <v>0.21930017199999999</v>
      </c>
      <c r="FZ100">
        <v>0.16974919399999999</v>
      </c>
      <c r="GA100">
        <v>0.156639111</v>
      </c>
      <c r="GB100">
        <v>-1.9958078000000001E-2</v>
      </c>
      <c r="GC100">
        <v>0.258747746</v>
      </c>
      <c r="GD100">
        <v>-0.100582875</v>
      </c>
    </row>
    <row r="101" spans="1:186" x14ac:dyDescent="0.25">
      <c r="A101" t="s">
        <v>2519</v>
      </c>
      <c r="B101">
        <v>0.55377679800000001</v>
      </c>
      <c r="C101">
        <v>-5.8214690999999999E-2</v>
      </c>
      <c r="D101">
        <v>-1.0575204E-2</v>
      </c>
      <c r="E101">
        <v>0</v>
      </c>
      <c r="F101">
        <v>0</v>
      </c>
      <c r="G101">
        <v>0.36587699499999998</v>
      </c>
      <c r="H101">
        <v>0.48164820699999999</v>
      </c>
      <c r="I101">
        <v>0.54811895899999996</v>
      </c>
      <c r="J101">
        <v>0.57191700000000001</v>
      </c>
      <c r="K101">
        <v>0.41904197399999998</v>
      </c>
      <c r="L101">
        <v>0.65308148200000005</v>
      </c>
      <c r="M101">
        <v>0.65308148200000005</v>
      </c>
      <c r="N101">
        <v>0.65308148200000005</v>
      </c>
      <c r="O101">
        <v>-9.7336426000000004E-2</v>
      </c>
      <c r="P101">
        <v>-0.106355029</v>
      </c>
      <c r="Q101">
        <v>0.26930665100000001</v>
      </c>
      <c r="R101">
        <v>-4.6861738999999999E-2</v>
      </c>
      <c r="S101">
        <v>0.45207772699999998</v>
      </c>
      <c r="T101">
        <v>1.3637203000000001E-2</v>
      </c>
      <c r="U101">
        <v>-1.2396785E-2</v>
      </c>
      <c r="V101">
        <v>1.4597361E-2</v>
      </c>
      <c r="W101">
        <v>-1.2197031000000001E-2</v>
      </c>
      <c r="X101">
        <v>-1.0789099999999999E-2</v>
      </c>
      <c r="Y101">
        <v>-1.1486315E-2</v>
      </c>
      <c r="Z101">
        <v>8.8348239999999998E-3</v>
      </c>
      <c r="AA101">
        <v>1.7080900999999999E-2</v>
      </c>
      <c r="AB101">
        <v>-1.2228064E-2</v>
      </c>
      <c r="AC101">
        <v>-1.2755420999999999E-2</v>
      </c>
      <c r="AD101">
        <v>0.18702360100000001</v>
      </c>
      <c r="AE101">
        <v>-5.2692381000000003E-2</v>
      </c>
      <c r="AF101">
        <v>0.44961962900000002</v>
      </c>
      <c r="AG101">
        <v>-0.13276593</v>
      </c>
      <c r="AH101">
        <v>-9.3199582000000003E-2</v>
      </c>
      <c r="AI101">
        <v>-0.108781962</v>
      </c>
      <c r="AJ101">
        <v>8.1215271000000006E-2</v>
      </c>
      <c r="AK101">
        <v>2.7352365999999999E-2</v>
      </c>
      <c r="AL101">
        <v>0</v>
      </c>
      <c r="AM101">
        <v>0.45749515299999999</v>
      </c>
      <c r="AN101">
        <v>0.51682022100000002</v>
      </c>
      <c r="AO101">
        <v>-0.19627944</v>
      </c>
      <c r="AP101">
        <v>-0.11955929</v>
      </c>
      <c r="AQ101">
        <v>0.61714308299999998</v>
      </c>
      <c r="AR101">
        <v>0.65308148200000005</v>
      </c>
      <c r="AS101">
        <v>0.65308148200000005</v>
      </c>
      <c r="AT101">
        <v>0.65308148200000005</v>
      </c>
      <c r="AU101">
        <v>0.65308148200000005</v>
      </c>
      <c r="AV101">
        <v>0.65308148200000005</v>
      </c>
      <c r="AW101">
        <v>0.65308148200000005</v>
      </c>
      <c r="AX101">
        <v>0.65308148200000005</v>
      </c>
      <c r="AY101">
        <v>0.65308148200000005</v>
      </c>
      <c r="AZ101">
        <v>-0.114337098</v>
      </c>
      <c r="BA101">
        <v>0</v>
      </c>
      <c r="BB101">
        <v>-6.8796589999999998E-3</v>
      </c>
      <c r="BC101">
        <v>6.0784200000000002E-3</v>
      </c>
      <c r="BD101">
        <v>0.65308148200000005</v>
      </c>
      <c r="BE101">
        <v>0.27795387399999999</v>
      </c>
      <c r="BF101">
        <v>-0.14389571700000001</v>
      </c>
      <c r="BG101">
        <v>9.8948961000000002E-2</v>
      </c>
      <c r="BH101">
        <v>0.54552832900000003</v>
      </c>
      <c r="BI101">
        <v>1.465347E-2</v>
      </c>
      <c r="BJ101">
        <v>0.65308148200000005</v>
      </c>
      <c r="BK101">
        <v>0.65308148200000005</v>
      </c>
      <c r="BL101">
        <v>0.65308148200000005</v>
      </c>
      <c r="BM101">
        <v>0.65308148200000005</v>
      </c>
      <c r="BN101">
        <v>0.65308148200000005</v>
      </c>
      <c r="BO101">
        <v>0.65308148200000005</v>
      </c>
      <c r="BP101">
        <v>-1.8167506999999999E-2</v>
      </c>
      <c r="BQ101">
        <v>0.44197436299999998</v>
      </c>
      <c r="BR101">
        <v>0</v>
      </c>
      <c r="BS101">
        <v>0.15325097600000001</v>
      </c>
      <c r="BT101">
        <v>-3.4511575000000003E-2</v>
      </c>
      <c r="BU101">
        <v>0.48885040299999999</v>
      </c>
      <c r="BV101">
        <v>6.4523980999999994E-2</v>
      </c>
      <c r="BW101">
        <v>6.5890596999999995E-2</v>
      </c>
      <c r="BX101">
        <v>-7.1761935999999998E-2</v>
      </c>
      <c r="BY101">
        <v>-4.7556441999999997E-2</v>
      </c>
      <c r="BZ101">
        <v>0.243877552</v>
      </c>
      <c r="CA101">
        <v>3.8634182000000003E-2</v>
      </c>
      <c r="CB101">
        <v>7.1660083999999999E-2</v>
      </c>
      <c r="CC101">
        <v>6.3006364999999995E-2</v>
      </c>
      <c r="CD101">
        <v>6.5726242000000004E-2</v>
      </c>
      <c r="CE101">
        <v>7.0968040999999996E-2</v>
      </c>
      <c r="CF101">
        <v>6.8742213999999996E-2</v>
      </c>
      <c r="CG101">
        <v>6.6960239000000005E-2</v>
      </c>
      <c r="CH101">
        <v>6.428296E-3</v>
      </c>
      <c r="CI101">
        <v>0.86937392599999996</v>
      </c>
      <c r="CJ101">
        <v>0.60626268800000005</v>
      </c>
      <c r="CK101">
        <v>0.458950998</v>
      </c>
      <c r="CL101">
        <v>0.61922744500000004</v>
      </c>
      <c r="CM101">
        <v>0.41485720300000001</v>
      </c>
      <c r="CN101">
        <v>0.60317170600000003</v>
      </c>
      <c r="CO101">
        <v>0.428667768</v>
      </c>
      <c r="CP101">
        <v>0.99612343299999995</v>
      </c>
      <c r="CQ101">
        <v>0.47349982699999998</v>
      </c>
      <c r="CR101">
        <v>0.87342610399999998</v>
      </c>
      <c r="CS101">
        <v>0.60082197000000004</v>
      </c>
      <c r="CT101">
        <v>0.84964490199999998</v>
      </c>
      <c r="CU101">
        <v>0.27013552099999999</v>
      </c>
      <c r="CV101">
        <v>1</v>
      </c>
      <c r="CW101">
        <v>0.47349982699999998</v>
      </c>
      <c r="CX101">
        <v>0.99612343299999995</v>
      </c>
      <c r="CY101">
        <v>0.47349982699999998</v>
      </c>
      <c r="CZ101">
        <v>0.47090031399999999</v>
      </c>
      <c r="DA101">
        <v>3.8068877000000001E-2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0.85705625900000004</v>
      </c>
      <c r="DM101">
        <v>0.60412466799999998</v>
      </c>
      <c r="DN101">
        <v>0.85705625900000004</v>
      </c>
      <c r="DO101">
        <v>0.60412466799999998</v>
      </c>
      <c r="DP101">
        <v>0.97679827900000005</v>
      </c>
      <c r="DQ101">
        <v>0.44632189700000002</v>
      </c>
      <c r="DR101">
        <v>0.964642373</v>
      </c>
      <c r="DS101">
        <v>0.44934507899999998</v>
      </c>
      <c r="DT101">
        <v>0.85705625900000004</v>
      </c>
      <c r="DU101">
        <v>0.60412466799999998</v>
      </c>
      <c r="DV101">
        <v>0.60896116099999997</v>
      </c>
      <c r="DW101">
        <v>0.41738502199999999</v>
      </c>
      <c r="DX101">
        <v>0.43459220900000001</v>
      </c>
      <c r="DY101">
        <v>0.59444318399999996</v>
      </c>
      <c r="DZ101">
        <v>0.64250979200000002</v>
      </c>
      <c r="EA101">
        <v>0.58486695399999999</v>
      </c>
      <c r="EB101">
        <v>0</v>
      </c>
      <c r="EC101">
        <v>0.37764433800000002</v>
      </c>
      <c r="ED101">
        <v>0.203453625</v>
      </c>
      <c r="EE101">
        <v>0.87861484300000003</v>
      </c>
      <c r="EF101">
        <v>0.82284727099999999</v>
      </c>
      <c r="EG101">
        <v>-0.12953761799999999</v>
      </c>
      <c r="EH101">
        <v>0.86105633000000004</v>
      </c>
      <c r="EI101">
        <v>0.69813109399999995</v>
      </c>
      <c r="EJ101">
        <v>0.86044602400000003</v>
      </c>
      <c r="EK101">
        <v>-0.173820897</v>
      </c>
      <c r="EL101">
        <v>0.86456005300000005</v>
      </c>
      <c r="EM101">
        <v>-4.9372590000000003E-3</v>
      </c>
      <c r="EN101">
        <v>0.85724067100000001</v>
      </c>
      <c r="EO101">
        <v>-4.9372590000000003E-3</v>
      </c>
      <c r="EP101">
        <v>-5.7209089999999997E-3</v>
      </c>
      <c r="EQ101">
        <v>0.88286509400000002</v>
      </c>
      <c r="ER101">
        <v>0.86979842900000004</v>
      </c>
      <c r="ES101">
        <v>0.69063551099999998</v>
      </c>
      <c r="ET101">
        <v>0.86839866899999996</v>
      </c>
      <c r="EU101">
        <v>0.56629263200000002</v>
      </c>
      <c r="EV101">
        <v>0.864991387</v>
      </c>
      <c r="EW101">
        <v>0.73050465799999997</v>
      </c>
      <c r="EX101">
        <v>0.79689812000000004</v>
      </c>
      <c r="EY101">
        <v>0.73050465799999997</v>
      </c>
      <c r="EZ101">
        <v>0.69645231900000004</v>
      </c>
      <c r="FA101">
        <v>0.82880873899999996</v>
      </c>
      <c r="FB101">
        <v>7.1558157999999997E-2</v>
      </c>
      <c r="FC101">
        <v>0.104533291</v>
      </c>
      <c r="FD101">
        <v>0.33696296599999997</v>
      </c>
      <c r="FE101">
        <v>0.67577799900000002</v>
      </c>
      <c r="FF101">
        <v>0.67861536600000005</v>
      </c>
      <c r="FG101">
        <v>0.62443969200000005</v>
      </c>
      <c r="FH101">
        <v>0.61419758800000002</v>
      </c>
      <c r="FI101">
        <v>0.65351579900000001</v>
      </c>
      <c r="FJ101">
        <v>-0.157588801</v>
      </c>
      <c r="FK101">
        <v>0.53648749699999998</v>
      </c>
      <c r="FL101">
        <v>0.49813995599999999</v>
      </c>
      <c r="FM101">
        <v>0.42774082499999999</v>
      </c>
      <c r="FN101">
        <v>3.3611370000000002E-2</v>
      </c>
      <c r="FO101">
        <v>0.47710091900000001</v>
      </c>
      <c r="FP101">
        <v>-9.8528213000000003E-2</v>
      </c>
      <c r="FQ101">
        <v>-0.13936124799999999</v>
      </c>
      <c r="FR101">
        <v>-6.5862240000000002E-2</v>
      </c>
      <c r="FS101">
        <v>-9.8416355999999997E-2</v>
      </c>
      <c r="FT101">
        <v>-0.10724407399999999</v>
      </c>
      <c r="FU101">
        <v>9.9850800000000003E-3</v>
      </c>
      <c r="FV101">
        <v>-6.2450426000000003E-2</v>
      </c>
      <c r="FW101">
        <v>-0.16918836600000001</v>
      </c>
      <c r="FX101">
        <v>-2.5724225999999999E-2</v>
      </c>
      <c r="FY101">
        <v>0.38715872299999998</v>
      </c>
      <c r="FZ101">
        <v>6.5877642E-2</v>
      </c>
      <c r="GA101">
        <v>0.148958644</v>
      </c>
      <c r="GB101">
        <v>2.7729180000000001E-3</v>
      </c>
      <c r="GC101">
        <v>0.52892254000000005</v>
      </c>
      <c r="GD101">
        <v>-0.106836708</v>
      </c>
    </row>
    <row r="102" spans="1:186" x14ac:dyDescent="0.25">
      <c r="A102" t="s">
        <v>2520</v>
      </c>
      <c r="B102">
        <v>0.16610461100000001</v>
      </c>
      <c r="C102">
        <v>-5.6744675000000001E-2</v>
      </c>
      <c r="D102">
        <v>-0.257508562</v>
      </c>
      <c r="E102">
        <v>0</v>
      </c>
      <c r="F102">
        <v>0</v>
      </c>
      <c r="G102">
        <v>0.100801259</v>
      </c>
      <c r="H102">
        <v>9.7516054000000005E-2</v>
      </c>
      <c r="I102">
        <v>0.28961958100000001</v>
      </c>
      <c r="J102">
        <v>0.233883074</v>
      </c>
      <c r="K102">
        <v>0.218218311</v>
      </c>
      <c r="L102">
        <v>0.207409965</v>
      </c>
      <c r="M102">
        <v>0.207409965</v>
      </c>
      <c r="N102">
        <v>0.207409965</v>
      </c>
      <c r="O102">
        <v>3.7547298999999999E-2</v>
      </c>
      <c r="P102">
        <v>3.1528185E-2</v>
      </c>
      <c r="Q102">
        <v>0.31477633300000002</v>
      </c>
      <c r="R102">
        <v>9.4477799000000001E-2</v>
      </c>
      <c r="S102">
        <v>6.7656131999999994E-2</v>
      </c>
      <c r="T102">
        <v>-2.8368700000000002E-4</v>
      </c>
      <c r="U102">
        <v>-1.7293635000000002E-2</v>
      </c>
      <c r="V102">
        <v>1.7850661E-2</v>
      </c>
      <c r="W102">
        <v>-1.9163672999999999E-2</v>
      </c>
      <c r="X102">
        <v>-2.0026110999999999E-2</v>
      </c>
      <c r="Y102">
        <v>-1.8546509999999999E-2</v>
      </c>
      <c r="Z102">
        <v>2.2315944000000001E-2</v>
      </c>
      <c r="AA102">
        <v>1.9272845E-2</v>
      </c>
      <c r="AB102">
        <v>-1.9515588E-2</v>
      </c>
      <c r="AC102">
        <v>-1.6814908E-2</v>
      </c>
      <c r="AD102">
        <v>0.11338319099999999</v>
      </c>
      <c r="AE102">
        <v>-7.7079510000000002E-3</v>
      </c>
      <c r="AF102">
        <v>6.4298907000000002E-2</v>
      </c>
      <c r="AG102">
        <v>-2.1439438000000002E-2</v>
      </c>
      <c r="AH102">
        <v>3.7765476999999999E-2</v>
      </c>
      <c r="AI102">
        <v>3.5020711000000003E-2</v>
      </c>
      <c r="AJ102">
        <v>4.1536000000000003E-3</v>
      </c>
      <c r="AK102">
        <v>-4.5723777E-2</v>
      </c>
      <c r="AL102">
        <v>0</v>
      </c>
      <c r="AM102">
        <v>0.19023427500000001</v>
      </c>
      <c r="AN102">
        <v>7.6797397000000003E-2</v>
      </c>
      <c r="AO102">
        <v>1.9952540000000001E-3</v>
      </c>
      <c r="AP102">
        <v>1.2304505E-2</v>
      </c>
      <c r="AQ102">
        <v>0.43383189999999999</v>
      </c>
      <c r="AR102">
        <v>0.207409965</v>
      </c>
      <c r="AS102">
        <v>0.207409965</v>
      </c>
      <c r="AT102">
        <v>0.207409965</v>
      </c>
      <c r="AU102">
        <v>0.207409965</v>
      </c>
      <c r="AV102">
        <v>0.207409965</v>
      </c>
      <c r="AW102">
        <v>0.207409965</v>
      </c>
      <c r="AX102">
        <v>0.207409965</v>
      </c>
      <c r="AY102">
        <v>0.207409965</v>
      </c>
      <c r="AZ102">
        <v>-4.2748692999999997E-2</v>
      </c>
      <c r="BA102">
        <v>0</v>
      </c>
      <c r="BB102">
        <v>-0.15998116300000001</v>
      </c>
      <c r="BC102">
        <v>0.20616011200000001</v>
      </c>
      <c r="BD102">
        <v>0.207409965</v>
      </c>
      <c r="BE102">
        <v>9.9364016999999999E-2</v>
      </c>
      <c r="BF102">
        <v>-0.124196003</v>
      </c>
      <c r="BG102">
        <v>0.12713374</v>
      </c>
      <c r="BH102">
        <v>0.24055183499999999</v>
      </c>
      <c r="BI102">
        <v>-2.5069650999999998E-2</v>
      </c>
      <c r="BJ102">
        <v>0.207409965</v>
      </c>
      <c r="BK102">
        <v>0.207409965</v>
      </c>
      <c r="BL102">
        <v>0.207409965</v>
      </c>
      <c r="BM102">
        <v>0.207409965</v>
      </c>
      <c r="BN102">
        <v>0.207409965</v>
      </c>
      <c r="BO102">
        <v>0.207409965</v>
      </c>
      <c r="BP102">
        <v>5.7681555000000002E-2</v>
      </c>
      <c r="BQ102">
        <v>-1.7151606E-2</v>
      </c>
      <c r="BR102">
        <v>0</v>
      </c>
      <c r="BS102">
        <v>-1.5178676E-2</v>
      </c>
      <c r="BT102">
        <v>-1.5349411E-2</v>
      </c>
      <c r="BU102">
        <v>0.109028732</v>
      </c>
      <c r="BV102">
        <v>4.4719927E-2</v>
      </c>
      <c r="BW102">
        <v>4.1118310999999998E-2</v>
      </c>
      <c r="BX102">
        <v>-0.15002555400000001</v>
      </c>
      <c r="BY102">
        <v>-9.3345037000000006E-2</v>
      </c>
      <c r="BZ102">
        <v>2.1383309999999999E-2</v>
      </c>
      <c r="CA102">
        <v>-7.2459930000000006E-2</v>
      </c>
      <c r="CB102">
        <v>3.8095064999999997E-2</v>
      </c>
      <c r="CC102">
        <v>3.8993014999999999E-2</v>
      </c>
      <c r="CD102">
        <v>4.5010644000000002E-2</v>
      </c>
      <c r="CE102">
        <v>4.3777788999999998E-2</v>
      </c>
      <c r="CF102">
        <v>4.2840251000000003E-2</v>
      </c>
      <c r="CG102">
        <v>3.9361036000000002E-2</v>
      </c>
      <c r="CH102">
        <v>2.2947486E-2</v>
      </c>
      <c r="CI102">
        <v>0.43533618299999999</v>
      </c>
      <c r="CJ102">
        <v>0.17403484799999999</v>
      </c>
      <c r="CK102">
        <v>0.147701111</v>
      </c>
      <c r="CL102">
        <v>0.25604730799999997</v>
      </c>
      <c r="CM102">
        <v>0.130213895</v>
      </c>
      <c r="CN102">
        <v>0.23442053299999999</v>
      </c>
      <c r="CO102">
        <v>0.12895304599999999</v>
      </c>
      <c r="CP102">
        <v>0.474852624</v>
      </c>
      <c r="CQ102">
        <v>1</v>
      </c>
      <c r="CR102">
        <v>0.41834871600000001</v>
      </c>
      <c r="CS102">
        <v>0.42959620100000001</v>
      </c>
      <c r="CT102">
        <v>0.39317381299999998</v>
      </c>
      <c r="CU102">
        <v>0.26340619999999998</v>
      </c>
      <c r="CV102">
        <v>0.47349982699999998</v>
      </c>
      <c r="CW102">
        <v>1</v>
      </c>
      <c r="CX102">
        <v>0.474852624</v>
      </c>
      <c r="CY102">
        <v>1</v>
      </c>
      <c r="CZ102">
        <v>4.5514247000000001E-2</v>
      </c>
      <c r="DA102">
        <v>0.62495628199999997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0.39443584100000001</v>
      </c>
      <c r="DM102">
        <v>0.43296882599999997</v>
      </c>
      <c r="DN102">
        <v>0.39443584100000001</v>
      </c>
      <c r="DO102">
        <v>0.43296882599999997</v>
      </c>
      <c r="DP102">
        <v>0.43667482699999999</v>
      </c>
      <c r="DQ102">
        <v>0.98215026000000005</v>
      </c>
      <c r="DR102">
        <v>0.43841844200000002</v>
      </c>
      <c r="DS102">
        <v>0.90566246800000005</v>
      </c>
      <c r="DT102">
        <v>0.39443584100000001</v>
      </c>
      <c r="DU102">
        <v>0.43296882599999997</v>
      </c>
      <c r="DV102">
        <v>0.22432613700000001</v>
      </c>
      <c r="DW102">
        <v>0.237620418</v>
      </c>
      <c r="DX102">
        <v>0.38434293800000002</v>
      </c>
      <c r="DY102">
        <v>0.11072815499999999</v>
      </c>
      <c r="DZ102">
        <v>0.22010106300000001</v>
      </c>
      <c r="EA102">
        <v>9.9331823999999999E-2</v>
      </c>
      <c r="EB102">
        <v>0</v>
      </c>
      <c r="EC102">
        <v>7.9357292999999995E-2</v>
      </c>
      <c r="ED102">
        <v>-6.0215280000000003E-2</v>
      </c>
      <c r="EE102">
        <v>0.40540933699999998</v>
      </c>
      <c r="EF102">
        <v>0.29467596299999999</v>
      </c>
      <c r="EG102">
        <v>-0.119272028</v>
      </c>
      <c r="EH102">
        <v>0.46530423799999998</v>
      </c>
      <c r="EI102">
        <v>0.46951652900000002</v>
      </c>
      <c r="EJ102">
        <v>0.31769660799999999</v>
      </c>
      <c r="EK102">
        <v>-0.118634978</v>
      </c>
      <c r="EL102">
        <v>0.36947529800000001</v>
      </c>
      <c r="EM102">
        <v>1.2921103999999999E-2</v>
      </c>
      <c r="EN102">
        <v>0.37023171599999999</v>
      </c>
      <c r="EO102">
        <v>1.2921103999999999E-2</v>
      </c>
      <c r="EP102">
        <v>1.2164433000000001E-2</v>
      </c>
      <c r="EQ102">
        <v>0.474738092</v>
      </c>
      <c r="ER102">
        <v>0.48103576599999998</v>
      </c>
      <c r="ES102">
        <v>0.45396187100000002</v>
      </c>
      <c r="ET102">
        <v>0.43460563699999999</v>
      </c>
      <c r="EU102">
        <v>0.47862981900000001</v>
      </c>
      <c r="EV102">
        <v>0.44390659999999998</v>
      </c>
      <c r="EW102">
        <v>0.41984474100000002</v>
      </c>
      <c r="EX102">
        <v>0.373165146</v>
      </c>
      <c r="EY102">
        <v>0.41984474100000002</v>
      </c>
      <c r="EZ102">
        <v>0.45291179599999998</v>
      </c>
      <c r="FA102">
        <v>0.39425163299999999</v>
      </c>
      <c r="FB102">
        <v>-0.38994471400000003</v>
      </c>
      <c r="FC102">
        <v>6.4857381000000006E-2</v>
      </c>
      <c r="FD102">
        <v>0.32690809199999998</v>
      </c>
      <c r="FE102">
        <v>0.25334026199999998</v>
      </c>
      <c r="FF102">
        <v>0.26616682000000003</v>
      </c>
      <c r="FG102">
        <v>0.147051038</v>
      </c>
      <c r="FH102">
        <v>0.14260462400000001</v>
      </c>
      <c r="FI102">
        <v>0.24542652200000001</v>
      </c>
      <c r="FJ102">
        <v>-0.10353770599999999</v>
      </c>
      <c r="FK102">
        <v>0.210138777</v>
      </c>
      <c r="FL102">
        <v>0.19226972000000001</v>
      </c>
      <c r="FM102">
        <v>8.4721357999999997E-2</v>
      </c>
      <c r="FN102">
        <v>4.4210032000000003E-2</v>
      </c>
      <c r="FO102">
        <v>0.18464698099999999</v>
      </c>
      <c r="FP102">
        <v>6.0180166E-2</v>
      </c>
      <c r="FQ102">
        <v>8.4465561999999994E-2</v>
      </c>
      <c r="FR102">
        <v>-7.8707487000000007E-2</v>
      </c>
      <c r="FS102">
        <v>3.7099045999999997E-2</v>
      </c>
      <c r="FT102">
        <v>3.1789632999999998E-2</v>
      </c>
      <c r="FU102">
        <v>1.8388786000000001E-2</v>
      </c>
      <c r="FV102">
        <v>-0.27239871700000001</v>
      </c>
      <c r="FW102">
        <v>-5.6108762E-2</v>
      </c>
      <c r="FX102">
        <v>6.5207652000000005E-2</v>
      </c>
      <c r="FY102">
        <v>0.539168168</v>
      </c>
      <c r="FZ102">
        <v>0.22996989900000001</v>
      </c>
      <c r="GA102">
        <v>0.273562107</v>
      </c>
      <c r="GB102">
        <v>8.1211619999999995E-3</v>
      </c>
      <c r="GC102">
        <v>8.3629717000000006E-2</v>
      </c>
      <c r="GD102">
        <v>-4.3006067000000002E-2</v>
      </c>
    </row>
    <row r="103" spans="1:186" x14ac:dyDescent="0.25">
      <c r="A103" t="s">
        <v>2521</v>
      </c>
      <c r="B103">
        <v>0.55435403100000002</v>
      </c>
      <c r="C103">
        <v>-5.9274200999999999E-2</v>
      </c>
      <c r="D103">
        <v>-1.2133231E-2</v>
      </c>
      <c r="E103">
        <v>0</v>
      </c>
      <c r="F103">
        <v>0</v>
      </c>
      <c r="G103">
        <v>0.37194664999999999</v>
      </c>
      <c r="H103">
        <v>0.48634982500000001</v>
      </c>
      <c r="I103">
        <v>0.55783353099999999</v>
      </c>
      <c r="J103">
        <v>0.57471179699999997</v>
      </c>
      <c r="K103">
        <v>0.41924979600000001</v>
      </c>
      <c r="L103">
        <v>0.65436559100000002</v>
      </c>
      <c r="M103">
        <v>0.65436559100000002</v>
      </c>
      <c r="N103">
        <v>0.65436559100000002</v>
      </c>
      <c r="O103">
        <v>-0.112680268</v>
      </c>
      <c r="P103">
        <v>-0.123002044</v>
      </c>
      <c r="Q103">
        <v>0.270731473</v>
      </c>
      <c r="R103">
        <v>-4.4828646999999999E-2</v>
      </c>
      <c r="S103">
        <v>0.45663796499999998</v>
      </c>
      <c r="T103">
        <v>1.3231312E-2</v>
      </c>
      <c r="U103">
        <v>-1.4062698E-2</v>
      </c>
      <c r="V103">
        <v>1.6185478999999999E-2</v>
      </c>
      <c r="W103">
        <v>-1.3849907E-2</v>
      </c>
      <c r="X103">
        <v>-1.241863E-2</v>
      </c>
      <c r="Y103">
        <v>-1.3130212E-2</v>
      </c>
      <c r="Z103">
        <v>1.0103256E-2</v>
      </c>
      <c r="AA103">
        <v>1.8563235000000001E-2</v>
      </c>
      <c r="AB103">
        <v>-1.3868587999999999E-2</v>
      </c>
      <c r="AC103">
        <v>-1.4428272000000001E-2</v>
      </c>
      <c r="AD103">
        <v>0.193535123</v>
      </c>
      <c r="AE103">
        <v>-4.3447353000000001E-2</v>
      </c>
      <c r="AF103">
        <v>0.45423542</v>
      </c>
      <c r="AG103">
        <v>-0.13827547200000001</v>
      </c>
      <c r="AH103">
        <v>-0.108077429</v>
      </c>
      <c r="AI103">
        <v>-0.12502571700000001</v>
      </c>
      <c r="AJ103">
        <v>8.5658197000000005E-2</v>
      </c>
      <c r="AK103">
        <v>3.7455652999999998E-2</v>
      </c>
      <c r="AL103">
        <v>0</v>
      </c>
      <c r="AM103">
        <v>0.46856864599999998</v>
      </c>
      <c r="AN103">
        <v>0.52266232800000001</v>
      </c>
      <c r="AO103">
        <v>-0.200409958</v>
      </c>
      <c r="AP103">
        <v>-0.12428944</v>
      </c>
      <c r="AQ103">
        <v>0.61677839999999995</v>
      </c>
      <c r="AR103">
        <v>0.65436559100000002</v>
      </c>
      <c r="AS103">
        <v>0.65436559100000002</v>
      </c>
      <c r="AT103">
        <v>0.65436559100000002</v>
      </c>
      <c r="AU103">
        <v>0.65436559100000002</v>
      </c>
      <c r="AV103">
        <v>0.65436559100000002</v>
      </c>
      <c r="AW103">
        <v>0.65436559100000002</v>
      </c>
      <c r="AX103">
        <v>0.65436559100000002</v>
      </c>
      <c r="AY103">
        <v>0.65436559100000002</v>
      </c>
      <c r="AZ103">
        <v>-0.12387276799999999</v>
      </c>
      <c r="BA103">
        <v>0</v>
      </c>
      <c r="BB103">
        <v>-2.5378622E-2</v>
      </c>
      <c r="BC103">
        <v>4.4236620000000001E-3</v>
      </c>
      <c r="BD103">
        <v>0.65436559100000002</v>
      </c>
      <c r="BE103">
        <v>0.27728856899999998</v>
      </c>
      <c r="BF103">
        <v>-0.152332313</v>
      </c>
      <c r="BG103">
        <v>9.6152634000000001E-2</v>
      </c>
      <c r="BH103">
        <v>0.54730320399999999</v>
      </c>
      <c r="BI103">
        <v>1.2524399E-2</v>
      </c>
      <c r="BJ103">
        <v>0.65436559100000002</v>
      </c>
      <c r="BK103">
        <v>0.65436559100000002</v>
      </c>
      <c r="BL103">
        <v>0.65436559100000002</v>
      </c>
      <c r="BM103">
        <v>0.65436559100000002</v>
      </c>
      <c r="BN103">
        <v>0.65436559100000002</v>
      </c>
      <c r="BO103">
        <v>0.65436559100000002</v>
      </c>
      <c r="BP103">
        <v>-1.6232297E-2</v>
      </c>
      <c r="BQ103">
        <v>0.45101393499999998</v>
      </c>
      <c r="BR103">
        <v>0</v>
      </c>
      <c r="BS103">
        <v>0.15613020899999999</v>
      </c>
      <c r="BT103">
        <v>-3.7062012999999998E-2</v>
      </c>
      <c r="BU103">
        <v>0.49302803499999998</v>
      </c>
      <c r="BV103">
        <v>5.8449345E-2</v>
      </c>
      <c r="BW103">
        <v>5.9729325999999999E-2</v>
      </c>
      <c r="BX103">
        <v>-8.0136154000000001E-2</v>
      </c>
      <c r="BY103">
        <v>-5.2060843000000002E-2</v>
      </c>
      <c r="BZ103">
        <v>0.23380078600000001</v>
      </c>
      <c r="CA103">
        <v>3.1530567000000002E-2</v>
      </c>
      <c r="CB103">
        <v>6.5886675000000006E-2</v>
      </c>
      <c r="CC103">
        <v>5.6755800000000002E-2</v>
      </c>
      <c r="CD103">
        <v>5.9621066E-2</v>
      </c>
      <c r="CE103">
        <v>6.4837181999999993E-2</v>
      </c>
      <c r="CF103">
        <v>6.2698175999999994E-2</v>
      </c>
      <c r="CG103">
        <v>6.0842130000000001E-2</v>
      </c>
      <c r="CH103">
        <v>8.3798220000000003E-3</v>
      </c>
      <c r="CI103">
        <v>0.85205557200000004</v>
      </c>
      <c r="CJ103">
        <v>0.60776878000000001</v>
      </c>
      <c r="CK103">
        <v>0.45626819299999999</v>
      </c>
      <c r="CL103">
        <v>0.61560833000000004</v>
      </c>
      <c r="CM103">
        <v>0.41775806700000001</v>
      </c>
      <c r="CN103">
        <v>0.59869420100000004</v>
      </c>
      <c r="CO103">
        <v>0.43177991799999998</v>
      </c>
      <c r="CP103">
        <v>1</v>
      </c>
      <c r="CQ103">
        <v>0.474852624</v>
      </c>
      <c r="CR103">
        <v>0.87325836300000004</v>
      </c>
      <c r="CS103">
        <v>0.60417542700000004</v>
      </c>
      <c r="CT103">
        <v>0.84345327000000003</v>
      </c>
      <c r="CU103">
        <v>0.270114984</v>
      </c>
      <c r="CV103">
        <v>0.99612343299999995</v>
      </c>
      <c r="CW103">
        <v>0.474852624</v>
      </c>
      <c r="CX103">
        <v>1</v>
      </c>
      <c r="CY103">
        <v>0.474852624</v>
      </c>
      <c r="CZ103">
        <v>0.47731833499999998</v>
      </c>
      <c r="DA103">
        <v>3.8865417999999999E-2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0.85623264499999996</v>
      </c>
      <c r="DM103">
        <v>0.60749572100000004</v>
      </c>
      <c r="DN103">
        <v>0.85623264499999996</v>
      </c>
      <c r="DO103">
        <v>0.60749572100000004</v>
      </c>
      <c r="DP103">
        <v>0.980059719</v>
      </c>
      <c r="DQ103">
        <v>0.44685155199999999</v>
      </c>
      <c r="DR103">
        <v>0.96807156599999999</v>
      </c>
      <c r="DS103">
        <v>0.45083441699999999</v>
      </c>
      <c r="DT103">
        <v>0.85623264499999996</v>
      </c>
      <c r="DU103">
        <v>0.60749572100000004</v>
      </c>
      <c r="DV103">
        <v>0.599628261</v>
      </c>
      <c r="DW103">
        <v>0.42081144999999998</v>
      </c>
      <c r="DX103">
        <v>0.40626139900000002</v>
      </c>
      <c r="DY103">
        <v>0.59812725700000002</v>
      </c>
      <c r="DZ103">
        <v>0.64823979399999998</v>
      </c>
      <c r="EA103">
        <v>0.58826186499999999</v>
      </c>
      <c r="EB103">
        <v>0</v>
      </c>
      <c r="EC103">
        <v>0.38582465900000001</v>
      </c>
      <c r="ED103">
        <v>0.20695071000000001</v>
      </c>
      <c r="EE103">
        <v>0.87942095300000001</v>
      </c>
      <c r="EF103">
        <v>0.82369471000000005</v>
      </c>
      <c r="EG103">
        <v>-0.130109219</v>
      </c>
      <c r="EH103">
        <v>0.86754003999999996</v>
      </c>
      <c r="EI103">
        <v>0.70026003999999997</v>
      </c>
      <c r="EJ103">
        <v>0.86153275699999998</v>
      </c>
      <c r="EK103">
        <v>-0.17512443899999999</v>
      </c>
      <c r="EL103">
        <v>0.86417472799999995</v>
      </c>
      <c r="EM103">
        <v>-5.4782930000000004E-3</v>
      </c>
      <c r="EN103">
        <v>0.857250183</v>
      </c>
      <c r="EO103">
        <v>-5.4782930000000004E-3</v>
      </c>
      <c r="EP103">
        <v>-6.2661130000000002E-3</v>
      </c>
      <c r="EQ103">
        <v>0.88948640899999998</v>
      </c>
      <c r="ER103">
        <v>0.87619366300000001</v>
      </c>
      <c r="ES103">
        <v>0.69268013100000003</v>
      </c>
      <c r="ET103">
        <v>0.87469801000000003</v>
      </c>
      <c r="EU103">
        <v>0.56873403300000003</v>
      </c>
      <c r="EV103">
        <v>0.87089217699999999</v>
      </c>
      <c r="EW103">
        <v>0.72998235</v>
      </c>
      <c r="EX103">
        <v>0.80273326199999995</v>
      </c>
      <c r="EY103">
        <v>0.72998235</v>
      </c>
      <c r="EZ103">
        <v>0.69841688599999996</v>
      </c>
      <c r="FA103">
        <v>0.83231443400000005</v>
      </c>
      <c r="FB103">
        <v>7.1863494E-2</v>
      </c>
      <c r="FC103">
        <v>0.100603057</v>
      </c>
      <c r="FD103">
        <v>0.33485040599999999</v>
      </c>
      <c r="FE103">
        <v>0.67765986600000006</v>
      </c>
      <c r="FF103">
        <v>0.67339249499999998</v>
      </c>
      <c r="FG103">
        <v>0.62933944900000005</v>
      </c>
      <c r="FH103">
        <v>0.61953686900000005</v>
      </c>
      <c r="FI103">
        <v>0.65093643499999998</v>
      </c>
      <c r="FJ103">
        <v>-0.15898250899999999</v>
      </c>
      <c r="FK103">
        <v>0.534403191</v>
      </c>
      <c r="FL103">
        <v>0.49520092500000001</v>
      </c>
      <c r="FM103">
        <v>0.418918191</v>
      </c>
      <c r="FN103">
        <v>2.7439642E-2</v>
      </c>
      <c r="FO103">
        <v>0.46939725100000002</v>
      </c>
      <c r="FP103">
        <v>-0.104148105</v>
      </c>
      <c r="FQ103">
        <v>-0.15027211800000001</v>
      </c>
      <c r="FR103">
        <v>-7.2431656999999997E-2</v>
      </c>
      <c r="FS103">
        <v>-0.113683257</v>
      </c>
      <c r="FT103">
        <v>-0.12383461699999999</v>
      </c>
      <c r="FU103">
        <v>1.2066459E-2</v>
      </c>
      <c r="FV103">
        <v>-6.5169379E-2</v>
      </c>
      <c r="FW103">
        <v>-0.16928515399999999</v>
      </c>
      <c r="FX103">
        <v>-2.3984319E-2</v>
      </c>
      <c r="FY103">
        <v>0.38901168899999999</v>
      </c>
      <c r="FZ103">
        <v>8.2435896999999994E-2</v>
      </c>
      <c r="GA103">
        <v>0.16577868900000001</v>
      </c>
      <c r="GB103">
        <v>4.6539939999999998E-3</v>
      </c>
      <c r="GC103">
        <v>0.53185743299999999</v>
      </c>
      <c r="GD103">
        <v>-0.116172577</v>
      </c>
    </row>
    <row r="104" spans="1:186" x14ac:dyDescent="0.25">
      <c r="A104" t="s">
        <v>2522</v>
      </c>
      <c r="B104">
        <v>0.16610461100000001</v>
      </c>
      <c r="C104">
        <v>-5.6744675000000001E-2</v>
      </c>
      <c r="D104">
        <v>-0.257508562</v>
      </c>
      <c r="E104">
        <v>0</v>
      </c>
      <c r="F104">
        <v>0</v>
      </c>
      <c r="G104">
        <v>0.100801259</v>
      </c>
      <c r="H104">
        <v>9.7516054000000005E-2</v>
      </c>
      <c r="I104">
        <v>0.28961958100000001</v>
      </c>
      <c r="J104">
        <v>0.233883074</v>
      </c>
      <c r="K104">
        <v>0.218218311</v>
      </c>
      <c r="L104">
        <v>0.207409965</v>
      </c>
      <c r="M104">
        <v>0.207409965</v>
      </c>
      <c r="N104">
        <v>0.207409965</v>
      </c>
      <c r="O104">
        <v>3.7547298999999999E-2</v>
      </c>
      <c r="P104">
        <v>3.1528185E-2</v>
      </c>
      <c r="Q104">
        <v>0.31477633300000002</v>
      </c>
      <c r="R104">
        <v>9.4477799000000001E-2</v>
      </c>
      <c r="S104">
        <v>6.7656131999999994E-2</v>
      </c>
      <c r="T104">
        <v>-2.8368700000000002E-4</v>
      </c>
      <c r="U104">
        <v>-1.7293635000000002E-2</v>
      </c>
      <c r="V104">
        <v>1.7850661E-2</v>
      </c>
      <c r="W104">
        <v>-1.9163672999999999E-2</v>
      </c>
      <c r="X104">
        <v>-2.0026110999999999E-2</v>
      </c>
      <c r="Y104">
        <v>-1.8546509999999999E-2</v>
      </c>
      <c r="Z104">
        <v>2.2315944000000001E-2</v>
      </c>
      <c r="AA104">
        <v>1.9272845E-2</v>
      </c>
      <c r="AB104">
        <v>-1.9515588E-2</v>
      </c>
      <c r="AC104">
        <v>-1.6814908E-2</v>
      </c>
      <c r="AD104">
        <v>0.11338319099999999</v>
      </c>
      <c r="AE104">
        <v>-7.7079510000000002E-3</v>
      </c>
      <c r="AF104">
        <v>6.4298907000000002E-2</v>
      </c>
      <c r="AG104">
        <v>-2.1439438000000002E-2</v>
      </c>
      <c r="AH104">
        <v>3.7765476999999999E-2</v>
      </c>
      <c r="AI104">
        <v>3.5020711000000003E-2</v>
      </c>
      <c r="AJ104">
        <v>4.1536000000000003E-3</v>
      </c>
      <c r="AK104">
        <v>-4.5723777E-2</v>
      </c>
      <c r="AL104">
        <v>0</v>
      </c>
      <c r="AM104">
        <v>0.19023427500000001</v>
      </c>
      <c r="AN104">
        <v>7.6797397000000003E-2</v>
      </c>
      <c r="AO104">
        <v>1.9952540000000001E-3</v>
      </c>
      <c r="AP104">
        <v>1.2304505E-2</v>
      </c>
      <c r="AQ104">
        <v>0.43383189999999999</v>
      </c>
      <c r="AR104">
        <v>0.207409965</v>
      </c>
      <c r="AS104">
        <v>0.207409965</v>
      </c>
      <c r="AT104">
        <v>0.207409965</v>
      </c>
      <c r="AU104">
        <v>0.207409965</v>
      </c>
      <c r="AV104">
        <v>0.207409965</v>
      </c>
      <c r="AW104">
        <v>0.207409965</v>
      </c>
      <c r="AX104">
        <v>0.207409965</v>
      </c>
      <c r="AY104">
        <v>0.207409965</v>
      </c>
      <c r="AZ104">
        <v>-4.2748692999999997E-2</v>
      </c>
      <c r="BA104">
        <v>0</v>
      </c>
      <c r="BB104">
        <v>-0.15998116300000001</v>
      </c>
      <c r="BC104">
        <v>0.20616011200000001</v>
      </c>
      <c r="BD104">
        <v>0.207409965</v>
      </c>
      <c r="BE104">
        <v>9.9364016999999999E-2</v>
      </c>
      <c r="BF104">
        <v>-0.124196003</v>
      </c>
      <c r="BG104">
        <v>0.12713374</v>
      </c>
      <c r="BH104">
        <v>0.24055183499999999</v>
      </c>
      <c r="BI104">
        <v>-2.5069650999999998E-2</v>
      </c>
      <c r="BJ104">
        <v>0.207409965</v>
      </c>
      <c r="BK104">
        <v>0.207409965</v>
      </c>
      <c r="BL104">
        <v>0.207409965</v>
      </c>
      <c r="BM104">
        <v>0.207409965</v>
      </c>
      <c r="BN104">
        <v>0.207409965</v>
      </c>
      <c r="BO104">
        <v>0.207409965</v>
      </c>
      <c r="BP104">
        <v>5.7681555000000002E-2</v>
      </c>
      <c r="BQ104">
        <v>-1.7151606E-2</v>
      </c>
      <c r="BR104">
        <v>0</v>
      </c>
      <c r="BS104">
        <v>-1.5178676E-2</v>
      </c>
      <c r="BT104">
        <v>-1.5349411E-2</v>
      </c>
      <c r="BU104">
        <v>0.109028732</v>
      </c>
      <c r="BV104">
        <v>4.4719927E-2</v>
      </c>
      <c r="BW104">
        <v>4.1118310999999998E-2</v>
      </c>
      <c r="BX104">
        <v>-0.15002555400000001</v>
      </c>
      <c r="BY104">
        <v>-9.3345037000000006E-2</v>
      </c>
      <c r="BZ104">
        <v>2.1383309999999999E-2</v>
      </c>
      <c r="CA104">
        <v>-7.2459930000000006E-2</v>
      </c>
      <c r="CB104">
        <v>3.8095064999999997E-2</v>
      </c>
      <c r="CC104">
        <v>3.8993014999999999E-2</v>
      </c>
      <c r="CD104">
        <v>4.5010644000000002E-2</v>
      </c>
      <c r="CE104">
        <v>4.3777788999999998E-2</v>
      </c>
      <c r="CF104">
        <v>4.2840251000000003E-2</v>
      </c>
      <c r="CG104">
        <v>3.9361036000000002E-2</v>
      </c>
      <c r="CH104">
        <v>2.2947486E-2</v>
      </c>
      <c r="CI104">
        <v>0.43533618299999999</v>
      </c>
      <c r="CJ104">
        <v>0.17403484799999999</v>
      </c>
      <c r="CK104">
        <v>0.147701111</v>
      </c>
      <c r="CL104">
        <v>0.25604730799999997</v>
      </c>
      <c r="CM104">
        <v>0.130213895</v>
      </c>
      <c r="CN104">
        <v>0.23442053299999999</v>
      </c>
      <c r="CO104">
        <v>0.12895304599999999</v>
      </c>
      <c r="CP104">
        <v>0.474852624</v>
      </c>
      <c r="CQ104">
        <v>1</v>
      </c>
      <c r="CR104">
        <v>0.41834871600000001</v>
      </c>
      <c r="CS104">
        <v>0.42959620100000001</v>
      </c>
      <c r="CT104">
        <v>0.39317381299999998</v>
      </c>
      <c r="CU104">
        <v>0.26340619999999998</v>
      </c>
      <c r="CV104">
        <v>0.47349982699999998</v>
      </c>
      <c r="CW104">
        <v>1</v>
      </c>
      <c r="CX104">
        <v>0.474852624</v>
      </c>
      <c r="CY104">
        <v>1</v>
      </c>
      <c r="CZ104">
        <v>4.5514247000000001E-2</v>
      </c>
      <c r="DA104">
        <v>0.62495628199999997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0.39443584100000001</v>
      </c>
      <c r="DM104">
        <v>0.43296882599999997</v>
      </c>
      <c r="DN104">
        <v>0.39443584100000001</v>
      </c>
      <c r="DO104">
        <v>0.43296882599999997</v>
      </c>
      <c r="DP104">
        <v>0.43667482699999999</v>
      </c>
      <c r="DQ104">
        <v>0.98215026000000005</v>
      </c>
      <c r="DR104">
        <v>0.43841844200000002</v>
      </c>
      <c r="DS104">
        <v>0.90566246800000005</v>
      </c>
      <c r="DT104">
        <v>0.39443584100000001</v>
      </c>
      <c r="DU104">
        <v>0.43296882599999997</v>
      </c>
      <c r="DV104">
        <v>0.22432613700000001</v>
      </c>
      <c r="DW104">
        <v>0.237620418</v>
      </c>
      <c r="DX104">
        <v>0.38434293800000002</v>
      </c>
      <c r="DY104">
        <v>0.11072815499999999</v>
      </c>
      <c r="DZ104">
        <v>0.22010106300000001</v>
      </c>
      <c r="EA104">
        <v>9.9331823999999999E-2</v>
      </c>
      <c r="EB104">
        <v>0</v>
      </c>
      <c r="EC104">
        <v>7.9357292999999995E-2</v>
      </c>
      <c r="ED104">
        <v>-6.0215280000000003E-2</v>
      </c>
      <c r="EE104">
        <v>0.40540933699999998</v>
      </c>
      <c r="EF104">
        <v>0.29467596299999999</v>
      </c>
      <c r="EG104">
        <v>-0.119272028</v>
      </c>
      <c r="EH104">
        <v>0.46530423799999998</v>
      </c>
      <c r="EI104">
        <v>0.46951652900000002</v>
      </c>
      <c r="EJ104">
        <v>0.31769660799999999</v>
      </c>
      <c r="EK104">
        <v>-0.118634978</v>
      </c>
      <c r="EL104">
        <v>0.36947529800000001</v>
      </c>
      <c r="EM104">
        <v>1.2921103999999999E-2</v>
      </c>
      <c r="EN104">
        <v>0.37023171599999999</v>
      </c>
      <c r="EO104">
        <v>1.2921103999999999E-2</v>
      </c>
      <c r="EP104">
        <v>1.2164433000000001E-2</v>
      </c>
      <c r="EQ104">
        <v>0.474738092</v>
      </c>
      <c r="ER104">
        <v>0.48103576599999998</v>
      </c>
      <c r="ES104">
        <v>0.45396187100000002</v>
      </c>
      <c r="ET104">
        <v>0.43460563699999999</v>
      </c>
      <c r="EU104">
        <v>0.47862981900000001</v>
      </c>
      <c r="EV104">
        <v>0.44390659999999998</v>
      </c>
      <c r="EW104">
        <v>0.41984474100000002</v>
      </c>
      <c r="EX104">
        <v>0.373165146</v>
      </c>
      <c r="EY104">
        <v>0.41984474100000002</v>
      </c>
      <c r="EZ104">
        <v>0.45291179599999998</v>
      </c>
      <c r="FA104">
        <v>0.39425163299999999</v>
      </c>
      <c r="FB104">
        <v>-0.38994471400000003</v>
      </c>
      <c r="FC104">
        <v>6.4857381000000006E-2</v>
      </c>
      <c r="FD104">
        <v>0.32690809199999998</v>
      </c>
      <c r="FE104">
        <v>0.25334026199999998</v>
      </c>
      <c r="FF104">
        <v>0.26616682000000003</v>
      </c>
      <c r="FG104">
        <v>0.147051038</v>
      </c>
      <c r="FH104">
        <v>0.14260462400000001</v>
      </c>
      <c r="FI104">
        <v>0.24542652200000001</v>
      </c>
      <c r="FJ104">
        <v>-0.10353770599999999</v>
      </c>
      <c r="FK104">
        <v>0.210138777</v>
      </c>
      <c r="FL104">
        <v>0.19226972000000001</v>
      </c>
      <c r="FM104">
        <v>8.4721357999999997E-2</v>
      </c>
      <c r="FN104">
        <v>4.4210032000000003E-2</v>
      </c>
      <c r="FO104">
        <v>0.18464698099999999</v>
      </c>
      <c r="FP104">
        <v>6.0180166E-2</v>
      </c>
      <c r="FQ104">
        <v>8.4465561999999994E-2</v>
      </c>
      <c r="FR104">
        <v>-7.8707487000000007E-2</v>
      </c>
      <c r="FS104">
        <v>3.7099045999999997E-2</v>
      </c>
      <c r="FT104">
        <v>3.1789632999999998E-2</v>
      </c>
      <c r="FU104">
        <v>1.8388786000000001E-2</v>
      </c>
      <c r="FV104">
        <v>-0.27239871700000001</v>
      </c>
      <c r="FW104">
        <v>-5.6108762E-2</v>
      </c>
      <c r="FX104">
        <v>6.5207652000000005E-2</v>
      </c>
      <c r="FY104">
        <v>0.539168168</v>
      </c>
      <c r="FZ104">
        <v>0.22996989900000001</v>
      </c>
      <c r="GA104">
        <v>0.273562107</v>
      </c>
      <c r="GB104">
        <v>8.1211619999999995E-3</v>
      </c>
      <c r="GC104">
        <v>8.3629717000000006E-2</v>
      </c>
      <c r="GD104">
        <v>-4.3006067000000002E-2</v>
      </c>
    </row>
    <row r="105" spans="1:186" x14ac:dyDescent="0.25">
      <c r="A105" t="s">
        <v>2523</v>
      </c>
      <c r="B105">
        <v>0.31201964599999998</v>
      </c>
      <c r="C105">
        <v>-1.6325789E-2</v>
      </c>
      <c r="D105">
        <v>2.4177863000000001E-2</v>
      </c>
      <c r="E105">
        <v>0</v>
      </c>
      <c r="F105">
        <v>0</v>
      </c>
      <c r="G105">
        <v>0.250503164</v>
      </c>
      <c r="H105">
        <v>0.36010384499999998</v>
      </c>
      <c r="I105">
        <v>0.38819919400000003</v>
      </c>
      <c r="J105">
        <v>0.38995400699999999</v>
      </c>
      <c r="K105">
        <v>0.119410139</v>
      </c>
      <c r="L105">
        <v>0.66691863799999995</v>
      </c>
      <c r="M105">
        <v>0.66691863799999995</v>
      </c>
      <c r="N105">
        <v>0.66691863799999995</v>
      </c>
      <c r="O105">
        <v>-9.5049928000000006E-2</v>
      </c>
      <c r="P105">
        <v>-0.113255286</v>
      </c>
      <c r="Q105">
        <v>0.21787157400000001</v>
      </c>
      <c r="R105">
        <v>0.17881356100000001</v>
      </c>
      <c r="S105">
        <v>0.347121864</v>
      </c>
      <c r="T105">
        <v>4.1348399999999999E-4</v>
      </c>
      <c r="U105">
        <v>-2.4090726999999999E-2</v>
      </c>
      <c r="V105">
        <v>2.0706556000000001E-2</v>
      </c>
      <c r="W105">
        <v>-2.3279369000000001E-2</v>
      </c>
      <c r="X105">
        <v>-2.2311266E-2</v>
      </c>
      <c r="Y105">
        <v>-2.2167249999999999E-2</v>
      </c>
      <c r="Z105">
        <v>1.1727965E-2</v>
      </c>
      <c r="AA105">
        <v>1.9105008E-2</v>
      </c>
      <c r="AB105">
        <v>-2.2622627999999999E-2</v>
      </c>
      <c r="AC105">
        <v>-2.3527616000000001E-2</v>
      </c>
      <c r="AD105">
        <v>8.6397677000000006E-2</v>
      </c>
      <c r="AE105">
        <v>0.124753212</v>
      </c>
      <c r="AF105">
        <v>0.35065115400000002</v>
      </c>
      <c r="AG105">
        <v>-0.35857550399999999</v>
      </c>
      <c r="AH105">
        <v>-9.3986967000000005E-2</v>
      </c>
      <c r="AI105">
        <v>-0.12259111</v>
      </c>
      <c r="AJ105">
        <v>-6.2727929000000002E-2</v>
      </c>
      <c r="AK105">
        <v>-8.8158306000000006E-2</v>
      </c>
      <c r="AL105">
        <v>0</v>
      </c>
      <c r="AM105">
        <v>0.32535481599999999</v>
      </c>
      <c r="AN105">
        <v>0.39432840699999999</v>
      </c>
      <c r="AO105">
        <v>-0.113704916</v>
      </c>
      <c r="AP105">
        <v>-0.123458226</v>
      </c>
      <c r="AQ105">
        <v>0.164555648</v>
      </c>
      <c r="AR105">
        <v>0.66691863799999995</v>
      </c>
      <c r="AS105">
        <v>0.66691863799999995</v>
      </c>
      <c r="AT105">
        <v>0.66691863799999995</v>
      </c>
      <c r="AU105">
        <v>0.66691863799999995</v>
      </c>
      <c r="AV105">
        <v>0.66691863799999995</v>
      </c>
      <c r="AW105">
        <v>0.66691863799999995</v>
      </c>
      <c r="AX105">
        <v>0.66691863799999995</v>
      </c>
      <c r="AY105">
        <v>0.66691863799999995</v>
      </c>
      <c r="AZ105">
        <v>-0.35498014100000003</v>
      </c>
      <c r="BA105">
        <v>0</v>
      </c>
      <c r="BB105">
        <v>-5.9513498999999997E-2</v>
      </c>
      <c r="BC105">
        <v>2.9920200000000002E-3</v>
      </c>
      <c r="BD105">
        <v>0.66691863799999995</v>
      </c>
      <c r="BE105">
        <v>0.177456426</v>
      </c>
      <c r="BF105">
        <v>-0.30815373299999999</v>
      </c>
      <c r="BG105">
        <v>0.198630643</v>
      </c>
      <c r="BH105">
        <v>0.25811265300000003</v>
      </c>
      <c r="BI105">
        <v>1.7265605E-2</v>
      </c>
      <c r="BJ105">
        <v>0.66691863799999995</v>
      </c>
      <c r="BK105">
        <v>0.66691863799999995</v>
      </c>
      <c r="BL105">
        <v>0.66691863799999995</v>
      </c>
      <c r="BM105">
        <v>0.66691863799999995</v>
      </c>
      <c r="BN105">
        <v>0.66691863799999995</v>
      </c>
      <c r="BO105">
        <v>0.66691863799999995</v>
      </c>
      <c r="BP105">
        <v>-3.0644517999999999E-2</v>
      </c>
      <c r="BQ105">
        <v>0.380827211</v>
      </c>
      <c r="BR105">
        <v>0</v>
      </c>
      <c r="BS105">
        <v>0.31655681499999999</v>
      </c>
      <c r="BT105">
        <v>-8.3923496E-2</v>
      </c>
      <c r="BU105">
        <v>0.354777012</v>
      </c>
      <c r="BV105">
        <v>-1.6820036999999999E-2</v>
      </c>
      <c r="BW105">
        <v>-1.9702046000000001E-2</v>
      </c>
      <c r="BX105">
        <v>9.1452077000000007E-2</v>
      </c>
      <c r="BY105">
        <v>8.2046019999999997E-2</v>
      </c>
      <c r="BZ105">
        <v>5.9428812999999997E-2</v>
      </c>
      <c r="CA105">
        <v>9.1737673000000006E-2</v>
      </c>
      <c r="CB105">
        <v>-2.0946500999999999E-2</v>
      </c>
      <c r="CC105">
        <v>-1.9190949999999998E-2</v>
      </c>
      <c r="CD105">
        <v>-1.8846345E-2</v>
      </c>
      <c r="CE105">
        <v>-1.6768884000000001E-2</v>
      </c>
      <c r="CF105">
        <v>-1.8231710000000002E-2</v>
      </c>
      <c r="CG105">
        <v>-1.9496205999999999E-2</v>
      </c>
      <c r="CH105">
        <v>2.4760188999999998E-2</v>
      </c>
      <c r="CI105">
        <v>0.61228812899999996</v>
      </c>
      <c r="CJ105">
        <v>0.487876115</v>
      </c>
      <c r="CK105">
        <v>0.22244017499999999</v>
      </c>
      <c r="CL105">
        <v>0.46358890699999999</v>
      </c>
      <c r="CM105">
        <v>0.30987236899999998</v>
      </c>
      <c r="CN105">
        <v>0.44279952700000003</v>
      </c>
      <c r="CO105">
        <v>0.29485263699999997</v>
      </c>
      <c r="CP105">
        <v>0.47731833499999998</v>
      </c>
      <c r="CQ105">
        <v>4.5514247000000001E-2</v>
      </c>
      <c r="CR105">
        <v>0.52431545099999999</v>
      </c>
      <c r="CS105">
        <v>0.55907909300000003</v>
      </c>
      <c r="CT105">
        <v>0.59397686400000005</v>
      </c>
      <c r="CU105">
        <v>0.14245744799999999</v>
      </c>
      <c r="CV105">
        <v>0.47090031399999999</v>
      </c>
      <c r="CW105">
        <v>4.5514247000000001E-2</v>
      </c>
      <c r="CX105">
        <v>0.47731833499999998</v>
      </c>
      <c r="CY105">
        <v>4.5514247000000001E-2</v>
      </c>
      <c r="CZ105">
        <v>1</v>
      </c>
      <c r="DA105">
        <v>8.4391600999999997E-2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0.52590886100000001</v>
      </c>
      <c r="DM105">
        <v>0.55845507599999999</v>
      </c>
      <c r="DN105">
        <v>0.52590886100000001</v>
      </c>
      <c r="DO105">
        <v>0.55845507599999999</v>
      </c>
      <c r="DP105">
        <v>0.47347050000000002</v>
      </c>
      <c r="DQ105">
        <v>4.1416855000000002E-2</v>
      </c>
      <c r="DR105">
        <v>0.48812897199999999</v>
      </c>
      <c r="DS105">
        <v>0.10625794199999999</v>
      </c>
      <c r="DT105">
        <v>0.52590886100000001</v>
      </c>
      <c r="DU105">
        <v>0.55845507599999999</v>
      </c>
      <c r="DV105">
        <v>0.40330721400000002</v>
      </c>
      <c r="DW105">
        <v>0.32915601500000002</v>
      </c>
      <c r="DX105">
        <v>0.220621488</v>
      </c>
      <c r="DY105">
        <v>0.68476758400000004</v>
      </c>
      <c r="DZ105">
        <v>0.65091372800000002</v>
      </c>
      <c r="EA105">
        <v>0.68364024999999995</v>
      </c>
      <c r="EB105">
        <v>0</v>
      </c>
      <c r="EC105">
        <v>0.80716565500000004</v>
      </c>
      <c r="ED105">
        <v>0.42893611599999998</v>
      </c>
      <c r="EE105">
        <v>0.48727468099999999</v>
      </c>
      <c r="EF105">
        <v>0.48882355300000002</v>
      </c>
      <c r="EG105">
        <v>-6.8991731000000001E-2</v>
      </c>
      <c r="EH105">
        <v>0.42800949500000002</v>
      </c>
      <c r="EI105">
        <v>0.121341401</v>
      </c>
      <c r="EJ105">
        <v>0.50736063799999997</v>
      </c>
      <c r="EK105">
        <v>-8.9543303000000005E-2</v>
      </c>
      <c r="EL105">
        <v>0.49670321299999998</v>
      </c>
      <c r="EM105">
        <v>-7.9360940000000005E-2</v>
      </c>
      <c r="EN105">
        <v>0.481930884</v>
      </c>
      <c r="EO105">
        <v>-7.9360940000000005E-2</v>
      </c>
      <c r="EP105">
        <v>-7.9358436000000004E-2</v>
      </c>
      <c r="EQ105">
        <v>0.443456077</v>
      </c>
      <c r="ER105">
        <v>0.442314861</v>
      </c>
      <c r="ES105">
        <v>0.12873357599999999</v>
      </c>
      <c r="ET105">
        <v>0.43448864300000001</v>
      </c>
      <c r="EU105">
        <v>0.122543392</v>
      </c>
      <c r="EV105">
        <v>0.454785734</v>
      </c>
      <c r="EW105">
        <v>0.14484642</v>
      </c>
      <c r="EX105">
        <v>0.39068997900000002</v>
      </c>
      <c r="EY105">
        <v>0.14484642</v>
      </c>
      <c r="EZ105">
        <v>0.13027951700000001</v>
      </c>
      <c r="FA105">
        <v>0.55520919199999996</v>
      </c>
      <c r="FB105">
        <v>0.25399305900000002</v>
      </c>
      <c r="FC105">
        <v>3.6602506999999999E-2</v>
      </c>
      <c r="FD105">
        <v>4.9113810000000003E-3</v>
      </c>
      <c r="FE105">
        <v>0.66515953000000005</v>
      </c>
      <c r="FF105">
        <v>0.64491025800000001</v>
      </c>
      <c r="FG105">
        <v>0.565117431</v>
      </c>
      <c r="FH105">
        <v>0.57318143200000005</v>
      </c>
      <c r="FI105">
        <v>0.50247184600000006</v>
      </c>
      <c r="FJ105">
        <v>0.242593366</v>
      </c>
      <c r="FK105">
        <v>0.163997587</v>
      </c>
      <c r="FL105">
        <v>0.35724529900000002</v>
      </c>
      <c r="FM105">
        <v>0.49793512499999998</v>
      </c>
      <c r="FN105">
        <v>3.8546364E-2</v>
      </c>
      <c r="FO105">
        <v>0.46999769499999999</v>
      </c>
      <c r="FP105">
        <v>5.5372596000000003E-2</v>
      </c>
      <c r="FQ105">
        <v>-0.180497934</v>
      </c>
      <c r="FR105">
        <v>-4.9655867999999999E-2</v>
      </c>
      <c r="FS105">
        <v>-9.7145209999999996E-2</v>
      </c>
      <c r="FT105">
        <v>-0.115225378</v>
      </c>
      <c r="FU105">
        <v>3.8726548E-2</v>
      </c>
      <c r="FV105">
        <v>-6.3776918000000002E-2</v>
      </c>
      <c r="FW105">
        <v>-7.2731491999999995E-2</v>
      </c>
      <c r="FX105">
        <v>-4.4176880000000002E-2</v>
      </c>
      <c r="FY105">
        <v>0.23001490699999999</v>
      </c>
      <c r="FZ105">
        <v>9.4547243000000003E-2</v>
      </c>
      <c r="GA105">
        <v>8.8534436999999994E-2</v>
      </c>
      <c r="GB105">
        <v>2.0590085000000001E-2</v>
      </c>
      <c r="GC105">
        <v>0.35679248699999999</v>
      </c>
      <c r="GD105">
        <v>-0.35834677500000001</v>
      </c>
    </row>
    <row r="106" spans="1:186" x14ac:dyDescent="0.25">
      <c r="A106" t="s">
        <v>2524</v>
      </c>
      <c r="B106">
        <v>-0.14460278500000001</v>
      </c>
      <c r="C106">
        <v>-3.4121942000000002E-2</v>
      </c>
      <c r="D106">
        <v>-6.7572599999999997E-2</v>
      </c>
      <c r="E106">
        <v>0</v>
      </c>
      <c r="F106">
        <v>0</v>
      </c>
      <c r="G106">
        <v>-0.11001465000000001</v>
      </c>
      <c r="H106">
        <v>-0.17608290700000001</v>
      </c>
      <c r="I106">
        <v>6.2613960999999996E-2</v>
      </c>
      <c r="J106">
        <v>-3.7794189999999998E-2</v>
      </c>
      <c r="K106">
        <v>-6.5895897999999994E-2</v>
      </c>
      <c r="L106">
        <v>-3.7503598999999999E-2</v>
      </c>
      <c r="M106">
        <v>-3.7503598999999999E-2</v>
      </c>
      <c r="N106">
        <v>-3.7503598999999999E-2</v>
      </c>
      <c r="O106">
        <v>7.6841667000000002E-2</v>
      </c>
      <c r="P106">
        <v>6.6138942000000006E-2</v>
      </c>
      <c r="Q106">
        <v>0.20332397599999999</v>
      </c>
      <c r="R106">
        <v>0.28957307999999998</v>
      </c>
      <c r="S106">
        <v>-0.17510983999999999</v>
      </c>
      <c r="T106">
        <v>-5.9108340000000002E-3</v>
      </c>
      <c r="U106">
        <v>-1.0272365E-2</v>
      </c>
      <c r="V106">
        <v>1.148879E-2</v>
      </c>
      <c r="W106">
        <v>-1.2747135999999999E-2</v>
      </c>
      <c r="X106">
        <v>-1.4193065E-2</v>
      </c>
      <c r="Y106">
        <v>-1.0318226E-2</v>
      </c>
      <c r="Z106">
        <v>4.5893849999999996E-3</v>
      </c>
      <c r="AA106">
        <v>5.472467E-3</v>
      </c>
      <c r="AB106">
        <v>-1.2974949E-2</v>
      </c>
      <c r="AC106">
        <v>-8.3516709999999997E-3</v>
      </c>
      <c r="AD106">
        <v>-6.0777420999999998E-2</v>
      </c>
      <c r="AE106">
        <v>-5.2879921000000003E-2</v>
      </c>
      <c r="AF106">
        <v>-0.17690447100000001</v>
      </c>
      <c r="AG106">
        <v>-2.5812267E-2</v>
      </c>
      <c r="AH106">
        <v>7.4589422000000002E-2</v>
      </c>
      <c r="AI106">
        <v>6.6331293999999999E-2</v>
      </c>
      <c r="AJ106">
        <v>-3.2252022999999998E-2</v>
      </c>
      <c r="AK106">
        <v>-6.3573299999999996E-3</v>
      </c>
      <c r="AL106">
        <v>0</v>
      </c>
      <c r="AM106">
        <v>-4.1552215000000003E-2</v>
      </c>
      <c r="AN106">
        <v>-0.18668701800000001</v>
      </c>
      <c r="AO106">
        <v>0.15411744799999999</v>
      </c>
      <c r="AP106">
        <v>9.3792622000000006E-2</v>
      </c>
      <c r="AQ106">
        <v>0.152062486</v>
      </c>
      <c r="AR106">
        <v>-3.7503598999999999E-2</v>
      </c>
      <c r="AS106">
        <v>-3.7503598999999999E-2</v>
      </c>
      <c r="AT106">
        <v>-3.7503598999999999E-2</v>
      </c>
      <c r="AU106">
        <v>-3.7503598999999999E-2</v>
      </c>
      <c r="AV106">
        <v>-3.7503598999999999E-2</v>
      </c>
      <c r="AW106">
        <v>-3.7503598999999999E-2</v>
      </c>
      <c r="AX106">
        <v>-3.7503598999999999E-2</v>
      </c>
      <c r="AY106">
        <v>-3.7503598999999999E-2</v>
      </c>
      <c r="AZ106">
        <v>-2.8301254000000001E-2</v>
      </c>
      <c r="BA106">
        <v>0</v>
      </c>
      <c r="BB106">
        <v>-5.0023799999999998E-3</v>
      </c>
      <c r="BC106">
        <v>-1.2336529000000001E-2</v>
      </c>
      <c r="BD106">
        <v>-3.7503598999999999E-2</v>
      </c>
      <c r="BE106">
        <v>-3.6637070000000001E-2</v>
      </c>
      <c r="BF106">
        <v>-0.120073175</v>
      </c>
      <c r="BG106">
        <v>0.18282992200000001</v>
      </c>
      <c r="BH106">
        <v>-2.6191768000000001E-2</v>
      </c>
      <c r="BI106">
        <v>-1.7600172000000001E-2</v>
      </c>
      <c r="BJ106">
        <v>-3.7503598999999999E-2</v>
      </c>
      <c r="BK106">
        <v>-3.7503598999999999E-2</v>
      </c>
      <c r="BL106">
        <v>-3.7503598999999999E-2</v>
      </c>
      <c r="BM106">
        <v>-3.7503598999999999E-2</v>
      </c>
      <c r="BN106">
        <v>-3.7503598999999999E-2</v>
      </c>
      <c r="BO106">
        <v>-3.7503598999999999E-2</v>
      </c>
      <c r="BP106">
        <v>2.6927712999999999E-2</v>
      </c>
      <c r="BQ106">
        <v>-0.21979528400000001</v>
      </c>
      <c r="BR106">
        <v>0</v>
      </c>
      <c r="BS106">
        <v>-1.4865061000000001E-2</v>
      </c>
      <c r="BT106">
        <v>-1.0259775E-2</v>
      </c>
      <c r="BU106">
        <v>-0.17136327800000001</v>
      </c>
      <c r="BV106">
        <v>-1.9485262999999999E-2</v>
      </c>
      <c r="BW106">
        <v>-2.2477799E-2</v>
      </c>
      <c r="BX106">
        <v>1.3997236E-2</v>
      </c>
      <c r="BY106">
        <v>1.8440900999999999E-2</v>
      </c>
      <c r="BZ106">
        <v>-1.2468035000000001E-2</v>
      </c>
      <c r="CA106">
        <v>1.3323280999999999E-2</v>
      </c>
      <c r="CB106">
        <v>-2.3535711000000001E-2</v>
      </c>
      <c r="CC106">
        <v>-1.9602729999999999E-2</v>
      </c>
      <c r="CD106">
        <v>-2.0521523999999999E-2</v>
      </c>
      <c r="CE106">
        <v>-2.3387132000000001E-2</v>
      </c>
      <c r="CF106">
        <v>-2.0353955999999999E-2</v>
      </c>
      <c r="CG106">
        <v>-2.2760835E-2</v>
      </c>
      <c r="CH106">
        <v>2.3706077999999998E-2</v>
      </c>
      <c r="CI106">
        <v>0.17435415200000001</v>
      </c>
      <c r="CJ106">
        <v>-9.8348041999999997E-2</v>
      </c>
      <c r="CK106">
        <v>-4.8439239000000002E-2</v>
      </c>
      <c r="CL106">
        <v>-2.9751644000000001E-2</v>
      </c>
      <c r="CM106">
        <v>-5.5241757000000002E-2</v>
      </c>
      <c r="CN106">
        <v>-5.8357988999999999E-2</v>
      </c>
      <c r="CO106">
        <v>-6.4416009999999996E-2</v>
      </c>
      <c r="CP106">
        <v>3.8865417999999999E-2</v>
      </c>
      <c r="CQ106">
        <v>0.62495628199999997</v>
      </c>
      <c r="CR106">
        <v>0.12764392599999999</v>
      </c>
      <c r="CS106">
        <v>0.19963039199999999</v>
      </c>
      <c r="CT106">
        <v>0.11207641</v>
      </c>
      <c r="CU106">
        <v>9.5707239E-2</v>
      </c>
      <c r="CV106">
        <v>3.8068877000000001E-2</v>
      </c>
      <c r="CW106">
        <v>0.62495628199999997</v>
      </c>
      <c r="CX106">
        <v>3.8865417999999999E-2</v>
      </c>
      <c r="CY106">
        <v>0.62495628199999997</v>
      </c>
      <c r="CZ106">
        <v>8.4391600999999997E-2</v>
      </c>
      <c r="DA106">
        <v>1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0.12677514100000001</v>
      </c>
      <c r="DM106">
        <v>0.199202144</v>
      </c>
      <c r="DN106">
        <v>0.12677514100000001</v>
      </c>
      <c r="DO106">
        <v>0.199202144</v>
      </c>
      <c r="DP106">
        <v>3.6872152999999998E-2</v>
      </c>
      <c r="DQ106">
        <v>0.637133375</v>
      </c>
      <c r="DR106">
        <v>3.6986362000000002E-2</v>
      </c>
      <c r="DS106">
        <v>0.563547409</v>
      </c>
      <c r="DT106">
        <v>0.12677514100000001</v>
      </c>
      <c r="DU106">
        <v>0.199202144</v>
      </c>
      <c r="DV106">
        <v>6.3298477000000006E-2</v>
      </c>
      <c r="DW106">
        <v>0.17832527500000001</v>
      </c>
      <c r="DX106">
        <v>0.132424032</v>
      </c>
      <c r="DY106">
        <v>-0.13139704199999999</v>
      </c>
      <c r="DZ106">
        <v>-1.4764473E-2</v>
      </c>
      <c r="EA106">
        <v>-0.132707713</v>
      </c>
      <c r="EB106">
        <v>0</v>
      </c>
      <c r="EC106">
        <v>0.138866237</v>
      </c>
      <c r="ED106">
        <v>-8.2317945000000003E-2</v>
      </c>
      <c r="EE106">
        <v>-1.4924807E-2</v>
      </c>
      <c r="EF106">
        <v>-2.5185101000000001E-2</v>
      </c>
      <c r="EG106">
        <v>-0.13481589699999999</v>
      </c>
      <c r="EH106">
        <v>8.5462871999999995E-2</v>
      </c>
      <c r="EI106">
        <v>-1.1869991999999999E-2</v>
      </c>
      <c r="EJ106">
        <v>-1.2026756E-2</v>
      </c>
      <c r="EK106">
        <v>-0.13778674599999999</v>
      </c>
      <c r="EL106">
        <v>-1.9896E-2</v>
      </c>
      <c r="EM106">
        <v>-0.14873935499999999</v>
      </c>
      <c r="EN106">
        <v>-1.7688464000000001E-2</v>
      </c>
      <c r="EO106">
        <v>-0.14873935499999999</v>
      </c>
      <c r="EP106">
        <v>-0.148701744</v>
      </c>
      <c r="EQ106">
        <v>8.8627991000000003E-2</v>
      </c>
      <c r="ER106">
        <v>8.7173323999999996E-2</v>
      </c>
      <c r="ES106">
        <v>-1.0594927000000001E-2</v>
      </c>
      <c r="ET106">
        <v>3.7887164000000001E-2</v>
      </c>
      <c r="EU106">
        <v>-1.3292131E-2</v>
      </c>
      <c r="EV106">
        <v>9.1108613000000005E-2</v>
      </c>
      <c r="EW106">
        <v>-2.2239081000000001E-2</v>
      </c>
      <c r="EX106">
        <v>7.9122996000000001E-2</v>
      </c>
      <c r="EY106">
        <v>-2.2239081000000001E-2</v>
      </c>
      <c r="EZ106">
        <v>-1.1025256000000001E-2</v>
      </c>
      <c r="FA106">
        <v>2.5883468999999999E-2</v>
      </c>
      <c r="FB106">
        <v>-8.0573260000000001E-3</v>
      </c>
      <c r="FC106">
        <v>8.5762040000000005E-3</v>
      </c>
      <c r="FD106">
        <v>-2.8523448999999999E-2</v>
      </c>
      <c r="FE106">
        <v>-1.1864E-2</v>
      </c>
      <c r="FF106">
        <v>1.3378114999999999E-2</v>
      </c>
      <c r="FG106">
        <v>-6.9126839999999995E-2</v>
      </c>
      <c r="FH106">
        <v>-7.0645443000000002E-2</v>
      </c>
      <c r="FI106">
        <v>-7.4915436000000002E-2</v>
      </c>
      <c r="FJ106">
        <v>-2.3786992999999999E-2</v>
      </c>
      <c r="FK106">
        <v>-1.8044190000000002E-2</v>
      </c>
      <c r="FL106">
        <v>-3.229764E-3</v>
      </c>
      <c r="FM106">
        <v>-4.4334083000000003E-2</v>
      </c>
      <c r="FN106">
        <v>-6.0204584999999998E-2</v>
      </c>
      <c r="FO106">
        <v>-2.5722801999999999E-2</v>
      </c>
      <c r="FP106">
        <v>-6.1676881000000003E-2</v>
      </c>
      <c r="FQ106">
        <v>3.9816749999999998E-2</v>
      </c>
      <c r="FR106">
        <v>2.5164894E-2</v>
      </c>
      <c r="FS106">
        <v>7.7022439999999998E-2</v>
      </c>
      <c r="FT106">
        <v>6.6308887999999996E-2</v>
      </c>
      <c r="FU106">
        <v>1.6259495999999998E-2</v>
      </c>
      <c r="FV106">
        <v>-9.8637870000000006E-3</v>
      </c>
      <c r="FW106">
        <v>-1.1419364E-2</v>
      </c>
      <c r="FX106">
        <v>4.4994059000000003E-2</v>
      </c>
      <c r="FY106">
        <v>0.49325851799999998</v>
      </c>
      <c r="FZ106">
        <v>0.20486782000000001</v>
      </c>
      <c r="GA106">
        <v>0.20957904999999999</v>
      </c>
      <c r="GB106">
        <v>1.2064052E-2</v>
      </c>
      <c r="GC106">
        <v>-0.19910761299999999</v>
      </c>
      <c r="GD106">
        <v>-2.5341720000000002E-2</v>
      </c>
    </row>
    <row r="107" spans="1:186" x14ac:dyDescent="0.25">
      <c r="A107" t="s">
        <v>2525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</row>
    <row r="108" spans="1:186" x14ac:dyDescent="0.25">
      <c r="A108" t="s">
        <v>2526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</row>
    <row r="109" spans="1:186" x14ac:dyDescent="0.25">
      <c r="A109" t="s">
        <v>2527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</row>
    <row r="110" spans="1:186" x14ac:dyDescent="0.25">
      <c r="A110" t="s">
        <v>2528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</row>
    <row r="111" spans="1:186" x14ac:dyDescent="0.25">
      <c r="A111" t="s">
        <v>2529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</row>
    <row r="112" spans="1:186" x14ac:dyDescent="0.25">
      <c r="A112" t="s">
        <v>2530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</row>
    <row r="113" spans="1:186" x14ac:dyDescent="0.25">
      <c r="A113" t="s">
        <v>2531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</row>
    <row r="114" spans="1:186" x14ac:dyDescent="0.25">
      <c r="A114" t="s">
        <v>2532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</row>
    <row r="115" spans="1:186" x14ac:dyDescent="0.25">
      <c r="A115" t="s">
        <v>2533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</row>
    <row r="116" spans="1:186" x14ac:dyDescent="0.25">
      <c r="A116" t="s">
        <v>2534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</row>
    <row r="117" spans="1:186" x14ac:dyDescent="0.25">
      <c r="A117" t="s">
        <v>2535</v>
      </c>
      <c r="B117">
        <v>0.45805319</v>
      </c>
      <c r="C117">
        <v>1.3453899E-2</v>
      </c>
      <c r="D117">
        <v>6.6381166000000005E-2</v>
      </c>
      <c r="E117">
        <v>0</v>
      </c>
      <c r="F117">
        <v>0</v>
      </c>
      <c r="G117">
        <v>0.31598543299999998</v>
      </c>
      <c r="H117">
        <v>0.382334701</v>
      </c>
      <c r="I117">
        <v>0.49054403200000002</v>
      </c>
      <c r="J117">
        <v>0.47029236899999999</v>
      </c>
      <c r="K117">
        <v>0.37460872299999998</v>
      </c>
      <c r="L117">
        <v>0.674455688</v>
      </c>
      <c r="M117">
        <v>0.674455688</v>
      </c>
      <c r="N117">
        <v>0.674455688</v>
      </c>
      <c r="O117">
        <v>-4.6564554000000001E-2</v>
      </c>
      <c r="P117">
        <v>-4.3625622000000003E-2</v>
      </c>
      <c r="Q117">
        <v>0.240478637</v>
      </c>
      <c r="R117">
        <v>0.15246169500000001</v>
      </c>
      <c r="S117">
        <v>0.364891621</v>
      </c>
      <c r="T117">
        <v>5.3882263999999999E-2</v>
      </c>
      <c r="U117">
        <v>-8.6415142E-2</v>
      </c>
      <c r="V117">
        <v>8.7404133999999994E-2</v>
      </c>
      <c r="W117">
        <v>-8.6976828000000006E-2</v>
      </c>
      <c r="X117">
        <v>-8.5312381000000007E-2</v>
      </c>
      <c r="Y117">
        <v>-8.4777132000000005E-2</v>
      </c>
      <c r="Z117">
        <v>8.2249297999999998E-2</v>
      </c>
      <c r="AA117">
        <v>8.6285410000000007E-2</v>
      </c>
      <c r="AB117">
        <v>-8.5695598999999997E-2</v>
      </c>
      <c r="AC117">
        <v>-8.5767313999999997E-2</v>
      </c>
      <c r="AD117">
        <v>0.25094603399999998</v>
      </c>
      <c r="AE117">
        <v>2.8505494999999999E-2</v>
      </c>
      <c r="AF117">
        <v>0.362615827</v>
      </c>
      <c r="AG117">
        <v>-0.161574469</v>
      </c>
      <c r="AH117">
        <v>-4.1278064000000003E-2</v>
      </c>
      <c r="AI117">
        <v>-4.7700091999999999E-2</v>
      </c>
      <c r="AJ117">
        <v>0.111801761</v>
      </c>
      <c r="AK117">
        <v>-2.7260267000000001E-2</v>
      </c>
      <c r="AL117">
        <v>0</v>
      </c>
      <c r="AM117">
        <v>0.43426610199999999</v>
      </c>
      <c r="AN117">
        <v>0.422352695</v>
      </c>
      <c r="AO117">
        <v>-0.123963791</v>
      </c>
      <c r="AP117">
        <v>-6.8510084999999998E-2</v>
      </c>
      <c r="AQ117">
        <v>0.50606055599999999</v>
      </c>
      <c r="AR117">
        <v>0.674455688</v>
      </c>
      <c r="AS117">
        <v>0.674455688</v>
      </c>
      <c r="AT117">
        <v>0.674455688</v>
      </c>
      <c r="AU117">
        <v>0.674455688</v>
      </c>
      <c r="AV117">
        <v>0.674455688</v>
      </c>
      <c r="AW117">
        <v>0.674455688</v>
      </c>
      <c r="AX117">
        <v>0.674455688</v>
      </c>
      <c r="AY117">
        <v>0.674455688</v>
      </c>
      <c r="AZ117">
        <v>-0.13649461099999999</v>
      </c>
      <c r="BA117">
        <v>0</v>
      </c>
      <c r="BB117">
        <v>5.4938030000000002E-3</v>
      </c>
      <c r="BC117">
        <v>4.5264036000000001E-2</v>
      </c>
      <c r="BD117">
        <v>0.674455688</v>
      </c>
      <c r="BE117">
        <v>0.26180676200000003</v>
      </c>
      <c r="BF117">
        <v>-0.17228395599999999</v>
      </c>
      <c r="BG117">
        <v>0.154589803</v>
      </c>
      <c r="BH117">
        <v>0.42399887000000003</v>
      </c>
      <c r="BI117">
        <v>-6.1920533E-2</v>
      </c>
      <c r="BJ117">
        <v>0.674455688</v>
      </c>
      <c r="BK117">
        <v>0.674455688</v>
      </c>
      <c r="BL117">
        <v>0.674455688</v>
      </c>
      <c r="BM117">
        <v>0.674455688</v>
      </c>
      <c r="BN117">
        <v>0.674455688</v>
      </c>
      <c r="BO117">
        <v>0.674455688</v>
      </c>
      <c r="BP117">
        <v>3.2971173999999999E-2</v>
      </c>
      <c r="BQ117">
        <v>0.37468124400000002</v>
      </c>
      <c r="BR117">
        <v>0</v>
      </c>
      <c r="BS117">
        <v>0.11467423</v>
      </c>
      <c r="BT117">
        <v>-5.6482418999999999E-2</v>
      </c>
      <c r="BU117">
        <v>0.40096019399999999</v>
      </c>
      <c r="BV117">
        <v>0.101818881</v>
      </c>
      <c r="BW117">
        <v>0.100945985</v>
      </c>
      <c r="BX117">
        <v>-0.149922781</v>
      </c>
      <c r="BY117">
        <v>-0.10093553500000001</v>
      </c>
      <c r="BZ117">
        <v>0.17130330699999999</v>
      </c>
      <c r="CA117">
        <v>-3.2145200999999998E-2</v>
      </c>
      <c r="CB117">
        <v>0.10342676200000001</v>
      </c>
      <c r="CC117">
        <v>9.6884160999999996E-2</v>
      </c>
      <c r="CD117">
        <v>0.10244911800000001</v>
      </c>
      <c r="CE117">
        <v>0.10487761700000001</v>
      </c>
      <c r="CF117">
        <v>0.104826451</v>
      </c>
      <c r="CG117">
        <v>0.10166249500000001</v>
      </c>
      <c r="CH117">
        <v>8.1985641999999997E-2</v>
      </c>
      <c r="CI117">
        <v>0.86934215000000004</v>
      </c>
      <c r="CJ117">
        <v>0.51975698699999995</v>
      </c>
      <c r="CK117">
        <v>0.51462719499999998</v>
      </c>
      <c r="CL117">
        <v>0.54242737699999999</v>
      </c>
      <c r="CM117">
        <v>0.52609292900000004</v>
      </c>
      <c r="CN117">
        <v>0.51447840700000003</v>
      </c>
      <c r="CO117">
        <v>0.52601472999999999</v>
      </c>
      <c r="CP117">
        <v>0.85623264499999996</v>
      </c>
      <c r="CQ117">
        <v>0.39443584100000001</v>
      </c>
      <c r="CR117">
        <v>0.99018080399999997</v>
      </c>
      <c r="CS117">
        <v>0.66086019600000001</v>
      </c>
      <c r="CT117">
        <v>0.83575465400000004</v>
      </c>
      <c r="CU117">
        <v>0.35083923099999997</v>
      </c>
      <c r="CV117">
        <v>0.85705625900000004</v>
      </c>
      <c r="CW117">
        <v>0.39443584100000001</v>
      </c>
      <c r="CX117">
        <v>0.85623264499999996</v>
      </c>
      <c r="CY117">
        <v>0.39443584100000001</v>
      </c>
      <c r="CZ117">
        <v>0.52590886100000001</v>
      </c>
      <c r="DA117">
        <v>0.12677514100000001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1</v>
      </c>
      <c r="DM117">
        <v>0.66333827599999995</v>
      </c>
      <c r="DN117">
        <v>1</v>
      </c>
      <c r="DO117">
        <v>0.66333827599999995</v>
      </c>
      <c r="DP117">
        <v>0.86673248599999997</v>
      </c>
      <c r="DQ117">
        <v>0.39791900899999999</v>
      </c>
      <c r="DR117">
        <v>0.87517747999999995</v>
      </c>
      <c r="DS117">
        <v>0.44139050499999999</v>
      </c>
      <c r="DT117">
        <v>1</v>
      </c>
      <c r="DU117">
        <v>0.66333827599999995</v>
      </c>
      <c r="DV117">
        <v>0.69111918400000005</v>
      </c>
      <c r="DW117">
        <v>0.57415799999999995</v>
      </c>
      <c r="DX117">
        <v>0.47455405299999998</v>
      </c>
      <c r="DY117">
        <v>0.63223750000000001</v>
      </c>
      <c r="DZ117">
        <v>0.62262120099999996</v>
      </c>
      <c r="EA117">
        <v>0.63388203200000004</v>
      </c>
      <c r="EB117">
        <v>0</v>
      </c>
      <c r="EC117">
        <v>0.45846981199999998</v>
      </c>
      <c r="ED117">
        <v>0.20707830799999999</v>
      </c>
      <c r="EE117">
        <v>0.78104913499999995</v>
      </c>
      <c r="EF117">
        <v>0.74802685400000002</v>
      </c>
      <c r="EG117">
        <v>-0.16977256700000001</v>
      </c>
      <c r="EH117">
        <v>0.76360814399999999</v>
      </c>
      <c r="EI117">
        <v>0.528016033</v>
      </c>
      <c r="EJ117">
        <v>0.76770048000000002</v>
      </c>
      <c r="EK117">
        <v>-0.225755171</v>
      </c>
      <c r="EL117">
        <v>0.80983796799999996</v>
      </c>
      <c r="EM117">
        <v>-6.0776903E-2</v>
      </c>
      <c r="EN117">
        <v>0.79313155000000002</v>
      </c>
      <c r="EO117">
        <v>-6.0776903E-2</v>
      </c>
      <c r="EP117">
        <v>-6.1411506999999997E-2</v>
      </c>
      <c r="EQ117">
        <v>0.77296492900000002</v>
      </c>
      <c r="ER117">
        <v>0.77261300899999996</v>
      </c>
      <c r="ES117">
        <v>0.51575865300000001</v>
      </c>
      <c r="ET117">
        <v>0.75020390199999998</v>
      </c>
      <c r="EU117">
        <v>0.43456758699999998</v>
      </c>
      <c r="EV117">
        <v>0.79158096200000005</v>
      </c>
      <c r="EW117">
        <v>0.62716191499999996</v>
      </c>
      <c r="EX117">
        <v>0.67811762399999997</v>
      </c>
      <c r="EY117">
        <v>0.62716191499999996</v>
      </c>
      <c r="EZ117">
        <v>0.52235323199999995</v>
      </c>
      <c r="FA117">
        <v>0.75680886800000002</v>
      </c>
      <c r="FB117">
        <v>9.9162090999999994E-2</v>
      </c>
      <c r="FC117">
        <v>3.3868356000000002E-2</v>
      </c>
      <c r="FD117">
        <v>0.27503599099999998</v>
      </c>
      <c r="FE117">
        <v>0.71401725100000002</v>
      </c>
      <c r="FF117">
        <v>0.74213245999999999</v>
      </c>
      <c r="FG117">
        <v>0.61385889400000004</v>
      </c>
      <c r="FH117">
        <v>0.60480917199999995</v>
      </c>
      <c r="FI117">
        <v>0.56612192699999997</v>
      </c>
      <c r="FJ117">
        <v>-8.4596353999999999E-2</v>
      </c>
      <c r="FK117">
        <v>0.436781433</v>
      </c>
      <c r="FL117">
        <v>0.44664324599999999</v>
      </c>
      <c r="FM117">
        <v>0.36631991000000003</v>
      </c>
      <c r="FN117">
        <v>1.1872664999999999E-2</v>
      </c>
      <c r="FO117">
        <v>0.40562404000000002</v>
      </c>
      <c r="FP117">
        <v>-0.114570846</v>
      </c>
      <c r="FQ117">
        <v>-7.1235705999999996E-2</v>
      </c>
      <c r="FR117">
        <v>-6.0553168999999997E-2</v>
      </c>
      <c r="FS117">
        <v>-4.7734692000000002E-2</v>
      </c>
      <c r="FT117">
        <v>-4.4754460000000003E-2</v>
      </c>
      <c r="FU117">
        <v>8.1552273999999994E-2</v>
      </c>
      <c r="FV117">
        <v>-7.8540492000000003E-2</v>
      </c>
      <c r="FW117">
        <v>-0.130322298</v>
      </c>
      <c r="FX117">
        <v>2.8561506E-2</v>
      </c>
      <c r="FY117">
        <v>0.40563754200000002</v>
      </c>
      <c r="FZ117">
        <v>6.7829941000000005E-2</v>
      </c>
      <c r="GA117">
        <v>0.22992643199999999</v>
      </c>
      <c r="GB117">
        <v>5.7951860000000001E-2</v>
      </c>
      <c r="GC117">
        <v>0.42775586100000001</v>
      </c>
      <c r="GD117">
        <v>-0.129977382</v>
      </c>
    </row>
    <row r="118" spans="1:186" x14ac:dyDescent="0.25">
      <c r="A118" t="s">
        <v>2536</v>
      </c>
      <c r="B118">
        <v>0.36121376799999999</v>
      </c>
      <c r="C118">
        <v>1.6527717000000001E-2</v>
      </c>
      <c r="D118">
        <v>-0.16707123900000001</v>
      </c>
      <c r="E118">
        <v>0</v>
      </c>
      <c r="F118">
        <v>0</v>
      </c>
      <c r="G118">
        <v>0.37398214800000001</v>
      </c>
      <c r="H118">
        <v>0.29144197599999999</v>
      </c>
      <c r="I118">
        <v>0.50229580799999995</v>
      </c>
      <c r="J118">
        <v>0.433816119</v>
      </c>
      <c r="K118">
        <v>0.32158905900000001</v>
      </c>
      <c r="L118">
        <v>0.52568231600000004</v>
      </c>
      <c r="M118">
        <v>0.52568231600000004</v>
      </c>
      <c r="N118">
        <v>0.52568231600000004</v>
      </c>
      <c r="O118">
        <v>-2.5686377E-2</v>
      </c>
      <c r="P118">
        <v>-5.0259628000000001E-2</v>
      </c>
      <c r="Q118">
        <v>0.201826856</v>
      </c>
      <c r="R118">
        <v>0.23618277800000001</v>
      </c>
      <c r="S118">
        <v>0.27095391899999999</v>
      </c>
      <c r="T118">
        <v>-1.3589400000000001E-4</v>
      </c>
      <c r="U118">
        <v>-3.9069501E-2</v>
      </c>
      <c r="V118">
        <v>3.8976686000000003E-2</v>
      </c>
      <c r="W118">
        <v>-4.0472963000000001E-2</v>
      </c>
      <c r="X118">
        <v>-3.8095769000000002E-2</v>
      </c>
      <c r="Y118">
        <v>-3.6208621000000003E-2</v>
      </c>
      <c r="Z118">
        <v>3.9613963000000002E-2</v>
      </c>
      <c r="AA118">
        <v>3.9384330000000002E-2</v>
      </c>
      <c r="AB118">
        <v>-3.8885287999999997E-2</v>
      </c>
      <c r="AC118">
        <v>-3.8952906000000002E-2</v>
      </c>
      <c r="AD118">
        <v>0.128329792</v>
      </c>
      <c r="AE118">
        <v>-1.8659834E-2</v>
      </c>
      <c r="AF118">
        <v>0.27012544599999999</v>
      </c>
      <c r="AG118">
        <v>-0.15982432999999999</v>
      </c>
      <c r="AH118">
        <v>-2.6152708E-2</v>
      </c>
      <c r="AI118">
        <v>-5.1757689000000003E-2</v>
      </c>
      <c r="AJ118">
        <v>0.20634068799999999</v>
      </c>
      <c r="AK118">
        <v>-8.4904181999999995E-2</v>
      </c>
      <c r="AL118">
        <v>0</v>
      </c>
      <c r="AM118">
        <v>0.341008486</v>
      </c>
      <c r="AN118">
        <v>0.35281990699999999</v>
      </c>
      <c r="AO118">
        <v>-9.3857393999999997E-2</v>
      </c>
      <c r="AP118">
        <v>6.1492143999999999E-2</v>
      </c>
      <c r="AQ118">
        <v>0.39810214500000002</v>
      </c>
      <c r="AR118">
        <v>0.52568231600000004</v>
      </c>
      <c r="AS118">
        <v>0.52568231600000004</v>
      </c>
      <c r="AT118">
        <v>0.52568231600000004</v>
      </c>
      <c r="AU118">
        <v>0.52568231600000004</v>
      </c>
      <c r="AV118">
        <v>0.52568231600000004</v>
      </c>
      <c r="AW118">
        <v>0.52568231600000004</v>
      </c>
      <c r="AX118">
        <v>0.52568231600000004</v>
      </c>
      <c r="AY118">
        <v>0.52568231600000004</v>
      </c>
      <c r="AZ118">
        <v>-0.14230025900000001</v>
      </c>
      <c r="BA118">
        <v>0</v>
      </c>
      <c r="BB118">
        <v>3.0861494999999999E-2</v>
      </c>
      <c r="BC118">
        <v>1.8946814999999999E-2</v>
      </c>
      <c r="BD118">
        <v>0.52568231600000004</v>
      </c>
      <c r="BE118">
        <v>0.21985211399999999</v>
      </c>
      <c r="BF118">
        <v>-0.15780675299999999</v>
      </c>
      <c r="BG118">
        <v>0.20097385300000001</v>
      </c>
      <c r="BH118">
        <v>0.40957718399999998</v>
      </c>
      <c r="BI118">
        <v>-5.6314136000000001E-2</v>
      </c>
      <c r="BJ118">
        <v>0.52568231600000004</v>
      </c>
      <c r="BK118">
        <v>0.52568231600000004</v>
      </c>
      <c r="BL118">
        <v>0.52568231600000004</v>
      </c>
      <c r="BM118">
        <v>0.52568231600000004</v>
      </c>
      <c r="BN118">
        <v>0.52568231600000004</v>
      </c>
      <c r="BO118">
        <v>0.52568231600000004</v>
      </c>
      <c r="BP118">
        <v>2.255426E-2</v>
      </c>
      <c r="BQ118">
        <v>0.31297907899999999</v>
      </c>
      <c r="BR118">
        <v>0</v>
      </c>
      <c r="BS118">
        <v>0.115108771</v>
      </c>
      <c r="BT118">
        <v>-3.5041461000000003E-2</v>
      </c>
      <c r="BU118">
        <v>0.29184399300000002</v>
      </c>
      <c r="BV118">
        <v>3.5429875E-2</v>
      </c>
      <c r="BW118">
        <v>2.1666148999999999E-2</v>
      </c>
      <c r="BX118">
        <v>-7.1650828999999999E-2</v>
      </c>
      <c r="BY118">
        <v>-2.1936523999999999E-2</v>
      </c>
      <c r="BZ118">
        <v>0.12936819999999999</v>
      </c>
      <c r="CA118">
        <v>2.3397445999999999E-2</v>
      </c>
      <c r="CB118">
        <v>8.7378300000000005E-4</v>
      </c>
      <c r="CC118">
        <v>1.6980359E-2</v>
      </c>
      <c r="CD118">
        <v>2.3265715999999999E-2</v>
      </c>
      <c r="CE118">
        <v>2.3917355000000001E-2</v>
      </c>
      <c r="CF118">
        <v>2.2494113999999999E-2</v>
      </c>
      <c r="CG118">
        <v>2.1050655000000001E-2</v>
      </c>
      <c r="CH118">
        <v>3.0976219999999999E-2</v>
      </c>
      <c r="CI118">
        <v>0.66212241000000005</v>
      </c>
      <c r="CJ118">
        <v>0.402281895</v>
      </c>
      <c r="CK118">
        <v>0.39414028600000001</v>
      </c>
      <c r="CL118">
        <v>0.49069279199999999</v>
      </c>
      <c r="CM118">
        <v>0.34407423100000001</v>
      </c>
      <c r="CN118">
        <v>0.50364817399999995</v>
      </c>
      <c r="CO118">
        <v>0.334346963</v>
      </c>
      <c r="CP118">
        <v>0.60749572100000004</v>
      </c>
      <c r="CQ118">
        <v>0.43296882599999997</v>
      </c>
      <c r="CR118">
        <v>0.66291901900000005</v>
      </c>
      <c r="CS118">
        <v>0.99877587199999995</v>
      </c>
      <c r="CT118">
        <v>0.61900841900000003</v>
      </c>
      <c r="CU118">
        <v>0.49730632299999999</v>
      </c>
      <c r="CV118">
        <v>0.60412466799999998</v>
      </c>
      <c r="CW118">
        <v>0.43296882599999997</v>
      </c>
      <c r="CX118">
        <v>0.60749572100000004</v>
      </c>
      <c r="CY118">
        <v>0.43296882599999997</v>
      </c>
      <c r="CZ118">
        <v>0.55845507599999999</v>
      </c>
      <c r="DA118">
        <v>0.199202144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0.66333827599999995</v>
      </c>
      <c r="DM118">
        <v>1</v>
      </c>
      <c r="DN118">
        <v>0.66333827599999995</v>
      </c>
      <c r="DO118">
        <v>1</v>
      </c>
      <c r="DP118">
        <v>0.61296479100000001</v>
      </c>
      <c r="DQ118">
        <v>0.431320386</v>
      </c>
      <c r="DR118">
        <v>0.61816377199999994</v>
      </c>
      <c r="DS118">
        <v>0.46449737000000002</v>
      </c>
      <c r="DT118">
        <v>0.66333827599999995</v>
      </c>
      <c r="DU118">
        <v>1</v>
      </c>
      <c r="DV118">
        <v>0.54968291199999997</v>
      </c>
      <c r="DW118">
        <v>0.50242123999999999</v>
      </c>
      <c r="DX118">
        <v>0.52914967400000001</v>
      </c>
      <c r="DY118">
        <v>0.50855665000000005</v>
      </c>
      <c r="DZ118">
        <v>0.48402959499999998</v>
      </c>
      <c r="EA118">
        <v>0.50696697599999996</v>
      </c>
      <c r="EB118">
        <v>0</v>
      </c>
      <c r="EC118">
        <v>0.47658002500000002</v>
      </c>
      <c r="ED118">
        <v>0.295978509</v>
      </c>
      <c r="EE118">
        <v>0.58779134499999997</v>
      </c>
      <c r="EF118">
        <v>0.58536546300000003</v>
      </c>
      <c r="EG118">
        <v>-0.17624066099999999</v>
      </c>
      <c r="EH118">
        <v>0.55757027999999997</v>
      </c>
      <c r="EI118">
        <v>0.36191269300000001</v>
      </c>
      <c r="EJ118">
        <v>0.59276593</v>
      </c>
      <c r="EK118">
        <v>-0.21175546100000001</v>
      </c>
      <c r="EL118">
        <v>0.59787623199999995</v>
      </c>
      <c r="EM118">
        <v>-0.13189152800000001</v>
      </c>
      <c r="EN118">
        <v>0.58777303299999994</v>
      </c>
      <c r="EO118">
        <v>-0.13189152800000001</v>
      </c>
      <c r="EP118">
        <v>-0.132348312</v>
      </c>
      <c r="EQ118">
        <v>0.57461132500000001</v>
      </c>
      <c r="ER118">
        <v>0.621427803</v>
      </c>
      <c r="ES118">
        <v>0.37125118499999998</v>
      </c>
      <c r="ET118">
        <v>0.54749324799999999</v>
      </c>
      <c r="EU118">
        <v>0.31247331699999997</v>
      </c>
      <c r="EV118">
        <v>0.58019079600000001</v>
      </c>
      <c r="EW118">
        <v>0.42377662599999999</v>
      </c>
      <c r="EX118">
        <v>0.35796663400000001</v>
      </c>
      <c r="EY118">
        <v>0.42377662599999999</v>
      </c>
      <c r="EZ118">
        <v>0.37591111700000002</v>
      </c>
      <c r="FA118">
        <v>0.62898576299999998</v>
      </c>
      <c r="FB118">
        <v>-7.2058966000000002E-2</v>
      </c>
      <c r="FC118">
        <v>6.3241413999999996E-2</v>
      </c>
      <c r="FD118">
        <v>0.22803183299999999</v>
      </c>
      <c r="FE118">
        <v>0.514209637</v>
      </c>
      <c r="FF118">
        <v>0.52197128000000004</v>
      </c>
      <c r="FG118">
        <v>0.50772934400000003</v>
      </c>
      <c r="FH118">
        <v>0.50132053499999996</v>
      </c>
      <c r="FI118">
        <v>0.485979838</v>
      </c>
      <c r="FJ118">
        <v>-8.5486767000000005E-2</v>
      </c>
      <c r="FK118">
        <v>0.35251563299999999</v>
      </c>
      <c r="FL118">
        <v>0.30363111399999998</v>
      </c>
      <c r="FM118">
        <v>0.423534523</v>
      </c>
      <c r="FN118">
        <v>0.205545481</v>
      </c>
      <c r="FO118">
        <v>0.457940085</v>
      </c>
      <c r="FP118">
        <v>0.20493867099999999</v>
      </c>
      <c r="FQ118">
        <v>-0.115049446</v>
      </c>
      <c r="FR118">
        <v>-9.1444057999999995E-2</v>
      </c>
      <c r="FS118">
        <v>-2.7096694000000001E-2</v>
      </c>
      <c r="FT118">
        <v>-5.1086763E-2</v>
      </c>
      <c r="FU118">
        <v>3.4343206000000001E-2</v>
      </c>
      <c r="FV118">
        <v>-0.18723015800000001</v>
      </c>
      <c r="FW118">
        <v>-0.11333204500000001</v>
      </c>
      <c r="FX118">
        <v>1.0162175000000001E-2</v>
      </c>
      <c r="FY118">
        <v>0.36484634399999999</v>
      </c>
      <c r="FZ118">
        <v>-2.0852356999999998E-2</v>
      </c>
      <c r="GA118">
        <v>3.9526564E-2</v>
      </c>
      <c r="GB118">
        <v>1.5031268E-2</v>
      </c>
      <c r="GC118">
        <v>0.353649255</v>
      </c>
      <c r="GD118">
        <v>-0.14882451399999999</v>
      </c>
    </row>
    <row r="119" spans="1:186" x14ac:dyDescent="0.25">
      <c r="A119" t="s">
        <v>2537</v>
      </c>
      <c r="B119">
        <v>0.45805319</v>
      </c>
      <c r="C119">
        <v>1.3453899E-2</v>
      </c>
      <c r="D119">
        <v>6.6381166000000005E-2</v>
      </c>
      <c r="E119">
        <v>0</v>
      </c>
      <c r="F119">
        <v>0</v>
      </c>
      <c r="G119">
        <v>0.31598543299999998</v>
      </c>
      <c r="H119">
        <v>0.382334701</v>
      </c>
      <c r="I119">
        <v>0.49054403200000002</v>
      </c>
      <c r="J119">
        <v>0.47029236899999999</v>
      </c>
      <c r="K119">
        <v>0.37460872299999998</v>
      </c>
      <c r="L119">
        <v>0.674455688</v>
      </c>
      <c r="M119">
        <v>0.674455688</v>
      </c>
      <c r="N119">
        <v>0.674455688</v>
      </c>
      <c r="O119">
        <v>-4.6564554000000001E-2</v>
      </c>
      <c r="P119">
        <v>-4.3625622000000003E-2</v>
      </c>
      <c r="Q119">
        <v>0.240478637</v>
      </c>
      <c r="R119">
        <v>0.15246169500000001</v>
      </c>
      <c r="S119">
        <v>0.364891621</v>
      </c>
      <c r="T119">
        <v>5.3882263999999999E-2</v>
      </c>
      <c r="U119">
        <v>-8.6415142E-2</v>
      </c>
      <c r="V119">
        <v>8.7404133999999994E-2</v>
      </c>
      <c r="W119">
        <v>-8.6976828000000006E-2</v>
      </c>
      <c r="X119">
        <v>-8.5312381000000007E-2</v>
      </c>
      <c r="Y119">
        <v>-8.4777132000000005E-2</v>
      </c>
      <c r="Z119">
        <v>8.2249297999999998E-2</v>
      </c>
      <c r="AA119">
        <v>8.6285410000000007E-2</v>
      </c>
      <c r="AB119">
        <v>-8.5695598999999997E-2</v>
      </c>
      <c r="AC119">
        <v>-8.5767313999999997E-2</v>
      </c>
      <c r="AD119">
        <v>0.25094603399999998</v>
      </c>
      <c r="AE119">
        <v>2.8505494999999999E-2</v>
      </c>
      <c r="AF119">
        <v>0.362615827</v>
      </c>
      <c r="AG119">
        <v>-0.161574469</v>
      </c>
      <c r="AH119">
        <v>-4.1278064000000003E-2</v>
      </c>
      <c r="AI119">
        <v>-4.7700091999999999E-2</v>
      </c>
      <c r="AJ119">
        <v>0.111801761</v>
      </c>
      <c r="AK119">
        <v>-2.7260267000000001E-2</v>
      </c>
      <c r="AL119">
        <v>0</v>
      </c>
      <c r="AM119">
        <v>0.43426610199999999</v>
      </c>
      <c r="AN119">
        <v>0.422352695</v>
      </c>
      <c r="AO119">
        <v>-0.123963791</v>
      </c>
      <c r="AP119">
        <v>-6.8510084999999998E-2</v>
      </c>
      <c r="AQ119">
        <v>0.50606055599999999</v>
      </c>
      <c r="AR119">
        <v>0.674455688</v>
      </c>
      <c r="AS119">
        <v>0.674455688</v>
      </c>
      <c r="AT119">
        <v>0.674455688</v>
      </c>
      <c r="AU119">
        <v>0.674455688</v>
      </c>
      <c r="AV119">
        <v>0.674455688</v>
      </c>
      <c r="AW119">
        <v>0.674455688</v>
      </c>
      <c r="AX119">
        <v>0.674455688</v>
      </c>
      <c r="AY119">
        <v>0.674455688</v>
      </c>
      <c r="AZ119">
        <v>-0.13649461099999999</v>
      </c>
      <c r="BA119">
        <v>0</v>
      </c>
      <c r="BB119">
        <v>5.4938030000000002E-3</v>
      </c>
      <c r="BC119">
        <v>4.5264036000000001E-2</v>
      </c>
      <c r="BD119">
        <v>0.674455688</v>
      </c>
      <c r="BE119">
        <v>0.26180676200000003</v>
      </c>
      <c r="BF119">
        <v>-0.17228395599999999</v>
      </c>
      <c r="BG119">
        <v>0.154589803</v>
      </c>
      <c r="BH119">
        <v>0.42399887000000003</v>
      </c>
      <c r="BI119">
        <v>-6.1920533E-2</v>
      </c>
      <c r="BJ119">
        <v>0.674455688</v>
      </c>
      <c r="BK119">
        <v>0.674455688</v>
      </c>
      <c r="BL119">
        <v>0.674455688</v>
      </c>
      <c r="BM119">
        <v>0.674455688</v>
      </c>
      <c r="BN119">
        <v>0.674455688</v>
      </c>
      <c r="BO119">
        <v>0.674455688</v>
      </c>
      <c r="BP119">
        <v>3.2971173999999999E-2</v>
      </c>
      <c r="BQ119">
        <v>0.37468124400000002</v>
      </c>
      <c r="BR119">
        <v>0</v>
      </c>
      <c r="BS119">
        <v>0.11467423</v>
      </c>
      <c r="BT119">
        <v>-5.6482418999999999E-2</v>
      </c>
      <c r="BU119">
        <v>0.40096019399999999</v>
      </c>
      <c r="BV119">
        <v>0.101818881</v>
      </c>
      <c r="BW119">
        <v>0.100945985</v>
      </c>
      <c r="BX119">
        <v>-0.149922781</v>
      </c>
      <c r="BY119">
        <v>-0.10093553500000001</v>
      </c>
      <c r="BZ119">
        <v>0.17130330699999999</v>
      </c>
      <c r="CA119">
        <v>-3.2145200999999998E-2</v>
      </c>
      <c r="CB119">
        <v>0.10342676200000001</v>
      </c>
      <c r="CC119">
        <v>9.6884160999999996E-2</v>
      </c>
      <c r="CD119">
        <v>0.10244911800000001</v>
      </c>
      <c r="CE119">
        <v>0.10487761700000001</v>
      </c>
      <c r="CF119">
        <v>0.104826451</v>
      </c>
      <c r="CG119">
        <v>0.10166249500000001</v>
      </c>
      <c r="CH119">
        <v>8.1985641999999997E-2</v>
      </c>
      <c r="CI119">
        <v>0.86934215000000004</v>
      </c>
      <c r="CJ119">
        <v>0.51975698699999995</v>
      </c>
      <c r="CK119">
        <v>0.51462719499999998</v>
      </c>
      <c r="CL119">
        <v>0.54242737699999999</v>
      </c>
      <c r="CM119">
        <v>0.52609292900000004</v>
      </c>
      <c r="CN119">
        <v>0.51447840700000003</v>
      </c>
      <c r="CO119">
        <v>0.52601472999999999</v>
      </c>
      <c r="CP119">
        <v>0.85623264499999996</v>
      </c>
      <c r="CQ119">
        <v>0.39443584100000001</v>
      </c>
      <c r="CR119">
        <v>0.99018080399999997</v>
      </c>
      <c r="CS119">
        <v>0.66086019600000001</v>
      </c>
      <c r="CT119">
        <v>0.83575465400000004</v>
      </c>
      <c r="CU119">
        <v>0.35083923099999997</v>
      </c>
      <c r="CV119">
        <v>0.85705625900000004</v>
      </c>
      <c r="CW119">
        <v>0.39443584100000001</v>
      </c>
      <c r="CX119">
        <v>0.85623264499999996</v>
      </c>
      <c r="CY119">
        <v>0.39443584100000001</v>
      </c>
      <c r="CZ119">
        <v>0.52590886100000001</v>
      </c>
      <c r="DA119">
        <v>0.12677514100000001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0.66333827599999995</v>
      </c>
      <c r="DN119">
        <v>1</v>
      </c>
      <c r="DO119">
        <v>0.66333827599999995</v>
      </c>
      <c r="DP119">
        <v>0.86673248599999997</v>
      </c>
      <c r="DQ119">
        <v>0.39791900899999999</v>
      </c>
      <c r="DR119">
        <v>0.87517747999999995</v>
      </c>
      <c r="DS119">
        <v>0.44139050499999999</v>
      </c>
      <c r="DT119">
        <v>1</v>
      </c>
      <c r="DU119">
        <v>0.66333827599999995</v>
      </c>
      <c r="DV119">
        <v>0.69111918400000005</v>
      </c>
      <c r="DW119">
        <v>0.57415799999999995</v>
      </c>
      <c r="DX119">
        <v>0.47455405299999998</v>
      </c>
      <c r="DY119">
        <v>0.63223750000000001</v>
      </c>
      <c r="DZ119">
        <v>0.62262120099999996</v>
      </c>
      <c r="EA119">
        <v>0.63388203200000004</v>
      </c>
      <c r="EB119">
        <v>0</v>
      </c>
      <c r="EC119">
        <v>0.45846981199999998</v>
      </c>
      <c r="ED119">
        <v>0.20707830799999999</v>
      </c>
      <c r="EE119">
        <v>0.78104913499999995</v>
      </c>
      <c r="EF119">
        <v>0.74802685400000002</v>
      </c>
      <c r="EG119">
        <v>-0.16977256700000001</v>
      </c>
      <c r="EH119">
        <v>0.76360814399999999</v>
      </c>
      <c r="EI119">
        <v>0.528016033</v>
      </c>
      <c r="EJ119">
        <v>0.76770048000000002</v>
      </c>
      <c r="EK119">
        <v>-0.225755171</v>
      </c>
      <c r="EL119">
        <v>0.80983796799999996</v>
      </c>
      <c r="EM119">
        <v>-6.0776903E-2</v>
      </c>
      <c r="EN119">
        <v>0.79313155000000002</v>
      </c>
      <c r="EO119">
        <v>-6.0776903E-2</v>
      </c>
      <c r="EP119">
        <v>-6.1411506999999997E-2</v>
      </c>
      <c r="EQ119">
        <v>0.77296492900000002</v>
      </c>
      <c r="ER119">
        <v>0.77261300899999996</v>
      </c>
      <c r="ES119">
        <v>0.51575865300000001</v>
      </c>
      <c r="ET119">
        <v>0.75020390199999998</v>
      </c>
      <c r="EU119">
        <v>0.43456758699999998</v>
      </c>
      <c r="EV119">
        <v>0.79158096200000005</v>
      </c>
      <c r="EW119">
        <v>0.62716191499999996</v>
      </c>
      <c r="EX119">
        <v>0.67811762399999997</v>
      </c>
      <c r="EY119">
        <v>0.62716191499999996</v>
      </c>
      <c r="EZ119">
        <v>0.52235323199999995</v>
      </c>
      <c r="FA119">
        <v>0.75680886800000002</v>
      </c>
      <c r="FB119">
        <v>9.9162090999999994E-2</v>
      </c>
      <c r="FC119">
        <v>3.3868356000000002E-2</v>
      </c>
      <c r="FD119">
        <v>0.27503599099999998</v>
      </c>
      <c r="FE119">
        <v>0.71401725100000002</v>
      </c>
      <c r="FF119">
        <v>0.74213245999999999</v>
      </c>
      <c r="FG119">
        <v>0.61385889400000004</v>
      </c>
      <c r="FH119">
        <v>0.60480917199999995</v>
      </c>
      <c r="FI119">
        <v>0.56612192699999997</v>
      </c>
      <c r="FJ119">
        <v>-8.4596353999999999E-2</v>
      </c>
      <c r="FK119">
        <v>0.436781433</v>
      </c>
      <c r="FL119">
        <v>0.44664324599999999</v>
      </c>
      <c r="FM119">
        <v>0.36631991000000003</v>
      </c>
      <c r="FN119">
        <v>1.1872664999999999E-2</v>
      </c>
      <c r="FO119">
        <v>0.40562404000000002</v>
      </c>
      <c r="FP119">
        <v>-0.114570846</v>
      </c>
      <c r="FQ119">
        <v>-7.1235705999999996E-2</v>
      </c>
      <c r="FR119">
        <v>-6.0553168999999997E-2</v>
      </c>
      <c r="FS119">
        <v>-4.7734692000000002E-2</v>
      </c>
      <c r="FT119">
        <v>-4.4754460000000003E-2</v>
      </c>
      <c r="FU119">
        <v>8.1552273999999994E-2</v>
      </c>
      <c r="FV119">
        <v>-7.8540492000000003E-2</v>
      </c>
      <c r="FW119">
        <v>-0.130322298</v>
      </c>
      <c r="FX119">
        <v>2.8561506E-2</v>
      </c>
      <c r="FY119">
        <v>0.40563754200000002</v>
      </c>
      <c r="FZ119">
        <v>6.7829941000000005E-2</v>
      </c>
      <c r="GA119">
        <v>0.22992643199999999</v>
      </c>
      <c r="GB119">
        <v>5.7951860000000001E-2</v>
      </c>
      <c r="GC119">
        <v>0.42775586100000001</v>
      </c>
      <c r="GD119">
        <v>-0.129977382</v>
      </c>
    </row>
    <row r="120" spans="1:186" x14ac:dyDescent="0.25">
      <c r="A120" t="s">
        <v>2538</v>
      </c>
      <c r="B120">
        <v>0.36121376799999999</v>
      </c>
      <c r="C120">
        <v>1.6527717000000001E-2</v>
      </c>
      <c r="D120">
        <v>-0.16707123900000001</v>
      </c>
      <c r="E120">
        <v>0</v>
      </c>
      <c r="F120">
        <v>0</v>
      </c>
      <c r="G120">
        <v>0.37398214800000001</v>
      </c>
      <c r="H120">
        <v>0.29144197599999999</v>
      </c>
      <c r="I120">
        <v>0.50229580799999995</v>
      </c>
      <c r="J120">
        <v>0.433816119</v>
      </c>
      <c r="K120">
        <v>0.32158905900000001</v>
      </c>
      <c r="L120">
        <v>0.52568231600000004</v>
      </c>
      <c r="M120">
        <v>0.52568231600000004</v>
      </c>
      <c r="N120">
        <v>0.52568231600000004</v>
      </c>
      <c r="O120">
        <v>-2.5686377E-2</v>
      </c>
      <c r="P120">
        <v>-5.0259628000000001E-2</v>
      </c>
      <c r="Q120">
        <v>0.201826856</v>
      </c>
      <c r="R120">
        <v>0.23618277800000001</v>
      </c>
      <c r="S120">
        <v>0.27095391899999999</v>
      </c>
      <c r="T120">
        <v>-1.3589400000000001E-4</v>
      </c>
      <c r="U120">
        <v>-3.9069501E-2</v>
      </c>
      <c r="V120">
        <v>3.8976686000000003E-2</v>
      </c>
      <c r="W120">
        <v>-4.0472963000000001E-2</v>
      </c>
      <c r="X120">
        <v>-3.8095769000000002E-2</v>
      </c>
      <c r="Y120">
        <v>-3.6208621000000003E-2</v>
      </c>
      <c r="Z120">
        <v>3.9613963000000002E-2</v>
      </c>
      <c r="AA120">
        <v>3.9384330000000002E-2</v>
      </c>
      <c r="AB120">
        <v>-3.8885287999999997E-2</v>
      </c>
      <c r="AC120">
        <v>-3.8952906000000002E-2</v>
      </c>
      <c r="AD120">
        <v>0.128329792</v>
      </c>
      <c r="AE120">
        <v>-1.8659834E-2</v>
      </c>
      <c r="AF120">
        <v>0.27012544599999999</v>
      </c>
      <c r="AG120">
        <v>-0.15982432999999999</v>
      </c>
      <c r="AH120">
        <v>-2.6152708E-2</v>
      </c>
      <c r="AI120">
        <v>-5.1757689000000003E-2</v>
      </c>
      <c r="AJ120">
        <v>0.20634068799999999</v>
      </c>
      <c r="AK120">
        <v>-8.4904181999999995E-2</v>
      </c>
      <c r="AL120">
        <v>0</v>
      </c>
      <c r="AM120">
        <v>0.341008486</v>
      </c>
      <c r="AN120">
        <v>0.35281990699999999</v>
      </c>
      <c r="AO120">
        <v>-9.3857393999999997E-2</v>
      </c>
      <c r="AP120">
        <v>6.1492143999999999E-2</v>
      </c>
      <c r="AQ120">
        <v>0.39810214500000002</v>
      </c>
      <c r="AR120">
        <v>0.52568231600000004</v>
      </c>
      <c r="AS120">
        <v>0.52568231600000004</v>
      </c>
      <c r="AT120">
        <v>0.52568231600000004</v>
      </c>
      <c r="AU120">
        <v>0.52568231600000004</v>
      </c>
      <c r="AV120">
        <v>0.52568231600000004</v>
      </c>
      <c r="AW120">
        <v>0.52568231600000004</v>
      </c>
      <c r="AX120">
        <v>0.52568231600000004</v>
      </c>
      <c r="AY120">
        <v>0.52568231600000004</v>
      </c>
      <c r="AZ120">
        <v>-0.14230025900000001</v>
      </c>
      <c r="BA120">
        <v>0</v>
      </c>
      <c r="BB120">
        <v>3.0861494999999999E-2</v>
      </c>
      <c r="BC120">
        <v>1.8946814999999999E-2</v>
      </c>
      <c r="BD120">
        <v>0.52568231600000004</v>
      </c>
      <c r="BE120">
        <v>0.21985211399999999</v>
      </c>
      <c r="BF120">
        <v>-0.15780675299999999</v>
      </c>
      <c r="BG120">
        <v>0.20097385300000001</v>
      </c>
      <c r="BH120">
        <v>0.40957718399999998</v>
      </c>
      <c r="BI120">
        <v>-5.6314136000000001E-2</v>
      </c>
      <c r="BJ120">
        <v>0.52568231600000004</v>
      </c>
      <c r="BK120">
        <v>0.52568231600000004</v>
      </c>
      <c r="BL120">
        <v>0.52568231600000004</v>
      </c>
      <c r="BM120">
        <v>0.52568231600000004</v>
      </c>
      <c r="BN120">
        <v>0.52568231600000004</v>
      </c>
      <c r="BO120">
        <v>0.52568231600000004</v>
      </c>
      <c r="BP120">
        <v>2.255426E-2</v>
      </c>
      <c r="BQ120">
        <v>0.31297907899999999</v>
      </c>
      <c r="BR120">
        <v>0</v>
      </c>
      <c r="BS120">
        <v>0.115108771</v>
      </c>
      <c r="BT120">
        <v>-3.5041461000000003E-2</v>
      </c>
      <c r="BU120">
        <v>0.29184399300000002</v>
      </c>
      <c r="BV120">
        <v>3.5429875E-2</v>
      </c>
      <c r="BW120">
        <v>2.1666148999999999E-2</v>
      </c>
      <c r="BX120">
        <v>-7.1650828999999999E-2</v>
      </c>
      <c r="BY120">
        <v>-2.1936523999999999E-2</v>
      </c>
      <c r="BZ120">
        <v>0.12936819999999999</v>
      </c>
      <c r="CA120">
        <v>2.3397445999999999E-2</v>
      </c>
      <c r="CB120">
        <v>8.7378300000000005E-4</v>
      </c>
      <c r="CC120">
        <v>1.6980359E-2</v>
      </c>
      <c r="CD120">
        <v>2.3265715999999999E-2</v>
      </c>
      <c r="CE120">
        <v>2.3917355000000001E-2</v>
      </c>
      <c r="CF120">
        <v>2.2494113999999999E-2</v>
      </c>
      <c r="CG120">
        <v>2.1050655000000001E-2</v>
      </c>
      <c r="CH120">
        <v>3.0976219999999999E-2</v>
      </c>
      <c r="CI120">
        <v>0.66212241000000005</v>
      </c>
      <c r="CJ120">
        <v>0.402281895</v>
      </c>
      <c r="CK120">
        <v>0.39414028600000001</v>
      </c>
      <c r="CL120">
        <v>0.49069279199999999</v>
      </c>
      <c r="CM120">
        <v>0.34407423100000001</v>
      </c>
      <c r="CN120">
        <v>0.50364817399999995</v>
      </c>
      <c r="CO120">
        <v>0.334346963</v>
      </c>
      <c r="CP120">
        <v>0.60749572100000004</v>
      </c>
      <c r="CQ120">
        <v>0.43296882599999997</v>
      </c>
      <c r="CR120">
        <v>0.66291901900000005</v>
      </c>
      <c r="CS120">
        <v>0.99877587199999995</v>
      </c>
      <c r="CT120">
        <v>0.61900841900000003</v>
      </c>
      <c r="CU120">
        <v>0.49730632299999999</v>
      </c>
      <c r="CV120">
        <v>0.60412466799999998</v>
      </c>
      <c r="CW120">
        <v>0.43296882599999997</v>
      </c>
      <c r="CX120">
        <v>0.60749572100000004</v>
      </c>
      <c r="CY120">
        <v>0.43296882599999997</v>
      </c>
      <c r="CZ120">
        <v>0.55845507599999999</v>
      </c>
      <c r="DA120">
        <v>0.199202144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0.66333827599999995</v>
      </c>
      <c r="DM120">
        <v>1</v>
      </c>
      <c r="DN120">
        <v>0.66333827599999995</v>
      </c>
      <c r="DO120">
        <v>1</v>
      </c>
      <c r="DP120">
        <v>0.61296479100000001</v>
      </c>
      <c r="DQ120">
        <v>0.431320386</v>
      </c>
      <c r="DR120">
        <v>0.61816377199999994</v>
      </c>
      <c r="DS120">
        <v>0.46449737000000002</v>
      </c>
      <c r="DT120">
        <v>0.66333827599999995</v>
      </c>
      <c r="DU120">
        <v>1</v>
      </c>
      <c r="DV120">
        <v>0.54968291199999997</v>
      </c>
      <c r="DW120">
        <v>0.50242123999999999</v>
      </c>
      <c r="DX120">
        <v>0.52914967400000001</v>
      </c>
      <c r="DY120">
        <v>0.50855665000000005</v>
      </c>
      <c r="DZ120">
        <v>0.48402959499999998</v>
      </c>
      <c r="EA120">
        <v>0.50696697599999996</v>
      </c>
      <c r="EB120">
        <v>0</v>
      </c>
      <c r="EC120">
        <v>0.47658002500000002</v>
      </c>
      <c r="ED120">
        <v>0.295978509</v>
      </c>
      <c r="EE120">
        <v>0.58779134499999997</v>
      </c>
      <c r="EF120">
        <v>0.58536546300000003</v>
      </c>
      <c r="EG120">
        <v>-0.17624066099999999</v>
      </c>
      <c r="EH120">
        <v>0.55757027999999997</v>
      </c>
      <c r="EI120">
        <v>0.36191269300000001</v>
      </c>
      <c r="EJ120">
        <v>0.59276593</v>
      </c>
      <c r="EK120">
        <v>-0.21175546100000001</v>
      </c>
      <c r="EL120">
        <v>0.59787623199999995</v>
      </c>
      <c r="EM120">
        <v>-0.13189152800000001</v>
      </c>
      <c r="EN120">
        <v>0.58777303299999994</v>
      </c>
      <c r="EO120">
        <v>-0.13189152800000001</v>
      </c>
      <c r="EP120">
        <v>-0.132348312</v>
      </c>
      <c r="EQ120">
        <v>0.57461132500000001</v>
      </c>
      <c r="ER120">
        <v>0.621427803</v>
      </c>
      <c r="ES120">
        <v>0.37125118499999998</v>
      </c>
      <c r="ET120">
        <v>0.54749324799999999</v>
      </c>
      <c r="EU120">
        <v>0.31247331699999997</v>
      </c>
      <c r="EV120">
        <v>0.58019079600000001</v>
      </c>
      <c r="EW120">
        <v>0.42377662599999999</v>
      </c>
      <c r="EX120">
        <v>0.35796663400000001</v>
      </c>
      <c r="EY120">
        <v>0.42377662599999999</v>
      </c>
      <c r="EZ120">
        <v>0.37591111700000002</v>
      </c>
      <c r="FA120">
        <v>0.62898576299999998</v>
      </c>
      <c r="FB120">
        <v>-7.2058966000000002E-2</v>
      </c>
      <c r="FC120">
        <v>6.3241413999999996E-2</v>
      </c>
      <c r="FD120">
        <v>0.22803183299999999</v>
      </c>
      <c r="FE120">
        <v>0.514209637</v>
      </c>
      <c r="FF120">
        <v>0.52197128000000004</v>
      </c>
      <c r="FG120">
        <v>0.50772934400000003</v>
      </c>
      <c r="FH120">
        <v>0.50132053499999996</v>
      </c>
      <c r="FI120">
        <v>0.485979838</v>
      </c>
      <c r="FJ120">
        <v>-8.5486767000000005E-2</v>
      </c>
      <c r="FK120">
        <v>0.35251563299999999</v>
      </c>
      <c r="FL120">
        <v>0.30363111399999998</v>
      </c>
      <c r="FM120">
        <v>0.423534523</v>
      </c>
      <c r="FN120">
        <v>0.205545481</v>
      </c>
      <c r="FO120">
        <v>0.457940085</v>
      </c>
      <c r="FP120">
        <v>0.20493867099999999</v>
      </c>
      <c r="FQ120">
        <v>-0.115049446</v>
      </c>
      <c r="FR120">
        <v>-9.1444057999999995E-2</v>
      </c>
      <c r="FS120">
        <v>-2.7096694000000001E-2</v>
      </c>
      <c r="FT120">
        <v>-5.1086763E-2</v>
      </c>
      <c r="FU120">
        <v>3.4343206000000001E-2</v>
      </c>
      <c r="FV120">
        <v>-0.18723015800000001</v>
      </c>
      <c r="FW120">
        <v>-0.11333204500000001</v>
      </c>
      <c r="FX120">
        <v>1.0162175000000001E-2</v>
      </c>
      <c r="FY120">
        <v>0.36484634399999999</v>
      </c>
      <c r="FZ120">
        <v>-2.0852356999999998E-2</v>
      </c>
      <c r="GA120">
        <v>3.9526564E-2</v>
      </c>
      <c r="GB120">
        <v>1.5031268E-2</v>
      </c>
      <c r="GC120">
        <v>0.353649255</v>
      </c>
      <c r="GD120">
        <v>-0.14882451399999999</v>
      </c>
    </row>
    <row r="121" spans="1:186" x14ac:dyDescent="0.25">
      <c r="A121" t="s">
        <v>2539</v>
      </c>
      <c r="B121">
        <v>0.54917074799999999</v>
      </c>
      <c r="C121">
        <v>3.9540016999999997E-2</v>
      </c>
      <c r="D121">
        <v>-1.2771895E-2</v>
      </c>
      <c r="E121">
        <v>0</v>
      </c>
      <c r="F121">
        <v>0</v>
      </c>
      <c r="G121">
        <v>0.36448466699999998</v>
      </c>
      <c r="H121">
        <v>0.48119287100000002</v>
      </c>
      <c r="I121">
        <v>0.55939574800000003</v>
      </c>
      <c r="J121">
        <v>0.567624499</v>
      </c>
      <c r="K121">
        <v>0.43278704699999998</v>
      </c>
      <c r="L121">
        <v>0.64511554000000004</v>
      </c>
      <c r="M121">
        <v>0.64511554000000004</v>
      </c>
      <c r="N121">
        <v>0.64511554000000004</v>
      </c>
      <c r="O121">
        <v>-9.8410123000000002E-2</v>
      </c>
      <c r="P121">
        <v>-0.11152841600000001</v>
      </c>
      <c r="Q121">
        <v>0.26756753900000002</v>
      </c>
      <c r="R121">
        <v>-4.4589451000000002E-2</v>
      </c>
      <c r="S121">
        <v>0.453667076</v>
      </c>
      <c r="T121">
        <v>1.2957152E-2</v>
      </c>
      <c r="U121">
        <v>-1.6069983999999999E-2</v>
      </c>
      <c r="V121">
        <v>1.844283E-2</v>
      </c>
      <c r="W121">
        <v>-1.5826713999999999E-2</v>
      </c>
      <c r="X121">
        <v>-1.3644231E-2</v>
      </c>
      <c r="Y121">
        <v>-1.5091771E-2</v>
      </c>
      <c r="Z121">
        <v>1.0438394E-2</v>
      </c>
      <c r="AA121">
        <v>1.8987828000000002E-2</v>
      </c>
      <c r="AB121">
        <v>-1.6016925000000001E-2</v>
      </c>
      <c r="AC121">
        <v>-1.6442915999999998E-2</v>
      </c>
      <c r="AD121">
        <v>0.13871588000000001</v>
      </c>
      <c r="AE121">
        <v>-0.11254608100000001</v>
      </c>
      <c r="AF121">
        <v>0.45123585599999999</v>
      </c>
      <c r="AG121">
        <v>-0.140813299</v>
      </c>
      <c r="AH121">
        <v>-9.4472397999999999E-2</v>
      </c>
      <c r="AI121">
        <v>-0.113378861</v>
      </c>
      <c r="AJ121">
        <v>6.9113637000000006E-2</v>
      </c>
      <c r="AK121">
        <v>3.2383724000000003E-2</v>
      </c>
      <c r="AL121">
        <v>0</v>
      </c>
      <c r="AM121">
        <v>0.46905366399999998</v>
      </c>
      <c r="AN121">
        <v>0.523863474</v>
      </c>
      <c r="AO121">
        <v>-0.205778033</v>
      </c>
      <c r="AP121">
        <v>-0.125228969</v>
      </c>
      <c r="AQ121">
        <v>0.62416560099999996</v>
      </c>
      <c r="AR121">
        <v>0.64511554000000004</v>
      </c>
      <c r="AS121">
        <v>0.64511554000000004</v>
      </c>
      <c r="AT121">
        <v>0.64511554000000004</v>
      </c>
      <c r="AU121">
        <v>0.64511554000000004</v>
      </c>
      <c r="AV121">
        <v>0.64511554000000004</v>
      </c>
      <c r="AW121">
        <v>0.64511554000000004</v>
      </c>
      <c r="AX121">
        <v>0.64511554000000004</v>
      </c>
      <c r="AY121">
        <v>0.64511554000000004</v>
      </c>
      <c r="AZ121">
        <v>-0.12619878800000001</v>
      </c>
      <c r="BA121">
        <v>0</v>
      </c>
      <c r="BB121">
        <v>-2.9456008999999998E-2</v>
      </c>
      <c r="BC121">
        <v>1.8078409999999999E-3</v>
      </c>
      <c r="BD121">
        <v>0.64511554000000004</v>
      </c>
      <c r="BE121">
        <v>0.27996305300000002</v>
      </c>
      <c r="BF121">
        <v>-0.157795143</v>
      </c>
      <c r="BG121">
        <v>0.11723004099999999</v>
      </c>
      <c r="BH121">
        <v>0.55358938700000004</v>
      </c>
      <c r="BI121">
        <v>8.8269960000000001E-3</v>
      </c>
      <c r="BJ121">
        <v>0.64511554000000004</v>
      </c>
      <c r="BK121">
        <v>0.64511554000000004</v>
      </c>
      <c r="BL121">
        <v>0.64511554000000004</v>
      </c>
      <c r="BM121">
        <v>0.64511554000000004</v>
      </c>
      <c r="BN121">
        <v>0.64511554000000004</v>
      </c>
      <c r="BO121">
        <v>0.64511554000000004</v>
      </c>
      <c r="BP121">
        <v>-1.3312709000000001E-2</v>
      </c>
      <c r="BQ121">
        <v>0.44583531300000001</v>
      </c>
      <c r="BR121">
        <v>0</v>
      </c>
      <c r="BS121">
        <v>0.15357749100000001</v>
      </c>
      <c r="BT121">
        <v>-3.9239688000000002E-2</v>
      </c>
      <c r="BU121">
        <v>0.48844277200000003</v>
      </c>
      <c r="BV121">
        <v>4.4670969999999997E-2</v>
      </c>
      <c r="BW121">
        <v>4.5344058999999999E-2</v>
      </c>
      <c r="BX121">
        <v>-8.8680799000000005E-2</v>
      </c>
      <c r="BY121">
        <v>-5.6063706999999997E-2</v>
      </c>
      <c r="BZ121">
        <v>0.22805694100000001</v>
      </c>
      <c r="CA121">
        <v>2.6335983E-2</v>
      </c>
      <c r="CB121">
        <v>5.2318159000000003E-2</v>
      </c>
      <c r="CC121">
        <v>4.3437964000000003E-2</v>
      </c>
      <c r="CD121">
        <v>4.5272053999999999E-2</v>
      </c>
      <c r="CE121">
        <v>5.0084380999999997E-2</v>
      </c>
      <c r="CF121">
        <v>4.8694240999999999E-2</v>
      </c>
      <c r="CG121">
        <v>4.6976021E-2</v>
      </c>
      <c r="CH121">
        <v>1.0863048E-2</v>
      </c>
      <c r="CI121">
        <v>0.84380150600000003</v>
      </c>
      <c r="CJ121">
        <v>0.59034203799999996</v>
      </c>
      <c r="CK121">
        <v>0.46755111100000002</v>
      </c>
      <c r="CL121">
        <v>0.60241449899999999</v>
      </c>
      <c r="CM121">
        <v>0.435320606</v>
      </c>
      <c r="CN121">
        <v>0.58419679400000002</v>
      </c>
      <c r="CO121">
        <v>0.44971052500000003</v>
      </c>
      <c r="CP121">
        <v>0.980059719</v>
      </c>
      <c r="CQ121">
        <v>0.43667482699999999</v>
      </c>
      <c r="CR121">
        <v>0.85907878299999996</v>
      </c>
      <c r="CS121">
        <v>0.60967892199999996</v>
      </c>
      <c r="CT121">
        <v>0.82563612799999997</v>
      </c>
      <c r="CU121">
        <v>0.26889533700000001</v>
      </c>
      <c r="CV121">
        <v>0.97679827900000005</v>
      </c>
      <c r="CW121">
        <v>0.43667482699999999</v>
      </c>
      <c r="CX121">
        <v>0.980059719</v>
      </c>
      <c r="CY121">
        <v>0.43667482699999999</v>
      </c>
      <c r="CZ121">
        <v>0.47347050000000002</v>
      </c>
      <c r="DA121">
        <v>3.6872152999999998E-2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0.86673248599999997</v>
      </c>
      <c r="DM121">
        <v>0.61296479100000001</v>
      </c>
      <c r="DN121">
        <v>0.86673248599999997</v>
      </c>
      <c r="DO121">
        <v>0.61296479100000001</v>
      </c>
      <c r="DP121">
        <v>1</v>
      </c>
      <c r="DQ121">
        <v>0.43914953600000001</v>
      </c>
      <c r="DR121">
        <v>0.97903793699999997</v>
      </c>
      <c r="DS121">
        <v>0.44448022700000001</v>
      </c>
      <c r="DT121">
        <v>0.86673248599999997</v>
      </c>
      <c r="DU121">
        <v>0.61296479100000001</v>
      </c>
      <c r="DV121">
        <v>0.59628080500000002</v>
      </c>
      <c r="DW121">
        <v>0.48251075399999999</v>
      </c>
      <c r="DX121">
        <v>0.37271464300000001</v>
      </c>
      <c r="DY121">
        <v>0.59087555800000002</v>
      </c>
      <c r="DZ121">
        <v>0.637142082</v>
      </c>
      <c r="EA121">
        <v>0.59246527100000002</v>
      </c>
      <c r="EB121">
        <v>0</v>
      </c>
      <c r="EC121">
        <v>0.38202398399999998</v>
      </c>
      <c r="ED121">
        <v>0.20368112899999999</v>
      </c>
      <c r="EE121">
        <v>0.84537191499999997</v>
      </c>
      <c r="EF121">
        <v>0.78816089300000003</v>
      </c>
      <c r="EG121">
        <v>-0.13034926299999999</v>
      </c>
      <c r="EH121">
        <v>0.84041269500000004</v>
      </c>
      <c r="EI121">
        <v>0.62311183400000003</v>
      </c>
      <c r="EJ121">
        <v>0.82799777900000004</v>
      </c>
      <c r="EK121">
        <v>-0.176576018</v>
      </c>
      <c r="EL121">
        <v>0.87571539099999995</v>
      </c>
      <c r="EM121">
        <v>-4.6286369999999997E-3</v>
      </c>
      <c r="EN121">
        <v>0.86902242100000004</v>
      </c>
      <c r="EO121">
        <v>-4.6286369999999997E-3</v>
      </c>
      <c r="EP121">
        <v>-5.410705E-3</v>
      </c>
      <c r="EQ121">
        <v>0.86271962599999996</v>
      </c>
      <c r="ER121">
        <v>0.84871724100000001</v>
      </c>
      <c r="ES121">
        <v>0.60886336200000002</v>
      </c>
      <c r="ET121">
        <v>0.84869764199999997</v>
      </c>
      <c r="EU121">
        <v>0.49509292300000002</v>
      </c>
      <c r="EV121">
        <v>0.88096939799999996</v>
      </c>
      <c r="EW121">
        <v>0.73666835900000005</v>
      </c>
      <c r="EX121">
        <v>0.81320995200000001</v>
      </c>
      <c r="EY121">
        <v>0.73666835900000005</v>
      </c>
      <c r="EZ121">
        <v>0.61611901899999999</v>
      </c>
      <c r="FA121">
        <v>0.81391334999999998</v>
      </c>
      <c r="FB121">
        <v>6.8057386999999997E-2</v>
      </c>
      <c r="FC121">
        <v>9.0216690000000002E-2</v>
      </c>
      <c r="FD121">
        <v>0.28468718900000001</v>
      </c>
      <c r="FE121">
        <v>0.67449481200000005</v>
      </c>
      <c r="FF121">
        <v>0.68059100100000003</v>
      </c>
      <c r="FG121">
        <v>0.63445542399999999</v>
      </c>
      <c r="FH121">
        <v>0.61326901300000003</v>
      </c>
      <c r="FI121">
        <v>0.63253025799999996</v>
      </c>
      <c r="FJ121">
        <v>-0.16988202699999999</v>
      </c>
      <c r="FK121">
        <v>0.56235963099999997</v>
      </c>
      <c r="FL121">
        <v>0.50673517099999998</v>
      </c>
      <c r="FM121">
        <v>0.40473134300000002</v>
      </c>
      <c r="FN121">
        <v>2.7842156999999999E-2</v>
      </c>
      <c r="FO121">
        <v>0.44700045300000002</v>
      </c>
      <c r="FP121">
        <v>-0.101665913</v>
      </c>
      <c r="FQ121">
        <v>-0.15256789200000001</v>
      </c>
      <c r="FR121">
        <v>-7.5038008000000003E-2</v>
      </c>
      <c r="FS121">
        <v>-9.9587808E-2</v>
      </c>
      <c r="FT121">
        <v>-0.11236343</v>
      </c>
      <c r="FU121">
        <v>1.4473125E-2</v>
      </c>
      <c r="FV121">
        <v>-6.7288780000000006E-2</v>
      </c>
      <c r="FW121">
        <v>-0.173449455</v>
      </c>
      <c r="FX121">
        <v>-2.0907043E-2</v>
      </c>
      <c r="FY121">
        <v>0.38694104899999998</v>
      </c>
      <c r="FZ121">
        <v>4.0444826000000003E-2</v>
      </c>
      <c r="GA121">
        <v>0.12111361800000001</v>
      </c>
      <c r="GB121">
        <v>9.0705620000000008E-3</v>
      </c>
      <c r="GC121">
        <v>0.53407980099999997</v>
      </c>
      <c r="GD121">
        <v>-0.117887678</v>
      </c>
    </row>
    <row r="122" spans="1:186" x14ac:dyDescent="0.25">
      <c r="A122" t="s">
        <v>2540</v>
      </c>
      <c r="B122">
        <v>0.148627747</v>
      </c>
      <c r="C122">
        <v>-1.073342E-2</v>
      </c>
      <c r="D122">
        <v>-0.26524877400000002</v>
      </c>
      <c r="E122">
        <v>0</v>
      </c>
      <c r="F122">
        <v>0</v>
      </c>
      <c r="G122">
        <v>9.7172555999999993E-2</v>
      </c>
      <c r="H122">
        <v>8.3073003000000006E-2</v>
      </c>
      <c r="I122">
        <v>0.29136077500000002</v>
      </c>
      <c r="J122">
        <v>0.21705576600000001</v>
      </c>
      <c r="K122">
        <v>0.22158707</v>
      </c>
      <c r="L122">
        <v>0.191994426</v>
      </c>
      <c r="M122">
        <v>0.191994426</v>
      </c>
      <c r="N122">
        <v>0.191994426</v>
      </c>
      <c r="O122">
        <v>6.6435521999999997E-2</v>
      </c>
      <c r="P122">
        <v>6.2005822000000002E-2</v>
      </c>
      <c r="Q122">
        <v>0.31463218300000001</v>
      </c>
      <c r="R122">
        <v>9.9929595999999996E-2</v>
      </c>
      <c r="S122">
        <v>5.0330748000000002E-2</v>
      </c>
      <c r="T122">
        <v>-1.438007E-3</v>
      </c>
      <c r="U122">
        <v>-2.0786898000000002E-2</v>
      </c>
      <c r="V122">
        <v>2.1433757000000001E-2</v>
      </c>
      <c r="W122">
        <v>-2.2771728000000001E-2</v>
      </c>
      <c r="X122">
        <v>-2.3335569E-2</v>
      </c>
      <c r="Y122">
        <v>-2.2288747000000001E-2</v>
      </c>
      <c r="Z122">
        <v>2.5780480000000001E-2</v>
      </c>
      <c r="AA122">
        <v>2.2189212E-2</v>
      </c>
      <c r="AB122">
        <v>-2.3281631000000001E-2</v>
      </c>
      <c r="AC122">
        <v>-2.0235519E-2</v>
      </c>
      <c r="AD122">
        <v>9.6152560999999998E-2</v>
      </c>
      <c r="AE122">
        <v>-2.9540681999999999E-2</v>
      </c>
      <c r="AF122">
        <v>4.6961479E-2</v>
      </c>
      <c r="AG122">
        <v>-1.2875892999999999E-2</v>
      </c>
      <c r="AH122">
        <v>6.5144769000000005E-2</v>
      </c>
      <c r="AI122">
        <v>6.5473359999999994E-2</v>
      </c>
      <c r="AJ122">
        <v>-2.1035768E-2</v>
      </c>
      <c r="AK122">
        <v>-5.2096866999999998E-2</v>
      </c>
      <c r="AL122">
        <v>0</v>
      </c>
      <c r="AM122">
        <v>0.18932786200000001</v>
      </c>
      <c r="AN122">
        <v>7.0366440000000002E-2</v>
      </c>
      <c r="AO122">
        <v>-3.8523749999999999E-3</v>
      </c>
      <c r="AP122">
        <v>1.1558001E-2</v>
      </c>
      <c r="AQ122">
        <v>0.435091797</v>
      </c>
      <c r="AR122">
        <v>0.191994426</v>
      </c>
      <c r="AS122">
        <v>0.191994426</v>
      </c>
      <c r="AT122">
        <v>0.191994426</v>
      </c>
      <c r="AU122">
        <v>0.191994426</v>
      </c>
      <c r="AV122">
        <v>0.191994426</v>
      </c>
      <c r="AW122">
        <v>0.191994426</v>
      </c>
      <c r="AX122">
        <v>0.191994426</v>
      </c>
      <c r="AY122">
        <v>0.191994426</v>
      </c>
      <c r="AZ122">
        <v>-3.5130883000000002E-2</v>
      </c>
      <c r="BA122">
        <v>0</v>
      </c>
      <c r="BB122">
        <v>-0.169699723</v>
      </c>
      <c r="BC122">
        <v>0.20706354900000001</v>
      </c>
      <c r="BD122">
        <v>0.191994426</v>
      </c>
      <c r="BE122">
        <v>9.1091396000000005E-2</v>
      </c>
      <c r="BF122">
        <v>-0.11877212400000001</v>
      </c>
      <c r="BG122">
        <v>0.15420756499999999</v>
      </c>
      <c r="BH122">
        <v>0.23978102700000001</v>
      </c>
      <c r="BI122">
        <v>-3.1244325E-2</v>
      </c>
      <c r="BJ122">
        <v>0.191994426</v>
      </c>
      <c r="BK122">
        <v>0.191994426</v>
      </c>
      <c r="BL122">
        <v>0.191994426</v>
      </c>
      <c r="BM122">
        <v>0.191994426</v>
      </c>
      <c r="BN122">
        <v>0.191994426</v>
      </c>
      <c r="BO122">
        <v>0.191994426</v>
      </c>
      <c r="BP122">
        <v>6.3733050999999999E-2</v>
      </c>
      <c r="BQ122">
        <v>-3.7942848000000001E-2</v>
      </c>
      <c r="BR122">
        <v>0</v>
      </c>
      <c r="BS122">
        <v>-1.9455309E-2</v>
      </c>
      <c r="BT122">
        <v>-1.9063973000000001E-2</v>
      </c>
      <c r="BU122">
        <v>9.4983578999999999E-2</v>
      </c>
      <c r="BV122">
        <v>4.1826411000000001E-2</v>
      </c>
      <c r="BW122">
        <v>3.7731573999999997E-2</v>
      </c>
      <c r="BX122">
        <v>-0.15718362599999999</v>
      </c>
      <c r="BY122">
        <v>-9.5228396000000007E-2</v>
      </c>
      <c r="BZ122">
        <v>1.5025488E-2</v>
      </c>
      <c r="CA122">
        <v>-7.5947125000000004E-2</v>
      </c>
      <c r="CB122">
        <v>3.4761925999999999E-2</v>
      </c>
      <c r="CC122">
        <v>3.6175824000000002E-2</v>
      </c>
      <c r="CD122">
        <v>4.1443711000000001E-2</v>
      </c>
      <c r="CE122">
        <v>3.9990129999999999E-2</v>
      </c>
      <c r="CF122">
        <v>4.0063412999999999E-2</v>
      </c>
      <c r="CG122">
        <v>3.6513650000000002E-2</v>
      </c>
      <c r="CH122">
        <v>2.7492776999999999E-2</v>
      </c>
      <c r="CI122">
        <v>0.41961638200000001</v>
      </c>
      <c r="CJ122">
        <v>0.154395591</v>
      </c>
      <c r="CK122">
        <v>0.15745753000000001</v>
      </c>
      <c r="CL122">
        <v>0.24300770699999999</v>
      </c>
      <c r="CM122">
        <v>0.14595586399999999</v>
      </c>
      <c r="CN122">
        <v>0.219288705</v>
      </c>
      <c r="CO122">
        <v>0.14499630299999999</v>
      </c>
      <c r="CP122">
        <v>0.44685155199999999</v>
      </c>
      <c r="CQ122">
        <v>0.98215026000000005</v>
      </c>
      <c r="CR122">
        <v>0.39740146900000001</v>
      </c>
      <c r="CS122">
        <v>0.431462438</v>
      </c>
      <c r="CT122">
        <v>0.36732094399999998</v>
      </c>
      <c r="CU122">
        <v>0.26220535</v>
      </c>
      <c r="CV122">
        <v>0.44632189700000002</v>
      </c>
      <c r="CW122">
        <v>0.98215026000000005</v>
      </c>
      <c r="CX122">
        <v>0.44685155199999999</v>
      </c>
      <c r="CY122">
        <v>0.98215026000000005</v>
      </c>
      <c r="CZ122">
        <v>4.1416855000000002E-2</v>
      </c>
      <c r="DA122">
        <v>0.637133375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0.39791900899999999</v>
      </c>
      <c r="DM122">
        <v>0.431320386</v>
      </c>
      <c r="DN122">
        <v>0.39791900899999999</v>
      </c>
      <c r="DO122">
        <v>0.431320386</v>
      </c>
      <c r="DP122">
        <v>0.43914953600000001</v>
      </c>
      <c r="DQ122">
        <v>1</v>
      </c>
      <c r="DR122">
        <v>0.44166470800000002</v>
      </c>
      <c r="DS122">
        <v>0.92366606600000001</v>
      </c>
      <c r="DT122">
        <v>0.39791900899999999</v>
      </c>
      <c r="DU122">
        <v>0.431320386</v>
      </c>
      <c r="DV122">
        <v>0.214754477</v>
      </c>
      <c r="DW122">
        <v>0.26518956500000002</v>
      </c>
      <c r="DX122">
        <v>0.34340369900000001</v>
      </c>
      <c r="DY122">
        <v>9.8340747000000006E-2</v>
      </c>
      <c r="DZ122">
        <v>0.20327484300000001</v>
      </c>
      <c r="EA122">
        <v>9.6812596000000001E-2</v>
      </c>
      <c r="EB122">
        <v>0</v>
      </c>
      <c r="EC122">
        <v>7.6026765999999996E-2</v>
      </c>
      <c r="ED122">
        <v>-6.6327874999999994E-2</v>
      </c>
      <c r="EE122">
        <v>0.36420893500000001</v>
      </c>
      <c r="EF122">
        <v>0.250532276</v>
      </c>
      <c r="EG122">
        <v>-0.12036632899999999</v>
      </c>
      <c r="EH122">
        <v>0.42807390499999998</v>
      </c>
      <c r="EI122">
        <v>0.37163475299999998</v>
      </c>
      <c r="EJ122">
        <v>0.27571569099999998</v>
      </c>
      <c r="EK122">
        <v>-0.121021555</v>
      </c>
      <c r="EL122">
        <v>0.37017486199999999</v>
      </c>
      <c r="EM122">
        <v>1.3194885999999999E-2</v>
      </c>
      <c r="EN122">
        <v>0.37168590699999998</v>
      </c>
      <c r="EO122">
        <v>1.3194885999999999E-2</v>
      </c>
      <c r="EP122">
        <v>1.3136218999999999E-2</v>
      </c>
      <c r="EQ122">
        <v>0.43707780299999999</v>
      </c>
      <c r="ER122">
        <v>0.44272371900000002</v>
      </c>
      <c r="ES122">
        <v>0.34762492499999997</v>
      </c>
      <c r="ET122">
        <v>0.39712071300000001</v>
      </c>
      <c r="EU122">
        <v>0.38340074400000002</v>
      </c>
      <c r="EV122">
        <v>0.44696666499999999</v>
      </c>
      <c r="EW122">
        <v>0.42179133099999999</v>
      </c>
      <c r="EX122">
        <v>0.37766916</v>
      </c>
      <c r="EY122">
        <v>0.42179133099999999</v>
      </c>
      <c r="EZ122">
        <v>0.34830962100000001</v>
      </c>
      <c r="FA122">
        <v>0.37037716199999998</v>
      </c>
      <c r="FB122">
        <v>-0.40488940800000001</v>
      </c>
      <c r="FC122">
        <v>5.1630592000000003E-2</v>
      </c>
      <c r="FD122">
        <v>0.26145924500000001</v>
      </c>
      <c r="FE122">
        <v>0.24372614300000001</v>
      </c>
      <c r="FF122">
        <v>0.26404276900000001</v>
      </c>
      <c r="FG122">
        <v>0.145720349</v>
      </c>
      <c r="FH122">
        <v>0.13004007000000001</v>
      </c>
      <c r="FI122">
        <v>0.22673912800000001</v>
      </c>
      <c r="FJ122">
        <v>-0.11647444</v>
      </c>
      <c r="FK122">
        <v>0.230437423</v>
      </c>
      <c r="FL122">
        <v>0.20451668100000001</v>
      </c>
      <c r="FM122">
        <v>7.0186081999999997E-2</v>
      </c>
      <c r="FN122">
        <v>4.3663603000000002E-2</v>
      </c>
      <c r="FO122">
        <v>0.16818126799999999</v>
      </c>
      <c r="FP122">
        <v>6.3148178999999999E-2</v>
      </c>
      <c r="FQ122">
        <v>8.4181242000000003E-2</v>
      </c>
      <c r="FR122">
        <v>-8.3476893999999996E-2</v>
      </c>
      <c r="FS122">
        <v>6.5609924999999999E-2</v>
      </c>
      <c r="FT122">
        <v>6.2205165999999999E-2</v>
      </c>
      <c r="FU122">
        <v>2.2733177E-2</v>
      </c>
      <c r="FV122">
        <v>-0.28209430000000002</v>
      </c>
      <c r="FW122">
        <v>-6.1007091999999999E-2</v>
      </c>
      <c r="FX122">
        <v>7.1680144000000001E-2</v>
      </c>
      <c r="FY122">
        <v>0.53833806699999998</v>
      </c>
      <c r="FZ122">
        <v>0.224075736</v>
      </c>
      <c r="GA122">
        <v>0.26579255600000001</v>
      </c>
      <c r="GB122">
        <v>1.3199246E-2</v>
      </c>
      <c r="GC122">
        <v>7.0592718999999998E-2</v>
      </c>
      <c r="GD122">
        <v>-3.4085420999999998E-2</v>
      </c>
    </row>
    <row r="123" spans="1:186" x14ac:dyDescent="0.25">
      <c r="A123" t="s">
        <v>2541</v>
      </c>
      <c r="B123">
        <v>0.51571027199999997</v>
      </c>
      <c r="C123">
        <v>4.2458674000000002E-2</v>
      </c>
      <c r="D123">
        <v>-1.4941070000000001E-2</v>
      </c>
      <c r="E123">
        <v>0</v>
      </c>
      <c r="F123">
        <v>0</v>
      </c>
      <c r="G123">
        <v>0.32147429599999999</v>
      </c>
      <c r="H123">
        <v>0.458675836</v>
      </c>
      <c r="I123">
        <v>0.54754999800000004</v>
      </c>
      <c r="J123">
        <v>0.54635422099999997</v>
      </c>
      <c r="K123">
        <v>0.412389742</v>
      </c>
      <c r="L123">
        <v>0.64605341900000002</v>
      </c>
      <c r="M123">
        <v>0.64605341900000002</v>
      </c>
      <c r="N123">
        <v>0.64605341900000002</v>
      </c>
      <c r="O123">
        <v>-8.6645256000000004E-2</v>
      </c>
      <c r="P123">
        <v>-9.4686123999999997E-2</v>
      </c>
      <c r="Q123">
        <v>0.26331687300000001</v>
      </c>
      <c r="R123">
        <v>-4.6156667999999998E-2</v>
      </c>
      <c r="S123">
        <v>0.42766601599999998</v>
      </c>
      <c r="T123">
        <v>1.1866069999999999E-2</v>
      </c>
      <c r="U123">
        <v>-1.4534508E-2</v>
      </c>
      <c r="V123">
        <v>1.5831122E-2</v>
      </c>
      <c r="W123">
        <v>-1.4417484E-2</v>
      </c>
      <c r="X123">
        <v>-1.3993689E-2</v>
      </c>
      <c r="Y123">
        <v>-1.3875981000000001E-2</v>
      </c>
      <c r="Z123">
        <v>8.178411E-3</v>
      </c>
      <c r="AA123">
        <v>1.6653641E-2</v>
      </c>
      <c r="AB123">
        <v>-1.4158848E-2</v>
      </c>
      <c r="AC123">
        <v>-1.4876294999999999E-2</v>
      </c>
      <c r="AD123">
        <v>0.20615024700000001</v>
      </c>
      <c r="AE123">
        <v>-2.6080850999999999E-2</v>
      </c>
      <c r="AF123">
        <v>0.425258833</v>
      </c>
      <c r="AG123">
        <v>-0.13336569700000001</v>
      </c>
      <c r="AH123">
        <v>-8.3440447000000001E-2</v>
      </c>
      <c r="AI123">
        <v>-9.6915237000000001E-2</v>
      </c>
      <c r="AJ123">
        <v>8.1949299000000003E-2</v>
      </c>
      <c r="AK123">
        <v>3.4057996E-2</v>
      </c>
      <c r="AL123">
        <v>0</v>
      </c>
      <c r="AM123">
        <v>0.47041378700000003</v>
      </c>
      <c r="AN123">
        <v>0.49718178499999999</v>
      </c>
      <c r="AO123">
        <v>-0.198404414</v>
      </c>
      <c r="AP123">
        <v>-0.12198956499999999</v>
      </c>
      <c r="AQ123">
        <v>0.58448787499999999</v>
      </c>
      <c r="AR123">
        <v>0.64605341900000002</v>
      </c>
      <c r="AS123">
        <v>0.64605341900000002</v>
      </c>
      <c r="AT123">
        <v>0.64605341900000002</v>
      </c>
      <c r="AU123">
        <v>0.64605341900000002</v>
      </c>
      <c r="AV123">
        <v>0.64605341900000002</v>
      </c>
      <c r="AW123">
        <v>0.64605341900000002</v>
      </c>
      <c r="AX123">
        <v>0.64605341900000002</v>
      </c>
      <c r="AY123">
        <v>0.64605341900000002</v>
      </c>
      <c r="AZ123">
        <v>-0.119132669</v>
      </c>
      <c r="BA123">
        <v>0</v>
      </c>
      <c r="BB123">
        <v>-1.4918937E-2</v>
      </c>
      <c r="BC123">
        <v>3.447706E-3</v>
      </c>
      <c r="BD123">
        <v>0.64605341900000002</v>
      </c>
      <c r="BE123">
        <v>0.26399894899999998</v>
      </c>
      <c r="BF123">
        <v>-0.14821767399999999</v>
      </c>
      <c r="BG123">
        <v>0.113838142</v>
      </c>
      <c r="BH123">
        <v>0.51961759399999996</v>
      </c>
      <c r="BI123">
        <v>1.0886328000000001E-2</v>
      </c>
      <c r="BJ123">
        <v>0.64605341900000002</v>
      </c>
      <c r="BK123">
        <v>0.64605341900000002</v>
      </c>
      <c r="BL123">
        <v>0.64605341900000002</v>
      </c>
      <c r="BM123">
        <v>0.64605341900000002</v>
      </c>
      <c r="BN123">
        <v>0.64605341900000002</v>
      </c>
      <c r="BO123">
        <v>0.64605341900000002</v>
      </c>
      <c r="BP123">
        <v>-1.4720092000000001E-2</v>
      </c>
      <c r="BQ123">
        <v>0.41617491699999998</v>
      </c>
      <c r="BR123">
        <v>0</v>
      </c>
      <c r="BS123">
        <v>0.14919854299999999</v>
      </c>
      <c r="BT123">
        <v>-3.6306399000000003E-2</v>
      </c>
      <c r="BU123">
        <v>0.46676487900000002</v>
      </c>
      <c r="BV123">
        <v>5.8353421000000003E-2</v>
      </c>
      <c r="BW123">
        <v>5.9287685E-2</v>
      </c>
      <c r="BX123">
        <v>-6.7564068000000005E-2</v>
      </c>
      <c r="BY123">
        <v>-4.2944043000000001E-2</v>
      </c>
      <c r="BZ123">
        <v>0.242500681</v>
      </c>
      <c r="CA123">
        <v>4.2357781999999997E-2</v>
      </c>
      <c r="CB123">
        <v>6.6182985999999999E-2</v>
      </c>
      <c r="CC123">
        <v>5.6468704000000002E-2</v>
      </c>
      <c r="CD123">
        <v>5.9070802999999998E-2</v>
      </c>
      <c r="CE123">
        <v>6.4220636999999997E-2</v>
      </c>
      <c r="CF123">
        <v>6.2337416999999999E-2</v>
      </c>
      <c r="CG123">
        <v>5.9953580999999999E-2</v>
      </c>
      <c r="CH123">
        <v>8.9490860000000002E-3</v>
      </c>
      <c r="CI123">
        <v>0.841363682</v>
      </c>
      <c r="CJ123">
        <v>0.56971950699999996</v>
      </c>
      <c r="CK123">
        <v>0.45859448899999999</v>
      </c>
      <c r="CL123">
        <v>0.57274817099999997</v>
      </c>
      <c r="CM123">
        <v>0.42896427199999998</v>
      </c>
      <c r="CN123">
        <v>0.56655630499999998</v>
      </c>
      <c r="CO123">
        <v>0.43996162999999999</v>
      </c>
      <c r="CP123">
        <v>0.96807156599999999</v>
      </c>
      <c r="CQ123">
        <v>0.43841844200000002</v>
      </c>
      <c r="CR123">
        <v>0.86707889199999999</v>
      </c>
      <c r="CS123">
        <v>0.61507901700000001</v>
      </c>
      <c r="CT123">
        <v>0.819402615</v>
      </c>
      <c r="CU123">
        <v>0.26494253699999998</v>
      </c>
      <c r="CV123">
        <v>0.964642373</v>
      </c>
      <c r="CW123">
        <v>0.43841844200000002</v>
      </c>
      <c r="CX123">
        <v>0.96807156599999999</v>
      </c>
      <c r="CY123">
        <v>0.43841844200000002</v>
      </c>
      <c r="CZ123">
        <v>0.48812897199999999</v>
      </c>
      <c r="DA123">
        <v>3.6986362000000002E-2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0.87517747999999995</v>
      </c>
      <c r="DM123">
        <v>0.61816377199999994</v>
      </c>
      <c r="DN123">
        <v>0.87517747999999995</v>
      </c>
      <c r="DO123">
        <v>0.61816377199999994</v>
      </c>
      <c r="DP123">
        <v>0.97903793699999997</v>
      </c>
      <c r="DQ123">
        <v>0.44166470800000002</v>
      </c>
      <c r="DR123">
        <v>1</v>
      </c>
      <c r="DS123">
        <v>0.51549224400000004</v>
      </c>
      <c r="DT123">
        <v>0.87517747999999995</v>
      </c>
      <c r="DU123">
        <v>0.61816377199999994</v>
      </c>
      <c r="DV123">
        <v>0.62685406899999996</v>
      </c>
      <c r="DW123">
        <v>0.50218034499999997</v>
      </c>
      <c r="DX123">
        <v>0.40648906600000001</v>
      </c>
      <c r="DY123">
        <v>0.65001646199999996</v>
      </c>
      <c r="DZ123">
        <v>0.61998472000000004</v>
      </c>
      <c r="EA123">
        <v>0.65175428599999996</v>
      </c>
      <c r="EB123">
        <v>0</v>
      </c>
      <c r="EC123">
        <v>0.36990456599999999</v>
      </c>
      <c r="ED123">
        <v>0.19803631299999999</v>
      </c>
      <c r="EE123">
        <v>0.83901887500000005</v>
      </c>
      <c r="EF123">
        <v>0.78221348999999996</v>
      </c>
      <c r="EG123">
        <v>-0.12761919399999999</v>
      </c>
      <c r="EH123">
        <v>0.82119785099999998</v>
      </c>
      <c r="EI123">
        <v>0.62092887299999999</v>
      </c>
      <c r="EJ123">
        <v>0.82154887700000001</v>
      </c>
      <c r="EK123">
        <v>-0.172328287</v>
      </c>
      <c r="EL123">
        <v>0.86964328599999996</v>
      </c>
      <c r="EM123">
        <v>-4.1674470000000003E-3</v>
      </c>
      <c r="EN123">
        <v>0.86238515400000004</v>
      </c>
      <c r="EO123">
        <v>-4.1674470000000003E-3</v>
      </c>
      <c r="EP123">
        <v>-4.9104149999999996E-3</v>
      </c>
      <c r="EQ123">
        <v>0.84300728599999997</v>
      </c>
      <c r="ER123">
        <v>0.829530769</v>
      </c>
      <c r="ES123">
        <v>0.60746390500000003</v>
      </c>
      <c r="ET123">
        <v>0.82771872000000002</v>
      </c>
      <c r="EU123">
        <v>0.507034557</v>
      </c>
      <c r="EV123">
        <v>0.86143678000000001</v>
      </c>
      <c r="EW123">
        <v>0.73789218899999998</v>
      </c>
      <c r="EX123">
        <v>0.79455605299999998</v>
      </c>
      <c r="EY123">
        <v>0.73789218899999998</v>
      </c>
      <c r="EZ123">
        <v>0.61473483699999998</v>
      </c>
      <c r="FA123">
        <v>0.80242418900000001</v>
      </c>
      <c r="FB123">
        <v>6.6336701999999997E-2</v>
      </c>
      <c r="FC123">
        <v>0.10139255</v>
      </c>
      <c r="FD123">
        <v>0.28135999699999997</v>
      </c>
      <c r="FE123">
        <v>0.668009466</v>
      </c>
      <c r="FF123">
        <v>0.67394263600000004</v>
      </c>
      <c r="FG123">
        <v>0.65540169299999995</v>
      </c>
      <c r="FH123">
        <v>0.635451129</v>
      </c>
      <c r="FI123">
        <v>0.60368822499999997</v>
      </c>
      <c r="FJ123">
        <v>-0.168972385</v>
      </c>
      <c r="FK123">
        <v>0.54865988600000004</v>
      </c>
      <c r="FL123">
        <v>0.49680625</v>
      </c>
      <c r="FM123">
        <v>0.39397227899999998</v>
      </c>
      <c r="FN123">
        <v>2.948075E-2</v>
      </c>
      <c r="FO123">
        <v>0.43558833600000002</v>
      </c>
      <c r="FP123">
        <v>-9.8216074E-2</v>
      </c>
      <c r="FQ123">
        <v>-0.14687120100000001</v>
      </c>
      <c r="FR123">
        <v>-7.1721201999999998E-2</v>
      </c>
      <c r="FS123">
        <v>-8.793753E-2</v>
      </c>
      <c r="FT123">
        <v>-9.5564865999999998E-2</v>
      </c>
      <c r="FU123">
        <v>1.237766E-2</v>
      </c>
      <c r="FV123">
        <v>-6.4388543000000006E-2</v>
      </c>
      <c r="FW123">
        <v>-0.16832132999999999</v>
      </c>
      <c r="FX123">
        <v>-2.2101915E-2</v>
      </c>
      <c r="FY123">
        <v>0.37991226099999997</v>
      </c>
      <c r="FZ123">
        <v>9.1135896999999993E-2</v>
      </c>
      <c r="GA123">
        <v>0.17400532799999999</v>
      </c>
      <c r="GB123">
        <v>7.1555189999999999E-3</v>
      </c>
      <c r="GC123">
        <v>0.50520202400000003</v>
      </c>
      <c r="GD123">
        <v>-0.111305837</v>
      </c>
    </row>
    <row r="124" spans="1:186" x14ac:dyDescent="0.25">
      <c r="A124" t="s">
        <v>2542</v>
      </c>
      <c r="B124">
        <v>0.108675802</v>
      </c>
      <c r="C124">
        <v>3.1528099999999999E-4</v>
      </c>
      <c r="D124">
        <v>-0.24781119700000001</v>
      </c>
      <c r="E124">
        <v>0</v>
      </c>
      <c r="F124">
        <v>0</v>
      </c>
      <c r="G124">
        <v>1.6503739999999999E-2</v>
      </c>
      <c r="H124">
        <v>6.6773070000000004E-2</v>
      </c>
      <c r="I124">
        <v>0.28033174100000002</v>
      </c>
      <c r="J124">
        <v>0.196105645</v>
      </c>
      <c r="K124">
        <v>0.196281865</v>
      </c>
      <c r="L124">
        <v>0.23043513900000001</v>
      </c>
      <c r="M124">
        <v>0.23043513900000001</v>
      </c>
      <c r="N124">
        <v>0.23043513900000001</v>
      </c>
      <c r="O124">
        <v>6.2492974999999999E-2</v>
      </c>
      <c r="P124">
        <v>6.1146741999999997E-2</v>
      </c>
      <c r="Q124">
        <v>0.30010403899999999</v>
      </c>
      <c r="R124">
        <v>7.6196113999999995E-2</v>
      </c>
      <c r="S124">
        <v>3.6175485E-2</v>
      </c>
      <c r="T124">
        <v>-2.0553860000000002E-3</v>
      </c>
      <c r="U124">
        <v>-1.4488294000000001E-2</v>
      </c>
      <c r="V124">
        <v>1.2889896E-2</v>
      </c>
      <c r="W124">
        <v>-1.6349112999999998E-2</v>
      </c>
      <c r="X124">
        <v>-1.9006901999999999E-2</v>
      </c>
      <c r="Y124">
        <v>-1.5832104999999999E-2</v>
      </c>
      <c r="Z124">
        <v>1.7688926000000001E-2</v>
      </c>
      <c r="AA124">
        <v>1.345174E-2</v>
      </c>
      <c r="AB124">
        <v>-1.5886092000000001E-2</v>
      </c>
      <c r="AC124">
        <v>-1.3922408000000001E-2</v>
      </c>
      <c r="AD124">
        <v>0.16392021200000001</v>
      </c>
      <c r="AE124">
        <v>5.5034987E-2</v>
      </c>
      <c r="AF124">
        <v>3.3070888999999999E-2</v>
      </c>
      <c r="AG124">
        <v>-2.1772482999999999E-2</v>
      </c>
      <c r="AH124">
        <v>6.0895953000000003E-2</v>
      </c>
      <c r="AI124">
        <v>6.3631215000000005E-2</v>
      </c>
      <c r="AJ124">
        <v>9.6254949999999995E-3</v>
      </c>
      <c r="AK124">
        <v>-4.2977005999999998E-2</v>
      </c>
      <c r="AL124">
        <v>0</v>
      </c>
      <c r="AM124">
        <v>0.19780926099999999</v>
      </c>
      <c r="AN124">
        <v>4.6073728000000001E-2</v>
      </c>
      <c r="AO124">
        <v>2.9346500000000002E-4</v>
      </c>
      <c r="AP124">
        <v>1.0871334E-2</v>
      </c>
      <c r="AQ124">
        <v>0.35595079000000002</v>
      </c>
      <c r="AR124">
        <v>0.23043513900000001</v>
      </c>
      <c r="AS124">
        <v>0.23043513900000001</v>
      </c>
      <c r="AT124">
        <v>0.23043513900000001</v>
      </c>
      <c r="AU124">
        <v>0.23043513900000001</v>
      </c>
      <c r="AV124">
        <v>0.23043513900000001</v>
      </c>
      <c r="AW124">
        <v>0.23043513900000001</v>
      </c>
      <c r="AX124">
        <v>0.23043513900000001</v>
      </c>
      <c r="AY124">
        <v>0.23043513900000001</v>
      </c>
      <c r="AZ124">
        <v>-4.2143920000000001E-2</v>
      </c>
      <c r="BA124">
        <v>0</v>
      </c>
      <c r="BB124">
        <v>-0.126656191</v>
      </c>
      <c r="BC124">
        <v>0.20245289599999999</v>
      </c>
      <c r="BD124">
        <v>0.23043513900000001</v>
      </c>
      <c r="BE124">
        <v>7.3226144000000007E-2</v>
      </c>
      <c r="BF124">
        <v>-0.116675365</v>
      </c>
      <c r="BG124">
        <v>0.147691287</v>
      </c>
      <c r="BH124">
        <v>0.188174908</v>
      </c>
      <c r="BI124">
        <v>-1.9300846E-2</v>
      </c>
      <c r="BJ124">
        <v>0.23043513900000001</v>
      </c>
      <c r="BK124">
        <v>0.23043513900000001</v>
      </c>
      <c r="BL124">
        <v>0.23043513900000001</v>
      </c>
      <c r="BM124">
        <v>0.23043513900000001</v>
      </c>
      <c r="BN124">
        <v>0.23043513900000001</v>
      </c>
      <c r="BO124">
        <v>0.23043513900000001</v>
      </c>
      <c r="BP124">
        <v>5.1337651999999998E-2</v>
      </c>
      <c r="BQ124">
        <v>-5.2455543E-2</v>
      </c>
      <c r="BR124">
        <v>0</v>
      </c>
      <c r="BS124">
        <v>-1.1926401999999999E-2</v>
      </c>
      <c r="BT124">
        <v>-1.1787839E-2</v>
      </c>
      <c r="BU124">
        <v>8.1271501999999995E-2</v>
      </c>
      <c r="BV124">
        <v>5.5576207000000002E-2</v>
      </c>
      <c r="BW124">
        <v>5.2066648E-2</v>
      </c>
      <c r="BX124">
        <v>-0.120287457</v>
      </c>
      <c r="BY124">
        <v>-7.5740399999999999E-2</v>
      </c>
      <c r="BZ124">
        <v>4.6287940999999999E-2</v>
      </c>
      <c r="CA124">
        <v>-4.9346028E-2</v>
      </c>
      <c r="CB124">
        <v>5.1104188000000002E-2</v>
      </c>
      <c r="CC124">
        <v>4.9816770000000003E-2</v>
      </c>
      <c r="CD124">
        <v>5.5093428E-2</v>
      </c>
      <c r="CE124">
        <v>5.4921441000000001E-2</v>
      </c>
      <c r="CF124">
        <v>5.3684601999999998E-2</v>
      </c>
      <c r="CG124">
        <v>4.9176264999999997E-2</v>
      </c>
      <c r="CH124">
        <v>1.8579825000000001E-2</v>
      </c>
      <c r="CI124">
        <v>0.43898503900000002</v>
      </c>
      <c r="CJ124">
        <v>0.15010325899999999</v>
      </c>
      <c r="CK124">
        <v>0.15222627599999999</v>
      </c>
      <c r="CL124">
        <v>0.207038837</v>
      </c>
      <c r="CM124">
        <v>0.15009808399999999</v>
      </c>
      <c r="CN124">
        <v>0.21094091400000001</v>
      </c>
      <c r="CO124">
        <v>0.14230664500000001</v>
      </c>
      <c r="CP124">
        <v>0.45083441699999999</v>
      </c>
      <c r="CQ124">
        <v>0.90566246800000005</v>
      </c>
      <c r="CR124">
        <v>0.43895171900000002</v>
      </c>
      <c r="CS124">
        <v>0.464746355</v>
      </c>
      <c r="CT124">
        <v>0.385675078</v>
      </c>
      <c r="CU124">
        <v>0.25569649300000002</v>
      </c>
      <c r="CV124">
        <v>0.44934507899999998</v>
      </c>
      <c r="CW124">
        <v>0.90566246800000005</v>
      </c>
      <c r="CX124">
        <v>0.45083441699999999</v>
      </c>
      <c r="CY124">
        <v>0.90566246800000005</v>
      </c>
      <c r="CZ124">
        <v>0.10625794199999999</v>
      </c>
      <c r="DA124">
        <v>0.563547409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0.44139050499999999</v>
      </c>
      <c r="DM124">
        <v>0.46449737000000002</v>
      </c>
      <c r="DN124">
        <v>0.44139050499999999</v>
      </c>
      <c r="DO124">
        <v>0.46449737000000002</v>
      </c>
      <c r="DP124">
        <v>0.44448022700000001</v>
      </c>
      <c r="DQ124">
        <v>0.92366606600000001</v>
      </c>
      <c r="DR124">
        <v>0.51549224400000004</v>
      </c>
      <c r="DS124">
        <v>1</v>
      </c>
      <c r="DT124">
        <v>0.44139050499999999</v>
      </c>
      <c r="DU124">
        <v>0.46449737000000002</v>
      </c>
      <c r="DV124">
        <v>0.29827363899999998</v>
      </c>
      <c r="DW124">
        <v>0.31899064900000001</v>
      </c>
      <c r="DX124">
        <v>0.41429669499999999</v>
      </c>
      <c r="DY124">
        <v>0.26208632300000001</v>
      </c>
      <c r="DZ124">
        <v>0.20065830600000001</v>
      </c>
      <c r="EA124">
        <v>0.261394611</v>
      </c>
      <c r="EB124">
        <v>0</v>
      </c>
      <c r="EC124">
        <v>7.3441847000000005E-2</v>
      </c>
      <c r="ED124">
        <v>-5.2041787999999999E-2</v>
      </c>
      <c r="EE124">
        <v>0.38505003399999999</v>
      </c>
      <c r="EF124">
        <v>0.27520632</v>
      </c>
      <c r="EG124">
        <v>-0.110438591</v>
      </c>
      <c r="EH124">
        <v>0.40966962000000001</v>
      </c>
      <c r="EI124">
        <v>0.37613068900000002</v>
      </c>
      <c r="EJ124">
        <v>0.29979206200000003</v>
      </c>
      <c r="EK124">
        <v>-0.108708524</v>
      </c>
      <c r="EL124">
        <v>0.39445682300000001</v>
      </c>
      <c r="EM124">
        <v>1.7631679000000001E-2</v>
      </c>
      <c r="EN124">
        <v>0.393268534</v>
      </c>
      <c r="EO124">
        <v>1.7631679000000001E-2</v>
      </c>
      <c r="EP124">
        <v>1.7587683E-2</v>
      </c>
      <c r="EQ124">
        <v>0.41836473499999999</v>
      </c>
      <c r="ER124">
        <v>0.424720559</v>
      </c>
      <c r="ES124">
        <v>0.35426904199999998</v>
      </c>
      <c r="ET124">
        <v>0.37983075599999999</v>
      </c>
      <c r="EU124">
        <v>0.41252097799999998</v>
      </c>
      <c r="EV124">
        <v>0.42997048300000001</v>
      </c>
      <c r="EW124">
        <v>0.437390534</v>
      </c>
      <c r="EX124">
        <v>0.36010420399999998</v>
      </c>
      <c r="EY124">
        <v>0.437390534</v>
      </c>
      <c r="EZ124">
        <v>0.35520003999999999</v>
      </c>
      <c r="FA124">
        <v>0.37631872199999999</v>
      </c>
      <c r="FB124">
        <v>-0.372119641</v>
      </c>
      <c r="FC124">
        <v>7.6928790999999996E-2</v>
      </c>
      <c r="FD124">
        <v>0.26039049600000003</v>
      </c>
      <c r="FE124">
        <v>0.26907424800000002</v>
      </c>
      <c r="FF124">
        <v>0.28658910599999998</v>
      </c>
      <c r="FG124">
        <v>0.223368913</v>
      </c>
      <c r="FH124">
        <v>0.21049488999999999</v>
      </c>
      <c r="FI124">
        <v>0.19034968199999999</v>
      </c>
      <c r="FJ124">
        <v>-0.104542544</v>
      </c>
      <c r="FK124">
        <v>0.21122765800000001</v>
      </c>
      <c r="FL124">
        <v>0.197692591</v>
      </c>
      <c r="FM124">
        <v>7.1253396999999996E-2</v>
      </c>
      <c r="FN124">
        <v>5.2130479E-2</v>
      </c>
      <c r="FO124">
        <v>0.163361536</v>
      </c>
      <c r="FP124">
        <v>6.7777056000000002E-2</v>
      </c>
      <c r="FQ124">
        <v>8.1676510999999993E-2</v>
      </c>
      <c r="FR124">
        <v>-7.4738383000000005E-2</v>
      </c>
      <c r="FS124">
        <v>6.1594206999999998E-2</v>
      </c>
      <c r="FT124">
        <v>6.1254056000000001E-2</v>
      </c>
      <c r="FU124">
        <v>1.4501124000000001E-2</v>
      </c>
      <c r="FV124">
        <v>-0.25987215499999999</v>
      </c>
      <c r="FW124">
        <v>-5.1055558000000001E-2</v>
      </c>
      <c r="FX124">
        <v>5.7697941000000003E-2</v>
      </c>
      <c r="FY124">
        <v>0.50139455899999996</v>
      </c>
      <c r="FZ124">
        <v>0.25123206999999997</v>
      </c>
      <c r="GA124">
        <v>0.296835921</v>
      </c>
      <c r="GB124">
        <v>5.6276440000000002E-3</v>
      </c>
      <c r="GC124">
        <v>4.9146048999999997E-2</v>
      </c>
      <c r="GD124">
        <v>-4.3290268999999999E-2</v>
      </c>
    </row>
    <row r="125" spans="1:186" x14ac:dyDescent="0.25">
      <c r="A125" t="s">
        <v>2543</v>
      </c>
      <c r="B125">
        <v>0.45805319</v>
      </c>
      <c r="C125">
        <v>1.3453899E-2</v>
      </c>
      <c r="D125">
        <v>6.6381166000000005E-2</v>
      </c>
      <c r="E125">
        <v>0</v>
      </c>
      <c r="F125">
        <v>0</v>
      </c>
      <c r="G125">
        <v>0.31598543299999998</v>
      </c>
      <c r="H125">
        <v>0.382334701</v>
      </c>
      <c r="I125">
        <v>0.49054403200000002</v>
      </c>
      <c r="J125">
        <v>0.47029236899999999</v>
      </c>
      <c r="K125">
        <v>0.37460872299999998</v>
      </c>
      <c r="L125">
        <v>0.674455688</v>
      </c>
      <c r="M125">
        <v>0.674455688</v>
      </c>
      <c r="N125">
        <v>0.674455688</v>
      </c>
      <c r="O125">
        <v>-4.6564554000000001E-2</v>
      </c>
      <c r="P125">
        <v>-4.3625622000000003E-2</v>
      </c>
      <c r="Q125">
        <v>0.240478637</v>
      </c>
      <c r="R125">
        <v>0.15246169500000001</v>
      </c>
      <c r="S125">
        <v>0.364891621</v>
      </c>
      <c r="T125">
        <v>5.3882263999999999E-2</v>
      </c>
      <c r="U125">
        <v>-8.6415142E-2</v>
      </c>
      <c r="V125">
        <v>8.7404133999999994E-2</v>
      </c>
      <c r="W125">
        <v>-8.6976828000000006E-2</v>
      </c>
      <c r="X125">
        <v>-8.5312381000000007E-2</v>
      </c>
      <c r="Y125">
        <v>-8.4777132000000005E-2</v>
      </c>
      <c r="Z125">
        <v>8.2249297999999998E-2</v>
      </c>
      <c r="AA125">
        <v>8.6285410000000007E-2</v>
      </c>
      <c r="AB125">
        <v>-8.5695598999999997E-2</v>
      </c>
      <c r="AC125">
        <v>-8.5767313999999997E-2</v>
      </c>
      <c r="AD125">
        <v>0.25094603399999998</v>
      </c>
      <c r="AE125">
        <v>2.8505494999999999E-2</v>
      </c>
      <c r="AF125">
        <v>0.362615827</v>
      </c>
      <c r="AG125">
        <v>-0.161574469</v>
      </c>
      <c r="AH125">
        <v>-4.1278064000000003E-2</v>
      </c>
      <c r="AI125">
        <v>-4.7700091999999999E-2</v>
      </c>
      <c r="AJ125">
        <v>0.111801761</v>
      </c>
      <c r="AK125">
        <v>-2.7260267000000001E-2</v>
      </c>
      <c r="AL125">
        <v>0</v>
      </c>
      <c r="AM125">
        <v>0.43426610199999999</v>
      </c>
      <c r="AN125">
        <v>0.422352695</v>
      </c>
      <c r="AO125">
        <v>-0.123963791</v>
      </c>
      <c r="AP125">
        <v>-6.8510084999999998E-2</v>
      </c>
      <c r="AQ125">
        <v>0.50606055599999999</v>
      </c>
      <c r="AR125">
        <v>0.674455688</v>
      </c>
      <c r="AS125">
        <v>0.674455688</v>
      </c>
      <c r="AT125">
        <v>0.674455688</v>
      </c>
      <c r="AU125">
        <v>0.674455688</v>
      </c>
      <c r="AV125">
        <v>0.674455688</v>
      </c>
      <c r="AW125">
        <v>0.674455688</v>
      </c>
      <c r="AX125">
        <v>0.674455688</v>
      </c>
      <c r="AY125">
        <v>0.674455688</v>
      </c>
      <c r="AZ125">
        <v>-0.13649461099999999</v>
      </c>
      <c r="BA125">
        <v>0</v>
      </c>
      <c r="BB125">
        <v>5.4938030000000002E-3</v>
      </c>
      <c r="BC125">
        <v>4.5264036000000001E-2</v>
      </c>
      <c r="BD125">
        <v>0.674455688</v>
      </c>
      <c r="BE125">
        <v>0.26180676200000003</v>
      </c>
      <c r="BF125">
        <v>-0.17228395599999999</v>
      </c>
      <c r="BG125">
        <v>0.154589803</v>
      </c>
      <c r="BH125">
        <v>0.42399887000000003</v>
      </c>
      <c r="BI125">
        <v>-6.1920533E-2</v>
      </c>
      <c r="BJ125">
        <v>0.674455688</v>
      </c>
      <c r="BK125">
        <v>0.674455688</v>
      </c>
      <c r="BL125">
        <v>0.674455688</v>
      </c>
      <c r="BM125">
        <v>0.674455688</v>
      </c>
      <c r="BN125">
        <v>0.674455688</v>
      </c>
      <c r="BO125">
        <v>0.674455688</v>
      </c>
      <c r="BP125">
        <v>3.2971173999999999E-2</v>
      </c>
      <c r="BQ125">
        <v>0.37468124400000002</v>
      </c>
      <c r="BR125">
        <v>0</v>
      </c>
      <c r="BS125">
        <v>0.11467423</v>
      </c>
      <c r="BT125">
        <v>-5.6482418999999999E-2</v>
      </c>
      <c r="BU125">
        <v>0.40096019399999999</v>
      </c>
      <c r="BV125">
        <v>0.101818881</v>
      </c>
      <c r="BW125">
        <v>0.100945985</v>
      </c>
      <c r="BX125">
        <v>-0.149922781</v>
      </c>
      <c r="BY125">
        <v>-0.10093553500000001</v>
      </c>
      <c r="BZ125">
        <v>0.17130330699999999</v>
      </c>
      <c r="CA125">
        <v>-3.2145200999999998E-2</v>
      </c>
      <c r="CB125">
        <v>0.10342676200000001</v>
      </c>
      <c r="CC125">
        <v>9.6884160999999996E-2</v>
      </c>
      <c r="CD125">
        <v>0.10244911800000001</v>
      </c>
      <c r="CE125">
        <v>0.10487761700000001</v>
      </c>
      <c r="CF125">
        <v>0.104826451</v>
      </c>
      <c r="CG125">
        <v>0.10166249500000001</v>
      </c>
      <c r="CH125">
        <v>8.1985641999999997E-2</v>
      </c>
      <c r="CI125">
        <v>0.86934215000000004</v>
      </c>
      <c r="CJ125">
        <v>0.51975698699999995</v>
      </c>
      <c r="CK125">
        <v>0.51462719499999998</v>
      </c>
      <c r="CL125">
        <v>0.54242737699999999</v>
      </c>
      <c r="CM125">
        <v>0.52609292900000004</v>
      </c>
      <c r="CN125">
        <v>0.51447840700000003</v>
      </c>
      <c r="CO125">
        <v>0.52601472999999999</v>
      </c>
      <c r="CP125">
        <v>0.85623264499999996</v>
      </c>
      <c r="CQ125">
        <v>0.39443584100000001</v>
      </c>
      <c r="CR125">
        <v>0.99018080399999997</v>
      </c>
      <c r="CS125">
        <v>0.66086019600000001</v>
      </c>
      <c r="CT125">
        <v>0.83575465400000004</v>
      </c>
      <c r="CU125">
        <v>0.35083923099999997</v>
      </c>
      <c r="CV125">
        <v>0.85705625900000004</v>
      </c>
      <c r="CW125">
        <v>0.39443584100000001</v>
      </c>
      <c r="CX125">
        <v>0.85623264499999996</v>
      </c>
      <c r="CY125">
        <v>0.39443584100000001</v>
      </c>
      <c r="CZ125">
        <v>0.52590886100000001</v>
      </c>
      <c r="DA125">
        <v>0.12677514100000001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0.66333827599999995</v>
      </c>
      <c r="DN125">
        <v>1</v>
      </c>
      <c r="DO125">
        <v>0.66333827599999995</v>
      </c>
      <c r="DP125">
        <v>0.86673248599999997</v>
      </c>
      <c r="DQ125">
        <v>0.39791900899999999</v>
      </c>
      <c r="DR125">
        <v>0.87517747999999995</v>
      </c>
      <c r="DS125">
        <v>0.44139050499999999</v>
      </c>
      <c r="DT125">
        <v>1</v>
      </c>
      <c r="DU125">
        <v>0.66333827599999995</v>
      </c>
      <c r="DV125">
        <v>0.69111918400000005</v>
      </c>
      <c r="DW125">
        <v>0.57415799999999995</v>
      </c>
      <c r="DX125">
        <v>0.47455405299999998</v>
      </c>
      <c r="DY125">
        <v>0.63223750000000001</v>
      </c>
      <c r="DZ125">
        <v>0.62262120099999996</v>
      </c>
      <c r="EA125">
        <v>0.63388203200000004</v>
      </c>
      <c r="EB125">
        <v>0</v>
      </c>
      <c r="EC125">
        <v>0.45846981199999998</v>
      </c>
      <c r="ED125">
        <v>0.20707830799999999</v>
      </c>
      <c r="EE125">
        <v>0.78104913499999995</v>
      </c>
      <c r="EF125">
        <v>0.74802685400000002</v>
      </c>
      <c r="EG125">
        <v>-0.16977256700000001</v>
      </c>
      <c r="EH125">
        <v>0.76360814399999999</v>
      </c>
      <c r="EI125">
        <v>0.528016033</v>
      </c>
      <c r="EJ125">
        <v>0.76770048000000002</v>
      </c>
      <c r="EK125">
        <v>-0.225755171</v>
      </c>
      <c r="EL125">
        <v>0.80983796799999996</v>
      </c>
      <c r="EM125">
        <v>-6.0776903E-2</v>
      </c>
      <c r="EN125">
        <v>0.79313155000000002</v>
      </c>
      <c r="EO125">
        <v>-6.0776903E-2</v>
      </c>
      <c r="EP125">
        <v>-6.1411506999999997E-2</v>
      </c>
      <c r="EQ125">
        <v>0.77296492900000002</v>
      </c>
      <c r="ER125">
        <v>0.77261300899999996</v>
      </c>
      <c r="ES125">
        <v>0.51575865300000001</v>
      </c>
      <c r="ET125">
        <v>0.75020390199999998</v>
      </c>
      <c r="EU125">
        <v>0.43456758699999998</v>
      </c>
      <c r="EV125">
        <v>0.79158096200000005</v>
      </c>
      <c r="EW125">
        <v>0.62716191499999996</v>
      </c>
      <c r="EX125">
        <v>0.67811762399999997</v>
      </c>
      <c r="EY125">
        <v>0.62716191499999996</v>
      </c>
      <c r="EZ125">
        <v>0.52235323199999995</v>
      </c>
      <c r="FA125">
        <v>0.75680886800000002</v>
      </c>
      <c r="FB125">
        <v>9.9162090999999994E-2</v>
      </c>
      <c r="FC125">
        <v>3.3868356000000002E-2</v>
      </c>
      <c r="FD125">
        <v>0.27503599099999998</v>
      </c>
      <c r="FE125">
        <v>0.71401725100000002</v>
      </c>
      <c r="FF125">
        <v>0.74213245999999999</v>
      </c>
      <c r="FG125">
        <v>0.61385889400000004</v>
      </c>
      <c r="FH125">
        <v>0.60480917199999995</v>
      </c>
      <c r="FI125">
        <v>0.56612192699999997</v>
      </c>
      <c r="FJ125">
        <v>-8.4596353999999999E-2</v>
      </c>
      <c r="FK125">
        <v>0.436781433</v>
      </c>
      <c r="FL125">
        <v>0.44664324599999999</v>
      </c>
      <c r="FM125">
        <v>0.36631991000000003</v>
      </c>
      <c r="FN125">
        <v>1.1872664999999999E-2</v>
      </c>
      <c r="FO125">
        <v>0.40562404000000002</v>
      </c>
      <c r="FP125">
        <v>-0.114570846</v>
      </c>
      <c r="FQ125">
        <v>-7.1235705999999996E-2</v>
      </c>
      <c r="FR125">
        <v>-6.0553168999999997E-2</v>
      </c>
      <c r="FS125">
        <v>-4.7734692000000002E-2</v>
      </c>
      <c r="FT125">
        <v>-4.4754460000000003E-2</v>
      </c>
      <c r="FU125">
        <v>8.1552273999999994E-2</v>
      </c>
      <c r="FV125">
        <v>-7.8540492000000003E-2</v>
      </c>
      <c r="FW125">
        <v>-0.130322298</v>
      </c>
      <c r="FX125">
        <v>2.8561506E-2</v>
      </c>
      <c r="FY125">
        <v>0.40563754200000002</v>
      </c>
      <c r="FZ125">
        <v>6.7829941000000005E-2</v>
      </c>
      <c r="GA125">
        <v>0.22992643199999999</v>
      </c>
      <c r="GB125">
        <v>5.7951860000000001E-2</v>
      </c>
      <c r="GC125">
        <v>0.42775586100000001</v>
      </c>
      <c r="GD125">
        <v>-0.129977382</v>
      </c>
    </row>
    <row r="126" spans="1:186" x14ac:dyDescent="0.25">
      <c r="A126" t="s">
        <v>2544</v>
      </c>
      <c r="B126">
        <v>0.36121376799999999</v>
      </c>
      <c r="C126">
        <v>1.6527717000000001E-2</v>
      </c>
      <c r="D126">
        <v>-0.16707123900000001</v>
      </c>
      <c r="E126">
        <v>0</v>
      </c>
      <c r="F126">
        <v>0</v>
      </c>
      <c r="G126">
        <v>0.37398214800000001</v>
      </c>
      <c r="H126">
        <v>0.29144197599999999</v>
      </c>
      <c r="I126">
        <v>0.50229580799999995</v>
      </c>
      <c r="J126">
        <v>0.433816119</v>
      </c>
      <c r="K126">
        <v>0.32158905900000001</v>
      </c>
      <c r="L126">
        <v>0.52568231600000004</v>
      </c>
      <c r="M126">
        <v>0.52568231600000004</v>
      </c>
      <c r="N126">
        <v>0.52568231600000004</v>
      </c>
      <c r="O126">
        <v>-2.5686377E-2</v>
      </c>
      <c r="P126">
        <v>-5.0259628000000001E-2</v>
      </c>
      <c r="Q126">
        <v>0.201826856</v>
      </c>
      <c r="R126">
        <v>0.23618277800000001</v>
      </c>
      <c r="S126">
        <v>0.27095391899999999</v>
      </c>
      <c r="T126">
        <v>-1.3589400000000001E-4</v>
      </c>
      <c r="U126">
        <v>-3.9069501E-2</v>
      </c>
      <c r="V126">
        <v>3.8976686000000003E-2</v>
      </c>
      <c r="W126">
        <v>-4.0472963000000001E-2</v>
      </c>
      <c r="X126">
        <v>-3.8095769000000002E-2</v>
      </c>
      <c r="Y126">
        <v>-3.6208621000000003E-2</v>
      </c>
      <c r="Z126">
        <v>3.9613963000000002E-2</v>
      </c>
      <c r="AA126">
        <v>3.9384330000000002E-2</v>
      </c>
      <c r="AB126">
        <v>-3.8885287999999997E-2</v>
      </c>
      <c r="AC126">
        <v>-3.8952906000000002E-2</v>
      </c>
      <c r="AD126">
        <v>0.128329792</v>
      </c>
      <c r="AE126">
        <v>-1.8659834E-2</v>
      </c>
      <c r="AF126">
        <v>0.27012544599999999</v>
      </c>
      <c r="AG126">
        <v>-0.15982432999999999</v>
      </c>
      <c r="AH126">
        <v>-2.6152708E-2</v>
      </c>
      <c r="AI126">
        <v>-5.1757689000000003E-2</v>
      </c>
      <c r="AJ126">
        <v>0.20634068799999999</v>
      </c>
      <c r="AK126">
        <v>-8.4904181999999995E-2</v>
      </c>
      <c r="AL126">
        <v>0</v>
      </c>
      <c r="AM126">
        <v>0.341008486</v>
      </c>
      <c r="AN126">
        <v>0.35281990699999999</v>
      </c>
      <c r="AO126">
        <v>-9.3857393999999997E-2</v>
      </c>
      <c r="AP126">
        <v>6.1492143999999999E-2</v>
      </c>
      <c r="AQ126">
        <v>0.39810214500000002</v>
      </c>
      <c r="AR126">
        <v>0.52568231600000004</v>
      </c>
      <c r="AS126">
        <v>0.52568231600000004</v>
      </c>
      <c r="AT126">
        <v>0.52568231600000004</v>
      </c>
      <c r="AU126">
        <v>0.52568231600000004</v>
      </c>
      <c r="AV126">
        <v>0.52568231600000004</v>
      </c>
      <c r="AW126">
        <v>0.52568231600000004</v>
      </c>
      <c r="AX126">
        <v>0.52568231600000004</v>
      </c>
      <c r="AY126">
        <v>0.52568231600000004</v>
      </c>
      <c r="AZ126">
        <v>-0.14230025900000001</v>
      </c>
      <c r="BA126">
        <v>0</v>
      </c>
      <c r="BB126">
        <v>3.0861494999999999E-2</v>
      </c>
      <c r="BC126">
        <v>1.8946814999999999E-2</v>
      </c>
      <c r="BD126">
        <v>0.52568231600000004</v>
      </c>
      <c r="BE126">
        <v>0.21985211399999999</v>
      </c>
      <c r="BF126">
        <v>-0.15780675299999999</v>
      </c>
      <c r="BG126">
        <v>0.20097385300000001</v>
      </c>
      <c r="BH126">
        <v>0.40957718399999998</v>
      </c>
      <c r="BI126">
        <v>-5.6314136000000001E-2</v>
      </c>
      <c r="BJ126">
        <v>0.52568231600000004</v>
      </c>
      <c r="BK126">
        <v>0.52568231600000004</v>
      </c>
      <c r="BL126">
        <v>0.52568231600000004</v>
      </c>
      <c r="BM126">
        <v>0.52568231600000004</v>
      </c>
      <c r="BN126">
        <v>0.52568231600000004</v>
      </c>
      <c r="BO126">
        <v>0.52568231600000004</v>
      </c>
      <c r="BP126">
        <v>2.255426E-2</v>
      </c>
      <c r="BQ126">
        <v>0.31297907899999999</v>
      </c>
      <c r="BR126">
        <v>0</v>
      </c>
      <c r="BS126">
        <v>0.115108771</v>
      </c>
      <c r="BT126">
        <v>-3.5041461000000003E-2</v>
      </c>
      <c r="BU126">
        <v>0.29184399300000002</v>
      </c>
      <c r="BV126">
        <v>3.5429875E-2</v>
      </c>
      <c r="BW126">
        <v>2.1666148999999999E-2</v>
      </c>
      <c r="BX126">
        <v>-7.1650828999999999E-2</v>
      </c>
      <c r="BY126">
        <v>-2.1936523999999999E-2</v>
      </c>
      <c r="BZ126">
        <v>0.12936819999999999</v>
      </c>
      <c r="CA126">
        <v>2.3397445999999999E-2</v>
      </c>
      <c r="CB126">
        <v>8.7378300000000005E-4</v>
      </c>
      <c r="CC126">
        <v>1.6980359E-2</v>
      </c>
      <c r="CD126">
        <v>2.3265715999999999E-2</v>
      </c>
      <c r="CE126">
        <v>2.3917355000000001E-2</v>
      </c>
      <c r="CF126">
        <v>2.2494113999999999E-2</v>
      </c>
      <c r="CG126">
        <v>2.1050655000000001E-2</v>
      </c>
      <c r="CH126">
        <v>3.0976219999999999E-2</v>
      </c>
      <c r="CI126">
        <v>0.66212241000000005</v>
      </c>
      <c r="CJ126">
        <v>0.402281895</v>
      </c>
      <c r="CK126">
        <v>0.39414028600000001</v>
      </c>
      <c r="CL126">
        <v>0.49069279199999999</v>
      </c>
      <c r="CM126">
        <v>0.34407423100000001</v>
      </c>
      <c r="CN126">
        <v>0.50364817399999995</v>
      </c>
      <c r="CO126">
        <v>0.334346963</v>
      </c>
      <c r="CP126">
        <v>0.60749572100000004</v>
      </c>
      <c r="CQ126">
        <v>0.43296882599999997</v>
      </c>
      <c r="CR126">
        <v>0.66291901900000005</v>
      </c>
      <c r="CS126">
        <v>0.99877587199999995</v>
      </c>
      <c r="CT126">
        <v>0.61900841900000003</v>
      </c>
      <c r="CU126">
        <v>0.49730632299999999</v>
      </c>
      <c r="CV126">
        <v>0.60412466799999998</v>
      </c>
      <c r="CW126">
        <v>0.43296882599999997</v>
      </c>
      <c r="CX126">
        <v>0.60749572100000004</v>
      </c>
      <c r="CY126">
        <v>0.43296882599999997</v>
      </c>
      <c r="CZ126">
        <v>0.55845507599999999</v>
      </c>
      <c r="DA126">
        <v>0.199202144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0.66333827599999995</v>
      </c>
      <c r="DM126">
        <v>1</v>
      </c>
      <c r="DN126">
        <v>0.66333827599999995</v>
      </c>
      <c r="DO126">
        <v>1</v>
      </c>
      <c r="DP126">
        <v>0.61296479100000001</v>
      </c>
      <c r="DQ126">
        <v>0.431320386</v>
      </c>
      <c r="DR126">
        <v>0.61816377199999994</v>
      </c>
      <c r="DS126">
        <v>0.46449737000000002</v>
      </c>
      <c r="DT126">
        <v>0.66333827599999995</v>
      </c>
      <c r="DU126">
        <v>1</v>
      </c>
      <c r="DV126">
        <v>0.54968291199999997</v>
      </c>
      <c r="DW126">
        <v>0.50242123999999999</v>
      </c>
      <c r="DX126">
        <v>0.52914967400000001</v>
      </c>
      <c r="DY126">
        <v>0.50855665000000005</v>
      </c>
      <c r="DZ126">
        <v>0.48402959499999998</v>
      </c>
      <c r="EA126">
        <v>0.50696697599999996</v>
      </c>
      <c r="EB126">
        <v>0</v>
      </c>
      <c r="EC126">
        <v>0.47658002500000002</v>
      </c>
      <c r="ED126">
        <v>0.295978509</v>
      </c>
      <c r="EE126">
        <v>0.58779134499999997</v>
      </c>
      <c r="EF126">
        <v>0.58536546300000003</v>
      </c>
      <c r="EG126">
        <v>-0.17624066099999999</v>
      </c>
      <c r="EH126">
        <v>0.55757027999999997</v>
      </c>
      <c r="EI126">
        <v>0.36191269300000001</v>
      </c>
      <c r="EJ126">
        <v>0.59276593</v>
      </c>
      <c r="EK126">
        <v>-0.21175546100000001</v>
      </c>
      <c r="EL126">
        <v>0.59787623199999995</v>
      </c>
      <c r="EM126">
        <v>-0.13189152800000001</v>
      </c>
      <c r="EN126">
        <v>0.58777303299999994</v>
      </c>
      <c r="EO126">
        <v>-0.13189152800000001</v>
      </c>
      <c r="EP126">
        <v>-0.132348312</v>
      </c>
      <c r="EQ126">
        <v>0.57461132500000001</v>
      </c>
      <c r="ER126">
        <v>0.621427803</v>
      </c>
      <c r="ES126">
        <v>0.37125118499999998</v>
      </c>
      <c r="ET126">
        <v>0.54749324799999999</v>
      </c>
      <c r="EU126">
        <v>0.31247331699999997</v>
      </c>
      <c r="EV126">
        <v>0.58019079600000001</v>
      </c>
      <c r="EW126">
        <v>0.42377662599999999</v>
      </c>
      <c r="EX126">
        <v>0.35796663400000001</v>
      </c>
      <c r="EY126">
        <v>0.42377662599999999</v>
      </c>
      <c r="EZ126">
        <v>0.37591111700000002</v>
      </c>
      <c r="FA126">
        <v>0.62898576299999998</v>
      </c>
      <c r="FB126">
        <v>-7.2058966000000002E-2</v>
      </c>
      <c r="FC126">
        <v>6.3241413999999996E-2</v>
      </c>
      <c r="FD126">
        <v>0.22803183299999999</v>
      </c>
      <c r="FE126">
        <v>0.514209637</v>
      </c>
      <c r="FF126">
        <v>0.52197128000000004</v>
      </c>
      <c r="FG126">
        <v>0.50772934400000003</v>
      </c>
      <c r="FH126">
        <v>0.50132053499999996</v>
      </c>
      <c r="FI126">
        <v>0.485979838</v>
      </c>
      <c r="FJ126">
        <v>-8.5486767000000005E-2</v>
      </c>
      <c r="FK126">
        <v>0.35251563299999999</v>
      </c>
      <c r="FL126">
        <v>0.30363111399999998</v>
      </c>
      <c r="FM126">
        <v>0.423534523</v>
      </c>
      <c r="FN126">
        <v>0.205545481</v>
      </c>
      <c r="FO126">
        <v>0.457940085</v>
      </c>
      <c r="FP126">
        <v>0.20493867099999999</v>
      </c>
      <c r="FQ126">
        <v>-0.115049446</v>
      </c>
      <c r="FR126">
        <v>-9.1444057999999995E-2</v>
      </c>
      <c r="FS126">
        <v>-2.7096694000000001E-2</v>
      </c>
      <c r="FT126">
        <v>-5.1086763E-2</v>
      </c>
      <c r="FU126">
        <v>3.4343206000000001E-2</v>
      </c>
      <c r="FV126">
        <v>-0.18723015800000001</v>
      </c>
      <c r="FW126">
        <v>-0.11333204500000001</v>
      </c>
      <c r="FX126">
        <v>1.0162175000000001E-2</v>
      </c>
      <c r="FY126">
        <v>0.36484634399999999</v>
      </c>
      <c r="FZ126">
        <v>-2.0852356999999998E-2</v>
      </c>
      <c r="GA126">
        <v>3.9526564E-2</v>
      </c>
      <c r="GB126">
        <v>1.5031268E-2</v>
      </c>
      <c r="GC126">
        <v>0.353649255</v>
      </c>
      <c r="GD126">
        <v>-0.14882451399999999</v>
      </c>
    </row>
    <row r="127" spans="1:186" x14ac:dyDescent="0.25">
      <c r="A127" t="s">
        <v>2545</v>
      </c>
      <c r="B127">
        <v>0.28203466799999999</v>
      </c>
      <c r="C127">
        <v>1.474577E-2</v>
      </c>
      <c r="D127">
        <v>-6.1851469999999999E-2</v>
      </c>
      <c r="E127">
        <v>0</v>
      </c>
      <c r="F127">
        <v>0</v>
      </c>
      <c r="G127">
        <v>9.1705381000000002E-2</v>
      </c>
      <c r="H127">
        <v>0.25468146699999999</v>
      </c>
      <c r="I127">
        <v>0.35895808899999998</v>
      </c>
      <c r="J127">
        <v>0.30308697200000001</v>
      </c>
      <c r="K127">
        <v>0.20127378900000001</v>
      </c>
      <c r="L127">
        <v>0.48777484300000001</v>
      </c>
      <c r="M127">
        <v>0.48777484300000001</v>
      </c>
      <c r="N127">
        <v>0.48777484300000001</v>
      </c>
      <c r="O127">
        <v>6.6635124000000004E-2</v>
      </c>
      <c r="P127">
        <v>2.2810718000000001E-2</v>
      </c>
      <c r="Q127">
        <v>0.30156285599999999</v>
      </c>
      <c r="R127">
        <v>2.0810762E-2</v>
      </c>
      <c r="S127">
        <v>0.28026183999999998</v>
      </c>
      <c r="T127">
        <v>3.249924E-3</v>
      </c>
      <c r="U127">
        <v>-2.0255285000000001E-2</v>
      </c>
      <c r="V127">
        <v>2.1523787999999999E-2</v>
      </c>
      <c r="W127">
        <v>-2.0177941000000001E-2</v>
      </c>
      <c r="X127">
        <v>-1.9935047000000001E-2</v>
      </c>
      <c r="Y127">
        <v>-1.8874093000000002E-2</v>
      </c>
      <c r="Z127">
        <v>1.9095730000000002E-2</v>
      </c>
      <c r="AA127">
        <v>1.9912610000000001E-2</v>
      </c>
      <c r="AB127">
        <v>-2.0097034E-2</v>
      </c>
      <c r="AC127">
        <v>-2.0510304E-2</v>
      </c>
      <c r="AD127">
        <v>0.28363919700000001</v>
      </c>
      <c r="AE127">
        <v>5.8288380000000001E-2</v>
      </c>
      <c r="AF127">
        <v>0.27792010900000003</v>
      </c>
      <c r="AG127">
        <v>-0.158707669</v>
      </c>
      <c r="AH127">
        <v>7.0827106000000001E-2</v>
      </c>
      <c r="AI127">
        <v>2.1617243000000001E-2</v>
      </c>
      <c r="AJ127">
        <v>0.12547243299999999</v>
      </c>
      <c r="AK127">
        <v>-7.1209261999999995E-2</v>
      </c>
      <c r="AL127">
        <v>0</v>
      </c>
      <c r="AM127">
        <v>0.19255371199999999</v>
      </c>
      <c r="AN127">
        <v>0.2077755</v>
      </c>
      <c r="AO127">
        <v>-4.9211100000000001E-2</v>
      </c>
      <c r="AP127">
        <v>7.5005266000000001E-2</v>
      </c>
      <c r="AQ127">
        <v>0.36613357200000002</v>
      </c>
      <c r="AR127">
        <v>0.48777484300000001</v>
      </c>
      <c r="AS127">
        <v>0.48777484300000001</v>
      </c>
      <c r="AT127">
        <v>0.48777484300000001</v>
      </c>
      <c r="AU127">
        <v>0.48777484300000001</v>
      </c>
      <c r="AV127">
        <v>0.48777484300000001</v>
      </c>
      <c r="AW127">
        <v>0.48777484300000001</v>
      </c>
      <c r="AX127">
        <v>0.48777484300000001</v>
      </c>
      <c r="AY127">
        <v>0.48777484300000001</v>
      </c>
      <c r="AZ127">
        <v>-0.14826123099999999</v>
      </c>
      <c r="BA127">
        <v>0</v>
      </c>
      <c r="BB127">
        <v>-3.5395714000000002E-2</v>
      </c>
      <c r="BC127">
        <v>0.113014746</v>
      </c>
      <c r="BD127">
        <v>0.48777484300000001</v>
      </c>
      <c r="BE127">
        <v>0.13688451900000001</v>
      </c>
      <c r="BF127">
        <v>-0.15490483399999999</v>
      </c>
      <c r="BG127">
        <v>0.15557485500000001</v>
      </c>
      <c r="BH127">
        <v>0.27982779200000002</v>
      </c>
      <c r="BI127">
        <v>-2.1400754000000001E-2</v>
      </c>
      <c r="BJ127">
        <v>0.48777484300000001</v>
      </c>
      <c r="BK127">
        <v>0.48777484300000001</v>
      </c>
      <c r="BL127">
        <v>0.48777484300000001</v>
      </c>
      <c r="BM127">
        <v>0.48777484300000001</v>
      </c>
      <c r="BN127">
        <v>0.48777484300000001</v>
      </c>
      <c r="BO127">
        <v>0.48777484300000001</v>
      </c>
      <c r="BP127">
        <v>0.12100868200000001</v>
      </c>
      <c r="BQ127">
        <v>0.27720557899999998</v>
      </c>
      <c r="BR127">
        <v>0</v>
      </c>
      <c r="BS127">
        <v>5.8830326000000002E-2</v>
      </c>
      <c r="BT127">
        <v>-4.9045172999999997E-2</v>
      </c>
      <c r="BU127">
        <v>0.23519546999999999</v>
      </c>
      <c r="BV127">
        <v>9.7263969999999995E-3</v>
      </c>
      <c r="BW127">
        <v>1.2802223E-2</v>
      </c>
      <c r="BX127">
        <v>-5.4455629999999998E-2</v>
      </c>
      <c r="BY127">
        <v>-2.8001095E-2</v>
      </c>
      <c r="BZ127">
        <v>0.28143096200000001</v>
      </c>
      <c r="CA127">
        <v>6.6006840999999997E-2</v>
      </c>
      <c r="CB127">
        <v>2.5237676000000001E-2</v>
      </c>
      <c r="CC127">
        <v>1.0046503E-2</v>
      </c>
      <c r="CD127">
        <v>1.3379904999999999E-2</v>
      </c>
      <c r="CE127">
        <v>1.7319999999999999E-2</v>
      </c>
      <c r="CF127">
        <v>1.7033493E-2</v>
      </c>
      <c r="CG127">
        <v>1.5551238E-2</v>
      </c>
      <c r="CH127">
        <v>6.4760103999999999E-2</v>
      </c>
      <c r="CI127">
        <v>0.686147061</v>
      </c>
      <c r="CJ127">
        <v>0.47028688200000002</v>
      </c>
      <c r="CK127">
        <v>0.352161787</v>
      </c>
      <c r="CL127">
        <v>0.42801641699999998</v>
      </c>
      <c r="CM127">
        <v>0.292390343</v>
      </c>
      <c r="CN127">
        <v>0.43960684799999999</v>
      </c>
      <c r="CO127">
        <v>0.318321984</v>
      </c>
      <c r="CP127">
        <v>0.599628261</v>
      </c>
      <c r="CQ127">
        <v>0.22432613700000001</v>
      </c>
      <c r="CR127">
        <v>0.69134600000000002</v>
      </c>
      <c r="CS127">
        <v>0.54672767899999997</v>
      </c>
      <c r="CT127">
        <v>0.663624769</v>
      </c>
      <c r="CU127">
        <v>0.28377721</v>
      </c>
      <c r="CV127">
        <v>0.60896116099999997</v>
      </c>
      <c r="CW127">
        <v>0.22432613700000001</v>
      </c>
      <c r="CX127">
        <v>0.599628261</v>
      </c>
      <c r="CY127">
        <v>0.22432613700000001</v>
      </c>
      <c r="CZ127">
        <v>0.40330721400000002</v>
      </c>
      <c r="DA127">
        <v>6.3298477000000006E-2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0.69111918400000005</v>
      </c>
      <c r="DM127">
        <v>0.54968291199999997</v>
      </c>
      <c r="DN127">
        <v>0.69111918400000005</v>
      </c>
      <c r="DO127">
        <v>0.54968291199999997</v>
      </c>
      <c r="DP127">
        <v>0.59628080500000002</v>
      </c>
      <c r="DQ127">
        <v>0.214754477</v>
      </c>
      <c r="DR127">
        <v>0.62685406899999996</v>
      </c>
      <c r="DS127">
        <v>0.29827363899999998</v>
      </c>
      <c r="DT127">
        <v>0.69111918400000005</v>
      </c>
      <c r="DU127">
        <v>0.54968291199999997</v>
      </c>
      <c r="DV127">
        <v>1</v>
      </c>
      <c r="DW127">
        <v>0.54917653099999997</v>
      </c>
      <c r="DX127">
        <v>0.43176322</v>
      </c>
      <c r="DY127">
        <v>0.51378131100000002</v>
      </c>
      <c r="DZ127">
        <v>0.41090017400000001</v>
      </c>
      <c r="EA127">
        <v>0.51229893900000001</v>
      </c>
      <c r="EB127">
        <v>0</v>
      </c>
      <c r="EC127">
        <v>0.42971067899999998</v>
      </c>
      <c r="ED127">
        <v>0.182916631</v>
      </c>
      <c r="EE127">
        <v>0.64154972099999996</v>
      </c>
      <c r="EF127">
        <v>0.63828943199999999</v>
      </c>
      <c r="EG127">
        <v>0.102084391</v>
      </c>
      <c r="EH127">
        <v>0.68909605299999999</v>
      </c>
      <c r="EI127">
        <v>0.37498154099999997</v>
      </c>
      <c r="EJ127">
        <v>0.64470003200000003</v>
      </c>
      <c r="EK127">
        <v>2.1126615000000001E-2</v>
      </c>
      <c r="EL127">
        <v>0.65297706300000002</v>
      </c>
      <c r="EM127">
        <v>0.17439890899999999</v>
      </c>
      <c r="EN127">
        <v>0.640195552</v>
      </c>
      <c r="EO127">
        <v>0.17439890899999999</v>
      </c>
      <c r="EP127">
        <v>0.173709693</v>
      </c>
      <c r="EQ127">
        <v>0.65642063900000003</v>
      </c>
      <c r="ER127">
        <v>0.65020612499999997</v>
      </c>
      <c r="ES127">
        <v>0.38931856100000001</v>
      </c>
      <c r="ET127">
        <v>0.62280925300000001</v>
      </c>
      <c r="EU127">
        <v>0.323270222</v>
      </c>
      <c r="EV127">
        <v>0.66092912599999998</v>
      </c>
      <c r="EW127">
        <v>0.43330719600000001</v>
      </c>
      <c r="EX127">
        <v>0.54423494900000002</v>
      </c>
      <c r="EY127">
        <v>0.43330719600000001</v>
      </c>
      <c r="EZ127">
        <v>0.394272434</v>
      </c>
      <c r="FA127">
        <v>0.61061822799999999</v>
      </c>
      <c r="FB127">
        <v>0.10282389</v>
      </c>
      <c r="FC127">
        <v>5.8656408E-2</v>
      </c>
      <c r="FD127">
        <v>0.176051982</v>
      </c>
      <c r="FE127">
        <v>0.48333282100000002</v>
      </c>
      <c r="FF127">
        <v>0.520880236</v>
      </c>
      <c r="FG127">
        <v>0.48940088399999998</v>
      </c>
      <c r="FH127">
        <v>0.44427696900000002</v>
      </c>
      <c r="FI127">
        <v>0.45511649199999998</v>
      </c>
      <c r="FJ127">
        <v>-0.118175169</v>
      </c>
      <c r="FK127">
        <v>0.324162014</v>
      </c>
      <c r="FL127">
        <v>0.26525333299999998</v>
      </c>
      <c r="FM127">
        <v>0.40827740800000001</v>
      </c>
      <c r="FN127">
        <v>9.9241194000000005E-2</v>
      </c>
      <c r="FO127">
        <v>0.432599805</v>
      </c>
      <c r="FP127">
        <v>-5.9013647000000002E-2</v>
      </c>
      <c r="FQ127">
        <v>-3.6654870999999999E-2</v>
      </c>
      <c r="FR127">
        <v>-8.7316470000000004E-3</v>
      </c>
      <c r="FS127">
        <v>6.6647956999999994E-2</v>
      </c>
      <c r="FT127">
        <v>2.2555714000000001E-2</v>
      </c>
      <c r="FU127">
        <v>0.10447946700000001</v>
      </c>
      <c r="FV127">
        <v>-5.1102005999999998E-2</v>
      </c>
      <c r="FW127">
        <v>1.8507807000000001E-2</v>
      </c>
      <c r="FX127">
        <v>0.113498683</v>
      </c>
      <c r="FY127">
        <v>0.24686972600000001</v>
      </c>
      <c r="FZ127">
        <v>0.135547263</v>
      </c>
      <c r="GA127">
        <v>0.17091642000000001</v>
      </c>
      <c r="GB127">
        <v>8.0261549000000001E-2</v>
      </c>
      <c r="GC127">
        <v>0.248489659</v>
      </c>
      <c r="GD127">
        <v>-0.13816905199999999</v>
      </c>
    </row>
    <row r="128" spans="1:186" x14ac:dyDescent="0.25">
      <c r="A128" t="s">
        <v>2546</v>
      </c>
      <c r="B128">
        <v>0.225449542</v>
      </c>
      <c r="C128">
        <v>0.55850782399999999</v>
      </c>
      <c r="D128">
        <v>6.5619416E-2</v>
      </c>
      <c r="E128">
        <v>0</v>
      </c>
      <c r="F128">
        <v>0</v>
      </c>
      <c r="G128">
        <v>0.23964732499999999</v>
      </c>
      <c r="H128">
        <v>0.269369527</v>
      </c>
      <c r="I128">
        <v>0.34661209100000001</v>
      </c>
      <c r="J128">
        <v>0.28986261299999999</v>
      </c>
      <c r="K128">
        <v>0.24870785200000001</v>
      </c>
      <c r="L128">
        <v>0.41453293000000002</v>
      </c>
      <c r="M128">
        <v>0.41453293000000002</v>
      </c>
      <c r="N128">
        <v>0.41453293000000002</v>
      </c>
      <c r="O128">
        <v>-7.819094E-2</v>
      </c>
      <c r="P128">
        <v>-2.8841832000000001E-2</v>
      </c>
      <c r="Q128">
        <v>0.107653866</v>
      </c>
      <c r="R128">
        <v>0.13564865000000001</v>
      </c>
      <c r="S128">
        <v>0.28440813999999998</v>
      </c>
      <c r="T128">
        <v>-2.3789700000000002E-3</v>
      </c>
      <c r="U128">
        <v>-4.5109725000000003E-2</v>
      </c>
      <c r="V128">
        <v>4.7569697000000001E-2</v>
      </c>
      <c r="W128">
        <v>-4.4909642999999999E-2</v>
      </c>
      <c r="X128">
        <v>-4.5386260999999997E-2</v>
      </c>
      <c r="Y128">
        <v>-4.4508508000000002E-2</v>
      </c>
      <c r="Z128">
        <v>2.8512699999999998E-2</v>
      </c>
      <c r="AA128">
        <v>3.3731854999999998E-2</v>
      </c>
      <c r="AB128">
        <v>-4.5982782999999999E-2</v>
      </c>
      <c r="AC128">
        <v>-4.5425921000000001E-2</v>
      </c>
      <c r="AD128">
        <v>0.16265212600000001</v>
      </c>
      <c r="AE128">
        <v>6.849239E-2</v>
      </c>
      <c r="AF128">
        <v>0.28330555200000002</v>
      </c>
      <c r="AG128">
        <v>-2.6354560999999999E-2</v>
      </c>
      <c r="AH128">
        <v>-7.5983982000000005E-2</v>
      </c>
      <c r="AI128">
        <v>-2.9306723E-2</v>
      </c>
      <c r="AJ128">
        <v>8.9557292999999996E-2</v>
      </c>
      <c r="AK128">
        <v>-7.5456629999999997E-2</v>
      </c>
      <c r="AL128">
        <v>0</v>
      </c>
      <c r="AM128">
        <v>0.25058088099999998</v>
      </c>
      <c r="AN128">
        <v>0.25361031899999997</v>
      </c>
      <c r="AO128">
        <v>9.7972516999999995E-2</v>
      </c>
      <c r="AP128">
        <v>-1.6001101E-2</v>
      </c>
      <c r="AQ128">
        <v>0.34760996199999999</v>
      </c>
      <c r="AR128">
        <v>0.41453293000000002</v>
      </c>
      <c r="AS128">
        <v>0.41453293000000002</v>
      </c>
      <c r="AT128">
        <v>0.41453293000000002</v>
      </c>
      <c r="AU128">
        <v>0.41453293000000002</v>
      </c>
      <c r="AV128">
        <v>0.41453293000000002</v>
      </c>
      <c r="AW128">
        <v>0.41453293000000002</v>
      </c>
      <c r="AX128">
        <v>0.41453293000000002</v>
      </c>
      <c r="AY128">
        <v>0.41453293000000002</v>
      </c>
      <c r="AZ128">
        <v>-6.3460790000000001E-3</v>
      </c>
      <c r="BA128">
        <v>0</v>
      </c>
      <c r="BB128">
        <v>-4.1950790000000002E-2</v>
      </c>
      <c r="BC128">
        <v>2.5835370999999999E-2</v>
      </c>
      <c r="BD128">
        <v>0.41453293000000002</v>
      </c>
      <c r="BE128">
        <v>0.20389950900000001</v>
      </c>
      <c r="BF128">
        <v>-2.1767795999999999E-2</v>
      </c>
      <c r="BG128">
        <v>4.8772755000000001E-2</v>
      </c>
      <c r="BH128">
        <v>0.27628551200000001</v>
      </c>
      <c r="BI128">
        <v>-6.7961162000000006E-2</v>
      </c>
      <c r="BJ128">
        <v>0.41453293000000002</v>
      </c>
      <c r="BK128">
        <v>0.41453293000000002</v>
      </c>
      <c r="BL128">
        <v>0.41453293000000002</v>
      </c>
      <c r="BM128">
        <v>0.41453293000000002</v>
      </c>
      <c r="BN128">
        <v>0.41453293000000002</v>
      </c>
      <c r="BO128">
        <v>0.41453293000000002</v>
      </c>
      <c r="BP128">
        <v>5.2831013000000003E-2</v>
      </c>
      <c r="BQ128">
        <v>0.23205083500000001</v>
      </c>
      <c r="BR128">
        <v>0</v>
      </c>
      <c r="BS128">
        <v>0.124404163</v>
      </c>
      <c r="BT128">
        <v>-4.1714845E-2</v>
      </c>
      <c r="BU128">
        <v>0.28456369300000001</v>
      </c>
      <c r="BV128">
        <v>7.1729617999999995E-2</v>
      </c>
      <c r="BW128">
        <v>6.5174245000000006E-2</v>
      </c>
      <c r="BX128">
        <v>1.3545265000000001E-2</v>
      </c>
      <c r="BY128">
        <v>4.5317725000000003E-2</v>
      </c>
      <c r="BZ128">
        <v>0.156623029</v>
      </c>
      <c r="CA128">
        <v>9.1788140000000004E-2</v>
      </c>
      <c r="CB128">
        <v>5.9375485999999998E-2</v>
      </c>
      <c r="CC128">
        <v>6.2294348999999999E-2</v>
      </c>
      <c r="CD128">
        <v>6.9240758999999999E-2</v>
      </c>
      <c r="CE128">
        <v>6.8691688000000001E-2</v>
      </c>
      <c r="CF128">
        <v>6.8029163000000004E-2</v>
      </c>
      <c r="CG128">
        <v>6.6844141999999995E-2</v>
      </c>
      <c r="CH128">
        <v>4.4087135E-2</v>
      </c>
      <c r="CI128">
        <v>0.48063189200000001</v>
      </c>
      <c r="CJ128">
        <v>0.208431848</v>
      </c>
      <c r="CK128">
        <v>0.430887303</v>
      </c>
      <c r="CL128">
        <v>0.24876696600000001</v>
      </c>
      <c r="CM128">
        <v>0.35155083999999998</v>
      </c>
      <c r="CN128">
        <v>0.22824662200000001</v>
      </c>
      <c r="CO128">
        <v>0.31158311799999999</v>
      </c>
      <c r="CP128">
        <v>0.42081144999999998</v>
      </c>
      <c r="CQ128">
        <v>0.237620418</v>
      </c>
      <c r="CR128">
        <v>0.52473062299999995</v>
      </c>
      <c r="CS128">
        <v>0.47966174099999997</v>
      </c>
      <c r="CT128">
        <v>0.45475331099999999</v>
      </c>
      <c r="CU128">
        <v>0.27362326599999998</v>
      </c>
      <c r="CV128">
        <v>0.41738502199999999</v>
      </c>
      <c r="CW128">
        <v>0.237620418</v>
      </c>
      <c r="CX128">
        <v>0.42081144999999998</v>
      </c>
      <c r="CY128">
        <v>0.237620418</v>
      </c>
      <c r="CZ128">
        <v>0.32915601500000002</v>
      </c>
      <c r="DA128">
        <v>0.17832527500000001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0.57415799999999995</v>
      </c>
      <c r="DM128">
        <v>0.50242123999999999</v>
      </c>
      <c r="DN128">
        <v>0.57415799999999995</v>
      </c>
      <c r="DO128">
        <v>0.50242123999999999</v>
      </c>
      <c r="DP128">
        <v>0.48251075399999999</v>
      </c>
      <c r="DQ128">
        <v>0.26518956500000002</v>
      </c>
      <c r="DR128">
        <v>0.50218034499999997</v>
      </c>
      <c r="DS128">
        <v>0.31899064900000001</v>
      </c>
      <c r="DT128">
        <v>0.57415799999999995</v>
      </c>
      <c r="DU128">
        <v>0.50242123999999999</v>
      </c>
      <c r="DV128">
        <v>0.54917653099999997</v>
      </c>
      <c r="DW128">
        <v>1</v>
      </c>
      <c r="DX128">
        <v>0.32865163600000002</v>
      </c>
      <c r="DY128">
        <v>0.41023179999999998</v>
      </c>
      <c r="DZ128">
        <v>0.34807613799999998</v>
      </c>
      <c r="EA128">
        <v>0.440899078</v>
      </c>
      <c r="EB128">
        <v>0</v>
      </c>
      <c r="EC128">
        <v>0.25397919299999999</v>
      </c>
      <c r="ED128">
        <v>0.129479127</v>
      </c>
      <c r="EE128">
        <v>0.376341166</v>
      </c>
      <c r="EF128">
        <v>0.37916068000000003</v>
      </c>
      <c r="EG128">
        <v>-8.6434023999999998E-2</v>
      </c>
      <c r="EH128">
        <v>0.445887543</v>
      </c>
      <c r="EI128">
        <v>0.27296658299999998</v>
      </c>
      <c r="EJ128">
        <v>0.382474484</v>
      </c>
      <c r="EK128">
        <v>-0.11181246</v>
      </c>
      <c r="EL128">
        <v>0.49298429500000002</v>
      </c>
      <c r="EM128">
        <v>-1.9032787999999998E-2</v>
      </c>
      <c r="EN128">
        <v>0.48881355399999998</v>
      </c>
      <c r="EO128">
        <v>-1.9032787999999998E-2</v>
      </c>
      <c r="EP128">
        <v>-2.3653203000000001E-2</v>
      </c>
      <c r="EQ128">
        <v>0.44383058800000003</v>
      </c>
      <c r="ER128">
        <v>0.43415305700000001</v>
      </c>
      <c r="ES128">
        <v>0.27294375599999998</v>
      </c>
      <c r="ET128">
        <v>0.42548719600000001</v>
      </c>
      <c r="EU128">
        <v>0.23134068299999999</v>
      </c>
      <c r="EV128">
        <v>0.49436645699999998</v>
      </c>
      <c r="EW128">
        <v>0.380017151</v>
      </c>
      <c r="EX128">
        <v>0.41878662</v>
      </c>
      <c r="EY128">
        <v>0.380017151</v>
      </c>
      <c r="EZ128">
        <v>0.27839786300000002</v>
      </c>
      <c r="FA128">
        <v>0.44916378600000001</v>
      </c>
      <c r="FB128">
        <v>5.4940006999999999E-2</v>
      </c>
      <c r="FC128">
        <v>-2.3828781E-2</v>
      </c>
      <c r="FD128">
        <v>6.3601426000000003E-2</v>
      </c>
      <c r="FE128">
        <v>0.40927379200000003</v>
      </c>
      <c r="FF128">
        <v>0.45967998599999998</v>
      </c>
      <c r="FG128">
        <v>0.44046223299999998</v>
      </c>
      <c r="FH128">
        <v>0.41646670099999999</v>
      </c>
      <c r="FI128">
        <v>0.23356692100000001</v>
      </c>
      <c r="FJ128">
        <v>-6.6839226000000002E-2</v>
      </c>
      <c r="FK128">
        <v>0.26506362999999999</v>
      </c>
      <c r="FL128">
        <v>0.11794397600000001</v>
      </c>
      <c r="FM128">
        <v>0.158102246</v>
      </c>
      <c r="FN128">
        <v>6.0007896999999998E-2</v>
      </c>
      <c r="FO128">
        <v>0.17131249000000001</v>
      </c>
      <c r="FP128">
        <v>7.2879185999999999E-2</v>
      </c>
      <c r="FQ128">
        <v>-9.0897430000000001E-2</v>
      </c>
      <c r="FR128">
        <v>-7.8110185999999998E-2</v>
      </c>
      <c r="FS128">
        <v>-7.8564402000000005E-2</v>
      </c>
      <c r="FT128">
        <v>-2.9544908000000002E-2</v>
      </c>
      <c r="FU128">
        <v>4.2832174000000001E-2</v>
      </c>
      <c r="FV128">
        <v>-0.10133207800000001</v>
      </c>
      <c r="FW128">
        <v>-2.1841151999999999E-2</v>
      </c>
      <c r="FX128">
        <v>4.2672058999999998E-2</v>
      </c>
      <c r="FY128">
        <v>0.32774997</v>
      </c>
      <c r="FZ128">
        <v>9.1443774000000005E-2</v>
      </c>
      <c r="GA128">
        <v>0.161887426</v>
      </c>
      <c r="GB128">
        <v>3.5762021999999997E-2</v>
      </c>
      <c r="GC128">
        <v>0.27875651800000001</v>
      </c>
      <c r="GD128">
        <v>5.482954E-3</v>
      </c>
    </row>
    <row r="129" spans="1:186" x14ac:dyDescent="0.25">
      <c r="A129" t="s">
        <v>2547</v>
      </c>
      <c r="B129">
        <v>3.2259363999999999E-2</v>
      </c>
      <c r="C129">
        <v>-3.5846498999999997E-2</v>
      </c>
      <c r="D129">
        <v>-0.150893214</v>
      </c>
      <c r="E129">
        <v>0</v>
      </c>
      <c r="F129">
        <v>0</v>
      </c>
      <c r="G129">
        <v>0.17850516499999999</v>
      </c>
      <c r="H129">
        <v>2.8235994E-2</v>
      </c>
      <c r="I129">
        <v>0.245692093</v>
      </c>
      <c r="J129">
        <v>0.17256732499999999</v>
      </c>
      <c r="K129">
        <v>6.7904371000000005E-2</v>
      </c>
      <c r="L129">
        <v>0.32426912099999999</v>
      </c>
      <c r="M129">
        <v>0.32426912099999999</v>
      </c>
      <c r="N129">
        <v>0.32426912099999999</v>
      </c>
      <c r="O129">
        <v>0.15606503499999999</v>
      </c>
      <c r="P129">
        <v>0.190447745</v>
      </c>
      <c r="Q129">
        <v>0.12641843</v>
      </c>
      <c r="R129">
        <v>8.7230455999999998E-2</v>
      </c>
      <c r="S129">
        <v>4.6466726999999999E-2</v>
      </c>
      <c r="T129">
        <v>-5.8128729999999997E-3</v>
      </c>
      <c r="U129">
        <v>-2.9084652999999999E-2</v>
      </c>
      <c r="V129">
        <v>2.705538E-2</v>
      </c>
      <c r="W129">
        <v>-2.8775664999999999E-2</v>
      </c>
      <c r="X129">
        <v>-3.1057023999999999E-2</v>
      </c>
      <c r="Y129">
        <v>-2.5926329000000001E-2</v>
      </c>
      <c r="Z129">
        <v>3.8656902E-2</v>
      </c>
      <c r="AA129">
        <v>2.8286043E-2</v>
      </c>
      <c r="AB129">
        <v>-2.6096661E-2</v>
      </c>
      <c r="AC129">
        <v>-2.6060894000000001E-2</v>
      </c>
      <c r="AD129">
        <v>0.17989998500000001</v>
      </c>
      <c r="AE129">
        <v>0.136567886</v>
      </c>
      <c r="AF129">
        <v>4.4089701000000002E-2</v>
      </c>
      <c r="AG129">
        <v>-7.5256740000000004E-3</v>
      </c>
      <c r="AH129">
        <v>0.152149798</v>
      </c>
      <c r="AI129">
        <v>0.189503425</v>
      </c>
      <c r="AJ129">
        <v>0.36253590400000002</v>
      </c>
      <c r="AK129">
        <v>-4.0175578000000003E-2</v>
      </c>
      <c r="AL129">
        <v>0</v>
      </c>
      <c r="AM129">
        <v>9.1029361000000003E-2</v>
      </c>
      <c r="AN129">
        <v>-3.2998592E-2</v>
      </c>
      <c r="AO129">
        <v>5.1191089000000002E-2</v>
      </c>
      <c r="AP129">
        <v>-6.7803576000000004E-2</v>
      </c>
      <c r="AQ129">
        <v>0.193658949</v>
      </c>
      <c r="AR129">
        <v>0.32426912099999999</v>
      </c>
      <c r="AS129">
        <v>0.32426912099999999</v>
      </c>
      <c r="AT129">
        <v>0.32426912099999999</v>
      </c>
      <c r="AU129">
        <v>0.32426912099999999</v>
      </c>
      <c r="AV129">
        <v>0.32426912099999999</v>
      </c>
      <c r="AW129">
        <v>0.32426912099999999</v>
      </c>
      <c r="AX129">
        <v>0.32426912099999999</v>
      </c>
      <c r="AY129">
        <v>0.32426912099999999</v>
      </c>
      <c r="AZ129">
        <v>3.9996744000000001E-2</v>
      </c>
      <c r="BA129">
        <v>0</v>
      </c>
      <c r="BB129">
        <v>0.11030195499999999</v>
      </c>
      <c r="BC129">
        <v>0.100809069</v>
      </c>
      <c r="BD129">
        <v>0.32426912099999999</v>
      </c>
      <c r="BE129">
        <v>0.227263205</v>
      </c>
      <c r="BF129">
        <v>1.1223423E-2</v>
      </c>
      <c r="BG129">
        <v>4.0495061999999998E-2</v>
      </c>
      <c r="BH129">
        <v>9.4560830999999998E-2</v>
      </c>
      <c r="BI129">
        <v>-4.0715332999999999E-2</v>
      </c>
      <c r="BJ129">
        <v>0.32426912099999999</v>
      </c>
      <c r="BK129">
        <v>0.32426912099999999</v>
      </c>
      <c r="BL129">
        <v>0.32426912099999999</v>
      </c>
      <c r="BM129">
        <v>0.32426912099999999</v>
      </c>
      <c r="BN129">
        <v>0.32426912099999999</v>
      </c>
      <c r="BO129">
        <v>0.32426912099999999</v>
      </c>
      <c r="BP129">
        <v>2.1915654E-2</v>
      </c>
      <c r="BQ129">
        <v>-5.6166966999999998E-2</v>
      </c>
      <c r="BR129">
        <v>0</v>
      </c>
      <c r="BS129">
        <v>-2.6684533E-2</v>
      </c>
      <c r="BT129">
        <v>-2.4679415999999999E-2</v>
      </c>
      <c r="BU129">
        <v>4.2837882000000001E-2</v>
      </c>
      <c r="BV129">
        <v>2.4364969E-2</v>
      </c>
      <c r="BW129">
        <v>3.0002727999999999E-2</v>
      </c>
      <c r="BX129">
        <v>0.100789078</v>
      </c>
      <c r="BY129">
        <v>9.1368604000000006E-2</v>
      </c>
      <c r="BZ129">
        <v>0.19393866300000001</v>
      </c>
      <c r="CA129">
        <v>0.14245113400000001</v>
      </c>
      <c r="CB129">
        <v>4.5103850000000001E-2</v>
      </c>
      <c r="CC129">
        <v>2.7975699E-2</v>
      </c>
      <c r="CD129">
        <v>3.2521474000000002E-2</v>
      </c>
      <c r="CE129">
        <v>3.4011534000000003E-2</v>
      </c>
      <c r="CF129">
        <v>3.0610927E-2</v>
      </c>
      <c r="CG129">
        <v>3.2166686E-2</v>
      </c>
      <c r="CH129">
        <v>3.0500375999999999E-2</v>
      </c>
      <c r="CI129">
        <v>0.52715506000000001</v>
      </c>
      <c r="CJ129">
        <v>0.34222822400000003</v>
      </c>
      <c r="CK129">
        <v>0.188433139</v>
      </c>
      <c r="CL129">
        <v>0.37433732600000003</v>
      </c>
      <c r="CM129">
        <v>0.18147495699999999</v>
      </c>
      <c r="CN129">
        <v>0.38600754599999998</v>
      </c>
      <c r="CO129">
        <v>0.17166747900000001</v>
      </c>
      <c r="CP129">
        <v>0.40626139900000002</v>
      </c>
      <c r="CQ129">
        <v>0.38434293800000002</v>
      </c>
      <c r="CR129">
        <v>0.50100087500000001</v>
      </c>
      <c r="CS129">
        <v>0.52287691999999997</v>
      </c>
      <c r="CT129">
        <v>0.43521536199999999</v>
      </c>
      <c r="CU129">
        <v>0.24274061299999999</v>
      </c>
      <c r="CV129">
        <v>0.43459220900000001</v>
      </c>
      <c r="CW129">
        <v>0.38434293800000002</v>
      </c>
      <c r="CX129">
        <v>0.40626139900000002</v>
      </c>
      <c r="CY129">
        <v>0.38434293800000002</v>
      </c>
      <c r="CZ129">
        <v>0.220621488</v>
      </c>
      <c r="DA129">
        <v>0.132424032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0.47455405299999998</v>
      </c>
      <c r="DM129">
        <v>0.52914967400000001</v>
      </c>
      <c r="DN129">
        <v>0.47455405299999998</v>
      </c>
      <c r="DO129">
        <v>0.52914967400000001</v>
      </c>
      <c r="DP129">
        <v>0.37271464300000001</v>
      </c>
      <c r="DQ129">
        <v>0.34340369900000001</v>
      </c>
      <c r="DR129">
        <v>0.40648906600000001</v>
      </c>
      <c r="DS129">
        <v>0.41429669499999999</v>
      </c>
      <c r="DT129">
        <v>0.47455405299999998</v>
      </c>
      <c r="DU129">
        <v>0.52914967400000001</v>
      </c>
      <c r="DV129">
        <v>0.43176322</v>
      </c>
      <c r="DW129">
        <v>0.32865163600000002</v>
      </c>
      <c r="DX129">
        <v>1</v>
      </c>
      <c r="DY129">
        <v>0.33509995599999998</v>
      </c>
      <c r="DZ129">
        <v>0.23020750600000001</v>
      </c>
      <c r="EA129">
        <v>0.32365591399999999</v>
      </c>
      <c r="EB129">
        <v>0</v>
      </c>
      <c r="EC129">
        <v>0.17148284499999999</v>
      </c>
      <c r="ED129">
        <v>5.0573553E-2</v>
      </c>
      <c r="EE129">
        <v>0.36442358800000002</v>
      </c>
      <c r="EF129">
        <v>0.304668155</v>
      </c>
      <c r="EG129">
        <v>-0.19968670099999999</v>
      </c>
      <c r="EH129">
        <v>0.38784144399999998</v>
      </c>
      <c r="EI129">
        <v>0.32693630699999998</v>
      </c>
      <c r="EJ129">
        <v>0.31658035299999998</v>
      </c>
      <c r="EK129">
        <v>-0.23198181900000001</v>
      </c>
      <c r="EL129">
        <v>0.32340051600000003</v>
      </c>
      <c r="EM129">
        <v>-0.133958935</v>
      </c>
      <c r="EN129">
        <v>0.27536255999999998</v>
      </c>
      <c r="EO129">
        <v>-0.133958935</v>
      </c>
      <c r="EP129">
        <v>-0.135318672</v>
      </c>
      <c r="EQ129">
        <v>0.38814542600000002</v>
      </c>
      <c r="ER129">
        <v>0.39875677700000001</v>
      </c>
      <c r="ES129">
        <v>0.33839191899999999</v>
      </c>
      <c r="ET129">
        <v>0.36508621200000002</v>
      </c>
      <c r="EU129">
        <v>0.31483696100000003</v>
      </c>
      <c r="EV129">
        <v>0.34462235099999999</v>
      </c>
      <c r="EW129">
        <v>0.235941084</v>
      </c>
      <c r="EX129">
        <v>0.25696259199999999</v>
      </c>
      <c r="EY129">
        <v>0.235941084</v>
      </c>
      <c r="EZ129">
        <v>0.33835694799999999</v>
      </c>
      <c r="FA129">
        <v>0.44803260700000003</v>
      </c>
      <c r="FB129">
        <v>3.2138693000000003E-2</v>
      </c>
      <c r="FC129">
        <v>8.1427526E-2</v>
      </c>
      <c r="FD129">
        <v>0.23592477100000001</v>
      </c>
      <c r="FE129">
        <v>0.35259976500000001</v>
      </c>
      <c r="FF129">
        <v>0.38309000999999998</v>
      </c>
      <c r="FG129">
        <v>0.32017340500000002</v>
      </c>
      <c r="FH129">
        <v>0.32938059600000003</v>
      </c>
      <c r="FI129">
        <v>0.36992567999999998</v>
      </c>
      <c r="FJ129">
        <v>-1.3795663999999999E-2</v>
      </c>
      <c r="FK129">
        <v>0.11851774800000001</v>
      </c>
      <c r="FL129">
        <v>7.4370374000000003E-2</v>
      </c>
      <c r="FM129">
        <v>0.277232596</v>
      </c>
      <c r="FN129">
        <v>0.16407677900000001</v>
      </c>
      <c r="FO129">
        <v>0.30764772400000001</v>
      </c>
      <c r="FP129">
        <v>0.14716855500000001</v>
      </c>
      <c r="FQ129">
        <v>3.6372135999999999E-2</v>
      </c>
      <c r="FR129">
        <v>-3.5578976999999998E-2</v>
      </c>
      <c r="FS129">
        <v>0.15446683999999999</v>
      </c>
      <c r="FT129">
        <v>0.189853199</v>
      </c>
      <c r="FU129">
        <v>3.3714940999999998E-2</v>
      </c>
      <c r="FV129">
        <v>-8.4246293999999999E-2</v>
      </c>
      <c r="FW129">
        <v>9.6305499999999999E-4</v>
      </c>
      <c r="FX129">
        <v>2.8901166999999998E-2</v>
      </c>
      <c r="FY129">
        <v>0.16921439499999999</v>
      </c>
      <c r="FZ129">
        <v>-3.1601802999999998E-2</v>
      </c>
      <c r="GA129">
        <v>1.1664956000000001E-2</v>
      </c>
      <c r="GB129">
        <v>1.4030549E-2</v>
      </c>
      <c r="GC129">
        <v>1.1286465000000001E-2</v>
      </c>
      <c r="GD129">
        <v>2.6374821E-2</v>
      </c>
    </row>
    <row r="130" spans="1:186" x14ac:dyDescent="0.25">
      <c r="A130" t="s">
        <v>2548</v>
      </c>
      <c r="B130">
        <v>0.388127161</v>
      </c>
      <c r="C130">
        <v>2.6914449999999999E-2</v>
      </c>
      <c r="D130">
        <v>9.0188716000000002E-2</v>
      </c>
      <c r="E130">
        <v>0</v>
      </c>
      <c r="F130">
        <v>0</v>
      </c>
      <c r="G130">
        <v>0.116246856</v>
      </c>
      <c r="H130">
        <v>0.41990380999999999</v>
      </c>
      <c r="I130">
        <v>0.40985797400000001</v>
      </c>
      <c r="J130">
        <v>0.397778042</v>
      </c>
      <c r="K130">
        <v>0.30692159800000002</v>
      </c>
      <c r="L130">
        <v>0.87373625200000005</v>
      </c>
      <c r="M130">
        <v>0.87373625200000005</v>
      </c>
      <c r="N130">
        <v>0.87373625200000005</v>
      </c>
      <c r="O130">
        <v>-5.7622900000000004E-4</v>
      </c>
      <c r="P130">
        <v>-3.4458741000000001E-2</v>
      </c>
      <c r="Q130">
        <v>0.25941789700000001</v>
      </c>
      <c r="R130">
        <v>6.0849470000000003E-3</v>
      </c>
      <c r="S130">
        <v>0.42742255299999998</v>
      </c>
      <c r="T130">
        <v>2.0935414999999999E-2</v>
      </c>
      <c r="U130">
        <v>-3.4611910000000003E-2</v>
      </c>
      <c r="V130">
        <v>2.7797170999999999E-2</v>
      </c>
      <c r="W130">
        <v>-3.3020289000000001E-2</v>
      </c>
      <c r="X130">
        <v>-3.4252095000000003E-2</v>
      </c>
      <c r="Y130">
        <v>-3.2678766999999997E-2</v>
      </c>
      <c r="Z130">
        <v>2.0440023000000002E-2</v>
      </c>
      <c r="AA130">
        <v>2.5369302E-2</v>
      </c>
      <c r="AB130">
        <v>-3.2643994000000003E-2</v>
      </c>
      <c r="AC130">
        <v>-3.2707655000000002E-2</v>
      </c>
      <c r="AD130">
        <v>0.27072802699999998</v>
      </c>
      <c r="AE130">
        <v>0.209083985</v>
      </c>
      <c r="AF130">
        <v>0.42777006899999998</v>
      </c>
      <c r="AG130">
        <v>-0.195425556</v>
      </c>
      <c r="AH130">
        <v>-9.1686489999999992E-3</v>
      </c>
      <c r="AI130">
        <v>-3.4804440999999998E-2</v>
      </c>
      <c r="AJ130">
        <v>3.8160789000000001E-2</v>
      </c>
      <c r="AK130">
        <v>-3.8682210000000002E-2</v>
      </c>
      <c r="AL130">
        <v>0</v>
      </c>
      <c r="AM130">
        <v>0.387774222</v>
      </c>
      <c r="AN130">
        <v>0.46196548999999998</v>
      </c>
      <c r="AO130">
        <v>-0.26889684400000002</v>
      </c>
      <c r="AP130">
        <v>-0.225160429</v>
      </c>
      <c r="AQ130">
        <v>0.19296721</v>
      </c>
      <c r="AR130">
        <v>0.87373625200000005</v>
      </c>
      <c r="AS130">
        <v>0.87373625200000005</v>
      </c>
      <c r="AT130">
        <v>0.87373625200000005</v>
      </c>
      <c r="AU130">
        <v>0.87373625200000005</v>
      </c>
      <c r="AV130">
        <v>0.87373625200000005</v>
      </c>
      <c r="AW130">
        <v>0.87373625200000005</v>
      </c>
      <c r="AX130">
        <v>0.87373625200000005</v>
      </c>
      <c r="AY130">
        <v>0.87373625200000005</v>
      </c>
      <c r="AZ130">
        <v>-0.175394998</v>
      </c>
      <c r="BA130">
        <v>0</v>
      </c>
      <c r="BB130">
        <v>-2.6236286000000001E-2</v>
      </c>
      <c r="BC130">
        <v>-1.920009E-2</v>
      </c>
      <c r="BD130">
        <v>0.87373625200000005</v>
      </c>
      <c r="BE130">
        <v>0.15145655599999999</v>
      </c>
      <c r="BF130">
        <v>-0.12889663600000001</v>
      </c>
      <c r="BG130">
        <v>0.14223792599999999</v>
      </c>
      <c r="BH130">
        <v>0.21739645299999999</v>
      </c>
      <c r="BI130">
        <v>-3.0128358000000001E-2</v>
      </c>
      <c r="BJ130">
        <v>0.87373625200000005</v>
      </c>
      <c r="BK130">
        <v>0.87373625200000005</v>
      </c>
      <c r="BL130">
        <v>0.87373625200000005</v>
      </c>
      <c r="BM130">
        <v>0.87373625200000005</v>
      </c>
      <c r="BN130">
        <v>0.87373625200000005</v>
      </c>
      <c r="BO130">
        <v>0.87373625200000005</v>
      </c>
      <c r="BP130">
        <v>-5.4594866999999998E-2</v>
      </c>
      <c r="BQ130">
        <v>0.42822717399999999</v>
      </c>
      <c r="BR130">
        <v>0</v>
      </c>
      <c r="BS130">
        <v>0.24680385599999999</v>
      </c>
      <c r="BT130">
        <v>-8.9641762E-2</v>
      </c>
      <c r="BU130">
        <v>0.425928947</v>
      </c>
      <c r="BV130">
        <v>0.140171884</v>
      </c>
      <c r="BW130">
        <v>0.135864658</v>
      </c>
      <c r="BX130">
        <v>-3.0402972E-2</v>
      </c>
      <c r="BY130">
        <v>-2.0877890999999999E-2</v>
      </c>
      <c r="BZ130">
        <v>0.100776982</v>
      </c>
      <c r="CA130">
        <v>1.4418085000000001E-2</v>
      </c>
      <c r="CB130">
        <v>0.12858493300000001</v>
      </c>
      <c r="CC130">
        <v>0.13400609299999999</v>
      </c>
      <c r="CD130">
        <v>0.13689037900000001</v>
      </c>
      <c r="CE130">
        <v>0.13967042599999999</v>
      </c>
      <c r="CF130">
        <v>0.13672219699999999</v>
      </c>
      <c r="CG130">
        <v>0.13419124499999999</v>
      </c>
      <c r="CH130">
        <v>2.1893075000000001E-2</v>
      </c>
      <c r="CI130">
        <v>0.59490854400000004</v>
      </c>
      <c r="CJ130">
        <v>0.41311156700000001</v>
      </c>
      <c r="CK130">
        <v>0.45997679200000002</v>
      </c>
      <c r="CL130">
        <v>0.42488457400000001</v>
      </c>
      <c r="CM130">
        <v>0.39155878599999999</v>
      </c>
      <c r="CN130">
        <v>0.40792866700000002</v>
      </c>
      <c r="CO130">
        <v>0.383337235</v>
      </c>
      <c r="CP130">
        <v>0.59812725700000002</v>
      </c>
      <c r="CQ130">
        <v>0.11072815499999999</v>
      </c>
      <c r="CR130">
        <v>0.63482887899999996</v>
      </c>
      <c r="CS130">
        <v>0.50701322100000001</v>
      </c>
      <c r="CT130">
        <v>0.62026282799999999</v>
      </c>
      <c r="CU130">
        <v>0.24703324500000001</v>
      </c>
      <c r="CV130">
        <v>0.59444318399999996</v>
      </c>
      <c r="CW130">
        <v>0.11072815499999999</v>
      </c>
      <c r="CX130">
        <v>0.59812725700000002</v>
      </c>
      <c r="CY130">
        <v>0.11072815499999999</v>
      </c>
      <c r="CZ130">
        <v>0.68476758400000004</v>
      </c>
      <c r="DA130">
        <v>-0.13139704199999999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0.63223750000000001</v>
      </c>
      <c r="DM130">
        <v>0.50855665000000005</v>
      </c>
      <c r="DN130">
        <v>0.63223750000000001</v>
      </c>
      <c r="DO130">
        <v>0.50855665000000005</v>
      </c>
      <c r="DP130">
        <v>0.59087555800000002</v>
      </c>
      <c r="DQ130">
        <v>9.8340747000000006E-2</v>
      </c>
      <c r="DR130">
        <v>0.65001646199999996</v>
      </c>
      <c r="DS130">
        <v>0.26208632300000001</v>
      </c>
      <c r="DT130">
        <v>0.63223750000000001</v>
      </c>
      <c r="DU130">
        <v>0.50855665000000005</v>
      </c>
      <c r="DV130">
        <v>0.51378131100000002</v>
      </c>
      <c r="DW130">
        <v>0.41023179999999998</v>
      </c>
      <c r="DX130">
        <v>0.33509995599999998</v>
      </c>
      <c r="DY130">
        <v>1</v>
      </c>
      <c r="DZ130">
        <v>0.80500937699999997</v>
      </c>
      <c r="EA130">
        <v>0.99766279400000002</v>
      </c>
      <c r="EB130">
        <v>0</v>
      </c>
      <c r="EC130">
        <v>0.53376004899999996</v>
      </c>
      <c r="ED130">
        <v>0.22993513500000001</v>
      </c>
      <c r="EE130">
        <v>0.61528433500000002</v>
      </c>
      <c r="EF130">
        <v>0.55250060300000003</v>
      </c>
      <c r="EG130">
        <v>5.9787142000000001E-2</v>
      </c>
      <c r="EH130">
        <v>0.55060317000000003</v>
      </c>
      <c r="EI130">
        <v>0.32758493999999999</v>
      </c>
      <c r="EJ130">
        <v>0.584113565</v>
      </c>
      <c r="EK130">
        <v>3.1373076E-2</v>
      </c>
      <c r="EL130">
        <v>0.62097285000000002</v>
      </c>
      <c r="EM130">
        <v>0.120215396</v>
      </c>
      <c r="EN130">
        <v>0.60281830700000005</v>
      </c>
      <c r="EO130">
        <v>0.120215396</v>
      </c>
      <c r="EP130">
        <v>0.119809105</v>
      </c>
      <c r="EQ130">
        <v>0.55715632100000001</v>
      </c>
      <c r="ER130">
        <v>0.55449983999999997</v>
      </c>
      <c r="ES130">
        <v>0.32661849599999998</v>
      </c>
      <c r="ET130">
        <v>0.55081221199999997</v>
      </c>
      <c r="EU130">
        <v>0.30965765200000001</v>
      </c>
      <c r="EV130">
        <v>0.56058759899999999</v>
      </c>
      <c r="EW130">
        <v>0.35675115099999999</v>
      </c>
      <c r="EX130">
        <v>0.49454675100000001</v>
      </c>
      <c r="EY130">
        <v>0.35675115099999999</v>
      </c>
      <c r="EZ130">
        <v>0.32755475299999998</v>
      </c>
      <c r="FA130">
        <v>0.65072927000000003</v>
      </c>
      <c r="FB130">
        <v>0.13733323</v>
      </c>
      <c r="FC130">
        <v>7.4180877000000006E-2</v>
      </c>
      <c r="FD130">
        <v>0.26456323599999998</v>
      </c>
      <c r="FE130">
        <v>0.84232749399999995</v>
      </c>
      <c r="FF130">
        <v>0.81089012500000002</v>
      </c>
      <c r="FG130">
        <v>0.71176858200000004</v>
      </c>
      <c r="FH130">
        <v>0.73471437699999997</v>
      </c>
      <c r="FI130">
        <v>0.44775562200000002</v>
      </c>
      <c r="FJ130">
        <v>0.146694928</v>
      </c>
      <c r="FK130">
        <v>0.23686717299999999</v>
      </c>
      <c r="FL130">
        <v>0.32591573899999998</v>
      </c>
      <c r="FM130">
        <v>0.36608214700000002</v>
      </c>
      <c r="FN130">
        <v>5.9590424000000003E-2</v>
      </c>
      <c r="FO130">
        <v>0.32312914399999998</v>
      </c>
      <c r="FP130">
        <v>5.3332808000000002E-2</v>
      </c>
      <c r="FQ130">
        <v>1.8354837999999998E-2</v>
      </c>
      <c r="FR130">
        <v>5.9914410000000001E-3</v>
      </c>
      <c r="FS130">
        <v>-3.1278500000000002E-3</v>
      </c>
      <c r="FT130">
        <v>-3.5039084999999998E-2</v>
      </c>
      <c r="FU130">
        <v>1.5630083999999999E-2</v>
      </c>
      <c r="FV130">
        <v>-0.16236130200000001</v>
      </c>
      <c r="FW130">
        <v>-1.8107313E-2</v>
      </c>
      <c r="FX130">
        <v>-5.7423013000000002E-2</v>
      </c>
      <c r="FY130">
        <v>0.13586301200000001</v>
      </c>
      <c r="FZ130">
        <v>0.13804153599999999</v>
      </c>
      <c r="GA130">
        <v>0.27281513099999999</v>
      </c>
      <c r="GB130">
        <v>-7.6568809999999999E-3</v>
      </c>
      <c r="GC130">
        <v>0.41033860599999999</v>
      </c>
      <c r="GD130">
        <v>-0.18068102899999999</v>
      </c>
    </row>
    <row r="131" spans="1:186" x14ac:dyDescent="0.25">
      <c r="A131" t="s">
        <v>2549</v>
      </c>
      <c r="B131">
        <v>0.49678143499999999</v>
      </c>
      <c r="C131">
        <v>9.9005220000000001E-3</v>
      </c>
      <c r="D131">
        <v>0.103991705</v>
      </c>
      <c r="E131">
        <v>0</v>
      </c>
      <c r="F131">
        <v>0</v>
      </c>
      <c r="G131">
        <v>0.20304919199999999</v>
      </c>
      <c r="H131">
        <v>0.51384974800000005</v>
      </c>
      <c r="I131">
        <v>0.52718733399999995</v>
      </c>
      <c r="J131">
        <v>0.51403447599999996</v>
      </c>
      <c r="K131">
        <v>0.40785502499999998</v>
      </c>
      <c r="L131">
        <v>0.92025593000000006</v>
      </c>
      <c r="M131">
        <v>0.92025593000000006</v>
      </c>
      <c r="N131">
        <v>0.92025593000000006</v>
      </c>
      <c r="O131">
        <v>-6.9058523999999996E-2</v>
      </c>
      <c r="P131">
        <v>-0.1438654</v>
      </c>
      <c r="Q131">
        <v>0.23702113999999999</v>
      </c>
      <c r="R131">
        <v>1.8127938E-2</v>
      </c>
      <c r="S131">
        <v>0.51594403300000002</v>
      </c>
      <c r="T131">
        <v>2.8818531000000001E-2</v>
      </c>
      <c r="U131">
        <v>-5.99166E-2</v>
      </c>
      <c r="V131">
        <v>5.7511085000000003E-2</v>
      </c>
      <c r="W131">
        <v>-5.9180076999999998E-2</v>
      </c>
      <c r="X131">
        <v>-6.0477164999999999E-2</v>
      </c>
      <c r="Y131">
        <v>-6.0119283000000003E-2</v>
      </c>
      <c r="Z131">
        <v>4.9851382E-2</v>
      </c>
      <c r="AA131">
        <v>5.4506272000000001E-2</v>
      </c>
      <c r="AB131">
        <v>-5.9812392999999998E-2</v>
      </c>
      <c r="AC131">
        <v>-5.9548680999999999E-2</v>
      </c>
      <c r="AD131">
        <v>0.14704731600000001</v>
      </c>
      <c r="AE131">
        <v>4.5723053E-2</v>
      </c>
      <c r="AF131">
        <v>0.516650108</v>
      </c>
      <c r="AG131">
        <v>-0.249548926</v>
      </c>
      <c r="AH131">
        <v>-7.6104203999999995E-2</v>
      </c>
      <c r="AI131">
        <v>-0.149510166</v>
      </c>
      <c r="AJ131">
        <v>5.8811914E-2</v>
      </c>
      <c r="AK131">
        <v>1.7614959999999999E-2</v>
      </c>
      <c r="AL131">
        <v>0</v>
      </c>
      <c r="AM131">
        <v>0.435530213</v>
      </c>
      <c r="AN131">
        <v>0.56646529499999998</v>
      </c>
      <c r="AO131">
        <v>-0.352408891</v>
      </c>
      <c r="AP131">
        <v>-0.295830439</v>
      </c>
      <c r="AQ131">
        <v>0.36760409900000002</v>
      </c>
      <c r="AR131">
        <v>0.92025593000000006</v>
      </c>
      <c r="AS131">
        <v>0.92025593000000006</v>
      </c>
      <c r="AT131">
        <v>0.92025593000000006</v>
      </c>
      <c r="AU131">
        <v>0.92025593000000006</v>
      </c>
      <c r="AV131">
        <v>0.92025593000000006</v>
      </c>
      <c r="AW131">
        <v>0.92025593000000006</v>
      </c>
      <c r="AX131">
        <v>0.92025593000000006</v>
      </c>
      <c r="AY131">
        <v>0.92025593000000006</v>
      </c>
      <c r="AZ131">
        <v>-0.16988407</v>
      </c>
      <c r="BA131">
        <v>0</v>
      </c>
      <c r="BB131">
        <v>3.3185923999999999E-2</v>
      </c>
      <c r="BC131">
        <v>-4.0456603000000001E-2</v>
      </c>
      <c r="BD131">
        <v>0.92025593000000006</v>
      </c>
      <c r="BE131">
        <v>0.246819333</v>
      </c>
      <c r="BF131">
        <v>-0.17423032899999999</v>
      </c>
      <c r="BG131">
        <v>0.12610770600000001</v>
      </c>
      <c r="BH131">
        <v>0.40076101200000003</v>
      </c>
      <c r="BI131">
        <v>1.3824891000000001E-2</v>
      </c>
      <c r="BJ131">
        <v>0.92025593000000006</v>
      </c>
      <c r="BK131">
        <v>0.92025593000000006</v>
      </c>
      <c r="BL131">
        <v>0.92025593000000006</v>
      </c>
      <c r="BM131">
        <v>0.92025593000000006</v>
      </c>
      <c r="BN131">
        <v>0.92025593000000006</v>
      </c>
      <c r="BO131">
        <v>0.92025593000000006</v>
      </c>
      <c r="BP131">
        <v>-0.303911396</v>
      </c>
      <c r="BQ131">
        <v>0.52040997600000005</v>
      </c>
      <c r="BR131">
        <v>0</v>
      </c>
      <c r="BS131">
        <v>0.11729497799999999</v>
      </c>
      <c r="BT131">
        <v>-9.2868230999999996E-2</v>
      </c>
      <c r="BU131">
        <v>0.51298645099999995</v>
      </c>
      <c r="BV131">
        <v>0.116818622</v>
      </c>
      <c r="BW131">
        <v>0.110127643</v>
      </c>
      <c r="BX131">
        <v>2.9435698E-2</v>
      </c>
      <c r="BY131">
        <v>3.4875773999999998E-2</v>
      </c>
      <c r="BZ131">
        <v>0.168648452</v>
      </c>
      <c r="CA131">
        <v>8.4871777999999995E-2</v>
      </c>
      <c r="CB131">
        <v>9.6121782000000003E-2</v>
      </c>
      <c r="CC131">
        <v>0.106773508</v>
      </c>
      <c r="CD131">
        <v>0.11211225499999999</v>
      </c>
      <c r="CE131">
        <v>0.112668368</v>
      </c>
      <c r="CF131">
        <v>0.11264550500000001</v>
      </c>
      <c r="CG131">
        <v>0.109910682</v>
      </c>
      <c r="CH131">
        <v>-0.26575215099999999</v>
      </c>
      <c r="CI131">
        <v>0.59044878899999997</v>
      </c>
      <c r="CJ131">
        <v>0.50386281399999999</v>
      </c>
      <c r="CK131">
        <v>0.52024834600000003</v>
      </c>
      <c r="CL131">
        <v>0.51191256299999999</v>
      </c>
      <c r="CM131">
        <v>0.423728571</v>
      </c>
      <c r="CN131">
        <v>0.452741636</v>
      </c>
      <c r="CO131">
        <v>0.42328316700000002</v>
      </c>
      <c r="CP131">
        <v>0.64823979399999998</v>
      </c>
      <c r="CQ131">
        <v>0.22010106300000001</v>
      </c>
      <c r="CR131">
        <v>0.63047133300000002</v>
      </c>
      <c r="CS131">
        <v>0.48215464499999999</v>
      </c>
      <c r="CT131">
        <v>0.64905008900000005</v>
      </c>
      <c r="CU131">
        <v>0.244958442</v>
      </c>
      <c r="CV131">
        <v>0.64250979200000002</v>
      </c>
      <c r="CW131">
        <v>0.22010106300000001</v>
      </c>
      <c r="CX131">
        <v>0.64823979399999998</v>
      </c>
      <c r="CY131">
        <v>0.22010106300000001</v>
      </c>
      <c r="CZ131">
        <v>0.65091372800000002</v>
      </c>
      <c r="DA131">
        <v>-1.4764473E-2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0.62262120099999996</v>
      </c>
      <c r="DM131">
        <v>0.48402959499999998</v>
      </c>
      <c r="DN131">
        <v>0.62262120099999996</v>
      </c>
      <c r="DO131">
        <v>0.48402959499999998</v>
      </c>
      <c r="DP131">
        <v>0.637142082</v>
      </c>
      <c r="DQ131">
        <v>0.20327484300000001</v>
      </c>
      <c r="DR131">
        <v>0.61998472000000004</v>
      </c>
      <c r="DS131">
        <v>0.20065830600000001</v>
      </c>
      <c r="DT131">
        <v>0.62262120099999996</v>
      </c>
      <c r="DU131">
        <v>0.48402959499999998</v>
      </c>
      <c r="DV131">
        <v>0.41090017400000001</v>
      </c>
      <c r="DW131">
        <v>0.34807613799999998</v>
      </c>
      <c r="DX131">
        <v>0.23020750600000001</v>
      </c>
      <c r="DY131">
        <v>0.80500937699999997</v>
      </c>
      <c r="DZ131">
        <v>1</v>
      </c>
      <c r="EA131">
        <v>0.80017236700000005</v>
      </c>
      <c r="EB131">
        <v>0</v>
      </c>
      <c r="EC131">
        <v>0.513057561</v>
      </c>
      <c r="ED131">
        <v>0.120829068</v>
      </c>
      <c r="EE131">
        <v>0.69509859500000004</v>
      </c>
      <c r="EF131">
        <v>0.64729076600000002</v>
      </c>
      <c r="EG131">
        <v>5.7785095000000002E-2</v>
      </c>
      <c r="EH131">
        <v>0.60055036399999995</v>
      </c>
      <c r="EI131">
        <v>0.335501255</v>
      </c>
      <c r="EJ131">
        <v>0.68388277600000003</v>
      </c>
      <c r="EK131">
        <v>1.7233155E-2</v>
      </c>
      <c r="EL131">
        <v>0.69411146700000004</v>
      </c>
      <c r="EM131">
        <v>0.126247993</v>
      </c>
      <c r="EN131">
        <v>0.67429904100000004</v>
      </c>
      <c r="EO131">
        <v>0.126247993</v>
      </c>
      <c r="EP131">
        <v>0.125780905</v>
      </c>
      <c r="EQ131">
        <v>0.61068489500000001</v>
      </c>
      <c r="ER131">
        <v>0.60450547499999996</v>
      </c>
      <c r="ES131">
        <v>0.33206037999999999</v>
      </c>
      <c r="ET131">
        <v>0.65150187199999998</v>
      </c>
      <c r="EU131">
        <v>0.27867097299999999</v>
      </c>
      <c r="EV131">
        <v>0.60717411600000004</v>
      </c>
      <c r="EW131">
        <v>0.33782174199999998</v>
      </c>
      <c r="EX131">
        <v>0.54768359700000002</v>
      </c>
      <c r="EY131">
        <v>0.33782174199999998</v>
      </c>
      <c r="EZ131">
        <v>0.332664974</v>
      </c>
      <c r="FA131">
        <v>0.66752974300000001</v>
      </c>
      <c r="FB131">
        <v>9.1130841000000004E-2</v>
      </c>
      <c r="FC131">
        <v>0.313111904</v>
      </c>
      <c r="FD131">
        <v>0.29181416100000002</v>
      </c>
      <c r="FE131">
        <v>0.91642520100000002</v>
      </c>
      <c r="FF131">
        <v>0.890716854</v>
      </c>
      <c r="FG131">
        <v>0.68886349599999996</v>
      </c>
      <c r="FH131">
        <v>0.71312072900000001</v>
      </c>
      <c r="FI131">
        <v>0.55390309699999996</v>
      </c>
      <c r="FJ131">
        <v>0.143949513</v>
      </c>
      <c r="FK131">
        <v>0.330140188</v>
      </c>
      <c r="FL131">
        <v>0.46374656600000003</v>
      </c>
      <c r="FM131">
        <v>0.41759437100000002</v>
      </c>
      <c r="FN131">
        <v>-4.9818533999999998E-2</v>
      </c>
      <c r="FO131">
        <v>0.406323504</v>
      </c>
      <c r="FP131">
        <v>-6.5215368999999995E-2</v>
      </c>
      <c r="FQ131">
        <v>-8.8906929999999999E-3</v>
      </c>
      <c r="FR131">
        <v>-1.9618816000000001E-2</v>
      </c>
      <c r="FS131">
        <v>-7.1654454000000006E-2</v>
      </c>
      <c r="FT131">
        <v>-0.144984523</v>
      </c>
      <c r="FU131">
        <v>-0.24065203199999999</v>
      </c>
      <c r="FV131">
        <v>-0.14294588899999999</v>
      </c>
      <c r="FW131">
        <v>0.111821438</v>
      </c>
      <c r="FX131">
        <v>-0.31886598999999999</v>
      </c>
      <c r="FY131">
        <v>0.26014503300000003</v>
      </c>
      <c r="FZ131">
        <v>5.1975059999999997E-2</v>
      </c>
      <c r="GA131">
        <v>0.199628203</v>
      </c>
      <c r="GB131">
        <v>-0.25969832500000001</v>
      </c>
      <c r="GC131">
        <v>0.50846595000000006</v>
      </c>
      <c r="GD131">
        <v>-0.21718932899999999</v>
      </c>
    </row>
    <row r="132" spans="1:186" x14ac:dyDescent="0.25">
      <c r="A132" t="s">
        <v>2550</v>
      </c>
      <c r="B132">
        <v>0.38684468700000002</v>
      </c>
      <c r="C132">
        <v>8.0057700999999995E-2</v>
      </c>
      <c r="D132">
        <v>8.9125871999999995E-2</v>
      </c>
      <c r="E132">
        <v>0</v>
      </c>
      <c r="F132">
        <v>0</v>
      </c>
      <c r="G132">
        <v>0.114164471</v>
      </c>
      <c r="H132">
        <v>0.41898700900000002</v>
      </c>
      <c r="I132">
        <v>0.40858214599999998</v>
      </c>
      <c r="J132">
        <v>0.39574703999999999</v>
      </c>
      <c r="K132">
        <v>0.31181118600000002</v>
      </c>
      <c r="L132">
        <v>0.86946056299999996</v>
      </c>
      <c r="M132">
        <v>0.86946056299999996</v>
      </c>
      <c r="N132">
        <v>0.86946056299999996</v>
      </c>
      <c r="O132">
        <v>5.8855019999999999E-3</v>
      </c>
      <c r="P132">
        <v>-2.7912089000000001E-2</v>
      </c>
      <c r="Q132">
        <v>0.25666571999999999</v>
      </c>
      <c r="R132">
        <v>7.4159450000000002E-3</v>
      </c>
      <c r="S132">
        <v>0.42586836099999997</v>
      </c>
      <c r="T132">
        <v>2.0769313000000001E-2</v>
      </c>
      <c r="U132">
        <v>-3.5928230999999998E-2</v>
      </c>
      <c r="V132">
        <v>2.9193584000000002E-2</v>
      </c>
      <c r="W132">
        <v>-3.4338871999999999E-2</v>
      </c>
      <c r="X132">
        <v>-3.5628221000000002E-2</v>
      </c>
      <c r="Y132">
        <v>-3.4117364999999997E-2</v>
      </c>
      <c r="Z132">
        <v>2.0522749999999999E-2</v>
      </c>
      <c r="AA132">
        <v>2.6009243000000001E-2</v>
      </c>
      <c r="AB132">
        <v>-3.4024817999999998E-2</v>
      </c>
      <c r="AC132">
        <v>-3.4064619999999997E-2</v>
      </c>
      <c r="AD132">
        <v>0.26440447700000003</v>
      </c>
      <c r="AE132">
        <v>0.20247884699999999</v>
      </c>
      <c r="AF132">
        <v>0.42622031199999999</v>
      </c>
      <c r="AG132">
        <v>-0.19595352699999999</v>
      </c>
      <c r="AH132">
        <v>-3.0320220000000001E-3</v>
      </c>
      <c r="AI132">
        <v>-2.8208866999999999E-2</v>
      </c>
      <c r="AJ132">
        <v>3.3837746000000002E-2</v>
      </c>
      <c r="AK132">
        <v>-4.2216213000000002E-2</v>
      </c>
      <c r="AL132">
        <v>0</v>
      </c>
      <c r="AM132">
        <v>0.39117596799999999</v>
      </c>
      <c r="AN132">
        <v>0.46343992299999998</v>
      </c>
      <c r="AO132">
        <v>-0.27177021400000001</v>
      </c>
      <c r="AP132">
        <v>-0.226957514</v>
      </c>
      <c r="AQ132">
        <v>0.19403978699999999</v>
      </c>
      <c r="AR132">
        <v>0.86946056299999996</v>
      </c>
      <c r="AS132">
        <v>0.86946056299999996</v>
      </c>
      <c r="AT132">
        <v>0.86946056299999996</v>
      </c>
      <c r="AU132">
        <v>0.86946056299999996</v>
      </c>
      <c r="AV132">
        <v>0.86946056299999996</v>
      </c>
      <c r="AW132">
        <v>0.86946056299999996</v>
      </c>
      <c r="AX132">
        <v>0.86946056299999996</v>
      </c>
      <c r="AY132">
        <v>0.86946056299999996</v>
      </c>
      <c r="AZ132">
        <v>-0.17592630500000001</v>
      </c>
      <c r="BA132">
        <v>0</v>
      </c>
      <c r="BB132">
        <v>-2.8674457E-2</v>
      </c>
      <c r="BC132">
        <v>-2.0886281999999999E-2</v>
      </c>
      <c r="BD132">
        <v>0.86946056299999996</v>
      </c>
      <c r="BE132">
        <v>0.15347013700000001</v>
      </c>
      <c r="BF132">
        <v>-0.129573455</v>
      </c>
      <c r="BG132">
        <v>0.14667259599999999</v>
      </c>
      <c r="BH132">
        <v>0.21870066599999999</v>
      </c>
      <c r="BI132">
        <v>-3.2503770000000001E-2</v>
      </c>
      <c r="BJ132">
        <v>0.86946056299999996</v>
      </c>
      <c r="BK132">
        <v>0.86946056299999996</v>
      </c>
      <c r="BL132">
        <v>0.86946056299999996</v>
      </c>
      <c r="BM132">
        <v>0.86946056299999996</v>
      </c>
      <c r="BN132">
        <v>0.86946056299999996</v>
      </c>
      <c r="BO132">
        <v>0.86946056299999996</v>
      </c>
      <c r="BP132">
        <v>-5.2810755000000001E-2</v>
      </c>
      <c r="BQ132">
        <v>0.42573875799999999</v>
      </c>
      <c r="BR132">
        <v>0</v>
      </c>
      <c r="BS132">
        <v>0.245674369</v>
      </c>
      <c r="BT132">
        <v>-9.1178830000000002E-2</v>
      </c>
      <c r="BU132">
        <v>0.42475148899999998</v>
      </c>
      <c r="BV132">
        <v>0.13650095000000001</v>
      </c>
      <c r="BW132">
        <v>0.131982922</v>
      </c>
      <c r="BX132">
        <v>-2.9569516000000001E-2</v>
      </c>
      <c r="BY132">
        <v>-1.9024195000000001E-2</v>
      </c>
      <c r="BZ132">
        <v>0.100245029</v>
      </c>
      <c r="CA132">
        <v>1.5981294E-2</v>
      </c>
      <c r="CB132">
        <v>0.12460887</v>
      </c>
      <c r="CC132">
        <v>0.130251222</v>
      </c>
      <c r="CD132">
        <v>0.13315663899999999</v>
      </c>
      <c r="CE132">
        <v>0.13564219499999999</v>
      </c>
      <c r="CF132">
        <v>0.132919341</v>
      </c>
      <c r="CG132">
        <v>0.13040812299999999</v>
      </c>
      <c r="CH132">
        <v>2.3472019E-2</v>
      </c>
      <c r="CI132">
        <v>0.58983716799999997</v>
      </c>
      <c r="CJ132">
        <v>0.40212253799999997</v>
      </c>
      <c r="CK132">
        <v>0.46398224999999998</v>
      </c>
      <c r="CL132">
        <v>0.41661390799999998</v>
      </c>
      <c r="CM132">
        <v>0.397569383</v>
      </c>
      <c r="CN132">
        <v>0.39895209799999998</v>
      </c>
      <c r="CO132">
        <v>0.389492381</v>
      </c>
      <c r="CP132">
        <v>0.58826186499999999</v>
      </c>
      <c r="CQ132">
        <v>9.9331823999999999E-2</v>
      </c>
      <c r="CR132">
        <v>0.62737652399999999</v>
      </c>
      <c r="CS132">
        <v>0.50440773800000005</v>
      </c>
      <c r="CT132">
        <v>0.61082184799999995</v>
      </c>
      <c r="CU132">
        <v>0.24498758400000001</v>
      </c>
      <c r="CV132">
        <v>0.58486695399999999</v>
      </c>
      <c r="CW132">
        <v>9.9331823999999999E-2</v>
      </c>
      <c r="CX132">
        <v>0.58826186499999999</v>
      </c>
      <c r="CY132">
        <v>9.9331823999999999E-2</v>
      </c>
      <c r="CZ132">
        <v>0.68364024999999995</v>
      </c>
      <c r="DA132">
        <v>-0.132707713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0.63388203200000004</v>
      </c>
      <c r="DM132">
        <v>0.50696697599999996</v>
      </c>
      <c r="DN132">
        <v>0.63388203200000004</v>
      </c>
      <c r="DO132">
        <v>0.50696697599999996</v>
      </c>
      <c r="DP132">
        <v>0.59246527100000002</v>
      </c>
      <c r="DQ132">
        <v>9.6812596000000001E-2</v>
      </c>
      <c r="DR132">
        <v>0.65175428599999996</v>
      </c>
      <c r="DS132">
        <v>0.261394611</v>
      </c>
      <c r="DT132">
        <v>0.63388203200000004</v>
      </c>
      <c r="DU132">
        <v>0.50696697599999996</v>
      </c>
      <c r="DV132">
        <v>0.51229893900000001</v>
      </c>
      <c r="DW132">
        <v>0.440899078</v>
      </c>
      <c r="DX132">
        <v>0.32365591399999999</v>
      </c>
      <c r="DY132">
        <v>0.99766279400000002</v>
      </c>
      <c r="DZ132">
        <v>0.80017236700000005</v>
      </c>
      <c r="EA132">
        <v>1</v>
      </c>
      <c r="EB132">
        <v>0</v>
      </c>
      <c r="EC132">
        <v>0.53238750700000004</v>
      </c>
      <c r="ED132">
        <v>0.228347938</v>
      </c>
      <c r="EE132">
        <v>0.59924182500000001</v>
      </c>
      <c r="EF132">
        <v>0.53641180499999996</v>
      </c>
      <c r="EG132">
        <v>6.0557152000000003E-2</v>
      </c>
      <c r="EH132">
        <v>0.53927207200000005</v>
      </c>
      <c r="EI132">
        <v>0.302764335</v>
      </c>
      <c r="EJ132">
        <v>0.56855301899999999</v>
      </c>
      <c r="EK132">
        <v>3.1556834999999998E-2</v>
      </c>
      <c r="EL132">
        <v>0.62257313700000005</v>
      </c>
      <c r="EM132">
        <v>0.12087730100000001</v>
      </c>
      <c r="EN132">
        <v>0.60461354300000003</v>
      </c>
      <c r="EO132">
        <v>0.12087730100000001</v>
      </c>
      <c r="EP132">
        <v>0.120269793</v>
      </c>
      <c r="EQ132">
        <v>0.54609657700000003</v>
      </c>
      <c r="ER132">
        <v>0.54315242200000002</v>
      </c>
      <c r="ES132">
        <v>0.299900114</v>
      </c>
      <c r="ET132">
        <v>0.53990758999999999</v>
      </c>
      <c r="EU132">
        <v>0.28743253800000002</v>
      </c>
      <c r="EV132">
        <v>0.56177688100000001</v>
      </c>
      <c r="EW132">
        <v>0.357386219</v>
      </c>
      <c r="EX132">
        <v>0.496292224</v>
      </c>
      <c r="EY132">
        <v>0.357386219</v>
      </c>
      <c r="EZ132">
        <v>0.301306091</v>
      </c>
      <c r="FA132">
        <v>0.64129831699999995</v>
      </c>
      <c r="FB132">
        <v>0.13516705900000001</v>
      </c>
      <c r="FC132">
        <v>7.0791386999999997E-2</v>
      </c>
      <c r="FD132">
        <v>0.247792395</v>
      </c>
      <c r="FE132">
        <v>0.83879197299999997</v>
      </c>
      <c r="FF132">
        <v>0.81215340000000003</v>
      </c>
      <c r="FG132">
        <v>0.71342499100000001</v>
      </c>
      <c r="FH132">
        <v>0.73219647899999996</v>
      </c>
      <c r="FI132">
        <v>0.43989471000000002</v>
      </c>
      <c r="FJ132">
        <v>0.143231531</v>
      </c>
      <c r="FK132">
        <v>0.24872754399999999</v>
      </c>
      <c r="FL132">
        <v>0.32929994899999998</v>
      </c>
      <c r="FM132">
        <v>0.36000690600000002</v>
      </c>
      <c r="FN132">
        <v>5.9078883999999998E-2</v>
      </c>
      <c r="FO132">
        <v>0.31211681299999999</v>
      </c>
      <c r="FP132">
        <v>5.4946922000000002E-2</v>
      </c>
      <c r="FQ132">
        <v>1.7379795E-2</v>
      </c>
      <c r="FR132">
        <v>4.7405429999999998E-3</v>
      </c>
      <c r="FS132">
        <v>3.252408E-3</v>
      </c>
      <c r="FT132">
        <v>-2.8503792999999999E-2</v>
      </c>
      <c r="FU132">
        <v>1.7192362999999999E-2</v>
      </c>
      <c r="FV132">
        <v>-0.163970746</v>
      </c>
      <c r="FW132">
        <v>-1.9614834000000001E-2</v>
      </c>
      <c r="FX132">
        <v>-5.5554643000000001E-2</v>
      </c>
      <c r="FY132">
        <v>0.13361610800000001</v>
      </c>
      <c r="FZ132">
        <v>0.13317506500000001</v>
      </c>
      <c r="GA132">
        <v>0.266925617</v>
      </c>
      <c r="GB132">
        <v>-5.0698979999999998E-3</v>
      </c>
      <c r="GC132">
        <v>0.41197357299999998</v>
      </c>
      <c r="GD132">
        <v>-0.18084953000000001</v>
      </c>
    </row>
    <row r="133" spans="1:186" x14ac:dyDescent="0.25">
      <c r="A133" t="s">
        <v>2551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</row>
    <row r="134" spans="1:186" x14ac:dyDescent="0.25">
      <c r="A134" t="s">
        <v>2552</v>
      </c>
      <c r="B134">
        <v>0.28872103799999999</v>
      </c>
      <c r="C134">
        <v>-2.9157729E-2</v>
      </c>
      <c r="D134">
        <v>-4.6219951000000002E-2</v>
      </c>
      <c r="E134">
        <v>0</v>
      </c>
      <c r="F134">
        <v>0</v>
      </c>
      <c r="G134">
        <v>0.18509719299999999</v>
      </c>
      <c r="H134">
        <v>0.25322735299999999</v>
      </c>
      <c r="I134">
        <v>0.31215701800000001</v>
      </c>
      <c r="J134">
        <v>0.32896646299999999</v>
      </c>
      <c r="K134">
        <v>0.12765042600000001</v>
      </c>
      <c r="L134">
        <v>0.52162538800000002</v>
      </c>
      <c r="M134">
        <v>0.52162538800000002</v>
      </c>
      <c r="N134">
        <v>0.52162538800000002</v>
      </c>
      <c r="O134">
        <v>-2.5859294000000001E-2</v>
      </c>
      <c r="P134">
        <v>-4.5881882999999998E-2</v>
      </c>
      <c r="Q134">
        <v>0.146560886</v>
      </c>
      <c r="R134">
        <v>0.13414624999999999</v>
      </c>
      <c r="S134">
        <v>0.25805058199999997</v>
      </c>
      <c r="T134">
        <v>-5.7593499999999997E-4</v>
      </c>
      <c r="U134">
        <v>-2.3704296E-2</v>
      </c>
      <c r="V134">
        <v>2.1368729E-2</v>
      </c>
      <c r="W134">
        <v>-2.3426880000000001E-2</v>
      </c>
      <c r="X134">
        <v>-1.9473335000000001E-2</v>
      </c>
      <c r="Y134">
        <v>-2.1650422999999999E-2</v>
      </c>
      <c r="Z134">
        <v>1.0092232E-2</v>
      </c>
      <c r="AA134">
        <v>1.6858847999999999E-2</v>
      </c>
      <c r="AB134">
        <v>-2.1658645000000001E-2</v>
      </c>
      <c r="AC134">
        <v>-2.3932030999999999E-2</v>
      </c>
      <c r="AD134">
        <v>0.13058635599999999</v>
      </c>
      <c r="AE134">
        <v>0.180671366</v>
      </c>
      <c r="AF134">
        <v>0.26034190600000001</v>
      </c>
      <c r="AG134">
        <v>-0.51464900000000002</v>
      </c>
      <c r="AH134">
        <v>-2.5495963999999999E-2</v>
      </c>
      <c r="AI134">
        <v>-5.4176057E-2</v>
      </c>
      <c r="AJ134">
        <v>-4.9290496000000003E-2</v>
      </c>
      <c r="AK134">
        <v>-3.8738790000000002E-2</v>
      </c>
      <c r="AL134">
        <v>0</v>
      </c>
      <c r="AM134">
        <v>0.26449940599999999</v>
      </c>
      <c r="AN134">
        <v>0.27716125200000002</v>
      </c>
      <c r="AO134">
        <v>-8.0250434999999995E-2</v>
      </c>
      <c r="AP134">
        <v>2.9228049999999998E-2</v>
      </c>
      <c r="AQ134">
        <v>0.155422316</v>
      </c>
      <c r="AR134">
        <v>0.52162538800000002</v>
      </c>
      <c r="AS134">
        <v>0.52162538800000002</v>
      </c>
      <c r="AT134">
        <v>0.52162538800000002</v>
      </c>
      <c r="AU134">
        <v>0.52162538800000002</v>
      </c>
      <c r="AV134">
        <v>0.52162538800000002</v>
      </c>
      <c r="AW134">
        <v>0.52162538800000002</v>
      </c>
      <c r="AX134">
        <v>0.52162538800000002</v>
      </c>
      <c r="AY134">
        <v>0.52162538800000002</v>
      </c>
      <c r="AZ134">
        <v>-0.49849714499999997</v>
      </c>
      <c r="BA134">
        <v>0</v>
      </c>
      <c r="BB134">
        <v>-9.8351494999999997E-2</v>
      </c>
      <c r="BC134">
        <v>-4.5116219999999999E-2</v>
      </c>
      <c r="BD134">
        <v>0.52162538800000002</v>
      </c>
      <c r="BE134">
        <v>0.104235428</v>
      </c>
      <c r="BF134">
        <v>-0.44837424199999998</v>
      </c>
      <c r="BG134">
        <v>0.25217836500000002</v>
      </c>
      <c r="BH134">
        <v>0.28477765900000002</v>
      </c>
      <c r="BI134">
        <v>1.3596693999999999E-2</v>
      </c>
      <c r="BJ134">
        <v>0.52162538800000002</v>
      </c>
      <c r="BK134">
        <v>0.52162538800000002</v>
      </c>
      <c r="BL134">
        <v>0.52162538800000002</v>
      </c>
      <c r="BM134">
        <v>0.52162538800000002</v>
      </c>
      <c r="BN134">
        <v>0.52162538800000002</v>
      </c>
      <c r="BO134">
        <v>0.52162538800000002</v>
      </c>
      <c r="BP134">
        <v>-1.8381013000000002E-2</v>
      </c>
      <c r="BQ134">
        <v>0.278609889</v>
      </c>
      <c r="BR134">
        <v>0</v>
      </c>
      <c r="BS134">
        <v>0.176824062</v>
      </c>
      <c r="BT134">
        <v>-0.23998717899999999</v>
      </c>
      <c r="BU134">
        <v>0.24829727200000001</v>
      </c>
      <c r="BV134">
        <v>-6.1514886999999997E-2</v>
      </c>
      <c r="BW134">
        <v>-6.5176565000000006E-2</v>
      </c>
      <c r="BX134">
        <v>6.7703879999999996E-3</v>
      </c>
      <c r="BY134">
        <v>2.2257729E-2</v>
      </c>
      <c r="BZ134">
        <v>-1.9060357E-2</v>
      </c>
      <c r="CA134">
        <v>1.3952974999999999E-2</v>
      </c>
      <c r="CB134">
        <v>-6.6516475000000005E-2</v>
      </c>
      <c r="CC134">
        <v>-6.1691401E-2</v>
      </c>
      <c r="CD134">
        <v>-6.1917077000000001E-2</v>
      </c>
      <c r="CE134">
        <v>-6.3730534000000005E-2</v>
      </c>
      <c r="CF134">
        <v>-6.2889478999999998E-2</v>
      </c>
      <c r="CG134">
        <v>-6.110264E-2</v>
      </c>
      <c r="CH134">
        <v>2.7818991000000001E-2</v>
      </c>
      <c r="CI134">
        <v>0.54777063400000003</v>
      </c>
      <c r="CJ134">
        <v>0.45635758799999998</v>
      </c>
      <c r="CK134">
        <v>0.20321462900000001</v>
      </c>
      <c r="CL134">
        <v>0.45776382100000002</v>
      </c>
      <c r="CM134">
        <v>0.281818707</v>
      </c>
      <c r="CN134">
        <v>0.46496194099999999</v>
      </c>
      <c r="CO134">
        <v>0.28581110399999998</v>
      </c>
      <c r="CP134">
        <v>0.38582465900000001</v>
      </c>
      <c r="CQ134">
        <v>7.9357292999999995E-2</v>
      </c>
      <c r="CR134">
        <v>0.457693664</v>
      </c>
      <c r="CS134">
        <v>0.477174337</v>
      </c>
      <c r="CT134">
        <v>0.49309657899999998</v>
      </c>
      <c r="CU134">
        <v>0.18405826</v>
      </c>
      <c r="CV134">
        <v>0.37764433800000002</v>
      </c>
      <c r="CW134">
        <v>7.9357292999999995E-2</v>
      </c>
      <c r="CX134">
        <v>0.38582465900000001</v>
      </c>
      <c r="CY134">
        <v>7.9357292999999995E-2</v>
      </c>
      <c r="CZ134">
        <v>0.80716565500000004</v>
      </c>
      <c r="DA134">
        <v>0.138866237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0.45846981199999998</v>
      </c>
      <c r="DM134">
        <v>0.47658002500000002</v>
      </c>
      <c r="DN134">
        <v>0.45846981199999998</v>
      </c>
      <c r="DO134">
        <v>0.47658002500000002</v>
      </c>
      <c r="DP134">
        <v>0.38202398399999998</v>
      </c>
      <c r="DQ134">
        <v>7.6026765999999996E-2</v>
      </c>
      <c r="DR134">
        <v>0.36990456599999999</v>
      </c>
      <c r="DS134">
        <v>7.3441847000000005E-2</v>
      </c>
      <c r="DT134">
        <v>0.45846981199999998</v>
      </c>
      <c r="DU134">
        <v>0.47658002500000002</v>
      </c>
      <c r="DV134">
        <v>0.42971067899999998</v>
      </c>
      <c r="DW134">
        <v>0.25397919299999999</v>
      </c>
      <c r="DX134">
        <v>0.17148284499999999</v>
      </c>
      <c r="DY134">
        <v>0.53376004899999996</v>
      </c>
      <c r="DZ134">
        <v>0.513057561</v>
      </c>
      <c r="EA134">
        <v>0.53238750700000004</v>
      </c>
      <c r="EB134">
        <v>0</v>
      </c>
      <c r="EC134">
        <v>1</v>
      </c>
      <c r="ED134">
        <v>0.36487749400000002</v>
      </c>
      <c r="EE134">
        <v>0.439644378</v>
      </c>
      <c r="EF134">
        <v>0.450155005</v>
      </c>
      <c r="EG134">
        <v>-7.2636864999999995E-2</v>
      </c>
      <c r="EH134">
        <v>0.48698064400000002</v>
      </c>
      <c r="EI134">
        <v>6.8186619000000004E-2</v>
      </c>
      <c r="EJ134">
        <v>0.44392157700000001</v>
      </c>
      <c r="EK134">
        <v>-0.110349882</v>
      </c>
      <c r="EL134">
        <v>0.447236786</v>
      </c>
      <c r="EM134">
        <v>-8.3645282000000001E-2</v>
      </c>
      <c r="EN134">
        <v>0.43437646099999999</v>
      </c>
      <c r="EO134">
        <v>-8.3645282000000001E-2</v>
      </c>
      <c r="EP134">
        <v>-8.3631268999999994E-2</v>
      </c>
      <c r="EQ134">
        <v>0.49387384200000001</v>
      </c>
      <c r="ER134">
        <v>0.49287935500000002</v>
      </c>
      <c r="ES134">
        <v>7.3218833999999997E-2</v>
      </c>
      <c r="ET134">
        <v>0.47777351200000001</v>
      </c>
      <c r="EU134">
        <v>6.0964122000000003E-2</v>
      </c>
      <c r="EV134">
        <v>0.50710870100000005</v>
      </c>
      <c r="EW134">
        <v>7.4366118999999994E-2</v>
      </c>
      <c r="EX134">
        <v>0.43479578699999999</v>
      </c>
      <c r="EY134">
        <v>7.4366118999999994E-2</v>
      </c>
      <c r="EZ134">
        <v>7.4230112000000001E-2</v>
      </c>
      <c r="FA134">
        <v>0.54880780500000004</v>
      </c>
      <c r="FB134">
        <v>0.26999534800000002</v>
      </c>
      <c r="FC134">
        <v>1.2520005000000001E-2</v>
      </c>
      <c r="FD134">
        <v>2.1299980000000001E-3</v>
      </c>
      <c r="FE134">
        <v>0.54032883600000003</v>
      </c>
      <c r="FF134">
        <v>0.51741106199999998</v>
      </c>
      <c r="FG134">
        <v>0.38206393900000002</v>
      </c>
      <c r="FH134">
        <v>0.37738928999999999</v>
      </c>
      <c r="FI134">
        <v>0.478215416</v>
      </c>
      <c r="FJ134">
        <v>0.15706485000000001</v>
      </c>
      <c r="FK134">
        <v>0.18447857600000001</v>
      </c>
      <c r="FL134">
        <v>0.345039702</v>
      </c>
      <c r="FM134">
        <v>0.49225433200000002</v>
      </c>
      <c r="FN134">
        <v>3.9393470999999999E-2</v>
      </c>
      <c r="FO134">
        <v>0.44599782500000001</v>
      </c>
      <c r="FP134">
        <v>6.2125442000000003E-2</v>
      </c>
      <c r="FQ134">
        <v>-0.102679926</v>
      </c>
      <c r="FR134">
        <v>-1.1206409000000001E-2</v>
      </c>
      <c r="FS134">
        <v>-2.6331699E-2</v>
      </c>
      <c r="FT134">
        <v>-4.6722175999999997E-2</v>
      </c>
      <c r="FU134">
        <v>4.5485828999999998E-2</v>
      </c>
      <c r="FV134">
        <v>-0.18489581299999999</v>
      </c>
      <c r="FW134">
        <v>-0.112863404</v>
      </c>
      <c r="FX134">
        <v>-2.6284069E-2</v>
      </c>
      <c r="FY134">
        <v>0.18247107700000001</v>
      </c>
      <c r="FZ134">
        <v>0.148348433</v>
      </c>
      <c r="GA134">
        <v>0.14545058699999999</v>
      </c>
      <c r="GB134">
        <v>1.2098203E-2</v>
      </c>
      <c r="GC134">
        <v>0.25746953299999997</v>
      </c>
      <c r="GD134">
        <v>-0.50988660200000002</v>
      </c>
    </row>
    <row r="135" spans="1:186" x14ac:dyDescent="0.25">
      <c r="A135" t="s">
        <v>2553</v>
      </c>
      <c r="B135">
        <v>7.8401307000000003E-2</v>
      </c>
      <c r="C135">
        <v>-1.4262899000000001E-2</v>
      </c>
      <c r="D135">
        <v>5.0093683999999999E-2</v>
      </c>
      <c r="E135">
        <v>0</v>
      </c>
      <c r="F135">
        <v>0</v>
      </c>
      <c r="G135">
        <v>0.426111988</v>
      </c>
      <c r="H135">
        <v>0.100142993</v>
      </c>
      <c r="I135">
        <v>2.1801425999999999E-2</v>
      </c>
      <c r="J135">
        <v>0.10109913600000001</v>
      </c>
      <c r="K135">
        <v>3.4829210999999999E-2</v>
      </c>
      <c r="L135">
        <v>0.14706102500000001</v>
      </c>
      <c r="M135">
        <v>0.14706102500000001</v>
      </c>
      <c r="N135">
        <v>0.14706102500000001</v>
      </c>
      <c r="O135">
        <v>-0.119182406</v>
      </c>
      <c r="P135">
        <v>-9.6351840999999994E-2</v>
      </c>
      <c r="Q135">
        <v>4.7327702999999999E-2</v>
      </c>
      <c r="R135">
        <v>0.134559181</v>
      </c>
      <c r="S135">
        <v>5.7590697000000003E-2</v>
      </c>
      <c r="T135">
        <v>-3.3806100000000001E-4</v>
      </c>
      <c r="U135">
        <v>-2.0216588000000001E-2</v>
      </c>
      <c r="V135">
        <v>2.0081495000000001E-2</v>
      </c>
      <c r="W135">
        <v>-1.9725762000000001E-2</v>
      </c>
      <c r="X135">
        <v>-9.883345E-3</v>
      </c>
      <c r="Y135">
        <v>-1.9009848999999999E-2</v>
      </c>
      <c r="Z135">
        <v>2.4006558000000001E-2</v>
      </c>
      <c r="AA135">
        <v>2.6036332999999998E-2</v>
      </c>
      <c r="AB135">
        <v>-1.9706155E-2</v>
      </c>
      <c r="AC135">
        <v>-1.9481754E-2</v>
      </c>
      <c r="AD135">
        <v>-5.8990731999999997E-2</v>
      </c>
      <c r="AE135">
        <v>-4.7833624999999998E-2</v>
      </c>
      <c r="AF135">
        <v>5.8625046E-2</v>
      </c>
      <c r="AG135">
        <v>0.140062242</v>
      </c>
      <c r="AH135">
        <v>-0.12329082399999999</v>
      </c>
      <c r="AI135">
        <v>-9.7785276000000004E-2</v>
      </c>
      <c r="AJ135">
        <v>-2.5566505E-2</v>
      </c>
      <c r="AK135">
        <v>-3.9865696999999999E-2</v>
      </c>
      <c r="AL135">
        <v>0</v>
      </c>
      <c r="AM135">
        <v>6.4446534E-2</v>
      </c>
      <c r="AN135">
        <v>9.8639509E-2</v>
      </c>
      <c r="AO135">
        <v>-7.4769349999999997E-3</v>
      </c>
      <c r="AP135">
        <v>-2.9203633999999999E-2</v>
      </c>
      <c r="AQ135">
        <v>0.14181960199999999</v>
      </c>
      <c r="AR135">
        <v>0.14706102500000001</v>
      </c>
      <c r="AS135">
        <v>0.14706102500000001</v>
      </c>
      <c r="AT135">
        <v>0.14706102500000001</v>
      </c>
      <c r="AU135">
        <v>0.14706102500000001</v>
      </c>
      <c r="AV135">
        <v>0.14706102500000001</v>
      </c>
      <c r="AW135">
        <v>0.14706102500000001</v>
      </c>
      <c r="AX135">
        <v>0.14706102500000001</v>
      </c>
      <c r="AY135">
        <v>0.14706102500000001</v>
      </c>
      <c r="AZ135">
        <v>0.13788605100000001</v>
      </c>
      <c r="BA135">
        <v>0</v>
      </c>
      <c r="BB135">
        <v>-9.7295363999999995E-2</v>
      </c>
      <c r="BC135">
        <v>-2.2785453000000001E-2</v>
      </c>
      <c r="BD135">
        <v>0.14706102500000001</v>
      </c>
      <c r="BE135">
        <v>2.6596953E-2</v>
      </c>
      <c r="BF135">
        <v>0.15673774200000001</v>
      </c>
      <c r="BG135">
        <v>1.4270144E-2</v>
      </c>
      <c r="BH135">
        <v>7.9324835999999996E-2</v>
      </c>
      <c r="BI135">
        <v>-3.2021138999999997E-2</v>
      </c>
      <c r="BJ135">
        <v>0.14706102500000001</v>
      </c>
      <c r="BK135">
        <v>0.14706102500000001</v>
      </c>
      <c r="BL135">
        <v>0.14706102500000001</v>
      </c>
      <c r="BM135">
        <v>0.14706102500000001</v>
      </c>
      <c r="BN135">
        <v>0.14706102500000001</v>
      </c>
      <c r="BO135">
        <v>0.14706102500000001</v>
      </c>
      <c r="BP135">
        <v>-2.6635684999999999E-2</v>
      </c>
      <c r="BQ135">
        <v>0.159908673</v>
      </c>
      <c r="BR135">
        <v>0</v>
      </c>
      <c r="BS135">
        <v>0.24047895899999999</v>
      </c>
      <c r="BT135">
        <v>-1.9668923000000001E-2</v>
      </c>
      <c r="BU135">
        <v>8.9026905000000003E-2</v>
      </c>
      <c r="BV135">
        <v>-5.4618471000000002E-2</v>
      </c>
      <c r="BW135">
        <v>-5.4327966999999998E-2</v>
      </c>
      <c r="BX135">
        <v>-6.3533622999999997E-2</v>
      </c>
      <c r="BY135">
        <v>-2.7546174999999999E-2</v>
      </c>
      <c r="BZ135">
        <v>-8.1421899000000006E-2</v>
      </c>
      <c r="CA135">
        <v>-4.9501281000000001E-2</v>
      </c>
      <c r="CB135">
        <v>-5.8017602000000001E-2</v>
      </c>
      <c r="CC135">
        <v>-5.8506329000000003E-2</v>
      </c>
      <c r="CD135">
        <v>-5.8568701000000001E-2</v>
      </c>
      <c r="CE135">
        <v>-5.3414544000000001E-2</v>
      </c>
      <c r="CF135">
        <v>-5.6855158000000003E-2</v>
      </c>
      <c r="CG135">
        <v>-5.5553313E-2</v>
      </c>
      <c r="CH135">
        <v>4.4481941999999997E-2</v>
      </c>
      <c r="CI135">
        <v>0.32018290300000002</v>
      </c>
      <c r="CJ135">
        <v>0.198880046</v>
      </c>
      <c r="CK135">
        <v>2.0916210000000001E-3</v>
      </c>
      <c r="CL135">
        <v>0.20239797400000001</v>
      </c>
      <c r="CM135">
        <v>0.11168061999999999</v>
      </c>
      <c r="CN135">
        <v>0.20259617499999999</v>
      </c>
      <c r="CO135">
        <v>0.11409398599999999</v>
      </c>
      <c r="CP135">
        <v>0.20695071000000001</v>
      </c>
      <c r="CQ135">
        <v>-6.0215280000000003E-2</v>
      </c>
      <c r="CR135">
        <v>0.208678366</v>
      </c>
      <c r="CS135">
        <v>0.29642756300000001</v>
      </c>
      <c r="CT135">
        <v>0.33930540999999997</v>
      </c>
      <c r="CU135">
        <v>1.7795768999999999E-2</v>
      </c>
      <c r="CV135">
        <v>0.203453625</v>
      </c>
      <c r="CW135">
        <v>-6.0215280000000003E-2</v>
      </c>
      <c r="CX135">
        <v>0.20695071000000001</v>
      </c>
      <c r="CY135">
        <v>-6.0215280000000003E-2</v>
      </c>
      <c r="CZ135">
        <v>0.42893611599999998</v>
      </c>
      <c r="DA135">
        <v>-8.2317945000000003E-2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0.20707830799999999</v>
      </c>
      <c r="DM135">
        <v>0.295978509</v>
      </c>
      <c r="DN135">
        <v>0.20707830799999999</v>
      </c>
      <c r="DO135">
        <v>0.295978509</v>
      </c>
      <c r="DP135">
        <v>0.20368112899999999</v>
      </c>
      <c r="DQ135">
        <v>-6.6327874999999994E-2</v>
      </c>
      <c r="DR135">
        <v>0.19803631299999999</v>
      </c>
      <c r="DS135">
        <v>-5.2041787999999999E-2</v>
      </c>
      <c r="DT135">
        <v>0.20707830799999999</v>
      </c>
      <c r="DU135">
        <v>0.295978509</v>
      </c>
      <c r="DV135">
        <v>0.182916631</v>
      </c>
      <c r="DW135">
        <v>0.129479127</v>
      </c>
      <c r="DX135">
        <v>5.0573553E-2</v>
      </c>
      <c r="DY135">
        <v>0.22993513500000001</v>
      </c>
      <c r="DZ135">
        <v>0.120829068</v>
      </c>
      <c r="EA135">
        <v>0.228347938</v>
      </c>
      <c r="EB135">
        <v>0</v>
      </c>
      <c r="EC135">
        <v>0.36487749400000002</v>
      </c>
      <c r="ED135">
        <v>1</v>
      </c>
      <c r="EE135">
        <v>0.17902472699999999</v>
      </c>
      <c r="EF135">
        <v>0.192426715</v>
      </c>
      <c r="EG135">
        <v>-0.21091608100000001</v>
      </c>
      <c r="EH135">
        <v>0.19016207500000001</v>
      </c>
      <c r="EI135">
        <v>0.21452768899999999</v>
      </c>
      <c r="EJ135">
        <v>0.187966728</v>
      </c>
      <c r="EK135">
        <v>-0.24137208499999999</v>
      </c>
      <c r="EL135">
        <v>0.17802037000000001</v>
      </c>
      <c r="EM135">
        <v>-0.23148009899999999</v>
      </c>
      <c r="EN135">
        <v>0.174727571</v>
      </c>
      <c r="EO135">
        <v>-0.23148009899999999</v>
      </c>
      <c r="EP135">
        <v>-0.23146629499999999</v>
      </c>
      <c r="EQ135">
        <v>0.181303301</v>
      </c>
      <c r="ER135">
        <v>0.17906480599999999</v>
      </c>
      <c r="ES135">
        <v>0.227453817</v>
      </c>
      <c r="ET135">
        <v>0.20570951500000001</v>
      </c>
      <c r="EU135">
        <v>0.20256982000000001</v>
      </c>
      <c r="EV135">
        <v>0.181952749</v>
      </c>
      <c r="EW135">
        <v>0.27183074200000001</v>
      </c>
      <c r="EX135">
        <v>0.162891437</v>
      </c>
      <c r="EY135">
        <v>0.27183074200000001</v>
      </c>
      <c r="EZ135">
        <v>0.229874879</v>
      </c>
      <c r="FA135">
        <v>0.154139201</v>
      </c>
      <c r="FB135">
        <v>4.0603028999999999E-2</v>
      </c>
      <c r="FC135">
        <v>6.6742210000000001E-3</v>
      </c>
      <c r="FD135">
        <v>-8.8777388999999998E-2</v>
      </c>
      <c r="FE135">
        <v>0.13039087499999999</v>
      </c>
      <c r="FF135">
        <v>0.120843806</v>
      </c>
      <c r="FG135">
        <v>9.9435291999999995E-2</v>
      </c>
      <c r="FH135">
        <v>9.0857306999999998E-2</v>
      </c>
      <c r="FI135">
        <v>0.25320736100000002</v>
      </c>
      <c r="FJ135">
        <v>6.2711808999999993E-2</v>
      </c>
      <c r="FK135">
        <v>0.109836529</v>
      </c>
      <c r="FL135">
        <v>0.15018321900000001</v>
      </c>
      <c r="FM135">
        <v>0.263624788</v>
      </c>
      <c r="FN135">
        <v>0.116072092</v>
      </c>
      <c r="FO135">
        <v>0.22225252300000001</v>
      </c>
      <c r="FP135">
        <v>0.14170605999999999</v>
      </c>
      <c r="FQ135">
        <v>-0.146649895</v>
      </c>
      <c r="FR135">
        <v>-0.100595378</v>
      </c>
      <c r="FS135">
        <v>-0.12020860999999999</v>
      </c>
      <c r="FT135">
        <v>-9.6809767000000005E-2</v>
      </c>
      <c r="FU135">
        <v>3.4561078000000002E-2</v>
      </c>
      <c r="FV135">
        <v>-1.9542621999999999E-2</v>
      </c>
      <c r="FW135">
        <v>-0.28732114600000003</v>
      </c>
      <c r="FX135">
        <v>-2.9401475E-2</v>
      </c>
      <c r="FY135">
        <v>0.24665301000000001</v>
      </c>
      <c r="FZ135">
        <v>-4.0130068999999997E-2</v>
      </c>
      <c r="GA135">
        <v>-5.5024106000000003E-2</v>
      </c>
      <c r="GB135">
        <v>1.6419492000000001E-2</v>
      </c>
      <c r="GC135">
        <v>0.138439214</v>
      </c>
      <c r="GD135">
        <v>0.14556064399999999</v>
      </c>
    </row>
    <row r="136" spans="1:186" x14ac:dyDescent="0.25">
      <c r="A136" t="s">
        <v>2554</v>
      </c>
      <c r="B136">
        <v>0.55547362099999997</v>
      </c>
      <c r="C136">
        <v>-0.129495739</v>
      </c>
      <c r="D136">
        <v>-4.3689206000000001E-2</v>
      </c>
      <c r="E136">
        <v>0</v>
      </c>
      <c r="F136">
        <v>0</v>
      </c>
      <c r="G136">
        <v>0.36162875500000002</v>
      </c>
      <c r="H136">
        <v>0.50211144600000002</v>
      </c>
      <c r="I136">
        <v>0.555064848</v>
      </c>
      <c r="J136">
        <v>0.58040293200000004</v>
      </c>
      <c r="K136">
        <v>0.42015942899999997</v>
      </c>
      <c r="L136">
        <v>0.676234369</v>
      </c>
      <c r="M136">
        <v>0.676234369</v>
      </c>
      <c r="N136">
        <v>0.676234369</v>
      </c>
      <c r="O136">
        <v>-0.131238311</v>
      </c>
      <c r="P136">
        <v>-0.17990787</v>
      </c>
      <c r="Q136">
        <v>0.29651598200000001</v>
      </c>
      <c r="R136">
        <v>-3.3515739000000003E-2</v>
      </c>
      <c r="S136">
        <v>0.476932144</v>
      </c>
      <c r="T136">
        <v>-2.4634197E-2</v>
      </c>
      <c r="U136">
        <v>5.2268847E-2</v>
      </c>
      <c r="V136">
        <v>-4.9820344000000003E-2</v>
      </c>
      <c r="W136">
        <v>5.1871921000000001E-2</v>
      </c>
      <c r="X136">
        <v>5.1130277000000002E-2</v>
      </c>
      <c r="Y136">
        <v>5.3383956000000003E-2</v>
      </c>
      <c r="Z136">
        <v>-5.6270446000000002E-2</v>
      </c>
      <c r="AA136">
        <v>-4.6892313999999997E-2</v>
      </c>
      <c r="AB136">
        <v>5.3192363999999999E-2</v>
      </c>
      <c r="AC136">
        <v>5.1508390000000001E-2</v>
      </c>
      <c r="AD136">
        <v>0.16609001700000001</v>
      </c>
      <c r="AE136">
        <v>-4.7441840999999998E-2</v>
      </c>
      <c r="AF136">
        <v>0.47531985999999998</v>
      </c>
      <c r="AG136">
        <v>-0.27528709499999998</v>
      </c>
      <c r="AH136">
        <v>-0.13431986700000001</v>
      </c>
      <c r="AI136">
        <v>-0.181944096</v>
      </c>
      <c r="AJ136">
        <v>2.9134999000000002E-2</v>
      </c>
      <c r="AK136">
        <v>-1.6149580000000001E-3</v>
      </c>
      <c r="AL136">
        <v>0</v>
      </c>
      <c r="AM136">
        <v>0.42446610200000001</v>
      </c>
      <c r="AN136">
        <v>0.51228938000000002</v>
      </c>
      <c r="AO136">
        <v>-0.22027892299999999</v>
      </c>
      <c r="AP136">
        <v>-3.8650249999999997E-2</v>
      </c>
      <c r="AQ136">
        <v>0.57379310500000003</v>
      </c>
      <c r="AR136">
        <v>0.676234369</v>
      </c>
      <c r="AS136">
        <v>0.676234369</v>
      </c>
      <c r="AT136">
        <v>0.676234369</v>
      </c>
      <c r="AU136">
        <v>0.676234369</v>
      </c>
      <c r="AV136">
        <v>0.676234369</v>
      </c>
      <c r="AW136">
        <v>0.676234369</v>
      </c>
      <c r="AX136">
        <v>0.676234369</v>
      </c>
      <c r="AY136">
        <v>0.676234369</v>
      </c>
      <c r="AZ136">
        <v>-0.21155829900000001</v>
      </c>
      <c r="BA136">
        <v>0</v>
      </c>
      <c r="BB136">
        <v>-7.4078664000000002E-2</v>
      </c>
      <c r="BC136">
        <v>8.1839012000000003E-2</v>
      </c>
      <c r="BD136">
        <v>0.676234369</v>
      </c>
      <c r="BE136">
        <v>0.238882768</v>
      </c>
      <c r="BF136">
        <v>-0.24224385300000001</v>
      </c>
      <c r="BG136">
        <v>0.155437937</v>
      </c>
      <c r="BH136">
        <v>0.57075362100000004</v>
      </c>
      <c r="BI136">
        <v>9.7945818000000004E-2</v>
      </c>
      <c r="BJ136">
        <v>0.676234369</v>
      </c>
      <c r="BK136">
        <v>0.676234369</v>
      </c>
      <c r="BL136">
        <v>0.676234369</v>
      </c>
      <c r="BM136">
        <v>0.676234369</v>
      </c>
      <c r="BN136">
        <v>0.676234369</v>
      </c>
      <c r="BO136">
        <v>0.676234369</v>
      </c>
      <c r="BP136">
        <v>-0.16776295799999999</v>
      </c>
      <c r="BQ136">
        <v>0.474915853</v>
      </c>
      <c r="BR136">
        <v>0</v>
      </c>
      <c r="BS136">
        <v>5.4082488999999997E-2</v>
      </c>
      <c r="BT136">
        <v>-2.5144718E-2</v>
      </c>
      <c r="BU136">
        <v>0.51244679599999998</v>
      </c>
      <c r="BV136">
        <v>5.1330146E-2</v>
      </c>
      <c r="BW136">
        <v>5.2063594999999997E-2</v>
      </c>
      <c r="BX136">
        <v>-3.7888149000000003E-2</v>
      </c>
      <c r="BY136">
        <v>-2.3554559999999999E-2</v>
      </c>
      <c r="BZ136">
        <v>0.240508948</v>
      </c>
      <c r="CA136">
        <v>5.6048990999999999E-2</v>
      </c>
      <c r="CB136">
        <v>5.6380855000000001E-2</v>
      </c>
      <c r="CC136">
        <v>4.8555345999999999E-2</v>
      </c>
      <c r="CD136">
        <v>5.2118691000000002E-2</v>
      </c>
      <c r="CE136">
        <v>5.6795891000000001E-2</v>
      </c>
      <c r="CF136">
        <v>5.4887360000000003E-2</v>
      </c>
      <c r="CG136">
        <v>5.2651517000000002E-2</v>
      </c>
      <c r="CH136">
        <v>-0.15044449900000001</v>
      </c>
      <c r="CI136">
        <v>0.79431822299999999</v>
      </c>
      <c r="CJ136">
        <v>0.57726156100000003</v>
      </c>
      <c r="CK136">
        <v>0.59018712200000001</v>
      </c>
      <c r="CL136">
        <v>0.62062161599999999</v>
      </c>
      <c r="CM136">
        <v>0.39901891</v>
      </c>
      <c r="CN136">
        <v>0.59251299899999998</v>
      </c>
      <c r="CO136">
        <v>0.400157449</v>
      </c>
      <c r="CP136">
        <v>0.87942095300000001</v>
      </c>
      <c r="CQ136">
        <v>0.40540933699999998</v>
      </c>
      <c r="CR136">
        <v>0.81025813700000004</v>
      </c>
      <c r="CS136">
        <v>0.58651354</v>
      </c>
      <c r="CT136">
        <v>0.82951555499999996</v>
      </c>
      <c r="CU136">
        <v>0.24241674499999999</v>
      </c>
      <c r="CV136">
        <v>0.87861484300000003</v>
      </c>
      <c r="CW136">
        <v>0.40540933699999998</v>
      </c>
      <c r="CX136">
        <v>0.87942095300000001</v>
      </c>
      <c r="CY136">
        <v>0.40540933699999998</v>
      </c>
      <c r="CZ136">
        <v>0.48727468099999999</v>
      </c>
      <c r="DA136">
        <v>-1.4924807E-2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0.78104913499999995</v>
      </c>
      <c r="DM136">
        <v>0.58779134499999997</v>
      </c>
      <c r="DN136">
        <v>0.78104913499999995</v>
      </c>
      <c r="DO136">
        <v>0.58779134499999997</v>
      </c>
      <c r="DP136">
        <v>0.84537191499999997</v>
      </c>
      <c r="DQ136">
        <v>0.36420893500000001</v>
      </c>
      <c r="DR136">
        <v>0.83901887500000005</v>
      </c>
      <c r="DS136">
        <v>0.38505003399999999</v>
      </c>
      <c r="DT136">
        <v>0.78104913499999995</v>
      </c>
      <c r="DU136">
        <v>0.58779134499999997</v>
      </c>
      <c r="DV136">
        <v>0.64154972099999996</v>
      </c>
      <c r="DW136">
        <v>0.376341166</v>
      </c>
      <c r="DX136">
        <v>0.36442358800000002</v>
      </c>
      <c r="DY136">
        <v>0.61528433500000002</v>
      </c>
      <c r="DZ136">
        <v>0.69509859500000004</v>
      </c>
      <c r="EA136">
        <v>0.59924182500000001</v>
      </c>
      <c r="EB136">
        <v>0</v>
      </c>
      <c r="EC136">
        <v>0.439644378</v>
      </c>
      <c r="ED136">
        <v>0.17902472699999999</v>
      </c>
      <c r="EE136">
        <v>1</v>
      </c>
      <c r="EF136">
        <v>0.91874127400000005</v>
      </c>
      <c r="EG136">
        <v>-4.1694506999999999E-2</v>
      </c>
      <c r="EH136">
        <v>0.86090137200000005</v>
      </c>
      <c r="EI136">
        <v>0.67696266800000005</v>
      </c>
      <c r="EJ136">
        <v>0.95672885200000002</v>
      </c>
      <c r="EK136">
        <v>-0.117308628</v>
      </c>
      <c r="EL136">
        <v>0.96551892800000005</v>
      </c>
      <c r="EM136">
        <v>0.13314974099999999</v>
      </c>
      <c r="EN136">
        <v>0.95320620099999998</v>
      </c>
      <c r="EO136">
        <v>0.13314974099999999</v>
      </c>
      <c r="EP136">
        <v>0.13277981899999999</v>
      </c>
      <c r="EQ136">
        <v>0.87211538899999996</v>
      </c>
      <c r="ER136">
        <v>0.86251495600000005</v>
      </c>
      <c r="ES136">
        <v>0.67608592499999998</v>
      </c>
      <c r="ET136">
        <v>0.88579349100000004</v>
      </c>
      <c r="EU136">
        <v>0.60298912500000001</v>
      </c>
      <c r="EV136">
        <v>0.83882394800000004</v>
      </c>
      <c r="EW136">
        <v>0.67146473799999995</v>
      </c>
      <c r="EX136">
        <v>0.75425220400000004</v>
      </c>
      <c r="EY136">
        <v>0.67146473799999995</v>
      </c>
      <c r="EZ136">
        <v>0.67976911500000003</v>
      </c>
      <c r="FA136">
        <v>0.86061740600000003</v>
      </c>
      <c r="FB136">
        <v>6.8560328000000004E-2</v>
      </c>
      <c r="FC136">
        <v>0.27322009800000002</v>
      </c>
      <c r="FD136">
        <v>0.411678237</v>
      </c>
      <c r="FE136">
        <v>0.70386706300000002</v>
      </c>
      <c r="FF136">
        <v>0.69016393700000001</v>
      </c>
      <c r="FG136">
        <v>0.62348427699999998</v>
      </c>
      <c r="FH136">
        <v>0.62309629399999999</v>
      </c>
      <c r="FI136">
        <v>0.65064837099999995</v>
      </c>
      <c r="FJ136">
        <v>-6.6533949999999994E-2</v>
      </c>
      <c r="FK136">
        <v>0.41652007299999999</v>
      </c>
      <c r="FL136">
        <v>0.50042052800000003</v>
      </c>
      <c r="FM136">
        <v>0.47649141</v>
      </c>
      <c r="FN136">
        <v>5.1747784999999998E-2</v>
      </c>
      <c r="FO136">
        <v>0.49959879699999998</v>
      </c>
      <c r="FP136">
        <v>-3.9312751E-2</v>
      </c>
      <c r="FQ136">
        <v>-9.1171630000000004E-2</v>
      </c>
      <c r="FR136">
        <v>-4.3863830999999999E-2</v>
      </c>
      <c r="FS136">
        <v>-0.13278969900000001</v>
      </c>
      <c r="FT136">
        <v>-0.18052285500000001</v>
      </c>
      <c r="FU136">
        <v>-0.14163356199999999</v>
      </c>
      <c r="FV136">
        <v>-8.1672397999999993E-2</v>
      </c>
      <c r="FW136">
        <v>1.7586144000000001E-2</v>
      </c>
      <c r="FX136">
        <v>-0.189686453</v>
      </c>
      <c r="FY136">
        <v>0.41235657199999998</v>
      </c>
      <c r="FZ136">
        <v>4.4854057000000003E-2</v>
      </c>
      <c r="GA136">
        <v>0.13070410099999999</v>
      </c>
      <c r="GB136">
        <v>-0.15626700099999999</v>
      </c>
      <c r="GC136">
        <v>0.52449949299999998</v>
      </c>
      <c r="GD136">
        <v>-0.238174476</v>
      </c>
    </row>
    <row r="137" spans="1:186" x14ac:dyDescent="0.25">
      <c r="A137" t="s">
        <v>2555</v>
      </c>
      <c r="B137">
        <v>0.53940830399999995</v>
      </c>
      <c r="C137">
        <v>-0.136049855</v>
      </c>
      <c r="D137">
        <v>-7.0955792000000004E-2</v>
      </c>
      <c r="E137">
        <v>0</v>
      </c>
      <c r="F137">
        <v>0</v>
      </c>
      <c r="G137">
        <v>0.38932298500000001</v>
      </c>
      <c r="H137">
        <v>0.47662728199999999</v>
      </c>
      <c r="I137">
        <v>0.54387124799999997</v>
      </c>
      <c r="J137">
        <v>0.56340131199999999</v>
      </c>
      <c r="K137">
        <v>0.37590073000000002</v>
      </c>
      <c r="L137">
        <v>0.62412002</v>
      </c>
      <c r="M137">
        <v>0.62412002</v>
      </c>
      <c r="N137">
        <v>0.62412002</v>
      </c>
      <c r="O137">
        <v>-0.13561472099999999</v>
      </c>
      <c r="P137">
        <v>-0.21509223599999999</v>
      </c>
      <c r="Q137">
        <v>0.120968143</v>
      </c>
      <c r="R137">
        <v>9.3713316000000005E-2</v>
      </c>
      <c r="S137">
        <v>0.44660713699999999</v>
      </c>
      <c r="T137">
        <v>-2.7036876000000001E-2</v>
      </c>
      <c r="U137">
        <v>6.4380127999999995E-2</v>
      </c>
      <c r="V137">
        <v>-6.2930053E-2</v>
      </c>
      <c r="W137">
        <v>6.4205894999999999E-2</v>
      </c>
      <c r="X137">
        <v>6.4657450000000005E-2</v>
      </c>
      <c r="Y137">
        <v>6.6882776000000005E-2</v>
      </c>
      <c r="Z137">
        <v>-7.0593631000000004E-2</v>
      </c>
      <c r="AA137">
        <v>-5.9707151999999999E-2</v>
      </c>
      <c r="AB137">
        <v>6.5910995999999999E-2</v>
      </c>
      <c r="AC137">
        <v>6.3840094E-2</v>
      </c>
      <c r="AD137">
        <v>0.193581855</v>
      </c>
      <c r="AE137">
        <v>-3.3989522000000001E-2</v>
      </c>
      <c r="AF137">
        <v>0.445540241</v>
      </c>
      <c r="AG137">
        <v>-0.32093622999999999</v>
      </c>
      <c r="AH137">
        <v>-0.13277129300000001</v>
      </c>
      <c r="AI137">
        <v>-0.220818179</v>
      </c>
      <c r="AJ137">
        <v>8.7868874E-2</v>
      </c>
      <c r="AK137">
        <v>4.0217714000000002E-2</v>
      </c>
      <c r="AL137">
        <v>0</v>
      </c>
      <c r="AM137">
        <v>0.404511444</v>
      </c>
      <c r="AN137">
        <v>0.51511012700000003</v>
      </c>
      <c r="AO137">
        <v>-0.29625675899999998</v>
      </c>
      <c r="AP137">
        <v>-7.5417350999999994E-2</v>
      </c>
      <c r="AQ137">
        <v>0.53354628000000004</v>
      </c>
      <c r="AR137">
        <v>0.62412002</v>
      </c>
      <c r="AS137">
        <v>0.62412002</v>
      </c>
      <c r="AT137">
        <v>0.62412002</v>
      </c>
      <c r="AU137">
        <v>0.62412002</v>
      </c>
      <c r="AV137">
        <v>0.62412002</v>
      </c>
      <c r="AW137">
        <v>0.62412002</v>
      </c>
      <c r="AX137">
        <v>0.62412002</v>
      </c>
      <c r="AY137">
        <v>0.62412002</v>
      </c>
      <c r="AZ137">
        <v>-0.25247533799999999</v>
      </c>
      <c r="BA137">
        <v>0</v>
      </c>
      <c r="BB137">
        <v>4.3339885000000002E-2</v>
      </c>
      <c r="BC137">
        <v>-8.6717157000000003E-2</v>
      </c>
      <c r="BD137">
        <v>0.62412002</v>
      </c>
      <c r="BE137">
        <v>0.205289531</v>
      </c>
      <c r="BF137">
        <v>-0.28279516100000002</v>
      </c>
      <c r="BG137">
        <v>9.4865376000000001E-2</v>
      </c>
      <c r="BH137">
        <v>0.54430579599999995</v>
      </c>
      <c r="BI137">
        <v>0.11660110799999999</v>
      </c>
      <c r="BJ137">
        <v>0.62412002</v>
      </c>
      <c r="BK137">
        <v>0.62412002</v>
      </c>
      <c r="BL137">
        <v>0.62412002</v>
      </c>
      <c r="BM137">
        <v>0.62412002</v>
      </c>
      <c r="BN137">
        <v>0.62412002</v>
      </c>
      <c r="BO137">
        <v>0.62412002</v>
      </c>
      <c r="BP137">
        <v>-0.19163069599999999</v>
      </c>
      <c r="BQ137">
        <v>0.47397037400000003</v>
      </c>
      <c r="BR137">
        <v>0</v>
      </c>
      <c r="BS137">
        <v>6.2918931999999997E-2</v>
      </c>
      <c r="BT137">
        <v>-1.8694624E-2</v>
      </c>
      <c r="BU137">
        <v>0.482914332</v>
      </c>
      <c r="BV137">
        <v>-7.3198517000000005E-2</v>
      </c>
      <c r="BW137">
        <v>-7.1234168E-2</v>
      </c>
      <c r="BX137">
        <v>-6.3903300000000001E-4</v>
      </c>
      <c r="BY137">
        <v>-3.4793620000000002E-3</v>
      </c>
      <c r="BZ137">
        <v>0.305515908</v>
      </c>
      <c r="CA137">
        <v>9.3863255000000007E-2</v>
      </c>
      <c r="CB137">
        <v>-6.5043059E-2</v>
      </c>
      <c r="CC137">
        <v>-7.6291058999999994E-2</v>
      </c>
      <c r="CD137">
        <v>-7.2516824999999993E-2</v>
      </c>
      <c r="CE137">
        <v>-6.6730032999999994E-2</v>
      </c>
      <c r="CF137">
        <v>-6.8219115999999996E-2</v>
      </c>
      <c r="CG137">
        <v>-6.9747930999999999E-2</v>
      </c>
      <c r="CH137">
        <v>-0.183336737</v>
      </c>
      <c r="CI137">
        <v>0.73893802600000003</v>
      </c>
      <c r="CJ137">
        <v>0.59186344400000002</v>
      </c>
      <c r="CK137">
        <v>0.57844009500000004</v>
      </c>
      <c r="CL137">
        <v>0.56943150200000003</v>
      </c>
      <c r="CM137">
        <v>0.41544300499999998</v>
      </c>
      <c r="CN137">
        <v>0.55583722800000002</v>
      </c>
      <c r="CO137">
        <v>0.42159613499999998</v>
      </c>
      <c r="CP137">
        <v>0.82369471000000005</v>
      </c>
      <c r="CQ137">
        <v>0.29467596299999999</v>
      </c>
      <c r="CR137">
        <v>0.77768318400000003</v>
      </c>
      <c r="CS137">
        <v>0.58392920000000004</v>
      </c>
      <c r="CT137">
        <v>0.77777343300000001</v>
      </c>
      <c r="CU137">
        <v>0.224190953</v>
      </c>
      <c r="CV137">
        <v>0.82284727099999999</v>
      </c>
      <c r="CW137">
        <v>0.29467596299999999</v>
      </c>
      <c r="CX137">
        <v>0.82369471000000005</v>
      </c>
      <c r="CY137">
        <v>0.29467596299999999</v>
      </c>
      <c r="CZ137">
        <v>0.48882355300000002</v>
      </c>
      <c r="DA137">
        <v>-2.5185101000000001E-2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0.74802685400000002</v>
      </c>
      <c r="DM137">
        <v>0.58536546300000003</v>
      </c>
      <c r="DN137">
        <v>0.74802685400000002</v>
      </c>
      <c r="DO137">
        <v>0.58536546300000003</v>
      </c>
      <c r="DP137">
        <v>0.78816089300000003</v>
      </c>
      <c r="DQ137">
        <v>0.250532276</v>
      </c>
      <c r="DR137">
        <v>0.78221348999999996</v>
      </c>
      <c r="DS137">
        <v>0.27520632</v>
      </c>
      <c r="DT137">
        <v>0.74802685400000002</v>
      </c>
      <c r="DU137">
        <v>0.58536546300000003</v>
      </c>
      <c r="DV137">
        <v>0.63828943199999999</v>
      </c>
      <c r="DW137">
        <v>0.37916068000000003</v>
      </c>
      <c r="DX137">
        <v>0.304668155</v>
      </c>
      <c r="DY137">
        <v>0.55250060300000003</v>
      </c>
      <c r="DZ137">
        <v>0.64729076600000002</v>
      </c>
      <c r="EA137">
        <v>0.53641180499999996</v>
      </c>
      <c r="EB137">
        <v>0</v>
      </c>
      <c r="EC137">
        <v>0.450155005</v>
      </c>
      <c r="ED137">
        <v>0.192426715</v>
      </c>
      <c r="EE137">
        <v>0.91874127400000005</v>
      </c>
      <c r="EF137">
        <v>1</v>
      </c>
      <c r="EG137">
        <v>4.3576599000000001E-2</v>
      </c>
      <c r="EH137">
        <v>0.76864343199999996</v>
      </c>
      <c r="EI137">
        <v>0.585132137</v>
      </c>
      <c r="EJ137">
        <v>0.96106729999999996</v>
      </c>
      <c r="EK137">
        <v>-2.2083538999999999E-2</v>
      </c>
      <c r="EL137">
        <v>0.88134710900000002</v>
      </c>
      <c r="EM137">
        <v>0.11219230400000001</v>
      </c>
      <c r="EN137">
        <v>0.88701898000000001</v>
      </c>
      <c r="EO137">
        <v>0.11219230400000001</v>
      </c>
      <c r="EP137">
        <v>0.111789901</v>
      </c>
      <c r="EQ137">
        <v>0.78831016799999998</v>
      </c>
      <c r="ER137">
        <v>0.77885160600000003</v>
      </c>
      <c r="ES137">
        <v>0.595717779</v>
      </c>
      <c r="ET137">
        <v>0.803828404</v>
      </c>
      <c r="EU137">
        <v>0.49118750799999999</v>
      </c>
      <c r="EV137">
        <v>0.75086784900000003</v>
      </c>
      <c r="EW137">
        <v>0.56771521300000005</v>
      </c>
      <c r="EX137">
        <v>0.67037222900000004</v>
      </c>
      <c r="EY137">
        <v>0.56771521300000005</v>
      </c>
      <c r="EZ137">
        <v>0.600517827</v>
      </c>
      <c r="FA137">
        <v>0.76378622299999999</v>
      </c>
      <c r="FB137">
        <v>7.8981035000000005E-2</v>
      </c>
      <c r="FC137">
        <v>0.26277047599999998</v>
      </c>
      <c r="FD137">
        <v>0.29911646400000003</v>
      </c>
      <c r="FE137">
        <v>0.62439198600000001</v>
      </c>
      <c r="FF137">
        <v>0.63087754799999995</v>
      </c>
      <c r="FG137">
        <v>0.59154604799999999</v>
      </c>
      <c r="FH137">
        <v>0.58853599099999998</v>
      </c>
      <c r="FI137">
        <v>0.60948277299999998</v>
      </c>
      <c r="FJ137">
        <v>-7.8210565999999995E-2</v>
      </c>
      <c r="FK137">
        <v>0.42156867599999998</v>
      </c>
      <c r="FL137">
        <v>0.50590003299999997</v>
      </c>
      <c r="FM137">
        <v>0.47579080099999999</v>
      </c>
      <c r="FN137">
        <v>5.2471479000000001E-2</v>
      </c>
      <c r="FO137">
        <v>0.52008911700000005</v>
      </c>
      <c r="FP137">
        <v>-6.7098609000000003E-2</v>
      </c>
      <c r="FQ137">
        <v>-0.13395484899999999</v>
      </c>
      <c r="FR137">
        <v>3.4265808000000002E-2</v>
      </c>
      <c r="FS137">
        <v>-0.13625689499999999</v>
      </c>
      <c r="FT137">
        <v>-0.21576941599999999</v>
      </c>
      <c r="FU137">
        <v>-0.154533793</v>
      </c>
      <c r="FV137">
        <v>-7.4805278000000003E-2</v>
      </c>
      <c r="FW137">
        <v>-1.6543977000000001E-2</v>
      </c>
      <c r="FX137">
        <v>-0.213260907</v>
      </c>
      <c r="FY137">
        <v>0.344144856</v>
      </c>
      <c r="FZ137">
        <v>1.4709168999999999E-2</v>
      </c>
      <c r="GA137">
        <v>0.111239632</v>
      </c>
      <c r="GB137">
        <v>-0.16538343799999999</v>
      </c>
      <c r="GC137">
        <v>0.51837329300000001</v>
      </c>
      <c r="GD137">
        <v>-0.273905279</v>
      </c>
    </row>
    <row r="138" spans="1:186" x14ac:dyDescent="0.25">
      <c r="A138" t="s">
        <v>2556</v>
      </c>
      <c r="B138">
        <v>-6.6136500000000004E-3</v>
      </c>
      <c r="C138">
        <v>1.057386E-3</v>
      </c>
      <c r="D138">
        <v>-4.4611324000000001E-2</v>
      </c>
      <c r="E138">
        <v>0</v>
      </c>
      <c r="F138">
        <v>0</v>
      </c>
      <c r="G138">
        <v>-0.2803387</v>
      </c>
      <c r="H138">
        <v>-1.0154331000000001E-2</v>
      </c>
      <c r="I138">
        <v>4.9603955999999998E-2</v>
      </c>
      <c r="J138">
        <v>-3.1138163E-2</v>
      </c>
      <c r="K138">
        <v>-4.6052150000000002E-3</v>
      </c>
      <c r="L138">
        <v>7.0499277999999999E-2</v>
      </c>
      <c r="M138">
        <v>7.0499277999999999E-2</v>
      </c>
      <c r="N138">
        <v>7.0499277999999999E-2</v>
      </c>
      <c r="O138">
        <v>0.14228555400000001</v>
      </c>
      <c r="P138">
        <v>0.114350966</v>
      </c>
      <c r="Q138">
        <v>2.5214920000000002E-3</v>
      </c>
      <c r="R138">
        <v>-7.3684250000000007E-2</v>
      </c>
      <c r="S138">
        <v>6.132518E-3</v>
      </c>
      <c r="T138" s="33">
        <v>1.9593300000000001E-5</v>
      </c>
      <c r="U138">
        <v>4.4246679999999997E-3</v>
      </c>
      <c r="V138">
        <v>-8.4362719999999999E-3</v>
      </c>
      <c r="W138">
        <v>5.5698579999999996E-3</v>
      </c>
      <c r="X138">
        <v>6.0057340000000004E-3</v>
      </c>
      <c r="Y138">
        <v>5.9357280000000004E-3</v>
      </c>
      <c r="Z138">
        <v>-9.1410120000000004E-3</v>
      </c>
      <c r="AA138">
        <v>-5.4129349999999998E-3</v>
      </c>
      <c r="AB138">
        <v>5.5169499999999996E-3</v>
      </c>
      <c r="AC138">
        <v>4.3562560000000002E-3</v>
      </c>
      <c r="AD138">
        <v>5.5835691999999999E-2</v>
      </c>
      <c r="AE138">
        <v>6.3266259000000005E-2</v>
      </c>
      <c r="AF138">
        <v>6.8720320000000001E-3</v>
      </c>
      <c r="AG138">
        <v>-6.9995076000000003E-2</v>
      </c>
      <c r="AH138">
        <v>0.14177764500000001</v>
      </c>
      <c r="AI138">
        <v>0.114808049</v>
      </c>
      <c r="AJ138">
        <v>-5.3313419000000001E-2</v>
      </c>
      <c r="AK138">
        <v>-5.0208523999999997E-2</v>
      </c>
      <c r="AL138">
        <v>0</v>
      </c>
      <c r="AM138">
        <v>-6.3681679000000005E-2</v>
      </c>
      <c r="AN138">
        <v>6.1014264999999998E-2</v>
      </c>
      <c r="AO138">
        <v>-0.29608222899999997</v>
      </c>
      <c r="AP138">
        <v>-0.105576188</v>
      </c>
      <c r="AQ138">
        <v>-0.113606375</v>
      </c>
      <c r="AR138">
        <v>7.0499277999999999E-2</v>
      </c>
      <c r="AS138">
        <v>7.0499277999999999E-2</v>
      </c>
      <c r="AT138">
        <v>7.0499277999999999E-2</v>
      </c>
      <c r="AU138">
        <v>7.0499277999999999E-2</v>
      </c>
      <c r="AV138">
        <v>7.0499277999999999E-2</v>
      </c>
      <c r="AW138">
        <v>7.0499277999999999E-2</v>
      </c>
      <c r="AX138">
        <v>7.0499277999999999E-2</v>
      </c>
      <c r="AY138">
        <v>7.0499277999999999E-2</v>
      </c>
      <c r="AZ138">
        <v>-6.5097163E-2</v>
      </c>
      <c r="BA138">
        <v>0</v>
      </c>
      <c r="BB138">
        <v>-1.0351697999999999E-2</v>
      </c>
      <c r="BC138">
        <v>-0.104873931</v>
      </c>
      <c r="BD138">
        <v>7.0499277999999999E-2</v>
      </c>
      <c r="BE138">
        <v>3.7053273999999997E-2</v>
      </c>
      <c r="BF138">
        <v>-5.5358324E-2</v>
      </c>
      <c r="BG138">
        <v>-8.8000864999999998E-2</v>
      </c>
      <c r="BH138">
        <v>-0.13825884899999999</v>
      </c>
      <c r="BI138">
        <v>1.17319E-2</v>
      </c>
      <c r="BJ138">
        <v>7.0499277999999999E-2</v>
      </c>
      <c r="BK138">
        <v>7.0499277999999999E-2</v>
      </c>
      <c r="BL138">
        <v>7.0499277999999999E-2</v>
      </c>
      <c r="BM138">
        <v>7.0499277999999999E-2</v>
      </c>
      <c r="BN138">
        <v>7.0499277999999999E-2</v>
      </c>
      <c r="BO138">
        <v>7.0499277999999999E-2</v>
      </c>
      <c r="BP138">
        <v>1.3453044000000001E-2</v>
      </c>
      <c r="BQ138">
        <v>3.0990156000000001E-2</v>
      </c>
      <c r="BR138">
        <v>0</v>
      </c>
      <c r="BS138">
        <v>7.3226993000000004E-2</v>
      </c>
      <c r="BT138">
        <v>5.361991E-3</v>
      </c>
      <c r="BU138">
        <v>-6.3232293999999994E-2</v>
      </c>
      <c r="BV138">
        <v>6.5338915999999997E-2</v>
      </c>
      <c r="BW138">
        <v>6.6450404000000005E-2</v>
      </c>
      <c r="BX138">
        <v>0.11938557</v>
      </c>
      <c r="BY138">
        <v>7.7384078999999995E-2</v>
      </c>
      <c r="BZ138">
        <v>0.11759868699999999</v>
      </c>
      <c r="CA138">
        <v>0.101631256</v>
      </c>
      <c r="CB138">
        <v>6.1875728999999997E-2</v>
      </c>
      <c r="CC138">
        <v>5.8028641999999998E-2</v>
      </c>
      <c r="CD138">
        <v>6.8515722000000001E-2</v>
      </c>
      <c r="CE138">
        <v>6.6321585000000002E-2</v>
      </c>
      <c r="CF138">
        <v>6.8651035999999999E-2</v>
      </c>
      <c r="CG138">
        <v>6.4246813E-2</v>
      </c>
      <c r="CH138">
        <v>-5.5050872000000001E-2</v>
      </c>
      <c r="CI138">
        <v>-0.14230188799999999</v>
      </c>
      <c r="CJ138">
        <v>3.2857749999999999E-3</v>
      </c>
      <c r="CK138">
        <v>-2.6048253E-2</v>
      </c>
      <c r="CL138">
        <v>-7.5270425000000002E-2</v>
      </c>
      <c r="CM138">
        <v>-3.4136292999999998E-2</v>
      </c>
      <c r="CN138">
        <v>-0.112302625</v>
      </c>
      <c r="CO138">
        <v>-2.2364680000000001E-3</v>
      </c>
      <c r="CP138">
        <v>-0.130109219</v>
      </c>
      <c r="CQ138">
        <v>-0.119272028</v>
      </c>
      <c r="CR138">
        <v>-0.169362293</v>
      </c>
      <c r="CS138">
        <v>-0.176497027</v>
      </c>
      <c r="CT138">
        <v>-6.1599587999999997E-2</v>
      </c>
      <c r="CU138">
        <v>0.10460104000000001</v>
      </c>
      <c r="CV138">
        <v>-0.12953761799999999</v>
      </c>
      <c r="CW138">
        <v>-0.119272028</v>
      </c>
      <c r="CX138">
        <v>-0.130109219</v>
      </c>
      <c r="CY138">
        <v>-0.119272028</v>
      </c>
      <c r="CZ138">
        <v>-6.8991731000000001E-2</v>
      </c>
      <c r="DA138">
        <v>-0.13481589699999999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-0.16977256700000001</v>
      </c>
      <c r="DM138">
        <v>-0.17624066099999999</v>
      </c>
      <c r="DN138">
        <v>-0.16977256700000001</v>
      </c>
      <c r="DO138">
        <v>-0.17624066099999999</v>
      </c>
      <c r="DP138">
        <v>-0.13034926299999999</v>
      </c>
      <c r="DQ138">
        <v>-0.12036632899999999</v>
      </c>
      <c r="DR138">
        <v>-0.12761919399999999</v>
      </c>
      <c r="DS138">
        <v>-0.110438591</v>
      </c>
      <c r="DT138">
        <v>-0.16977256700000001</v>
      </c>
      <c r="DU138">
        <v>-0.17624066099999999</v>
      </c>
      <c r="DV138">
        <v>0.102084391</v>
      </c>
      <c r="DW138">
        <v>-8.6434023999999998E-2</v>
      </c>
      <c r="DX138">
        <v>-0.19968670099999999</v>
      </c>
      <c r="DY138">
        <v>5.9787142000000001E-2</v>
      </c>
      <c r="DZ138">
        <v>5.7785095000000002E-2</v>
      </c>
      <c r="EA138">
        <v>6.0557152000000003E-2</v>
      </c>
      <c r="EB138">
        <v>0</v>
      </c>
      <c r="EC138">
        <v>-7.2636864999999995E-2</v>
      </c>
      <c r="ED138">
        <v>-0.21091608100000001</v>
      </c>
      <c r="EE138">
        <v>-4.1694506999999999E-2</v>
      </c>
      <c r="EF138">
        <v>4.3576599000000001E-2</v>
      </c>
      <c r="EG138">
        <v>1</v>
      </c>
      <c r="EH138">
        <v>-0.10457185200000001</v>
      </c>
      <c r="EI138">
        <v>-0.20094184400000001</v>
      </c>
      <c r="EJ138">
        <v>1.9190980999999999E-2</v>
      </c>
      <c r="EK138">
        <v>0.96868090200000001</v>
      </c>
      <c r="EL138">
        <v>-4.0418860000000001E-2</v>
      </c>
      <c r="EM138">
        <v>0.91761859999999995</v>
      </c>
      <c r="EN138">
        <v>-4.0799224000000002E-2</v>
      </c>
      <c r="EO138">
        <v>0.91761859999999995</v>
      </c>
      <c r="EP138">
        <v>0.91766077700000004</v>
      </c>
      <c r="EQ138">
        <v>-0.109689125</v>
      </c>
      <c r="ER138">
        <v>-7.9362535999999997E-2</v>
      </c>
      <c r="ES138">
        <v>-0.16833262900000001</v>
      </c>
      <c r="ET138">
        <v>-0.12822230900000001</v>
      </c>
      <c r="EU138">
        <v>-0.17285735599999999</v>
      </c>
      <c r="EV138">
        <v>-0.111189973</v>
      </c>
      <c r="EW138">
        <v>-0.20760970200000001</v>
      </c>
      <c r="EX138">
        <v>-0.179717771</v>
      </c>
      <c r="EY138">
        <v>-0.20760970200000001</v>
      </c>
      <c r="EZ138">
        <v>-0.169073261</v>
      </c>
      <c r="FA138">
        <v>-9.9710014E-2</v>
      </c>
      <c r="FB138">
        <v>-1.0307966E-2</v>
      </c>
      <c r="FC138">
        <v>1.980057E-2</v>
      </c>
      <c r="FD138">
        <v>0.16036178700000001</v>
      </c>
      <c r="FE138">
        <v>5.1177963E-2</v>
      </c>
      <c r="FF138">
        <v>5.2618773000000001E-2</v>
      </c>
      <c r="FG138">
        <v>-7.0410638999999997E-2</v>
      </c>
      <c r="FH138">
        <v>-6.2980656999999995E-2</v>
      </c>
      <c r="FI138">
        <v>-5.2260344E-2</v>
      </c>
      <c r="FJ138">
        <v>-3.2675080000000002E-2</v>
      </c>
      <c r="FK138">
        <v>9.8804740000000002E-3</v>
      </c>
      <c r="FL138">
        <v>2.0732400000000002E-2</v>
      </c>
      <c r="FM138">
        <v>-5.6771744999999998E-2</v>
      </c>
      <c r="FN138">
        <v>-0.12563903100000001</v>
      </c>
      <c r="FO138">
        <v>-9.3788492000000001E-2</v>
      </c>
      <c r="FP138">
        <v>-0.15376310500000001</v>
      </c>
      <c r="FQ138">
        <v>-2.8301323999999999E-2</v>
      </c>
      <c r="FR138">
        <v>9.6498882999999994E-2</v>
      </c>
      <c r="FS138">
        <v>0.142374001</v>
      </c>
      <c r="FT138">
        <v>0.114634189</v>
      </c>
      <c r="FU138">
        <v>-3.4630199999999999E-4</v>
      </c>
      <c r="FV138">
        <v>4.7303069999999996E-3</v>
      </c>
      <c r="FW138">
        <v>0.30101740799999999</v>
      </c>
      <c r="FX138">
        <v>1.4902354E-2</v>
      </c>
      <c r="FY138">
        <v>-0.20375939100000001</v>
      </c>
      <c r="FZ138">
        <v>0.117290979</v>
      </c>
      <c r="GA138">
        <v>0.185824823</v>
      </c>
      <c r="GB138">
        <v>-1.2937651999999999E-2</v>
      </c>
      <c r="GC138">
        <v>-8.0221430000000007E-3</v>
      </c>
      <c r="GD138">
        <v>-9.6171193000000002E-2</v>
      </c>
    </row>
    <row r="139" spans="1:186" x14ac:dyDescent="0.25">
      <c r="A139" t="s">
        <v>2557</v>
      </c>
      <c r="B139">
        <v>0.49224520900000002</v>
      </c>
      <c r="C139">
        <v>-2.4898566E-2</v>
      </c>
      <c r="D139">
        <v>-0.111792321</v>
      </c>
      <c r="E139">
        <v>0</v>
      </c>
      <c r="F139">
        <v>0</v>
      </c>
      <c r="G139">
        <v>0.31383736000000001</v>
      </c>
      <c r="H139">
        <v>0.443272579</v>
      </c>
      <c r="I139">
        <v>0.57472642399999996</v>
      </c>
      <c r="J139">
        <v>0.53916223600000002</v>
      </c>
      <c r="K139">
        <v>0.39174213800000002</v>
      </c>
      <c r="L139">
        <v>0.59882502999999998</v>
      </c>
      <c r="M139">
        <v>0.59882502999999998</v>
      </c>
      <c r="N139">
        <v>0.59882502999999998</v>
      </c>
      <c r="O139">
        <v>-8.1195164E-2</v>
      </c>
      <c r="P139">
        <v>-9.3041533999999995E-2</v>
      </c>
      <c r="Q139">
        <v>0.26761971299999998</v>
      </c>
      <c r="R139">
        <v>-9.3464094999999997E-2</v>
      </c>
      <c r="S139">
        <v>0.45079782699999998</v>
      </c>
      <c r="T139">
        <v>-1.8109723000000001E-2</v>
      </c>
      <c r="U139">
        <v>3.8564648E-2</v>
      </c>
      <c r="V139">
        <v>-3.4195531000000001E-2</v>
      </c>
      <c r="W139">
        <v>3.8623649000000003E-2</v>
      </c>
      <c r="X139">
        <v>4.0899481000000001E-2</v>
      </c>
      <c r="Y139">
        <v>3.9656056000000002E-2</v>
      </c>
      <c r="Z139">
        <v>-4.1167042000000001E-2</v>
      </c>
      <c r="AA139">
        <v>-3.5470548999999997E-2</v>
      </c>
      <c r="AB139">
        <v>3.9362466999999998E-2</v>
      </c>
      <c r="AC139">
        <v>3.7342965999999998E-2</v>
      </c>
      <c r="AD139">
        <v>0.24219016300000001</v>
      </c>
      <c r="AE139">
        <v>1.3405561999999999E-2</v>
      </c>
      <c r="AF139">
        <v>0.44758111900000003</v>
      </c>
      <c r="AG139">
        <v>-0.195407311</v>
      </c>
      <c r="AH139">
        <v>-7.7297807999999996E-2</v>
      </c>
      <c r="AI139">
        <v>-9.5065000999999996E-2</v>
      </c>
      <c r="AJ139">
        <v>0.113465169</v>
      </c>
      <c r="AK139">
        <v>-5.0924084000000001E-2</v>
      </c>
      <c r="AL139">
        <v>0</v>
      </c>
      <c r="AM139">
        <v>0.43821515900000002</v>
      </c>
      <c r="AN139">
        <v>0.38883926600000002</v>
      </c>
      <c r="AO139">
        <v>-0.126637581</v>
      </c>
      <c r="AP139">
        <v>-2.5345273000000001E-2</v>
      </c>
      <c r="AQ139">
        <v>0.60727009700000001</v>
      </c>
      <c r="AR139">
        <v>0.59882502999999998</v>
      </c>
      <c r="AS139">
        <v>0.59882502999999998</v>
      </c>
      <c r="AT139">
        <v>0.59882502999999998</v>
      </c>
      <c r="AU139">
        <v>0.59882502999999998</v>
      </c>
      <c r="AV139">
        <v>0.59882502999999998</v>
      </c>
      <c r="AW139">
        <v>0.59882502999999998</v>
      </c>
      <c r="AX139">
        <v>0.59882502999999998</v>
      </c>
      <c r="AY139">
        <v>0.59882502999999998</v>
      </c>
      <c r="AZ139">
        <v>-0.164179511</v>
      </c>
      <c r="BA139">
        <v>0</v>
      </c>
      <c r="BB139">
        <v>-0.17028168599999999</v>
      </c>
      <c r="BC139">
        <v>-2.4428107000000001E-2</v>
      </c>
      <c r="BD139">
        <v>0.59882502999999998</v>
      </c>
      <c r="BE139">
        <v>0.28629842999999999</v>
      </c>
      <c r="BF139">
        <v>-0.17019488499999999</v>
      </c>
      <c r="BG139">
        <v>0.17069097999999999</v>
      </c>
      <c r="BH139">
        <v>0.54838205799999995</v>
      </c>
      <c r="BI139">
        <v>2.2904599999999998E-3</v>
      </c>
      <c r="BJ139">
        <v>0.59882502999999998</v>
      </c>
      <c r="BK139">
        <v>0.59882502999999998</v>
      </c>
      <c r="BL139">
        <v>0.59882502999999998</v>
      </c>
      <c r="BM139">
        <v>0.59882502999999998</v>
      </c>
      <c r="BN139">
        <v>0.59882502999999998</v>
      </c>
      <c r="BO139">
        <v>0.59882502999999998</v>
      </c>
      <c r="BP139">
        <v>6.1715989999999998E-3</v>
      </c>
      <c r="BQ139">
        <v>0.40151979199999999</v>
      </c>
      <c r="BR139">
        <v>0</v>
      </c>
      <c r="BS139">
        <v>9.3310998000000006E-2</v>
      </c>
      <c r="BT139">
        <v>-0.108420524</v>
      </c>
      <c r="BU139">
        <v>0.45178636100000003</v>
      </c>
      <c r="BV139">
        <v>1.1393449999999999E-2</v>
      </c>
      <c r="BW139">
        <v>8.4391750000000001E-3</v>
      </c>
      <c r="BX139">
        <v>-8.6349972999999997E-2</v>
      </c>
      <c r="BY139">
        <v>-5.7446121000000003E-2</v>
      </c>
      <c r="BZ139">
        <v>0.23418707499999999</v>
      </c>
      <c r="CA139">
        <v>2.5816773000000001E-2</v>
      </c>
      <c r="CB139">
        <v>9.8383099999999994E-3</v>
      </c>
      <c r="CC139">
        <v>7.537724E-3</v>
      </c>
      <c r="CD139">
        <v>1.1723578E-2</v>
      </c>
      <c r="CE139">
        <v>1.3511552E-2</v>
      </c>
      <c r="CF139">
        <v>1.1077317E-2</v>
      </c>
      <c r="CG139">
        <v>1.1630648E-2</v>
      </c>
      <c r="CH139">
        <v>2.3951336E-2</v>
      </c>
      <c r="CI139">
        <v>0.79174231299999998</v>
      </c>
      <c r="CJ139">
        <v>0.58026724900000004</v>
      </c>
      <c r="CK139">
        <v>0.48816448400000001</v>
      </c>
      <c r="CL139">
        <v>0.63113731699999998</v>
      </c>
      <c r="CM139">
        <v>0.37127675500000001</v>
      </c>
      <c r="CN139">
        <v>0.60892922599999999</v>
      </c>
      <c r="CO139">
        <v>0.384307287</v>
      </c>
      <c r="CP139">
        <v>0.86754003999999996</v>
      </c>
      <c r="CQ139">
        <v>0.46530423799999998</v>
      </c>
      <c r="CR139">
        <v>0.78647667200000004</v>
      </c>
      <c r="CS139">
        <v>0.55220743900000002</v>
      </c>
      <c r="CT139">
        <v>0.74664792700000004</v>
      </c>
      <c r="CU139">
        <v>0.28204045700000002</v>
      </c>
      <c r="CV139">
        <v>0.86105633000000004</v>
      </c>
      <c r="CW139">
        <v>0.46530423799999998</v>
      </c>
      <c r="CX139">
        <v>0.86754003999999996</v>
      </c>
      <c r="CY139">
        <v>0.46530423799999998</v>
      </c>
      <c r="CZ139">
        <v>0.42800949500000002</v>
      </c>
      <c r="DA139">
        <v>8.5462871999999995E-2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0.76360814399999999</v>
      </c>
      <c r="DM139">
        <v>0.55757027999999997</v>
      </c>
      <c r="DN139">
        <v>0.76360814399999999</v>
      </c>
      <c r="DO139">
        <v>0.55757027999999997</v>
      </c>
      <c r="DP139">
        <v>0.84041269500000004</v>
      </c>
      <c r="DQ139">
        <v>0.42807390499999998</v>
      </c>
      <c r="DR139">
        <v>0.82119785099999998</v>
      </c>
      <c r="DS139">
        <v>0.40966962000000001</v>
      </c>
      <c r="DT139">
        <v>0.76360814399999999</v>
      </c>
      <c r="DU139">
        <v>0.55757027999999997</v>
      </c>
      <c r="DV139">
        <v>0.68909605299999999</v>
      </c>
      <c r="DW139">
        <v>0.445887543</v>
      </c>
      <c r="DX139">
        <v>0.38784144399999998</v>
      </c>
      <c r="DY139">
        <v>0.55060317000000003</v>
      </c>
      <c r="DZ139">
        <v>0.60055036399999995</v>
      </c>
      <c r="EA139">
        <v>0.53927207200000005</v>
      </c>
      <c r="EB139">
        <v>0</v>
      </c>
      <c r="EC139">
        <v>0.48698064400000002</v>
      </c>
      <c r="ED139">
        <v>0.19016207500000001</v>
      </c>
      <c r="EE139">
        <v>0.86090137200000005</v>
      </c>
      <c r="EF139">
        <v>0.76864343199999996</v>
      </c>
      <c r="EG139">
        <v>-0.10457185200000001</v>
      </c>
      <c r="EH139">
        <v>1</v>
      </c>
      <c r="EI139">
        <v>0.71101572999999996</v>
      </c>
      <c r="EJ139">
        <v>0.81891631499999995</v>
      </c>
      <c r="EK139">
        <v>-0.173939336</v>
      </c>
      <c r="EL139">
        <v>0.83755122999999998</v>
      </c>
      <c r="EM139">
        <v>4.9128284000000001E-2</v>
      </c>
      <c r="EN139">
        <v>0.81444271400000001</v>
      </c>
      <c r="EO139">
        <v>4.9128284000000001E-2</v>
      </c>
      <c r="EP139">
        <v>4.7949592999999999E-2</v>
      </c>
      <c r="EQ139">
        <v>0.98945315499999997</v>
      </c>
      <c r="ER139">
        <v>0.97548574300000002</v>
      </c>
      <c r="ES139">
        <v>0.70513727800000003</v>
      </c>
      <c r="ET139">
        <v>0.96813615799999997</v>
      </c>
      <c r="EU139">
        <v>0.59304243400000001</v>
      </c>
      <c r="EV139">
        <v>0.96596297399999997</v>
      </c>
      <c r="EW139">
        <v>0.70958781900000001</v>
      </c>
      <c r="EX139">
        <v>0.86699411999999998</v>
      </c>
      <c r="EY139">
        <v>0.70958781900000001</v>
      </c>
      <c r="EZ139">
        <v>0.70939524899999995</v>
      </c>
      <c r="FA139">
        <v>0.90482489600000005</v>
      </c>
      <c r="FB139">
        <v>0.111693789</v>
      </c>
      <c r="FC139">
        <v>9.9838407000000004E-2</v>
      </c>
      <c r="FD139">
        <v>0.39105621499999998</v>
      </c>
      <c r="FE139">
        <v>0.63780916799999998</v>
      </c>
      <c r="FF139">
        <v>0.62721360400000004</v>
      </c>
      <c r="FG139">
        <v>0.58010744800000003</v>
      </c>
      <c r="FH139">
        <v>0.56143443500000001</v>
      </c>
      <c r="FI139">
        <v>0.61616284600000004</v>
      </c>
      <c r="FJ139">
        <v>-0.12594894800000001</v>
      </c>
      <c r="FK139">
        <v>0.44620344200000001</v>
      </c>
      <c r="FL139">
        <v>0.42418642099999998</v>
      </c>
      <c r="FM139">
        <v>0.50991202599999996</v>
      </c>
      <c r="FN139">
        <v>0.155435237</v>
      </c>
      <c r="FO139">
        <v>0.50657719499999998</v>
      </c>
      <c r="FP139">
        <v>3.0779085000000001E-2</v>
      </c>
      <c r="FQ139">
        <v>-0.10507332799999999</v>
      </c>
      <c r="FR139">
        <v>-7.8994549999999997E-2</v>
      </c>
      <c r="FS139">
        <v>-8.1488949000000005E-2</v>
      </c>
      <c r="FT139">
        <v>-9.3395646999999998E-2</v>
      </c>
      <c r="FU139">
        <v>3.3709504000000001E-2</v>
      </c>
      <c r="FV139">
        <v>-0.100806753</v>
      </c>
      <c r="FW139">
        <v>-0.16193583</v>
      </c>
      <c r="FX139">
        <v>1.4009129999999999E-3</v>
      </c>
      <c r="FY139">
        <v>0.408378776</v>
      </c>
      <c r="FZ139">
        <v>0.13747298599999999</v>
      </c>
      <c r="GA139">
        <v>0.20599336600000001</v>
      </c>
      <c r="GB139">
        <v>1.3186513E-2</v>
      </c>
      <c r="GC139">
        <v>0.441914478</v>
      </c>
      <c r="GD139">
        <v>-0.16620917399999999</v>
      </c>
    </row>
    <row r="140" spans="1:186" x14ac:dyDescent="0.25">
      <c r="A140" t="s">
        <v>2558</v>
      </c>
      <c r="B140">
        <v>0.46074027299999998</v>
      </c>
      <c r="C140">
        <v>-3.1181653E-2</v>
      </c>
      <c r="D140">
        <v>-1.3624775E-2</v>
      </c>
      <c r="E140">
        <v>0</v>
      </c>
      <c r="F140">
        <v>0</v>
      </c>
      <c r="G140">
        <v>0.27976728200000001</v>
      </c>
      <c r="H140">
        <v>0.41384710699999999</v>
      </c>
      <c r="I140">
        <v>0.32758849400000001</v>
      </c>
      <c r="J140">
        <v>0.46744310900000002</v>
      </c>
      <c r="K140">
        <v>0.41933822300000001</v>
      </c>
      <c r="L140">
        <v>0.33126739199999999</v>
      </c>
      <c r="M140">
        <v>0.33126739199999999</v>
      </c>
      <c r="N140">
        <v>0.33126739199999999</v>
      </c>
      <c r="O140">
        <v>-0.24079282199999999</v>
      </c>
      <c r="P140">
        <v>-0.20994724400000001</v>
      </c>
      <c r="Q140">
        <v>0.13847037700000001</v>
      </c>
      <c r="R140">
        <v>-4.6421767000000003E-2</v>
      </c>
      <c r="S140">
        <v>0.37664272999999998</v>
      </c>
      <c r="T140">
        <v>1.8648334999999999E-2</v>
      </c>
      <c r="U140">
        <v>-1.5539396E-2</v>
      </c>
      <c r="V140">
        <v>2.0545968000000001E-2</v>
      </c>
      <c r="W140">
        <v>-1.5744002999999999E-2</v>
      </c>
      <c r="X140">
        <v>-1.3375069999999999E-2</v>
      </c>
      <c r="Y140">
        <v>-1.5472384E-2</v>
      </c>
      <c r="Z140">
        <v>2.2518720999999998E-2</v>
      </c>
      <c r="AA140">
        <v>2.8931724999999998E-2</v>
      </c>
      <c r="AB140">
        <v>-1.5443235E-2</v>
      </c>
      <c r="AC140">
        <v>-1.6661788E-2</v>
      </c>
      <c r="AD140">
        <v>0.17390675799999999</v>
      </c>
      <c r="AE140">
        <v>1.8193326999999999E-2</v>
      </c>
      <c r="AF140">
        <v>0.37232737799999999</v>
      </c>
      <c r="AG140">
        <v>1.6117569000000002E-2</v>
      </c>
      <c r="AH140">
        <v>-0.230456469</v>
      </c>
      <c r="AI140">
        <v>-0.207033889</v>
      </c>
      <c r="AJ140">
        <v>8.0567783000000004E-2</v>
      </c>
      <c r="AK140">
        <v>8.4412748999999995E-2</v>
      </c>
      <c r="AL140">
        <v>0</v>
      </c>
      <c r="AM140">
        <v>0.36326408999999998</v>
      </c>
      <c r="AN140">
        <v>0.35026854000000002</v>
      </c>
      <c r="AO140">
        <v>-6.6951522999999999E-2</v>
      </c>
      <c r="AP140">
        <v>-3.0152762E-2</v>
      </c>
      <c r="AQ140">
        <v>0.59253290300000006</v>
      </c>
      <c r="AR140">
        <v>0.33126739199999999</v>
      </c>
      <c r="AS140">
        <v>0.33126739199999999</v>
      </c>
      <c r="AT140">
        <v>0.33126739199999999</v>
      </c>
      <c r="AU140">
        <v>0.33126739199999999</v>
      </c>
      <c r="AV140">
        <v>0.33126739199999999</v>
      </c>
      <c r="AW140">
        <v>0.33126739199999999</v>
      </c>
      <c r="AX140">
        <v>0.33126739199999999</v>
      </c>
      <c r="AY140">
        <v>0.33126739199999999</v>
      </c>
      <c r="AZ140">
        <v>2.8811716000000001E-2</v>
      </c>
      <c r="BA140">
        <v>0</v>
      </c>
      <c r="BB140">
        <v>-0.122812465</v>
      </c>
      <c r="BC140">
        <v>7.5536212000000005E-2</v>
      </c>
      <c r="BD140">
        <v>0.33126739199999999</v>
      </c>
      <c r="BE140">
        <v>0.27974819099999998</v>
      </c>
      <c r="BF140">
        <v>2.0624789999999999E-3</v>
      </c>
      <c r="BG140">
        <v>3.3478317E-2</v>
      </c>
      <c r="BH140">
        <v>0.45283329100000003</v>
      </c>
      <c r="BI140">
        <v>-1.2529042000000001E-2</v>
      </c>
      <c r="BJ140">
        <v>0.33126739199999999</v>
      </c>
      <c r="BK140">
        <v>0.33126739199999999</v>
      </c>
      <c r="BL140">
        <v>0.33126739199999999</v>
      </c>
      <c r="BM140">
        <v>0.33126739199999999</v>
      </c>
      <c r="BN140">
        <v>0.33126739199999999</v>
      </c>
      <c r="BO140">
        <v>0.33126739199999999</v>
      </c>
      <c r="BP140">
        <v>-3.1175749999999999E-2</v>
      </c>
      <c r="BQ140">
        <v>0.35755508699999999</v>
      </c>
      <c r="BR140">
        <v>0</v>
      </c>
      <c r="BS140">
        <v>6.3278889000000005E-2</v>
      </c>
      <c r="BT140">
        <v>-3.1436900000000002E-3</v>
      </c>
      <c r="BU140">
        <v>0.42925722100000002</v>
      </c>
      <c r="BV140">
        <v>0.111462067</v>
      </c>
      <c r="BW140">
        <v>0.108812675</v>
      </c>
      <c r="BX140">
        <v>-0.11216725900000001</v>
      </c>
      <c r="BY140">
        <v>-7.7920557000000001E-2</v>
      </c>
      <c r="BZ140">
        <v>9.8961093E-2</v>
      </c>
      <c r="CA140">
        <v>-3.4470997000000003E-2</v>
      </c>
      <c r="CB140">
        <v>0.101483201</v>
      </c>
      <c r="CC140">
        <v>0.108749552</v>
      </c>
      <c r="CD140">
        <v>0.108877327</v>
      </c>
      <c r="CE140">
        <v>0.113030969</v>
      </c>
      <c r="CF140">
        <v>0.10685396799999999</v>
      </c>
      <c r="CG140">
        <v>0.107896699</v>
      </c>
      <c r="CH140">
        <v>5.8701780000000002E-3</v>
      </c>
      <c r="CI140">
        <v>0.56946644099999999</v>
      </c>
      <c r="CJ140">
        <v>0.29236666300000003</v>
      </c>
      <c r="CK140">
        <v>0.34166850100000001</v>
      </c>
      <c r="CL140">
        <v>0.42236120599999999</v>
      </c>
      <c r="CM140">
        <v>0.18207832700000001</v>
      </c>
      <c r="CN140">
        <v>0.416299435</v>
      </c>
      <c r="CO140">
        <v>0.17928933899999999</v>
      </c>
      <c r="CP140">
        <v>0.70026003999999997</v>
      </c>
      <c r="CQ140">
        <v>0.46951652900000002</v>
      </c>
      <c r="CR140">
        <v>0.59048094799999995</v>
      </c>
      <c r="CS140">
        <v>0.346867066</v>
      </c>
      <c r="CT140">
        <v>0.58951849099999998</v>
      </c>
      <c r="CU140">
        <v>0.27548341300000001</v>
      </c>
      <c r="CV140">
        <v>0.69813109399999995</v>
      </c>
      <c r="CW140">
        <v>0.46951652900000002</v>
      </c>
      <c r="CX140">
        <v>0.70026003999999997</v>
      </c>
      <c r="CY140">
        <v>0.46951652900000002</v>
      </c>
      <c r="CZ140">
        <v>0.121341401</v>
      </c>
      <c r="DA140">
        <v>-1.1869991999999999E-2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0.528016033</v>
      </c>
      <c r="DM140">
        <v>0.36191269300000001</v>
      </c>
      <c r="DN140">
        <v>0.528016033</v>
      </c>
      <c r="DO140">
        <v>0.36191269300000001</v>
      </c>
      <c r="DP140">
        <v>0.62311183400000003</v>
      </c>
      <c r="DQ140">
        <v>0.37163475299999998</v>
      </c>
      <c r="DR140">
        <v>0.62092887299999999</v>
      </c>
      <c r="DS140">
        <v>0.37613068900000002</v>
      </c>
      <c r="DT140">
        <v>0.528016033</v>
      </c>
      <c r="DU140">
        <v>0.36191269300000001</v>
      </c>
      <c r="DV140">
        <v>0.37498154099999997</v>
      </c>
      <c r="DW140">
        <v>0.27296658299999998</v>
      </c>
      <c r="DX140">
        <v>0.32693630699999998</v>
      </c>
      <c r="DY140">
        <v>0.32758493999999999</v>
      </c>
      <c r="DZ140">
        <v>0.335501255</v>
      </c>
      <c r="EA140">
        <v>0.302764335</v>
      </c>
      <c r="EB140">
        <v>0</v>
      </c>
      <c r="EC140">
        <v>6.8186619000000004E-2</v>
      </c>
      <c r="ED140">
        <v>0.21452768899999999</v>
      </c>
      <c r="EE140">
        <v>0.67696266800000005</v>
      </c>
      <c r="EF140">
        <v>0.585132137</v>
      </c>
      <c r="EG140">
        <v>-0.20094184400000001</v>
      </c>
      <c r="EH140">
        <v>0.71101572999999996</v>
      </c>
      <c r="EI140">
        <v>1</v>
      </c>
      <c r="EJ140">
        <v>0.59295993400000002</v>
      </c>
      <c r="EK140">
        <v>-0.22706894799999999</v>
      </c>
      <c r="EL140">
        <v>0.58485010500000001</v>
      </c>
      <c r="EM140">
        <v>-2.5218098000000001E-2</v>
      </c>
      <c r="EN140">
        <v>0.57284063200000002</v>
      </c>
      <c r="EO140">
        <v>-2.5218098000000001E-2</v>
      </c>
      <c r="EP140">
        <v>-2.8283022000000001E-2</v>
      </c>
      <c r="EQ140">
        <v>0.71705699000000001</v>
      </c>
      <c r="ER140">
        <v>0.71375825500000001</v>
      </c>
      <c r="ES140">
        <v>0.99174028000000003</v>
      </c>
      <c r="ET140">
        <v>0.71429675599999998</v>
      </c>
      <c r="EU140">
        <v>0.92165108900000003</v>
      </c>
      <c r="EV140">
        <v>0.61412915400000001</v>
      </c>
      <c r="EW140">
        <v>0.83657280499999997</v>
      </c>
      <c r="EX140">
        <v>0.54685734100000005</v>
      </c>
      <c r="EY140">
        <v>0.83657280499999997</v>
      </c>
      <c r="EZ140">
        <v>0.99075754999999999</v>
      </c>
      <c r="FA140">
        <v>0.62894009500000003</v>
      </c>
      <c r="FB140">
        <v>-1.7208731000000001E-2</v>
      </c>
      <c r="FC140">
        <v>0.12656387099999999</v>
      </c>
      <c r="FD140">
        <v>0.52006423800000001</v>
      </c>
      <c r="FE140">
        <v>0.38774214800000001</v>
      </c>
      <c r="FF140">
        <v>0.376479703</v>
      </c>
      <c r="FG140">
        <v>0.36893425299999999</v>
      </c>
      <c r="FH140">
        <v>0.376442632</v>
      </c>
      <c r="FI140">
        <v>0.36811142699999999</v>
      </c>
      <c r="FJ140">
        <v>-0.202569266</v>
      </c>
      <c r="FK140">
        <v>0.32228692799999997</v>
      </c>
      <c r="FL140">
        <v>0.23126292600000001</v>
      </c>
      <c r="FM140">
        <v>0.29721551600000001</v>
      </c>
      <c r="FN140">
        <v>0.20803323000000001</v>
      </c>
      <c r="FO140">
        <v>0.28380262899999997</v>
      </c>
      <c r="FP140">
        <v>0.103470812</v>
      </c>
      <c r="FQ140">
        <v>-8.2971804999999996E-2</v>
      </c>
      <c r="FR140">
        <v>-0.108835322</v>
      </c>
      <c r="FS140">
        <v>-0.239729943</v>
      </c>
      <c r="FT140">
        <v>-0.20996921700000001</v>
      </c>
      <c r="FU140">
        <v>-6.8474390000000003E-3</v>
      </c>
      <c r="FV140">
        <v>-2.6197916000000002E-2</v>
      </c>
      <c r="FW140">
        <v>-0.172251245</v>
      </c>
      <c r="FX140">
        <v>-2.9705346000000001E-2</v>
      </c>
      <c r="FY140">
        <v>0.455194616</v>
      </c>
      <c r="FZ140">
        <v>8.9740986999999994E-2</v>
      </c>
      <c r="GA140">
        <v>0.109584827</v>
      </c>
      <c r="GB140" s="33">
        <v>-9.9012599999999995E-5</v>
      </c>
      <c r="GC140">
        <v>0.443959033</v>
      </c>
      <c r="GD140">
        <v>2.8550914E-2</v>
      </c>
    </row>
    <row r="141" spans="1:186" x14ac:dyDescent="0.25">
      <c r="A141" t="s">
        <v>2559</v>
      </c>
      <c r="B141">
        <v>0.51861092900000005</v>
      </c>
      <c r="C141">
        <v>-0.13117273300000001</v>
      </c>
      <c r="D141">
        <v>-4.1327833000000001E-2</v>
      </c>
      <c r="E141">
        <v>0</v>
      </c>
      <c r="F141">
        <v>0</v>
      </c>
      <c r="G141">
        <v>0.413960247</v>
      </c>
      <c r="H141">
        <v>0.46732454099999998</v>
      </c>
      <c r="I141">
        <v>0.53467611400000004</v>
      </c>
      <c r="J141">
        <v>0.53544415899999998</v>
      </c>
      <c r="K141">
        <v>0.36036436100000002</v>
      </c>
      <c r="L141">
        <v>0.65573141700000004</v>
      </c>
      <c r="M141">
        <v>0.65573141700000004</v>
      </c>
      <c r="N141">
        <v>0.65573141700000004</v>
      </c>
      <c r="O141">
        <v>-0.104887778</v>
      </c>
      <c r="P141">
        <v>-0.15963570399999999</v>
      </c>
      <c r="Q141">
        <v>0.22245471</v>
      </c>
      <c r="R141">
        <v>-3.6897986000000001E-2</v>
      </c>
      <c r="S141">
        <v>0.45121055999999998</v>
      </c>
      <c r="T141">
        <v>-2.6589598999999998E-2</v>
      </c>
      <c r="U141">
        <v>6.0758869E-2</v>
      </c>
      <c r="V141">
        <v>-5.8490215999999998E-2</v>
      </c>
      <c r="W141">
        <v>6.0490163E-2</v>
      </c>
      <c r="X141">
        <v>5.9985300999999998E-2</v>
      </c>
      <c r="Y141">
        <v>6.1762739999999997E-2</v>
      </c>
      <c r="Z141">
        <v>-6.9573799000000006E-2</v>
      </c>
      <c r="AA141">
        <v>-5.7219758000000003E-2</v>
      </c>
      <c r="AB141">
        <v>6.1618487999999999E-2</v>
      </c>
      <c r="AC141">
        <v>5.9909555000000003E-2</v>
      </c>
      <c r="AD141">
        <v>0.13720998400000001</v>
      </c>
      <c r="AE141">
        <v>-9.1937808999999995E-2</v>
      </c>
      <c r="AF141">
        <v>0.45001803800000001</v>
      </c>
      <c r="AG141">
        <v>-0.29578462</v>
      </c>
      <c r="AH141">
        <v>-0.10388325700000001</v>
      </c>
      <c r="AI141">
        <v>-0.16671212399999999</v>
      </c>
      <c r="AJ141">
        <v>8.9890703000000002E-2</v>
      </c>
      <c r="AK141">
        <v>3.6434373999999999E-2</v>
      </c>
      <c r="AL141">
        <v>0</v>
      </c>
      <c r="AM141">
        <v>0.38359617200000001</v>
      </c>
      <c r="AN141">
        <v>0.50734428499999995</v>
      </c>
      <c r="AO141">
        <v>-0.21695682699999999</v>
      </c>
      <c r="AP141">
        <v>-4.2495136000000003E-2</v>
      </c>
      <c r="AQ141">
        <v>0.51266993100000002</v>
      </c>
      <c r="AR141">
        <v>0.65573141700000004</v>
      </c>
      <c r="AS141">
        <v>0.65573141700000004</v>
      </c>
      <c r="AT141">
        <v>0.65573141700000004</v>
      </c>
      <c r="AU141">
        <v>0.65573141700000004</v>
      </c>
      <c r="AV141">
        <v>0.65573141700000004</v>
      </c>
      <c r="AW141">
        <v>0.65573141700000004</v>
      </c>
      <c r="AX141">
        <v>0.65573141700000004</v>
      </c>
      <c r="AY141">
        <v>0.65573141700000004</v>
      </c>
      <c r="AZ141">
        <v>-0.22119860699999999</v>
      </c>
      <c r="BA141">
        <v>0</v>
      </c>
      <c r="BB141">
        <v>1.7588586999999999E-2</v>
      </c>
      <c r="BC141">
        <v>-8.5736551999999994E-2</v>
      </c>
      <c r="BD141">
        <v>0.65573141700000004</v>
      </c>
      <c r="BE141">
        <v>0.183104618</v>
      </c>
      <c r="BF141">
        <v>-0.24388294599999999</v>
      </c>
      <c r="BG141">
        <v>0.12570477899999999</v>
      </c>
      <c r="BH141">
        <v>0.52783117800000001</v>
      </c>
      <c r="BI141">
        <v>0.11067872400000001</v>
      </c>
      <c r="BJ141">
        <v>0.65573141700000004</v>
      </c>
      <c r="BK141">
        <v>0.65573141700000004</v>
      </c>
      <c r="BL141">
        <v>0.65573141700000004</v>
      </c>
      <c r="BM141">
        <v>0.65573141700000004</v>
      </c>
      <c r="BN141">
        <v>0.65573141700000004</v>
      </c>
      <c r="BO141">
        <v>0.65573141700000004</v>
      </c>
      <c r="BP141">
        <v>-0.17771387699999999</v>
      </c>
      <c r="BQ141">
        <v>0.46983780000000003</v>
      </c>
      <c r="BR141">
        <v>0</v>
      </c>
      <c r="BS141">
        <v>5.9720947000000003E-2</v>
      </c>
      <c r="BT141">
        <v>-2.0966695E-2</v>
      </c>
      <c r="BU141">
        <v>0.47242230000000002</v>
      </c>
      <c r="BV141">
        <v>-1.2793695000000001E-2</v>
      </c>
      <c r="BW141">
        <v>-1.1407017E-2</v>
      </c>
      <c r="BX141">
        <v>4.4504929999999998E-3</v>
      </c>
      <c r="BY141">
        <v>2.3002600000000002E-3</v>
      </c>
      <c r="BZ141">
        <v>0.29460761499999999</v>
      </c>
      <c r="CA141">
        <v>9.5496171000000005E-2</v>
      </c>
      <c r="CB141">
        <v>-6.0443909999999997E-3</v>
      </c>
      <c r="CC141">
        <v>-1.6157023999999999E-2</v>
      </c>
      <c r="CD141">
        <v>-1.2500865999999999E-2</v>
      </c>
      <c r="CE141">
        <v>-7.0815299999999999E-3</v>
      </c>
      <c r="CF141">
        <v>-8.6680950000000007E-3</v>
      </c>
      <c r="CG141">
        <v>-1.1146493E-2</v>
      </c>
      <c r="CH141">
        <v>-0.17923035200000001</v>
      </c>
      <c r="CI141">
        <v>0.76983271900000005</v>
      </c>
      <c r="CJ141">
        <v>0.61419599499999999</v>
      </c>
      <c r="CK141">
        <v>0.58629205900000003</v>
      </c>
      <c r="CL141">
        <v>0.57813592999999996</v>
      </c>
      <c r="CM141">
        <v>0.436153666</v>
      </c>
      <c r="CN141">
        <v>0.54915435000000001</v>
      </c>
      <c r="CO141">
        <v>0.437444322</v>
      </c>
      <c r="CP141">
        <v>0.86153275699999998</v>
      </c>
      <c r="CQ141">
        <v>0.31769660799999999</v>
      </c>
      <c r="CR141">
        <v>0.79599114299999996</v>
      </c>
      <c r="CS141">
        <v>0.59144238599999999</v>
      </c>
      <c r="CT141">
        <v>0.82313716800000003</v>
      </c>
      <c r="CU141">
        <v>0.21187450399999999</v>
      </c>
      <c r="CV141">
        <v>0.86044602400000003</v>
      </c>
      <c r="CW141">
        <v>0.31769660799999999</v>
      </c>
      <c r="CX141">
        <v>0.86153275699999998</v>
      </c>
      <c r="CY141">
        <v>0.31769660799999999</v>
      </c>
      <c r="CZ141">
        <v>0.50736063799999997</v>
      </c>
      <c r="DA141">
        <v>-1.2026756E-2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0.76770048000000002</v>
      </c>
      <c r="DM141">
        <v>0.59276593</v>
      </c>
      <c r="DN141">
        <v>0.76770048000000002</v>
      </c>
      <c r="DO141">
        <v>0.59276593</v>
      </c>
      <c r="DP141">
        <v>0.82799777900000004</v>
      </c>
      <c r="DQ141">
        <v>0.27571569099999998</v>
      </c>
      <c r="DR141">
        <v>0.82154887700000001</v>
      </c>
      <c r="DS141">
        <v>0.29979206200000003</v>
      </c>
      <c r="DT141">
        <v>0.76770048000000002</v>
      </c>
      <c r="DU141">
        <v>0.59276593</v>
      </c>
      <c r="DV141">
        <v>0.64470003200000003</v>
      </c>
      <c r="DW141">
        <v>0.382474484</v>
      </c>
      <c r="DX141">
        <v>0.31658035299999998</v>
      </c>
      <c r="DY141">
        <v>0.584113565</v>
      </c>
      <c r="DZ141">
        <v>0.68388277600000003</v>
      </c>
      <c r="EA141">
        <v>0.56855301899999999</v>
      </c>
      <c r="EB141">
        <v>0</v>
      </c>
      <c r="EC141">
        <v>0.44392157700000001</v>
      </c>
      <c r="ED141">
        <v>0.187966728</v>
      </c>
      <c r="EE141">
        <v>0.95672885200000002</v>
      </c>
      <c r="EF141">
        <v>0.96106729999999996</v>
      </c>
      <c r="EG141">
        <v>1.9190980999999999E-2</v>
      </c>
      <c r="EH141">
        <v>0.81891631499999995</v>
      </c>
      <c r="EI141">
        <v>0.59295993400000002</v>
      </c>
      <c r="EJ141">
        <v>1</v>
      </c>
      <c r="EK141">
        <v>-6.3696666999999998E-2</v>
      </c>
      <c r="EL141">
        <v>0.92279567699999998</v>
      </c>
      <c r="EM141">
        <v>0.12627622099999999</v>
      </c>
      <c r="EN141">
        <v>0.92635106899999997</v>
      </c>
      <c r="EO141">
        <v>0.12627622099999999</v>
      </c>
      <c r="EP141">
        <v>0.12589582699999999</v>
      </c>
      <c r="EQ141">
        <v>0.82897799299999997</v>
      </c>
      <c r="ER141">
        <v>0.81934588200000003</v>
      </c>
      <c r="ES141">
        <v>0.60541410299999998</v>
      </c>
      <c r="ET141">
        <v>0.84188936599999997</v>
      </c>
      <c r="EU141">
        <v>0.46855671399999999</v>
      </c>
      <c r="EV141">
        <v>0.79507498099999996</v>
      </c>
      <c r="EW141">
        <v>0.58601993699999999</v>
      </c>
      <c r="EX141">
        <v>0.71719610300000003</v>
      </c>
      <c r="EY141">
        <v>0.58601993699999999</v>
      </c>
      <c r="EZ141">
        <v>0.61052984099999996</v>
      </c>
      <c r="FA141">
        <v>0.80467027300000005</v>
      </c>
      <c r="FB141">
        <v>7.3355452000000002E-2</v>
      </c>
      <c r="FC141">
        <v>0.27009558700000003</v>
      </c>
      <c r="FD141">
        <v>0.306265128</v>
      </c>
      <c r="FE141">
        <v>0.655423439</v>
      </c>
      <c r="FF141">
        <v>0.64411048400000004</v>
      </c>
      <c r="FG141">
        <v>0.62463706200000002</v>
      </c>
      <c r="FH141">
        <v>0.62276584099999999</v>
      </c>
      <c r="FI141">
        <v>0.64353400400000005</v>
      </c>
      <c r="FJ141">
        <v>-6.6670212000000006E-2</v>
      </c>
      <c r="FK141">
        <v>0.41237331599999999</v>
      </c>
      <c r="FL141">
        <v>0.49333302200000001</v>
      </c>
      <c r="FM141">
        <v>0.50644817099999995</v>
      </c>
      <c r="FN141">
        <v>5.9292187000000003E-2</v>
      </c>
      <c r="FO141">
        <v>0.54711478199999997</v>
      </c>
      <c r="FP141">
        <v>-5.3223784000000003E-2</v>
      </c>
      <c r="FQ141">
        <v>-0.132906947</v>
      </c>
      <c r="FR141">
        <v>3.0942954000000002E-2</v>
      </c>
      <c r="FS141">
        <v>-0.10594848599999999</v>
      </c>
      <c r="FT141">
        <v>-0.16061471199999999</v>
      </c>
      <c r="FU141">
        <v>-0.150806457</v>
      </c>
      <c r="FV141">
        <v>-7.7470364E-2</v>
      </c>
      <c r="FW141">
        <v>1.9687736000000001E-2</v>
      </c>
      <c r="FX141">
        <v>-0.200371303</v>
      </c>
      <c r="FY141">
        <v>0.33029869699999997</v>
      </c>
      <c r="FZ141">
        <v>-1.733294E-3</v>
      </c>
      <c r="GA141">
        <v>8.8676076000000006E-2</v>
      </c>
      <c r="GB141">
        <v>-0.16550763600000001</v>
      </c>
      <c r="GC141">
        <v>0.50170882800000005</v>
      </c>
      <c r="GD141">
        <v>-0.241074544</v>
      </c>
    </row>
    <row r="142" spans="1:186" x14ac:dyDescent="0.25">
      <c r="A142" t="s">
        <v>2560</v>
      </c>
      <c r="B142">
        <v>-2.6439273999999999E-2</v>
      </c>
      <c r="C142">
        <v>-1.804745E-3</v>
      </c>
      <c r="D142">
        <v>8.1785699999999996E-4</v>
      </c>
      <c r="E142">
        <v>0</v>
      </c>
      <c r="F142">
        <v>0</v>
      </c>
      <c r="G142">
        <v>-0.37197066600000001</v>
      </c>
      <c r="H142">
        <v>-3.2417552000000002E-2</v>
      </c>
      <c r="I142">
        <v>2.1818929000000001E-2</v>
      </c>
      <c r="J142">
        <v>-5.9482716999999997E-2</v>
      </c>
      <c r="K142">
        <v>-3.5324263000000002E-2</v>
      </c>
      <c r="L142">
        <v>3.1021633E-2</v>
      </c>
      <c r="M142">
        <v>3.1021633E-2</v>
      </c>
      <c r="N142">
        <v>3.1021633E-2</v>
      </c>
      <c r="O142">
        <v>0.14155981200000001</v>
      </c>
      <c r="P142">
        <v>0.121353408</v>
      </c>
      <c r="Q142">
        <v>-5.1095437E-2</v>
      </c>
      <c r="R142">
        <v>-6.7959163000000003E-2</v>
      </c>
      <c r="S142">
        <v>-2.8382014000000001E-2</v>
      </c>
      <c r="T142">
        <v>-1.691101E-3</v>
      </c>
      <c r="U142">
        <v>-4.6833600000000002E-4</v>
      </c>
      <c r="V142">
        <v>-3.6808169999999999E-3</v>
      </c>
      <c r="W142">
        <v>6.99119E-4</v>
      </c>
      <c r="X142">
        <v>1.2649639999999999E-3</v>
      </c>
      <c r="Y142">
        <v>1.127418E-3</v>
      </c>
      <c r="Z142">
        <v>-3.3447809999999998E-3</v>
      </c>
      <c r="AA142">
        <v>-1.2932289999999999E-3</v>
      </c>
      <c r="AB142">
        <v>2.7169899999999997E-4</v>
      </c>
      <c r="AC142">
        <v>-5.5721799999999995E-4</v>
      </c>
      <c r="AD142">
        <v>6.6540795E-2</v>
      </c>
      <c r="AE142">
        <v>8.0851893999999994E-2</v>
      </c>
      <c r="AF142">
        <v>-2.7131756999999999E-2</v>
      </c>
      <c r="AG142">
        <v>-2.9024534000000001E-2</v>
      </c>
      <c r="AH142">
        <v>0.14106370300000001</v>
      </c>
      <c r="AI142">
        <v>0.12147332199999999</v>
      </c>
      <c r="AJ142">
        <v>-6.7179536999999998E-2</v>
      </c>
      <c r="AK142">
        <v>-5.3306040999999998E-2</v>
      </c>
      <c r="AL142">
        <v>0</v>
      </c>
      <c r="AM142">
        <v>-9.0882178999999993E-2</v>
      </c>
      <c r="AN142">
        <v>3.4972615999999998E-2</v>
      </c>
      <c r="AO142">
        <v>-0.26449782799999999</v>
      </c>
      <c r="AP142">
        <v>-9.3508305E-2</v>
      </c>
      <c r="AQ142">
        <v>-0.124570108</v>
      </c>
      <c r="AR142">
        <v>3.1021633E-2</v>
      </c>
      <c r="AS142">
        <v>3.1021633E-2</v>
      </c>
      <c r="AT142">
        <v>3.1021633E-2</v>
      </c>
      <c r="AU142">
        <v>3.1021633E-2</v>
      </c>
      <c r="AV142">
        <v>3.1021633E-2</v>
      </c>
      <c r="AW142">
        <v>3.1021633E-2</v>
      </c>
      <c r="AX142">
        <v>3.1021633E-2</v>
      </c>
      <c r="AY142">
        <v>3.1021633E-2</v>
      </c>
      <c r="AZ142">
        <v>-4.4567158000000003E-2</v>
      </c>
      <c r="BA142">
        <v>0</v>
      </c>
      <c r="BB142">
        <v>-1.2633065000000001E-2</v>
      </c>
      <c r="BC142">
        <v>-8.7195394999999995E-2</v>
      </c>
      <c r="BD142">
        <v>3.1021633E-2</v>
      </c>
      <c r="BE142">
        <v>2.0644651E-2</v>
      </c>
      <c r="BF142">
        <v>-3.7036786000000002E-2</v>
      </c>
      <c r="BG142">
        <v>-0.105194366</v>
      </c>
      <c r="BH142">
        <v>-0.146195881</v>
      </c>
      <c r="BI142">
        <v>2.7346580000000001E-3</v>
      </c>
      <c r="BJ142">
        <v>3.1021633E-2</v>
      </c>
      <c r="BK142">
        <v>3.1021633E-2</v>
      </c>
      <c r="BL142">
        <v>3.1021633E-2</v>
      </c>
      <c r="BM142">
        <v>3.1021633E-2</v>
      </c>
      <c r="BN142">
        <v>3.1021633E-2</v>
      </c>
      <c r="BO142">
        <v>3.1021633E-2</v>
      </c>
      <c r="BP142">
        <v>1.4464878E-2</v>
      </c>
      <c r="BQ142">
        <v>-6.2058999999999997E-4</v>
      </c>
      <c r="BR142">
        <v>0</v>
      </c>
      <c r="BS142">
        <v>6.5623550000000003E-2</v>
      </c>
      <c r="BT142">
        <v>1.83661E-4</v>
      </c>
      <c r="BU142">
        <v>-6.5935911E-2</v>
      </c>
      <c r="BV142">
        <v>8.7271019000000005E-2</v>
      </c>
      <c r="BW142">
        <v>8.8271686000000002E-2</v>
      </c>
      <c r="BX142">
        <v>9.4090925000000006E-2</v>
      </c>
      <c r="BY142">
        <v>6.4367572999999997E-2</v>
      </c>
      <c r="BZ142">
        <v>8.8610537000000003E-2</v>
      </c>
      <c r="CA142">
        <v>8.1855197000000005E-2</v>
      </c>
      <c r="CB142">
        <v>8.2962925000000007E-2</v>
      </c>
      <c r="CC142">
        <v>8.0447984E-2</v>
      </c>
      <c r="CD142">
        <v>9.0557562999999994E-2</v>
      </c>
      <c r="CE142">
        <v>8.8383313000000005E-2</v>
      </c>
      <c r="CF142">
        <v>9.0599381000000007E-2</v>
      </c>
      <c r="CG142">
        <v>8.5935998E-2</v>
      </c>
      <c r="CH142">
        <v>-4.2959814999999998E-2</v>
      </c>
      <c r="CI142">
        <v>-0.19790450200000001</v>
      </c>
      <c r="CJ142">
        <v>-4.1207579000000001E-2</v>
      </c>
      <c r="CK142">
        <v>-8.7397841000000004E-2</v>
      </c>
      <c r="CL142">
        <v>-0.106852037</v>
      </c>
      <c r="CM142">
        <v>-5.7298957999999997E-2</v>
      </c>
      <c r="CN142">
        <v>-0.14450552899999999</v>
      </c>
      <c r="CO142">
        <v>-4.8798616000000003E-2</v>
      </c>
      <c r="CP142">
        <v>-0.17512443899999999</v>
      </c>
      <c r="CQ142">
        <v>-0.118634978</v>
      </c>
      <c r="CR142">
        <v>-0.22362914</v>
      </c>
      <c r="CS142">
        <v>-0.21197376300000001</v>
      </c>
      <c r="CT142">
        <v>-0.14031144600000001</v>
      </c>
      <c r="CU142">
        <v>8.6720688000000004E-2</v>
      </c>
      <c r="CV142">
        <v>-0.173820897</v>
      </c>
      <c r="CW142">
        <v>-0.118634978</v>
      </c>
      <c r="CX142">
        <v>-0.17512443899999999</v>
      </c>
      <c r="CY142">
        <v>-0.118634978</v>
      </c>
      <c r="CZ142">
        <v>-8.9543303000000005E-2</v>
      </c>
      <c r="DA142">
        <v>-0.13778674599999999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-0.225755171</v>
      </c>
      <c r="DM142">
        <v>-0.21175546100000001</v>
      </c>
      <c r="DN142">
        <v>-0.225755171</v>
      </c>
      <c r="DO142">
        <v>-0.21175546100000001</v>
      </c>
      <c r="DP142">
        <v>-0.176576018</v>
      </c>
      <c r="DQ142">
        <v>-0.121021555</v>
      </c>
      <c r="DR142">
        <v>-0.172328287</v>
      </c>
      <c r="DS142">
        <v>-0.108708524</v>
      </c>
      <c r="DT142">
        <v>-0.225755171</v>
      </c>
      <c r="DU142">
        <v>-0.21175546100000001</v>
      </c>
      <c r="DV142">
        <v>2.1126615000000001E-2</v>
      </c>
      <c r="DW142">
        <v>-0.11181246</v>
      </c>
      <c r="DX142">
        <v>-0.23198181900000001</v>
      </c>
      <c r="DY142">
        <v>3.1373076E-2</v>
      </c>
      <c r="DZ142">
        <v>1.7233155E-2</v>
      </c>
      <c r="EA142">
        <v>3.1556834999999998E-2</v>
      </c>
      <c r="EB142">
        <v>0</v>
      </c>
      <c r="EC142">
        <v>-0.110349882</v>
      </c>
      <c r="ED142">
        <v>-0.24137208499999999</v>
      </c>
      <c r="EE142">
        <v>-0.117308628</v>
      </c>
      <c r="EF142">
        <v>-2.2083538999999999E-2</v>
      </c>
      <c r="EG142">
        <v>0.96868090200000001</v>
      </c>
      <c r="EH142">
        <v>-0.173939336</v>
      </c>
      <c r="EI142">
        <v>-0.22706894799999999</v>
      </c>
      <c r="EJ142">
        <v>-6.3696666999999998E-2</v>
      </c>
      <c r="EK142">
        <v>1</v>
      </c>
      <c r="EL142">
        <v>-0.12092702299999999</v>
      </c>
      <c r="EM142">
        <v>0.83804053000000001</v>
      </c>
      <c r="EN142">
        <v>-0.11901139500000001</v>
      </c>
      <c r="EO142">
        <v>0.83804053000000001</v>
      </c>
      <c r="EP142">
        <v>0.83809298499999996</v>
      </c>
      <c r="EQ142">
        <v>-0.177088039</v>
      </c>
      <c r="ER142">
        <v>-0.148243819</v>
      </c>
      <c r="ES142">
        <v>-0.200179092</v>
      </c>
      <c r="ET142">
        <v>-0.19189203899999999</v>
      </c>
      <c r="EU142">
        <v>-0.19652856699999999</v>
      </c>
      <c r="EV142">
        <v>-0.18200132199999999</v>
      </c>
      <c r="EW142">
        <v>-0.252548208</v>
      </c>
      <c r="EX142">
        <v>-0.23670991799999999</v>
      </c>
      <c r="EY142">
        <v>-0.252548208</v>
      </c>
      <c r="EZ142">
        <v>-0.20162959999999999</v>
      </c>
      <c r="FA142">
        <v>-0.17739692700000001</v>
      </c>
      <c r="FB142">
        <v>-1.9461164E-2</v>
      </c>
      <c r="FC142">
        <v>-6.9246890000000004E-3</v>
      </c>
      <c r="FD142">
        <v>0.13433799799999999</v>
      </c>
      <c r="FE142">
        <v>4.8590899999999999E-3</v>
      </c>
      <c r="FF142">
        <v>4.739638E-3</v>
      </c>
      <c r="FG142">
        <v>-0.11952006799999999</v>
      </c>
      <c r="FH142">
        <v>-0.109567499</v>
      </c>
      <c r="FI142">
        <v>-0.105614339</v>
      </c>
      <c r="FJ142">
        <v>-2.2815235E-2</v>
      </c>
      <c r="FK142">
        <v>-6.610538E-3</v>
      </c>
      <c r="FL142">
        <v>9.4012520000000006E-3</v>
      </c>
      <c r="FM142">
        <v>-0.14299625899999999</v>
      </c>
      <c r="FN142">
        <v>-0.17806939199999999</v>
      </c>
      <c r="FO142">
        <v>-0.156632193</v>
      </c>
      <c r="FP142">
        <v>-0.17695991</v>
      </c>
      <c r="FQ142">
        <v>-2.6676658999999998E-2</v>
      </c>
      <c r="FR142">
        <v>8.1815270999999995E-2</v>
      </c>
      <c r="FS142">
        <v>0.141642933</v>
      </c>
      <c r="FT142">
        <v>0.12148785400000001</v>
      </c>
      <c r="FU142">
        <v>-1.6402700000000001E-3</v>
      </c>
      <c r="FV142">
        <v>-2.6962299999999998E-4</v>
      </c>
      <c r="FW142">
        <v>0.29339630300000002</v>
      </c>
      <c r="FX142">
        <v>1.7193342E-2</v>
      </c>
      <c r="FY142">
        <v>-0.213850339</v>
      </c>
      <c r="FZ142">
        <v>0.13495132200000001</v>
      </c>
      <c r="GA142">
        <v>0.19745707300000001</v>
      </c>
      <c r="GB142">
        <v>-7.7579169999999996E-3</v>
      </c>
      <c r="GC142">
        <v>-3.3231108000000002E-2</v>
      </c>
      <c r="GD142">
        <v>-7.1813729000000007E-2</v>
      </c>
    </row>
    <row r="143" spans="1:186" x14ac:dyDescent="0.25">
      <c r="A143" t="s">
        <v>2561</v>
      </c>
      <c r="B143">
        <v>0.56216666299999996</v>
      </c>
      <c r="C143">
        <v>5.026427E-2</v>
      </c>
      <c r="D143">
        <v>-4.9345052E-2</v>
      </c>
      <c r="E143">
        <v>0</v>
      </c>
      <c r="F143">
        <v>0</v>
      </c>
      <c r="G143">
        <v>0.36520945300000002</v>
      </c>
      <c r="H143">
        <v>0.50941303299999996</v>
      </c>
      <c r="I143">
        <v>0.56741950699999999</v>
      </c>
      <c r="J143">
        <v>0.58531823999999999</v>
      </c>
      <c r="K143">
        <v>0.44845303800000003</v>
      </c>
      <c r="L143">
        <v>0.67660342900000003</v>
      </c>
      <c r="M143">
        <v>0.67660342900000003</v>
      </c>
      <c r="N143">
        <v>0.67660342900000003</v>
      </c>
      <c r="O143">
        <v>-0.105691832</v>
      </c>
      <c r="P143">
        <v>-0.15512990099999999</v>
      </c>
      <c r="Q143">
        <v>0.29485334200000002</v>
      </c>
      <c r="R143">
        <v>-2.9378359E-2</v>
      </c>
      <c r="S143">
        <v>0.48064800200000002</v>
      </c>
      <c r="T143">
        <v>-2.6773589E-2</v>
      </c>
      <c r="U143">
        <v>4.9168596000000002E-2</v>
      </c>
      <c r="V143">
        <v>-4.6329872000000001E-2</v>
      </c>
      <c r="W143">
        <v>4.872112E-2</v>
      </c>
      <c r="X143">
        <v>4.7877334000000001E-2</v>
      </c>
      <c r="Y143">
        <v>4.9857006000000002E-2</v>
      </c>
      <c r="Z143">
        <v>-5.7219249E-2</v>
      </c>
      <c r="AA143">
        <v>-4.5919082E-2</v>
      </c>
      <c r="AB143">
        <v>4.9841281000000001E-2</v>
      </c>
      <c r="AC143">
        <v>4.8268347000000003E-2</v>
      </c>
      <c r="AD143">
        <v>0.144502197</v>
      </c>
      <c r="AE143">
        <v>-7.7896542999999999E-2</v>
      </c>
      <c r="AF143">
        <v>0.47901009300000003</v>
      </c>
      <c r="AG143">
        <v>-0.28290388900000002</v>
      </c>
      <c r="AH143">
        <v>-0.110399733</v>
      </c>
      <c r="AI143">
        <v>-0.157123982</v>
      </c>
      <c r="AJ143">
        <v>8.0144180000000006E-3</v>
      </c>
      <c r="AK143">
        <v>-1.4273076000000001E-2</v>
      </c>
      <c r="AL143">
        <v>0</v>
      </c>
      <c r="AM143">
        <v>0.44697179799999998</v>
      </c>
      <c r="AN143">
        <v>0.53025578799999995</v>
      </c>
      <c r="AO143">
        <v>-0.23803554099999999</v>
      </c>
      <c r="AP143">
        <v>-4.5104014999999997E-2</v>
      </c>
      <c r="AQ143">
        <v>0.59380867900000001</v>
      </c>
      <c r="AR143">
        <v>0.67660342900000003</v>
      </c>
      <c r="AS143">
        <v>0.67660342900000003</v>
      </c>
      <c r="AT143">
        <v>0.67660342900000003</v>
      </c>
      <c r="AU143">
        <v>0.67660342900000003</v>
      </c>
      <c r="AV143">
        <v>0.67660342900000003</v>
      </c>
      <c r="AW143">
        <v>0.67660342900000003</v>
      </c>
      <c r="AX143">
        <v>0.67660342900000003</v>
      </c>
      <c r="AY143">
        <v>0.67660342900000003</v>
      </c>
      <c r="AZ143">
        <v>-0.21709943600000001</v>
      </c>
      <c r="BA143">
        <v>0</v>
      </c>
      <c r="BB143">
        <v>-8.6279592000000002E-2</v>
      </c>
      <c r="BC143">
        <v>7.8254141999999999E-2</v>
      </c>
      <c r="BD143">
        <v>0.67660342900000003</v>
      </c>
      <c r="BE143">
        <v>0.25030497499999999</v>
      </c>
      <c r="BF143">
        <v>-0.24963327900000001</v>
      </c>
      <c r="BG143">
        <v>0.182439348</v>
      </c>
      <c r="BH143">
        <v>0.59193633999999995</v>
      </c>
      <c r="BI143">
        <v>9.2332946999999999E-2</v>
      </c>
      <c r="BJ143">
        <v>0.67660342900000003</v>
      </c>
      <c r="BK143">
        <v>0.67660342900000003</v>
      </c>
      <c r="BL143">
        <v>0.67660342900000003</v>
      </c>
      <c r="BM143">
        <v>0.67660342900000003</v>
      </c>
      <c r="BN143">
        <v>0.67660342900000003</v>
      </c>
      <c r="BO143">
        <v>0.67660342900000003</v>
      </c>
      <c r="BP143">
        <v>-0.16650377999999999</v>
      </c>
      <c r="BQ143">
        <v>0.47503403500000002</v>
      </c>
      <c r="BR143">
        <v>0</v>
      </c>
      <c r="BS143">
        <v>5.0050582000000003E-2</v>
      </c>
      <c r="BT143">
        <v>-3.1587266000000003E-2</v>
      </c>
      <c r="BU143">
        <v>0.519376901</v>
      </c>
      <c r="BV143">
        <v>3.9607618999999997E-2</v>
      </c>
      <c r="BW143">
        <v>3.9575737999999999E-2</v>
      </c>
      <c r="BX143">
        <v>-3.7528963999999998E-2</v>
      </c>
      <c r="BY143">
        <v>-1.8273385E-2</v>
      </c>
      <c r="BZ143">
        <v>0.24496126500000001</v>
      </c>
      <c r="CA143">
        <v>6.2478949999999998E-2</v>
      </c>
      <c r="CB143">
        <v>4.3811351999999998E-2</v>
      </c>
      <c r="CC143">
        <v>3.6554588999999998E-2</v>
      </c>
      <c r="CD143">
        <v>4.0011797000000002E-2</v>
      </c>
      <c r="CE143">
        <v>4.3846718999999999E-2</v>
      </c>
      <c r="CF143">
        <v>4.2934469000000003E-2</v>
      </c>
      <c r="CG143">
        <v>4.0699522000000002E-2</v>
      </c>
      <c r="CH143">
        <v>-0.14965024800000001</v>
      </c>
      <c r="CI143">
        <v>0.79568593200000004</v>
      </c>
      <c r="CJ143">
        <v>0.55345477300000001</v>
      </c>
      <c r="CK143">
        <v>0.62431568199999998</v>
      </c>
      <c r="CL143">
        <v>0.60861357599999999</v>
      </c>
      <c r="CM143">
        <v>0.43506429600000002</v>
      </c>
      <c r="CN143">
        <v>0.57683418500000005</v>
      </c>
      <c r="CO143">
        <v>0.43682006699999998</v>
      </c>
      <c r="CP143">
        <v>0.86417472799999995</v>
      </c>
      <c r="CQ143">
        <v>0.36947529800000001</v>
      </c>
      <c r="CR143">
        <v>0.80289768299999997</v>
      </c>
      <c r="CS143">
        <v>0.59452622200000005</v>
      </c>
      <c r="CT143">
        <v>0.81501723000000004</v>
      </c>
      <c r="CU143">
        <v>0.24111379299999999</v>
      </c>
      <c r="CV143">
        <v>0.86456005300000005</v>
      </c>
      <c r="CW143">
        <v>0.36947529800000001</v>
      </c>
      <c r="CX143">
        <v>0.86417472799999995</v>
      </c>
      <c r="CY143">
        <v>0.36947529800000001</v>
      </c>
      <c r="CZ143">
        <v>0.49670321299999998</v>
      </c>
      <c r="DA143">
        <v>-1.9896E-2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0.80983796799999996</v>
      </c>
      <c r="DM143">
        <v>0.59787623199999995</v>
      </c>
      <c r="DN143">
        <v>0.80983796799999996</v>
      </c>
      <c r="DO143">
        <v>0.59787623199999995</v>
      </c>
      <c r="DP143">
        <v>0.87571539099999995</v>
      </c>
      <c r="DQ143">
        <v>0.37017486199999999</v>
      </c>
      <c r="DR143">
        <v>0.86964328599999996</v>
      </c>
      <c r="DS143">
        <v>0.39445682300000001</v>
      </c>
      <c r="DT143">
        <v>0.80983796799999996</v>
      </c>
      <c r="DU143">
        <v>0.59787623199999995</v>
      </c>
      <c r="DV143">
        <v>0.65297706300000002</v>
      </c>
      <c r="DW143">
        <v>0.49298429500000002</v>
      </c>
      <c r="DX143">
        <v>0.32340051600000003</v>
      </c>
      <c r="DY143">
        <v>0.62097285000000002</v>
      </c>
      <c r="DZ143">
        <v>0.69411146700000004</v>
      </c>
      <c r="EA143">
        <v>0.62257313700000005</v>
      </c>
      <c r="EB143">
        <v>0</v>
      </c>
      <c r="EC143">
        <v>0.447236786</v>
      </c>
      <c r="ED143">
        <v>0.17802037000000001</v>
      </c>
      <c r="EE143">
        <v>0.96551892800000005</v>
      </c>
      <c r="EF143">
        <v>0.88134710900000002</v>
      </c>
      <c r="EG143">
        <v>-4.0418860000000001E-2</v>
      </c>
      <c r="EH143">
        <v>0.83755122999999998</v>
      </c>
      <c r="EI143">
        <v>0.58485010500000001</v>
      </c>
      <c r="EJ143">
        <v>0.92279567699999998</v>
      </c>
      <c r="EK143">
        <v>-0.12092702299999999</v>
      </c>
      <c r="EL143">
        <v>1</v>
      </c>
      <c r="EM143">
        <v>0.13946979400000001</v>
      </c>
      <c r="EN143">
        <v>0.988159448</v>
      </c>
      <c r="EO143">
        <v>0.13946979400000001</v>
      </c>
      <c r="EP143">
        <v>0.13868702799999999</v>
      </c>
      <c r="EQ143">
        <v>0.84978724500000002</v>
      </c>
      <c r="ER143">
        <v>0.83867409400000004</v>
      </c>
      <c r="ES143">
        <v>0.57529362900000003</v>
      </c>
      <c r="ET143">
        <v>0.86483971199999998</v>
      </c>
      <c r="EU143">
        <v>0.51729662799999998</v>
      </c>
      <c r="EV143">
        <v>0.86793704100000002</v>
      </c>
      <c r="EW143">
        <v>0.69345209600000002</v>
      </c>
      <c r="EX143">
        <v>0.78340637999999996</v>
      </c>
      <c r="EY143">
        <v>0.69345209600000002</v>
      </c>
      <c r="EZ143">
        <v>0.58118910599999996</v>
      </c>
      <c r="FA143">
        <v>0.84790002799999997</v>
      </c>
      <c r="FB143">
        <v>6.1761785999999999E-2</v>
      </c>
      <c r="FC143">
        <v>0.267137022</v>
      </c>
      <c r="FD143">
        <v>0.34781788400000002</v>
      </c>
      <c r="FE143">
        <v>0.70927164200000004</v>
      </c>
      <c r="FF143">
        <v>0.71284026199999995</v>
      </c>
      <c r="FG143">
        <v>0.64668559999999997</v>
      </c>
      <c r="FH143">
        <v>0.62922725099999999</v>
      </c>
      <c r="FI143">
        <v>0.63914473400000005</v>
      </c>
      <c r="FJ143">
        <v>-8.4033398999999995E-2</v>
      </c>
      <c r="FK143">
        <v>0.473416269</v>
      </c>
      <c r="FL143">
        <v>0.53041079499999999</v>
      </c>
      <c r="FM143">
        <v>0.467273296</v>
      </c>
      <c r="FN143">
        <v>5.1158426999999999E-2</v>
      </c>
      <c r="FO143">
        <v>0.47414874099999998</v>
      </c>
      <c r="FP143">
        <v>-3.5322061000000002E-2</v>
      </c>
      <c r="FQ143">
        <v>-9.8144851000000005E-2</v>
      </c>
      <c r="FR143">
        <v>-5.0220121999999999E-2</v>
      </c>
      <c r="FS143">
        <v>-0.107668155</v>
      </c>
      <c r="FT143">
        <v>-0.15582286000000001</v>
      </c>
      <c r="FU143">
        <v>-0.14063436400000001</v>
      </c>
      <c r="FV143">
        <v>-9.0010012E-2</v>
      </c>
      <c r="FW143">
        <v>1.2231117999999999E-2</v>
      </c>
      <c r="FX143">
        <v>-0.188813863</v>
      </c>
      <c r="FY143">
        <v>0.41458571399999999</v>
      </c>
      <c r="FZ143">
        <v>2.681248E-2</v>
      </c>
      <c r="GA143">
        <v>0.11098646</v>
      </c>
      <c r="GB143">
        <v>-0.15212893</v>
      </c>
      <c r="GC143">
        <v>0.541336928</v>
      </c>
      <c r="GD143">
        <v>-0.243093585</v>
      </c>
    </row>
    <row r="144" spans="1:186" x14ac:dyDescent="0.25">
      <c r="A144" t="s">
        <v>2562</v>
      </c>
      <c r="B144">
        <v>8.7500095E-2</v>
      </c>
      <c r="C144">
        <v>1.2962216E-2</v>
      </c>
      <c r="D144">
        <v>-4.8732675000000003E-2</v>
      </c>
      <c r="E144">
        <v>0</v>
      </c>
      <c r="F144">
        <v>0</v>
      </c>
      <c r="G144">
        <v>-0.192057538</v>
      </c>
      <c r="H144">
        <v>8.1806376E-2</v>
      </c>
      <c r="I144">
        <v>7.0896812000000003E-2</v>
      </c>
      <c r="J144">
        <v>4.3252974E-2</v>
      </c>
      <c r="K144">
        <v>9.2335708000000002E-2</v>
      </c>
      <c r="L144">
        <v>0.137511631</v>
      </c>
      <c r="M144">
        <v>0.137511631</v>
      </c>
      <c r="N144">
        <v>0.137511631</v>
      </c>
      <c r="O144">
        <v>0.10999178799999999</v>
      </c>
      <c r="P144">
        <v>9.8503014999999999E-2</v>
      </c>
      <c r="Q144">
        <v>0.17908741</v>
      </c>
      <c r="R144">
        <v>-0.137280873</v>
      </c>
      <c r="S144">
        <v>0.109314018</v>
      </c>
      <c r="T144">
        <v>1.077585E-3</v>
      </c>
      <c r="U144">
        <v>9.9614600000000005E-4</v>
      </c>
      <c r="V144">
        <v>-3.057279E-3</v>
      </c>
      <c r="W144">
        <v>1.8701810000000001E-3</v>
      </c>
      <c r="X144">
        <v>1.8140999999999999E-3</v>
      </c>
      <c r="Y144">
        <v>1.3816239999999999E-3</v>
      </c>
      <c r="Z144">
        <v>-4.9450070000000004E-3</v>
      </c>
      <c r="AA144">
        <v>-2.7428499999999998E-4</v>
      </c>
      <c r="AB144">
        <v>1.7505999999999999E-3</v>
      </c>
      <c r="AC144">
        <v>5.2178100000000002E-4</v>
      </c>
      <c r="AD144">
        <v>4.9071371000000003E-2</v>
      </c>
      <c r="AE144">
        <v>5.1171498000000003E-2</v>
      </c>
      <c r="AF144">
        <v>0.108869807</v>
      </c>
      <c r="AG144">
        <v>-8.5714113999999994E-2</v>
      </c>
      <c r="AH144">
        <v>0.111584895</v>
      </c>
      <c r="AI144">
        <v>0.10038631200000001</v>
      </c>
      <c r="AJ144">
        <v>-0.125383299</v>
      </c>
      <c r="AK144">
        <v>-0.112395887</v>
      </c>
      <c r="AL144">
        <v>0</v>
      </c>
      <c r="AM144">
        <v>1.2065780999999999E-2</v>
      </c>
      <c r="AN144">
        <v>0.121544735</v>
      </c>
      <c r="AO144">
        <v>-0.27648683400000001</v>
      </c>
      <c r="AP144">
        <v>-8.2727257999999998E-2</v>
      </c>
      <c r="AQ144">
        <v>-4.2073960000000004E-3</v>
      </c>
      <c r="AR144">
        <v>0.137511631</v>
      </c>
      <c r="AS144">
        <v>0.137511631</v>
      </c>
      <c r="AT144">
        <v>0.137511631</v>
      </c>
      <c r="AU144">
        <v>0.137511631</v>
      </c>
      <c r="AV144">
        <v>0.137511631</v>
      </c>
      <c r="AW144">
        <v>0.137511631</v>
      </c>
      <c r="AX144">
        <v>0.137511631</v>
      </c>
      <c r="AY144">
        <v>0.137511631</v>
      </c>
      <c r="AZ144">
        <v>-7.8411788999999996E-2</v>
      </c>
      <c r="BA144">
        <v>0</v>
      </c>
      <c r="BB144">
        <v>-0.11509369999999999</v>
      </c>
      <c r="BC144">
        <v>9.7613861999999996E-2</v>
      </c>
      <c r="BD144">
        <v>0.137511631</v>
      </c>
      <c r="BE144">
        <v>7.2659886000000007E-2</v>
      </c>
      <c r="BF144">
        <v>-7.1973840999999997E-2</v>
      </c>
      <c r="BG144">
        <v>1.8885108000000001E-2</v>
      </c>
      <c r="BH144">
        <v>-5.876555E-2</v>
      </c>
      <c r="BI144">
        <v>4.7276210000000004E-3</v>
      </c>
      <c r="BJ144">
        <v>0.137511631</v>
      </c>
      <c r="BK144">
        <v>0.137511631</v>
      </c>
      <c r="BL144">
        <v>0.137511631</v>
      </c>
      <c r="BM144">
        <v>0.137511631</v>
      </c>
      <c r="BN144">
        <v>0.137511631</v>
      </c>
      <c r="BO144">
        <v>0.137511631</v>
      </c>
      <c r="BP144">
        <v>1.915211E-2</v>
      </c>
      <c r="BQ144">
        <v>8.3106639999999996E-2</v>
      </c>
      <c r="BR144">
        <v>0</v>
      </c>
      <c r="BS144">
        <v>7.4849695999999993E-2</v>
      </c>
      <c r="BT144">
        <v>7.5639499999999998E-4</v>
      </c>
      <c r="BU144">
        <v>3.1959670000000003E-2</v>
      </c>
      <c r="BV144">
        <v>9.3973152000000004E-2</v>
      </c>
      <c r="BW144">
        <v>9.3564871999999993E-2</v>
      </c>
      <c r="BX144">
        <v>0.104641681</v>
      </c>
      <c r="BY144">
        <v>7.0512086000000002E-2</v>
      </c>
      <c r="BZ144">
        <v>0.100179526</v>
      </c>
      <c r="CA144">
        <v>8.9952295000000002E-2</v>
      </c>
      <c r="CB144">
        <v>8.8576950000000002E-2</v>
      </c>
      <c r="CC144">
        <v>8.6238202E-2</v>
      </c>
      <c r="CD144">
        <v>9.5813507000000006E-2</v>
      </c>
      <c r="CE144">
        <v>9.4002838000000005E-2</v>
      </c>
      <c r="CF144">
        <v>9.5777622000000007E-2</v>
      </c>
      <c r="CG144">
        <v>9.1813210000000006E-2</v>
      </c>
      <c r="CH144">
        <v>-5.6337441000000002E-2</v>
      </c>
      <c r="CI144">
        <v>-3.8529032999999997E-2</v>
      </c>
      <c r="CJ144">
        <v>3.5540727000000001E-2</v>
      </c>
      <c r="CK144">
        <v>6.5986858999999995E-2</v>
      </c>
      <c r="CL144">
        <v>-1.4104548999999999E-2</v>
      </c>
      <c r="CM144">
        <v>3.4605529999999999E-3</v>
      </c>
      <c r="CN144">
        <v>-5.1451406999999998E-2</v>
      </c>
      <c r="CO144">
        <v>3.8009201999999999E-2</v>
      </c>
      <c r="CP144">
        <v>-5.4782930000000004E-3</v>
      </c>
      <c r="CQ144">
        <v>1.2921103999999999E-2</v>
      </c>
      <c r="CR144">
        <v>-6.0716884999999998E-2</v>
      </c>
      <c r="CS144">
        <v>-0.13258119099999999</v>
      </c>
      <c r="CT144">
        <v>6.7211639000000004E-2</v>
      </c>
      <c r="CU144">
        <v>0.158775944</v>
      </c>
      <c r="CV144">
        <v>-4.9372590000000003E-3</v>
      </c>
      <c r="CW144">
        <v>1.2921103999999999E-2</v>
      </c>
      <c r="CX144">
        <v>-5.4782930000000004E-3</v>
      </c>
      <c r="CY144">
        <v>1.2921103999999999E-2</v>
      </c>
      <c r="CZ144">
        <v>-7.9360940000000005E-2</v>
      </c>
      <c r="DA144">
        <v>-0.14873935499999999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-6.0776903E-2</v>
      </c>
      <c r="DM144">
        <v>-0.13189152800000001</v>
      </c>
      <c r="DN144">
        <v>-6.0776903E-2</v>
      </c>
      <c r="DO144">
        <v>-0.13189152800000001</v>
      </c>
      <c r="DP144">
        <v>-4.6286369999999997E-3</v>
      </c>
      <c r="DQ144">
        <v>1.3194885999999999E-2</v>
      </c>
      <c r="DR144">
        <v>-4.1674470000000003E-3</v>
      </c>
      <c r="DS144">
        <v>1.7631679000000001E-2</v>
      </c>
      <c r="DT144">
        <v>-6.0776903E-2</v>
      </c>
      <c r="DU144">
        <v>-0.13189152800000001</v>
      </c>
      <c r="DV144">
        <v>0.17439890899999999</v>
      </c>
      <c r="DW144">
        <v>-1.9032787999999998E-2</v>
      </c>
      <c r="DX144">
        <v>-0.133958935</v>
      </c>
      <c r="DY144">
        <v>0.120215396</v>
      </c>
      <c r="DZ144">
        <v>0.126247993</v>
      </c>
      <c r="EA144">
        <v>0.12087730100000001</v>
      </c>
      <c r="EB144">
        <v>0</v>
      </c>
      <c r="EC144">
        <v>-8.3645282000000001E-2</v>
      </c>
      <c r="ED144">
        <v>-0.23148009899999999</v>
      </c>
      <c r="EE144">
        <v>0.13314974099999999</v>
      </c>
      <c r="EF144">
        <v>0.11219230400000001</v>
      </c>
      <c r="EG144">
        <v>0.91761859999999995</v>
      </c>
      <c r="EH144">
        <v>4.9128284000000001E-2</v>
      </c>
      <c r="EI144">
        <v>-2.5218098000000001E-2</v>
      </c>
      <c r="EJ144">
        <v>0.12627622099999999</v>
      </c>
      <c r="EK144">
        <v>0.83804053000000001</v>
      </c>
      <c r="EL144">
        <v>0.13946979400000001</v>
      </c>
      <c r="EM144">
        <v>1</v>
      </c>
      <c r="EN144">
        <v>0.13690364099999999</v>
      </c>
      <c r="EO144">
        <v>1</v>
      </c>
      <c r="EP144">
        <v>0.99995171800000004</v>
      </c>
      <c r="EQ144">
        <v>4.3385234000000002E-2</v>
      </c>
      <c r="ER144">
        <v>7.2988175000000002E-2</v>
      </c>
      <c r="ES144">
        <v>-3.138446E-3</v>
      </c>
      <c r="ET144">
        <v>2.1560919000000001E-2</v>
      </c>
      <c r="EU144">
        <v>5.1306405999999999E-2</v>
      </c>
      <c r="EV144">
        <v>4.5161773000000002E-2</v>
      </c>
      <c r="EW144">
        <v>-4.9320950000000001E-3</v>
      </c>
      <c r="EX144">
        <v>-3.8835146000000001E-2</v>
      </c>
      <c r="EY144">
        <v>-4.9320950000000001E-3</v>
      </c>
      <c r="EZ144">
        <v>-4.3127219999999997E-3</v>
      </c>
      <c r="FA144">
        <v>7.4232834999999997E-2</v>
      </c>
      <c r="FB144">
        <v>-1.847184E-2</v>
      </c>
      <c r="FC144">
        <v>4.2240663999999997E-2</v>
      </c>
      <c r="FD144">
        <v>0.31456804199999999</v>
      </c>
      <c r="FE144">
        <v>0.145837622</v>
      </c>
      <c r="FF144">
        <v>0.137857585</v>
      </c>
      <c r="FG144">
        <v>-8.557884E-3</v>
      </c>
      <c r="FH144">
        <v>-1.70063E-4</v>
      </c>
      <c r="FI144">
        <v>5.5099820000000001E-3</v>
      </c>
      <c r="FJ144">
        <v>-3.5091898000000003E-2</v>
      </c>
      <c r="FK144">
        <v>3.1968239000000002E-2</v>
      </c>
      <c r="FL144">
        <v>3.9089020000000002E-2</v>
      </c>
      <c r="FM144">
        <v>-9.5199470000000008E-3</v>
      </c>
      <c r="FN144">
        <v>-0.10668571</v>
      </c>
      <c r="FO144">
        <v>-4.1615332999999997E-2</v>
      </c>
      <c r="FP144">
        <v>-0.137971441</v>
      </c>
      <c r="FQ144">
        <v>3.7452012999999999E-2</v>
      </c>
      <c r="FR144">
        <v>2.2987341000000001E-2</v>
      </c>
      <c r="FS144">
        <v>0.110092554</v>
      </c>
      <c r="FT144">
        <v>9.8801162999999997E-2</v>
      </c>
      <c r="FU144">
        <v>4.4656390000000004E-3</v>
      </c>
      <c r="FV144" s="33">
        <v>3.2539300000000002E-5</v>
      </c>
      <c r="FW144">
        <v>0.33311829500000001</v>
      </c>
      <c r="FX144">
        <v>2.1072093E-2</v>
      </c>
      <c r="FY144">
        <v>-9.8077371999999996E-2</v>
      </c>
      <c r="FZ144">
        <v>0.142350797</v>
      </c>
      <c r="GA144">
        <v>0.21006387500000001</v>
      </c>
      <c r="GB144">
        <v>-1.0693787E-2</v>
      </c>
      <c r="GC144">
        <v>6.8822242000000006E-2</v>
      </c>
      <c r="GD144">
        <v>-0.109637446</v>
      </c>
    </row>
    <row r="145" spans="1:186" x14ac:dyDescent="0.25">
      <c r="A145" t="s">
        <v>2563</v>
      </c>
      <c r="B145">
        <v>0.550248564</v>
      </c>
      <c r="C145">
        <v>5.1713253000000001E-2</v>
      </c>
      <c r="D145">
        <v>-4.6104219000000002E-2</v>
      </c>
      <c r="E145">
        <v>0</v>
      </c>
      <c r="F145">
        <v>0</v>
      </c>
      <c r="G145">
        <v>0.36133749999999998</v>
      </c>
      <c r="H145">
        <v>0.49477057299999999</v>
      </c>
      <c r="I145">
        <v>0.53449201800000001</v>
      </c>
      <c r="J145">
        <v>0.55214407700000001</v>
      </c>
      <c r="K145">
        <v>0.43049525</v>
      </c>
      <c r="L145">
        <v>0.65761636999999995</v>
      </c>
      <c r="M145">
        <v>0.65761636999999995</v>
      </c>
      <c r="N145">
        <v>0.65761636999999995</v>
      </c>
      <c r="O145">
        <v>-9.9451479999999995E-2</v>
      </c>
      <c r="P145">
        <v>-0.15482726299999999</v>
      </c>
      <c r="Q145">
        <v>0.29082082300000001</v>
      </c>
      <c r="R145">
        <v>-3.0178432000000002E-2</v>
      </c>
      <c r="S145">
        <v>0.46252273599999999</v>
      </c>
      <c r="T145">
        <v>-2.5600614000000001E-2</v>
      </c>
      <c r="U145">
        <v>5.0896183999999997E-2</v>
      </c>
      <c r="V145">
        <v>-4.8279344000000002E-2</v>
      </c>
      <c r="W145">
        <v>5.0379140000000003E-2</v>
      </c>
      <c r="X145">
        <v>5.0012781999999999E-2</v>
      </c>
      <c r="Y145">
        <v>5.1229599000000001E-2</v>
      </c>
      <c r="Z145">
        <v>-6.3877027000000003E-2</v>
      </c>
      <c r="AA145">
        <v>-4.8715939999999999E-2</v>
      </c>
      <c r="AB145">
        <v>5.1277489000000002E-2</v>
      </c>
      <c r="AC145">
        <v>4.9996797000000003E-2</v>
      </c>
      <c r="AD145">
        <v>0.12045194300000001</v>
      </c>
      <c r="AE145">
        <v>-0.10624760699999999</v>
      </c>
      <c r="AF145">
        <v>0.460935975</v>
      </c>
      <c r="AG145">
        <v>-0.27635095799999998</v>
      </c>
      <c r="AH145">
        <v>-0.104166781</v>
      </c>
      <c r="AI145">
        <v>-0.15689594000000001</v>
      </c>
      <c r="AJ145">
        <v>-2.0386089E-2</v>
      </c>
      <c r="AK145">
        <v>-2.2330987E-2</v>
      </c>
      <c r="AL145">
        <v>0</v>
      </c>
      <c r="AM145">
        <v>0.421443081</v>
      </c>
      <c r="AN145">
        <v>0.52979250700000002</v>
      </c>
      <c r="AO145">
        <v>-0.227070885</v>
      </c>
      <c r="AP145">
        <v>-3.5185032999999998E-2</v>
      </c>
      <c r="AQ145">
        <v>0.56614276100000005</v>
      </c>
      <c r="AR145">
        <v>0.65761636999999995</v>
      </c>
      <c r="AS145">
        <v>0.65761636999999995</v>
      </c>
      <c r="AT145">
        <v>0.65761636999999995</v>
      </c>
      <c r="AU145">
        <v>0.65761636999999995</v>
      </c>
      <c r="AV145">
        <v>0.65761636999999995</v>
      </c>
      <c r="AW145">
        <v>0.65761636999999995</v>
      </c>
      <c r="AX145">
        <v>0.65761636999999995</v>
      </c>
      <c r="AY145">
        <v>0.65761636999999995</v>
      </c>
      <c r="AZ145">
        <v>-0.22516376199999999</v>
      </c>
      <c r="BA145">
        <v>0</v>
      </c>
      <c r="BB145">
        <v>-6.6608103000000002E-2</v>
      </c>
      <c r="BC145">
        <v>7.8661928000000006E-2</v>
      </c>
      <c r="BD145">
        <v>0.65761636999999995</v>
      </c>
      <c r="BE145">
        <v>0.14276299000000001</v>
      </c>
      <c r="BF145">
        <v>-0.2439857</v>
      </c>
      <c r="BG145">
        <v>0.179038006</v>
      </c>
      <c r="BH145">
        <v>0.56487418899999997</v>
      </c>
      <c r="BI145">
        <v>9.3941227000000002E-2</v>
      </c>
      <c r="BJ145">
        <v>0.65761636999999995</v>
      </c>
      <c r="BK145">
        <v>0.65761636999999995</v>
      </c>
      <c r="BL145">
        <v>0.65761636999999995</v>
      </c>
      <c r="BM145">
        <v>0.65761636999999995</v>
      </c>
      <c r="BN145">
        <v>0.65761636999999995</v>
      </c>
      <c r="BO145">
        <v>0.65761636999999995</v>
      </c>
      <c r="BP145">
        <v>-0.163584484</v>
      </c>
      <c r="BQ145">
        <v>0.45827894600000002</v>
      </c>
      <c r="BR145">
        <v>0</v>
      </c>
      <c r="BS145">
        <v>5.0719668000000002E-2</v>
      </c>
      <c r="BT145">
        <v>-2.8220460999999999E-2</v>
      </c>
      <c r="BU145">
        <v>0.50602629700000001</v>
      </c>
      <c r="BV145">
        <v>1.4015077000000001E-2</v>
      </c>
      <c r="BW145">
        <v>1.4197967000000001E-2</v>
      </c>
      <c r="BX145">
        <v>-5.2543589000000002E-2</v>
      </c>
      <c r="BY145">
        <v>-3.1222959000000002E-2</v>
      </c>
      <c r="BZ145">
        <v>0.229940215</v>
      </c>
      <c r="CA145">
        <v>4.6494436E-2</v>
      </c>
      <c r="CB145">
        <v>1.8311205000000001E-2</v>
      </c>
      <c r="CC145">
        <v>1.1627771E-2</v>
      </c>
      <c r="CD145">
        <v>1.3646212E-2</v>
      </c>
      <c r="CE145">
        <v>1.8615229E-2</v>
      </c>
      <c r="CF145">
        <v>1.7545601000000001E-2</v>
      </c>
      <c r="CG145">
        <v>1.49689E-2</v>
      </c>
      <c r="CH145">
        <v>-0.14695008300000001</v>
      </c>
      <c r="CI145">
        <v>0.77851348099999995</v>
      </c>
      <c r="CJ145">
        <v>0.52223898599999996</v>
      </c>
      <c r="CK145">
        <v>0.593458445</v>
      </c>
      <c r="CL145">
        <v>0.55099305099999996</v>
      </c>
      <c r="CM145">
        <v>0.42926523599999999</v>
      </c>
      <c r="CN145">
        <v>0.51940385600000005</v>
      </c>
      <c r="CO145">
        <v>0.43102558600000002</v>
      </c>
      <c r="CP145">
        <v>0.857250183</v>
      </c>
      <c r="CQ145">
        <v>0.37023171599999999</v>
      </c>
      <c r="CR145">
        <v>0.78585760599999999</v>
      </c>
      <c r="CS145">
        <v>0.58446920999999996</v>
      </c>
      <c r="CT145">
        <v>0.82189421399999996</v>
      </c>
      <c r="CU145">
        <v>0.24171896600000001</v>
      </c>
      <c r="CV145">
        <v>0.85724067100000001</v>
      </c>
      <c r="CW145">
        <v>0.37023171599999999</v>
      </c>
      <c r="CX145">
        <v>0.857250183</v>
      </c>
      <c r="CY145">
        <v>0.37023171599999999</v>
      </c>
      <c r="CZ145">
        <v>0.481930884</v>
      </c>
      <c r="DA145">
        <v>-1.7688464000000001E-2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0.79313155000000002</v>
      </c>
      <c r="DM145">
        <v>0.58777303299999994</v>
      </c>
      <c r="DN145">
        <v>0.79313155000000002</v>
      </c>
      <c r="DO145">
        <v>0.58777303299999994</v>
      </c>
      <c r="DP145">
        <v>0.86902242100000004</v>
      </c>
      <c r="DQ145">
        <v>0.37168590699999998</v>
      </c>
      <c r="DR145">
        <v>0.86238515400000004</v>
      </c>
      <c r="DS145">
        <v>0.393268534</v>
      </c>
      <c r="DT145">
        <v>0.79313155000000002</v>
      </c>
      <c r="DU145">
        <v>0.58777303299999994</v>
      </c>
      <c r="DV145">
        <v>0.640195552</v>
      </c>
      <c r="DW145">
        <v>0.48881355399999998</v>
      </c>
      <c r="DX145">
        <v>0.27536255999999998</v>
      </c>
      <c r="DY145">
        <v>0.60281830700000005</v>
      </c>
      <c r="DZ145">
        <v>0.67429904100000004</v>
      </c>
      <c r="EA145">
        <v>0.60461354300000003</v>
      </c>
      <c r="EB145">
        <v>0</v>
      </c>
      <c r="EC145">
        <v>0.43437646099999999</v>
      </c>
      <c r="ED145">
        <v>0.174727571</v>
      </c>
      <c r="EE145">
        <v>0.95320620099999998</v>
      </c>
      <c r="EF145">
        <v>0.88701898000000001</v>
      </c>
      <c r="EG145">
        <v>-4.0799224000000002E-2</v>
      </c>
      <c r="EH145">
        <v>0.81444271400000001</v>
      </c>
      <c r="EI145">
        <v>0.57284063200000002</v>
      </c>
      <c r="EJ145">
        <v>0.92635106899999997</v>
      </c>
      <c r="EK145">
        <v>-0.11901139500000001</v>
      </c>
      <c r="EL145">
        <v>0.988159448</v>
      </c>
      <c r="EM145">
        <v>0.13690364099999999</v>
      </c>
      <c r="EN145">
        <v>1</v>
      </c>
      <c r="EO145">
        <v>0.13690364099999999</v>
      </c>
      <c r="EP145">
        <v>0.136131949</v>
      </c>
      <c r="EQ145">
        <v>0.82655136399999996</v>
      </c>
      <c r="ER145">
        <v>0.81593225000000003</v>
      </c>
      <c r="ES145">
        <v>0.56293287199999997</v>
      </c>
      <c r="ET145">
        <v>0.84150395099999997</v>
      </c>
      <c r="EU145">
        <v>0.50951486599999996</v>
      </c>
      <c r="EV145">
        <v>0.84473355800000005</v>
      </c>
      <c r="EW145">
        <v>0.68052747899999999</v>
      </c>
      <c r="EX145">
        <v>0.76190007000000004</v>
      </c>
      <c r="EY145">
        <v>0.68052747899999999</v>
      </c>
      <c r="EZ145">
        <v>0.56880197700000001</v>
      </c>
      <c r="FA145">
        <v>0.82044894499999999</v>
      </c>
      <c r="FB145">
        <v>6.3299800000000003E-2</v>
      </c>
      <c r="FC145">
        <v>0.25935382600000001</v>
      </c>
      <c r="FD145">
        <v>0.32028261600000002</v>
      </c>
      <c r="FE145">
        <v>0.67894976500000004</v>
      </c>
      <c r="FF145">
        <v>0.68340163099999995</v>
      </c>
      <c r="FG145">
        <v>0.63262746999999997</v>
      </c>
      <c r="FH145">
        <v>0.61528064400000004</v>
      </c>
      <c r="FI145">
        <v>0.60538666200000002</v>
      </c>
      <c r="FJ145">
        <v>-8.4216527999999999E-2</v>
      </c>
      <c r="FK145">
        <v>0.46245264400000002</v>
      </c>
      <c r="FL145">
        <v>0.51985010700000001</v>
      </c>
      <c r="FM145">
        <v>0.445851583</v>
      </c>
      <c r="FN145">
        <v>6.2875031999999997E-2</v>
      </c>
      <c r="FO145">
        <v>0.45339631800000002</v>
      </c>
      <c r="FP145">
        <v>-3.7928523999999998E-2</v>
      </c>
      <c r="FQ145">
        <v>-9.3287821000000007E-2</v>
      </c>
      <c r="FR145">
        <v>-4.6547336000000002E-2</v>
      </c>
      <c r="FS145">
        <v>-0.101419525</v>
      </c>
      <c r="FT145">
        <v>-0.155503537</v>
      </c>
      <c r="FU145">
        <v>-0.138201991</v>
      </c>
      <c r="FV145">
        <v>-8.4453908999999994E-2</v>
      </c>
      <c r="FW145">
        <v>1.1032334E-2</v>
      </c>
      <c r="FX145">
        <v>-0.185146647</v>
      </c>
      <c r="FY145">
        <v>0.40422130099999998</v>
      </c>
      <c r="FZ145">
        <v>9.8360180000000002E-3</v>
      </c>
      <c r="GA145">
        <v>9.3498806000000004E-2</v>
      </c>
      <c r="GB145">
        <v>-0.14926035100000001</v>
      </c>
      <c r="GC145">
        <v>0.52965384500000001</v>
      </c>
      <c r="GD145">
        <v>-0.23789152399999999</v>
      </c>
    </row>
    <row r="146" spans="1:186" x14ac:dyDescent="0.25">
      <c r="A146" t="s">
        <v>2564</v>
      </c>
      <c r="B146">
        <v>8.7500095E-2</v>
      </c>
      <c r="C146">
        <v>1.2962216E-2</v>
      </c>
      <c r="D146">
        <v>-4.8732675000000003E-2</v>
      </c>
      <c r="E146">
        <v>0</v>
      </c>
      <c r="F146">
        <v>0</v>
      </c>
      <c r="G146">
        <v>-0.192057538</v>
      </c>
      <c r="H146">
        <v>8.1806376E-2</v>
      </c>
      <c r="I146">
        <v>7.0896812000000003E-2</v>
      </c>
      <c r="J146">
        <v>4.3252974E-2</v>
      </c>
      <c r="K146">
        <v>9.2335708000000002E-2</v>
      </c>
      <c r="L146">
        <v>0.137511631</v>
      </c>
      <c r="M146">
        <v>0.137511631</v>
      </c>
      <c r="N146">
        <v>0.137511631</v>
      </c>
      <c r="O146">
        <v>0.10999178799999999</v>
      </c>
      <c r="P146">
        <v>9.8503014999999999E-2</v>
      </c>
      <c r="Q146">
        <v>0.17908741</v>
      </c>
      <c r="R146">
        <v>-0.137280873</v>
      </c>
      <c r="S146">
        <v>0.109314018</v>
      </c>
      <c r="T146">
        <v>1.077585E-3</v>
      </c>
      <c r="U146">
        <v>9.9614600000000005E-4</v>
      </c>
      <c r="V146">
        <v>-3.057279E-3</v>
      </c>
      <c r="W146">
        <v>1.8701810000000001E-3</v>
      </c>
      <c r="X146">
        <v>1.8140999999999999E-3</v>
      </c>
      <c r="Y146">
        <v>1.3816239999999999E-3</v>
      </c>
      <c r="Z146">
        <v>-4.9450070000000004E-3</v>
      </c>
      <c r="AA146">
        <v>-2.7428499999999998E-4</v>
      </c>
      <c r="AB146">
        <v>1.7505999999999999E-3</v>
      </c>
      <c r="AC146">
        <v>5.2178100000000002E-4</v>
      </c>
      <c r="AD146">
        <v>4.9071371000000003E-2</v>
      </c>
      <c r="AE146">
        <v>5.1171498000000003E-2</v>
      </c>
      <c r="AF146">
        <v>0.108869807</v>
      </c>
      <c r="AG146">
        <v>-8.5714113999999994E-2</v>
      </c>
      <c r="AH146">
        <v>0.111584895</v>
      </c>
      <c r="AI146">
        <v>0.10038631200000001</v>
      </c>
      <c r="AJ146">
        <v>-0.125383299</v>
      </c>
      <c r="AK146">
        <v>-0.112395887</v>
      </c>
      <c r="AL146">
        <v>0</v>
      </c>
      <c r="AM146">
        <v>1.2065780999999999E-2</v>
      </c>
      <c r="AN146">
        <v>0.121544735</v>
      </c>
      <c r="AO146">
        <v>-0.27648683400000001</v>
      </c>
      <c r="AP146">
        <v>-8.2727257999999998E-2</v>
      </c>
      <c r="AQ146">
        <v>-4.2073960000000004E-3</v>
      </c>
      <c r="AR146">
        <v>0.137511631</v>
      </c>
      <c r="AS146">
        <v>0.137511631</v>
      </c>
      <c r="AT146">
        <v>0.137511631</v>
      </c>
      <c r="AU146">
        <v>0.137511631</v>
      </c>
      <c r="AV146">
        <v>0.137511631</v>
      </c>
      <c r="AW146">
        <v>0.137511631</v>
      </c>
      <c r="AX146">
        <v>0.137511631</v>
      </c>
      <c r="AY146">
        <v>0.137511631</v>
      </c>
      <c r="AZ146">
        <v>-7.8411788999999996E-2</v>
      </c>
      <c r="BA146">
        <v>0</v>
      </c>
      <c r="BB146">
        <v>-0.11509369999999999</v>
      </c>
      <c r="BC146">
        <v>9.7613861999999996E-2</v>
      </c>
      <c r="BD146">
        <v>0.137511631</v>
      </c>
      <c r="BE146">
        <v>7.2659886000000007E-2</v>
      </c>
      <c r="BF146">
        <v>-7.1973840999999997E-2</v>
      </c>
      <c r="BG146">
        <v>1.8885108000000001E-2</v>
      </c>
      <c r="BH146">
        <v>-5.876555E-2</v>
      </c>
      <c r="BI146">
        <v>4.7276210000000004E-3</v>
      </c>
      <c r="BJ146">
        <v>0.137511631</v>
      </c>
      <c r="BK146">
        <v>0.137511631</v>
      </c>
      <c r="BL146">
        <v>0.137511631</v>
      </c>
      <c r="BM146">
        <v>0.137511631</v>
      </c>
      <c r="BN146">
        <v>0.137511631</v>
      </c>
      <c r="BO146">
        <v>0.137511631</v>
      </c>
      <c r="BP146">
        <v>1.915211E-2</v>
      </c>
      <c r="BQ146">
        <v>8.3106639999999996E-2</v>
      </c>
      <c r="BR146">
        <v>0</v>
      </c>
      <c r="BS146">
        <v>7.4849695999999993E-2</v>
      </c>
      <c r="BT146">
        <v>7.5639499999999998E-4</v>
      </c>
      <c r="BU146">
        <v>3.1959670000000003E-2</v>
      </c>
      <c r="BV146">
        <v>9.3973152000000004E-2</v>
      </c>
      <c r="BW146">
        <v>9.3564871999999993E-2</v>
      </c>
      <c r="BX146">
        <v>0.104641681</v>
      </c>
      <c r="BY146">
        <v>7.0512086000000002E-2</v>
      </c>
      <c r="BZ146">
        <v>0.100179526</v>
      </c>
      <c r="CA146">
        <v>8.9952295000000002E-2</v>
      </c>
      <c r="CB146">
        <v>8.8576950000000002E-2</v>
      </c>
      <c r="CC146">
        <v>8.6238202E-2</v>
      </c>
      <c r="CD146">
        <v>9.5813507000000006E-2</v>
      </c>
      <c r="CE146">
        <v>9.4002838000000005E-2</v>
      </c>
      <c r="CF146">
        <v>9.5777622000000007E-2</v>
      </c>
      <c r="CG146">
        <v>9.1813210000000006E-2</v>
      </c>
      <c r="CH146">
        <v>-5.6337441000000002E-2</v>
      </c>
      <c r="CI146">
        <v>-3.8529032999999997E-2</v>
      </c>
      <c r="CJ146">
        <v>3.5540727000000001E-2</v>
      </c>
      <c r="CK146">
        <v>6.5986858999999995E-2</v>
      </c>
      <c r="CL146">
        <v>-1.4104548999999999E-2</v>
      </c>
      <c r="CM146">
        <v>3.4605529999999999E-3</v>
      </c>
      <c r="CN146">
        <v>-5.1451406999999998E-2</v>
      </c>
      <c r="CO146">
        <v>3.8009201999999999E-2</v>
      </c>
      <c r="CP146">
        <v>-5.4782930000000004E-3</v>
      </c>
      <c r="CQ146">
        <v>1.2921103999999999E-2</v>
      </c>
      <c r="CR146">
        <v>-6.0716884999999998E-2</v>
      </c>
      <c r="CS146">
        <v>-0.13258119099999999</v>
      </c>
      <c r="CT146">
        <v>6.7211639000000004E-2</v>
      </c>
      <c r="CU146">
        <v>0.158775944</v>
      </c>
      <c r="CV146">
        <v>-4.9372590000000003E-3</v>
      </c>
      <c r="CW146">
        <v>1.2921103999999999E-2</v>
      </c>
      <c r="CX146">
        <v>-5.4782930000000004E-3</v>
      </c>
      <c r="CY146">
        <v>1.2921103999999999E-2</v>
      </c>
      <c r="CZ146">
        <v>-7.9360940000000005E-2</v>
      </c>
      <c r="DA146">
        <v>-0.14873935499999999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-6.0776903E-2</v>
      </c>
      <c r="DM146">
        <v>-0.13189152800000001</v>
      </c>
      <c r="DN146">
        <v>-6.0776903E-2</v>
      </c>
      <c r="DO146">
        <v>-0.13189152800000001</v>
      </c>
      <c r="DP146">
        <v>-4.6286369999999997E-3</v>
      </c>
      <c r="DQ146">
        <v>1.3194885999999999E-2</v>
      </c>
      <c r="DR146">
        <v>-4.1674470000000003E-3</v>
      </c>
      <c r="DS146">
        <v>1.7631679000000001E-2</v>
      </c>
      <c r="DT146">
        <v>-6.0776903E-2</v>
      </c>
      <c r="DU146">
        <v>-0.13189152800000001</v>
      </c>
      <c r="DV146">
        <v>0.17439890899999999</v>
      </c>
      <c r="DW146">
        <v>-1.9032787999999998E-2</v>
      </c>
      <c r="DX146">
        <v>-0.133958935</v>
      </c>
      <c r="DY146">
        <v>0.120215396</v>
      </c>
      <c r="DZ146">
        <v>0.126247993</v>
      </c>
      <c r="EA146">
        <v>0.12087730100000001</v>
      </c>
      <c r="EB146">
        <v>0</v>
      </c>
      <c r="EC146">
        <v>-8.3645282000000001E-2</v>
      </c>
      <c r="ED146">
        <v>-0.23148009899999999</v>
      </c>
      <c r="EE146">
        <v>0.13314974099999999</v>
      </c>
      <c r="EF146">
        <v>0.11219230400000001</v>
      </c>
      <c r="EG146">
        <v>0.91761859999999995</v>
      </c>
      <c r="EH146">
        <v>4.9128284000000001E-2</v>
      </c>
      <c r="EI146">
        <v>-2.5218098000000001E-2</v>
      </c>
      <c r="EJ146">
        <v>0.12627622099999999</v>
      </c>
      <c r="EK146">
        <v>0.83804053000000001</v>
      </c>
      <c r="EL146">
        <v>0.13946979400000001</v>
      </c>
      <c r="EM146">
        <v>1</v>
      </c>
      <c r="EN146">
        <v>0.13690364099999999</v>
      </c>
      <c r="EO146">
        <v>1</v>
      </c>
      <c r="EP146">
        <v>0.99995171800000004</v>
      </c>
      <c r="EQ146">
        <v>4.3385234000000002E-2</v>
      </c>
      <c r="ER146">
        <v>7.2988175000000002E-2</v>
      </c>
      <c r="ES146">
        <v>-3.138446E-3</v>
      </c>
      <c r="ET146">
        <v>2.1560919000000001E-2</v>
      </c>
      <c r="EU146">
        <v>5.1306405999999999E-2</v>
      </c>
      <c r="EV146">
        <v>4.5161773000000002E-2</v>
      </c>
      <c r="EW146">
        <v>-4.9320950000000001E-3</v>
      </c>
      <c r="EX146">
        <v>-3.8835146000000001E-2</v>
      </c>
      <c r="EY146">
        <v>-4.9320950000000001E-3</v>
      </c>
      <c r="EZ146">
        <v>-4.3127219999999997E-3</v>
      </c>
      <c r="FA146">
        <v>7.4232834999999997E-2</v>
      </c>
      <c r="FB146">
        <v>-1.847184E-2</v>
      </c>
      <c r="FC146">
        <v>4.2240663999999997E-2</v>
      </c>
      <c r="FD146">
        <v>0.31456804199999999</v>
      </c>
      <c r="FE146">
        <v>0.145837622</v>
      </c>
      <c r="FF146">
        <v>0.137857585</v>
      </c>
      <c r="FG146">
        <v>-8.557884E-3</v>
      </c>
      <c r="FH146">
        <v>-1.70063E-4</v>
      </c>
      <c r="FI146">
        <v>5.5099820000000001E-3</v>
      </c>
      <c r="FJ146">
        <v>-3.5091898000000003E-2</v>
      </c>
      <c r="FK146">
        <v>3.1968239000000002E-2</v>
      </c>
      <c r="FL146">
        <v>3.9089020000000002E-2</v>
      </c>
      <c r="FM146">
        <v>-9.5199470000000008E-3</v>
      </c>
      <c r="FN146">
        <v>-0.10668571</v>
      </c>
      <c r="FO146">
        <v>-4.1615332999999997E-2</v>
      </c>
      <c r="FP146">
        <v>-0.137971441</v>
      </c>
      <c r="FQ146">
        <v>3.7452012999999999E-2</v>
      </c>
      <c r="FR146">
        <v>2.2987341000000001E-2</v>
      </c>
      <c r="FS146">
        <v>0.110092554</v>
      </c>
      <c r="FT146">
        <v>9.8801162999999997E-2</v>
      </c>
      <c r="FU146">
        <v>4.4656390000000004E-3</v>
      </c>
      <c r="FV146" s="33">
        <v>3.2539300000000002E-5</v>
      </c>
      <c r="FW146">
        <v>0.33311829500000001</v>
      </c>
      <c r="FX146">
        <v>2.1072093E-2</v>
      </c>
      <c r="FY146">
        <v>-9.8077371999999996E-2</v>
      </c>
      <c r="FZ146">
        <v>0.142350797</v>
      </c>
      <c r="GA146">
        <v>0.21006387500000001</v>
      </c>
      <c r="GB146">
        <v>-1.0693787E-2</v>
      </c>
      <c r="GC146">
        <v>6.8822242000000006E-2</v>
      </c>
      <c r="GD146">
        <v>-0.109637446</v>
      </c>
    </row>
    <row r="147" spans="1:186" x14ac:dyDescent="0.25">
      <c r="A147" t="s">
        <v>2565</v>
      </c>
      <c r="B147">
        <v>8.6238033000000006E-2</v>
      </c>
      <c r="C147">
        <v>5.5000960000000003E-3</v>
      </c>
      <c r="D147">
        <v>-4.8621787E-2</v>
      </c>
      <c r="E147">
        <v>0</v>
      </c>
      <c r="F147">
        <v>0</v>
      </c>
      <c r="G147">
        <v>-0.192063382</v>
      </c>
      <c r="H147">
        <v>8.0830339000000001E-2</v>
      </c>
      <c r="I147">
        <v>7.0881927999999997E-2</v>
      </c>
      <c r="J147">
        <v>4.2073934E-2</v>
      </c>
      <c r="K147">
        <v>9.1264853000000007E-2</v>
      </c>
      <c r="L147">
        <v>0.13707566099999999</v>
      </c>
      <c r="M147">
        <v>0.13707566099999999</v>
      </c>
      <c r="N147">
        <v>0.13707566099999999</v>
      </c>
      <c r="O147">
        <v>0.110788312</v>
      </c>
      <c r="P147">
        <v>9.9405067999999999E-2</v>
      </c>
      <c r="Q147">
        <v>0.17915832600000001</v>
      </c>
      <c r="R147">
        <v>-0.13731870199999999</v>
      </c>
      <c r="S147">
        <v>0.108307533</v>
      </c>
      <c r="T147">
        <v>1.0327419999999999E-3</v>
      </c>
      <c r="U147">
        <v>1.025701E-3</v>
      </c>
      <c r="V147">
        <v>-3.0994220000000001E-3</v>
      </c>
      <c r="W147">
        <v>1.8952400000000001E-3</v>
      </c>
      <c r="X147">
        <v>1.8752669999999999E-3</v>
      </c>
      <c r="Y147">
        <v>1.420415E-3</v>
      </c>
      <c r="Z147">
        <v>-4.7321150000000003E-3</v>
      </c>
      <c r="AA147">
        <v>-2.1249999999999999E-4</v>
      </c>
      <c r="AB147">
        <v>1.7772829999999999E-3</v>
      </c>
      <c r="AC147">
        <v>5.6491600000000005E-4</v>
      </c>
      <c r="AD147">
        <v>4.8937639999999998E-2</v>
      </c>
      <c r="AE147">
        <v>5.0947300000000001E-2</v>
      </c>
      <c r="AF147">
        <v>0.10786757499999999</v>
      </c>
      <c r="AG147">
        <v>-8.4964415000000001E-2</v>
      </c>
      <c r="AH147">
        <v>0.112331687</v>
      </c>
      <c r="AI147">
        <v>0.101270085</v>
      </c>
      <c r="AJ147">
        <v>-0.12641274199999999</v>
      </c>
      <c r="AK147">
        <v>-0.112080634</v>
      </c>
      <c r="AL147">
        <v>0</v>
      </c>
      <c r="AM147">
        <v>1.1040474E-2</v>
      </c>
      <c r="AN147">
        <v>0.12073265800000001</v>
      </c>
      <c r="AO147">
        <v>-0.27642212399999999</v>
      </c>
      <c r="AP147">
        <v>-8.2492101999999998E-2</v>
      </c>
      <c r="AQ147">
        <v>-5.065295E-3</v>
      </c>
      <c r="AR147">
        <v>0.13707566099999999</v>
      </c>
      <c r="AS147">
        <v>0.13707566099999999</v>
      </c>
      <c r="AT147">
        <v>0.13707566099999999</v>
      </c>
      <c r="AU147">
        <v>0.13707566099999999</v>
      </c>
      <c r="AV147">
        <v>0.13707566099999999</v>
      </c>
      <c r="AW147">
        <v>0.13707566099999999</v>
      </c>
      <c r="AX147">
        <v>0.13707566099999999</v>
      </c>
      <c r="AY147">
        <v>0.13707566099999999</v>
      </c>
      <c r="AZ147">
        <v>-7.7689823000000005E-2</v>
      </c>
      <c r="BA147">
        <v>0</v>
      </c>
      <c r="BB147">
        <v>-0.11505364999999999</v>
      </c>
      <c r="BC147">
        <v>9.7664639999999997E-2</v>
      </c>
      <c r="BD147">
        <v>0.13707566099999999</v>
      </c>
      <c r="BE147">
        <v>7.1464261000000001E-2</v>
      </c>
      <c r="BF147">
        <v>-7.1231058999999999E-2</v>
      </c>
      <c r="BG147">
        <v>1.9834929000000001E-2</v>
      </c>
      <c r="BH147">
        <v>-5.9476091000000002E-2</v>
      </c>
      <c r="BI147">
        <v>4.7884599999999996E-3</v>
      </c>
      <c r="BJ147">
        <v>0.13707566099999999</v>
      </c>
      <c r="BK147">
        <v>0.13707566099999999</v>
      </c>
      <c r="BL147">
        <v>0.13707566099999999</v>
      </c>
      <c r="BM147">
        <v>0.13707566099999999</v>
      </c>
      <c r="BN147">
        <v>0.13707566099999999</v>
      </c>
      <c r="BO147">
        <v>0.13707566099999999</v>
      </c>
      <c r="BP147">
        <v>1.9126133E-2</v>
      </c>
      <c r="BQ147">
        <v>8.2181581000000004E-2</v>
      </c>
      <c r="BR147">
        <v>0</v>
      </c>
      <c r="BS147">
        <v>7.4851932999999995E-2</v>
      </c>
      <c r="BT147">
        <v>7.9830700000000005E-4</v>
      </c>
      <c r="BU147">
        <v>3.1045140999999998E-2</v>
      </c>
      <c r="BV147">
        <v>9.4478336999999996E-2</v>
      </c>
      <c r="BW147">
        <v>9.4081748000000007E-2</v>
      </c>
      <c r="BX147">
        <v>0.104189068</v>
      </c>
      <c r="BY147">
        <v>7.0148527000000002E-2</v>
      </c>
      <c r="BZ147">
        <v>9.9796365999999997E-2</v>
      </c>
      <c r="CA147">
        <v>8.9498860999999999E-2</v>
      </c>
      <c r="CB147">
        <v>8.9120928000000002E-2</v>
      </c>
      <c r="CC147">
        <v>8.6775018999999995E-2</v>
      </c>
      <c r="CD147">
        <v>9.6279112E-2</v>
      </c>
      <c r="CE147">
        <v>9.4515790000000002E-2</v>
      </c>
      <c r="CF147">
        <v>9.6321900000000002E-2</v>
      </c>
      <c r="CG147">
        <v>9.2353350000000001E-2</v>
      </c>
      <c r="CH147">
        <v>-5.6359672999999999E-2</v>
      </c>
      <c r="CI147">
        <v>-3.9310969000000001E-2</v>
      </c>
      <c r="CJ147">
        <v>3.6124042000000002E-2</v>
      </c>
      <c r="CK147">
        <v>6.57494E-2</v>
      </c>
      <c r="CL147">
        <v>-1.3731709999999999E-2</v>
      </c>
      <c r="CM147">
        <v>3.2724529999999998E-3</v>
      </c>
      <c r="CN147">
        <v>-5.1058826000000002E-2</v>
      </c>
      <c r="CO147">
        <v>3.7816614999999998E-2</v>
      </c>
      <c r="CP147">
        <v>-6.2661130000000002E-3</v>
      </c>
      <c r="CQ147">
        <v>1.2164433000000001E-2</v>
      </c>
      <c r="CR147">
        <v>-6.1362686999999999E-2</v>
      </c>
      <c r="CS147">
        <v>-0.13255188000000001</v>
      </c>
      <c r="CT147">
        <v>6.6655972999999993E-2</v>
      </c>
      <c r="CU147">
        <v>0.15870775200000001</v>
      </c>
      <c r="CV147">
        <v>-5.7209089999999997E-3</v>
      </c>
      <c r="CW147">
        <v>1.2164433000000001E-2</v>
      </c>
      <c r="CX147">
        <v>-6.2661130000000002E-3</v>
      </c>
      <c r="CY147">
        <v>1.2164433000000001E-2</v>
      </c>
      <c r="CZ147">
        <v>-7.9358436000000004E-2</v>
      </c>
      <c r="DA147">
        <v>-0.148701744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-6.1411506999999997E-2</v>
      </c>
      <c r="DM147">
        <v>-0.132348312</v>
      </c>
      <c r="DN147">
        <v>-6.1411506999999997E-2</v>
      </c>
      <c r="DO147">
        <v>-0.132348312</v>
      </c>
      <c r="DP147">
        <v>-5.410705E-3</v>
      </c>
      <c r="DQ147">
        <v>1.3136218999999999E-2</v>
      </c>
      <c r="DR147">
        <v>-4.9104149999999996E-3</v>
      </c>
      <c r="DS147">
        <v>1.7587683E-2</v>
      </c>
      <c r="DT147">
        <v>-6.1411506999999997E-2</v>
      </c>
      <c r="DU147">
        <v>-0.132348312</v>
      </c>
      <c r="DV147">
        <v>0.173709693</v>
      </c>
      <c r="DW147">
        <v>-2.3653203000000001E-2</v>
      </c>
      <c r="DX147">
        <v>-0.135318672</v>
      </c>
      <c r="DY147">
        <v>0.119809105</v>
      </c>
      <c r="DZ147">
        <v>0.125780905</v>
      </c>
      <c r="EA147">
        <v>0.120269793</v>
      </c>
      <c r="EB147">
        <v>0</v>
      </c>
      <c r="EC147">
        <v>-8.3631268999999994E-2</v>
      </c>
      <c r="ED147">
        <v>-0.23146629499999999</v>
      </c>
      <c r="EE147">
        <v>0.13277981899999999</v>
      </c>
      <c r="EF147">
        <v>0.111789901</v>
      </c>
      <c r="EG147">
        <v>0.91766077700000004</v>
      </c>
      <c r="EH147">
        <v>4.7949592999999999E-2</v>
      </c>
      <c r="EI147">
        <v>-2.8283022000000001E-2</v>
      </c>
      <c r="EJ147">
        <v>0.12589582699999999</v>
      </c>
      <c r="EK147">
        <v>0.83809298499999996</v>
      </c>
      <c r="EL147">
        <v>0.13868702799999999</v>
      </c>
      <c r="EM147">
        <v>0.99995171800000004</v>
      </c>
      <c r="EN147">
        <v>0.136131949</v>
      </c>
      <c r="EO147">
        <v>0.99995171800000004</v>
      </c>
      <c r="EP147">
        <v>1</v>
      </c>
      <c r="EQ147">
        <v>4.2101461999999999E-2</v>
      </c>
      <c r="ER147">
        <v>7.1704509E-2</v>
      </c>
      <c r="ES147">
        <v>-6.4245869999999998E-3</v>
      </c>
      <c r="ET147">
        <v>2.0327591999999998E-2</v>
      </c>
      <c r="EU147">
        <v>4.7886317999999997E-2</v>
      </c>
      <c r="EV147">
        <v>4.4490292000000001E-2</v>
      </c>
      <c r="EW147">
        <v>-5.5823000000000001E-3</v>
      </c>
      <c r="EX147">
        <v>-3.9406654999999999E-2</v>
      </c>
      <c r="EY147">
        <v>-5.5823000000000001E-3</v>
      </c>
      <c r="EZ147">
        <v>-7.5622509999999999E-3</v>
      </c>
      <c r="FA147">
        <v>7.3831862999999998E-2</v>
      </c>
      <c r="FB147">
        <v>-1.8428729000000001E-2</v>
      </c>
      <c r="FC147">
        <v>4.1842086000000001E-2</v>
      </c>
      <c r="FD147">
        <v>0.31256255199999999</v>
      </c>
      <c r="FE147">
        <v>0.145600496</v>
      </c>
      <c r="FF147">
        <v>0.13716049599999999</v>
      </c>
      <c r="FG147">
        <v>-9.0958770000000005E-3</v>
      </c>
      <c r="FH147">
        <v>-6.8147200000000002E-4</v>
      </c>
      <c r="FI147">
        <v>5.3915940000000004E-3</v>
      </c>
      <c r="FJ147">
        <v>-3.5139821000000002E-2</v>
      </c>
      <c r="FK147">
        <v>3.072896E-2</v>
      </c>
      <c r="FL147">
        <v>3.9057007999999997E-2</v>
      </c>
      <c r="FM147">
        <v>-9.4256010000000005E-3</v>
      </c>
      <c r="FN147">
        <v>-0.10669179600000001</v>
      </c>
      <c r="FO147">
        <v>-4.0830459999999999E-2</v>
      </c>
      <c r="FP147">
        <v>-0.13818481399999999</v>
      </c>
      <c r="FQ147">
        <v>3.7487716999999997E-2</v>
      </c>
      <c r="FR147">
        <v>2.3027367999999999E-2</v>
      </c>
      <c r="FS147">
        <v>0.110877432</v>
      </c>
      <c r="FT147">
        <v>9.9700247000000006E-2</v>
      </c>
      <c r="FU147">
        <v>4.4423290000000001E-3</v>
      </c>
      <c r="FV147" s="33">
        <v>7.6939200000000004E-5</v>
      </c>
      <c r="FW147">
        <v>0.333175361</v>
      </c>
      <c r="FX147">
        <v>2.1046494999999998E-2</v>
      </c>
      <c r="FY147">
        <v>-9.8613119999999999E-2</v>
      </c>
      <c r="FZ147">
        <v>0.142543488</v>
      </c>
      <c r="GA147">
        <v>0.21028524000000001</v>
      </c>
      <c r="GB147">
        <v>-1.0863031E-2</v>
      </c>
      <c r="GC147">
        <v>6.7443604000000004E-2</v>
      </c>
      <c r="GD147">
        <v>-0.10889442000000001</v>
      </c>
    </row>
    <row r="148" spans="1:186" x14ac:dyDescent="0.25">
      <c r="A148" t="s">
        <v>2566</v>
      </c>
      <c r="B148">
        <v>0.52220699599999998</v>
      </c>
      <c r="C148">
        <v>-1.6505242999999999E-2</v>
      </c>
      <c r="D148">
        <v>-0.118135273</v>
      </c>
      <c r="E148">
        <v>0</v>
      </c>
      <c r="F148">
        <v>0</v>
      </c>
      <c r="G148">
        <v>0.32510377000000001</v>
      </c>
      <c r="H148">
        <v>0.45823414499999998</v>
      </c>
      <c r="I148">
        <v>0.59511458100000003</v>
      </c>
      <c r="J148">
        <v>0.57079107399999995</v>
      </c>
      <c r="K148">
        <v>0.420864866</v>
      </c>
      <c r="L148">
        <v>0.604470803</v>
      </c>
      <c r="M148">
        <v>0.604470803</v>
      </c>
      <c r="N148">
        <v>0.604470803</v>
      </c>
      <c r="O148">
        <v>-6.1079223000000002E-2</v>
      </c>
      <c r="P148">
        <v>-8.0000712000000002E-2</v>
      </c>
      <c r="Q148">
        <v>0.24782723600000001</v>
      </c>
      <c r="R148">
        <v>-5.6655147000000003E-2</v>
      </c>
      <c r="S148">
        <v>0.45615628600000002</v>
      </c>
      <c r="T148">
        <v>-1.8404334000000001E-2</v>
      </c>
      <c r="U148">
        <v>3.9195476999999999E-2</v>
      </c>
      <c r="V148">
        <v>-3.4921806999999999E-2</v>
      </c>
      <c r="W148">
        <v>3.934261E-2</v>
      </c>
      <c r="X148">
        <v>4.1153995999999998E-2</v>
      </c>
      <c r="Y148">
        <v>4.0709729E-2</v>
      </c>
      <c r="Z148">
        <v>-4.2878537000000001E-2</v>
      </c>
      <c r="AA148">
        <v>-3.5724012999999999E-2</v>
      </c>
      <c r="AB148">
        <v>4.0049440999999998E-2</v>
      </c>
      <c r="AC148">
        <v>3.7998669999999998E-2</v>
      </c>
      <c r="AD148">
        <v>0.26067046999999999</v>
      </c>
      <c r="AE148">
        <v>2.6780785000000001E-2</v>
      </c>
      <c r="AF148">
        <v>0.45280375899999997</v>
      </c>
      <c r="AG148">
        <v>-0.22856896300000001</v>
      </c>
      <c r="AH148">
        <v>-5.8007373000000001E-2</v>
      </c>
      <c r="AI148">
        <v>-8.2407283999999997E-2</v>
      </c>
      <c r="AJ148">
        <v>8.5045204999999999E-2</v>
      </c>
      <c r="AK148">
        <v>-4.6167303E-2</v>
      </c>
      <c r="AL148">
        <v>0</v>
      </c>
      <c r="AM148">
        <v>0.470839536</v>
      </c>
      <c r="AN148">
        <v>0.41245637899999998</v>
      </c>
      <c r="AO148">
        <v>-0.16599482800000001</v>
      </c>
      <c r="AP148">
        <v>-3.4572566999999998E-2</v>
      </c>
      <c r="AQ148">
        <v>0.63150927599999995</v>
      </c>
      <c r="AR148">
        <v>0.604470803</v>
      </c>
      <c r="AS148">
        <v>0.604470803</v>
      </c>
      <c r="AT148">
        <v>0.604470803</v>
      </c>
      <c r="AU148">
        <v>0.604470803</v>
      </c>
      <c r="AV148">
        <v>0.604470803</v>
      </c>
      <c r="AW148">
        <v>0.604470803</v>
      </c>
      <c r="AX148">
        <v>0.604470803</v>
      </c>
      <c r="AY148">
        <v>0.604470803</v>
      </c>
      <c r="AZ148">
        <v>-0.19141397099999999</v>
      </c>
      <c r="BA148">
        <v>0</v>
      </c>
      <c r="BB148">
        <v>-0.14697431899999999</v>
      </c>
      <c r="BC148">
        <v>-2.5749073000000001E-2</v>
      </c>
      <c r="BD148">
        <v>0.604470803</v>
      </c>
      <c r="BE148">
        <v>0.30942726100000001</v>
      </c>
      <c r="BF148">
        <v>-0.19912601399999999</v>
      </c>
      <c r="BG148">
        <v>0.15852076800000001</v>
      </c>
      <c r="BH148">
        <v>0.57022138200000005</v>
      </c>
      <c r="BI148">
        <v>5.5012269000000003E-2</v>
      </c>
      <c r="BJ148">
        <v>0.604470803</v>
      </c>
      <c r="BK148">
        <v>0.604470803</v>
      </c>
      <c r="BL148">
        <v>0.604470803</v>
      </c>
      <c r="BM148">
        <v>0.604470803</v>
      </c>
      <c r="BN148">
        <v>0.604470803</v>
      </c>
      <c r="BO148">
        <v>0.604470803</v>
      </c>
      <c r="BP148">
        <v>-1.6986246999999999E-2</v>
      </c>
      <c r="BQ148">
        <v>0.41943883300000001</v>
      </c>
      <c r="BR148">
        <v>0</v>
      </c>
      <c r="BS148">
        <v>9.7214361999999999E-2</v>
      </c>
      <c r="BT148">
        <v>-0.11380009200000001</v>
      </c>
      <c r="BU148">
        <v>0.46585523499999998</v>
      </c>
      <c r="BV148">
        <v>1.3512527999999999E-2</v>
      </c>
      <c r="BW148">
        <v>1.0680195999999999E-2</v>
      </c>
      <c r="BX148">
        <v>-9.4510595000000003E-2</v>
      </c>
      <c r="BY148">
        <v>-6.2828961000000003E-2</v>
      </c>
      <c r="BZ148">
        <v>0.23625358399999999</v>
      </c>
      <c r="CA148">
        <v>2.2036720999999999E-2</v>
      </c>
      <c r="CB148">
        <v>1.1256650999999999E-2</v>
      </c>
      <c r="CC148">
        <v>1.0000007E-2</v>
      </c>
      <c r="CD148">
        <v>1.3562957E-2</v>
      </c>
      <c r="CE148">
        <v>1.5271359999999999E-2</v>
      </c>
      <c r="CF148">
        <v>1.2876238999999999E-2</v>
      </c>
      <c r="CG148">
        <v>1.3267022E-2</v>
      </c>
      <c r="CH148">
        <v>5.1948979999999999E-3</v>
      </c>
      <c r="CI148">
        <v>0.803975314</v>
      </c>
      <c r="CJ148">
        <v>0.57399332199999997</v>
      </c>
      <c r="CK148">
        <v>0.51168993699999998</v>
      </c>
      <c r="CL148">
        <v>0.64771421200000001</v>
      </c>
      <c r="CM148">
        <v>0.36622294999999999</v>
      </c>
      <c r="CN148">
        <v>0.62594090999999996</v>
      </c>
      <c r="CO148">
        <v>0.37920020399999999</v>
      </c>
      <c r="CP148">
        <v>0.88948640899999998</v>
      </c>
      <c r="CQ148">
        <v>0.474738092</v>
      </c>
      <c r="CR148">
        <v>0.79565467700000003</v>
      </c>
      <c r="CS148">
        <v>0.56873919299999998</v>
      </c>
      <c r="CT148">
        <v>0.75616086900000001</v>
      </c>
      <c r="CU148">
        <v>0.30738468299999999</v>
      </c>
      <c r="CV148">
        <v>0.88286509400000002</v>
      </c>
      <c r="CW148">
        <v>0.474738092</v>
      </c>
      <c r="CX148">
        <v>0.88948640899999998</v>
      </c>
      <c r="CY148">
        <v>0.474738092</v>
      </c>
      <c r="CZ148">
        <v>0.443456077</v>
      </c>
      <c r="DA148">
        <v>8.8627991000000003E-2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0.77296492900000002</v>
      </c>
      <c r="DM148">
        <v>0.57461132500000001</v>
      </c>
      <c r="DN148">
        <v>0.77296492900000002</v>
      </c>
      <c r="DO148">
        <v>0.57461132500000001</v>
      </c>
      <c r="DP148">
        <v>0.86271962599999996</v>
      </c>
      <c r="DQ148">
        <v>0.43707780299999999</v>
      </c>
      <c r="DR148">
        <v>0.84300728599999997</v>
      </c>
      <c r="DS148">
        <v>0.41836473499999999</v>
      </c>
      <c r="DT148">
        <v>0.77296492900000002</v>
      </c>
      <c r="DU148">
        <v>0.57461132500000001</v>
      </c>
      <c r="DV148">
        <v>0.65642063900000003</v>
      </c>
      <c r="DW148">
        <v>0.44383058800000003</v>
      </c>
      <c r="DX148">
        <v>0.38814542600000002</v>
      </c>
      <c r="DY148">
        <v>0.55715632100000001</v>
      </c>
      <c r="DZ148">
        <v>0.61068489500000001</v>
      </c>
      <c r="EA148">
        <v>0.54609657700000003</v>
      </c>
      <c r="EB148">
        <v>0</v>
      </c>
      <c r="EC148">
        <v>0.49387384200000001</v>
      </c>
      <c r="ED148">
        <v>0.181303301</v>
      </c>
      <c r="EE148">
        <v>0.87211538899999996</v>
      </c>
      <c r="EF148">
        <v>0.78831016799999998</v>
      </c>
      <c r="EG148">
        <v>-0.109689125</v>
      </c>
      <c r="EH148">
        <v>0.98945315499999997</v>
      </c>
      <c r="EI148">
        <v>0.71705699000000001</v>
      </c>
      <c r="EJ148">
        <v>0.82897799299999997</v>
      </c>
      <c r="EK148">
        <v>-0.177088039</v>
      </c>
      <c r="EL148">
        <v>0.84978724500000002</v>
      </c>
      <c r="EM148">
        <v>4.3385234000000002E-2</v>
      </c>
      <c r="EN148">
        <v>0.82655136399999996</v>
      </c>
      <c r="EO148">
        <v>4.3385234000000002E-2</v>
      </c>
      <c r="EP148">
        <v>4.2101461999999999E-2</v>
      </c>
      <c r="EQ148">
        <v>1</v>
      </c>
      <c r="ER148">
        <v>0.98799783699999999</v>
      </c>
      <c r="ES148">
        <v>0.70972611100000005</v>
      </c>
      <c r="ET148">
        <v>0.97736805299999996</v>
      </c>
      <c r="EU148">
        <v>0.60439993700000005</v>
      </c>
      <c r="EV148">
        <v>0.97606296299999995</v>
      </c>
      <c r="EW148">
        <v>0.71203739799999999</v>
      </c>
      <c r="EX148">
        <v>0.87546504599999997</v>
      </c>
      <c r="EY148">
        <v>0.71203739799999999</v>
      </c>
      <c r="EZ148">
        <v>0.71407791600000003</v>
      </c>
      <c r="FA148">
        <v>0.91495054099999995</v>
      </c>
      <c r="FB148">
        <v>0.116444697</v>
      </c>
      <c r="FC148">
        <v>0.115442115</v>
      </c>
      <c r="FD148">
        <v>0.388591405</v>
      </c>
      <c r="FE148">
        <v>0.63836609600000005</v>
      </c>
      <c r="FF148">
        <v>0.63155783899999995</v>
      </c>
      <c r="FG148">
        <v>0.56933141099999995</v>
      </c>
      <c r="FH148">
        <v>0.551034947</v>
      </c>
      <c r="FI148">
        <v>0.62528227300000006</v>
      </c>
      <c r="FJ148">
        <v>-0.140418555</v>
      </c>
      <c r="FK148">
        <v>0.46568965200000001</v>
      </c>
      <c r="FL148">
        <v>0.42560233600000003</v>
      </c>
      <c r="FM148">
        <v>0.50927577899999998</v>
      </c>
      <c r="FN148">
        <v>0.143696247</v>
      </c>
      <c r="FO148">
        <v>0.50153374699999997</v>
      </c>
      <c r="FP148">
        <v>2.9331560999999999E-2</v>
      </c>
      <c r="FQ148">
        <v>-0.13864822500000001</v>
      </c>
      <c r="FR148">
        <v>-4.0234361000000003E-2</v>
      </c>
      <c r="FS148">
        <v>-6.1623116999999998E-2</v>
      </c>
      <c r="FT148">
        <v>-8.0436444999999995E-2</v>
      </c>
      <c r="FU148">
        <v>1.042176E-2</v>
      </c>
      <c r="FV148">
        <v>-0.10523853499999999</v>
      </c>
      <c r="FW148">
        <v>-0.16700657299999999</v>
      </c>
      <c r="FX148">
        <v>-2.1725538999999999E-2</v>
      </c>
      <c r="FY148">
        <v>0.40865986500000001</v>
      </c>
      <c r="FZ148">
        <v>0.150074976</v>
      </c>
      <c r="GA148">
        <v>0.221275377</v>
      </c>
      <c r="GB148">
        <v>-7.5128E-3</v>
      </c>
      <c r="GC148">
        <v>0.46455877600000001</v>
      </c>
      <c r="GD148">
        <v>-0.19837855200000001</v>
      </c>
    </row>
    <row r="149" spans="1:186" x14ac:dyDescent="0.25">
      <c r="A149" t="s">
        <v>2567</v>
      </c>
      <c r="B149">
        <v>0.53043579399999996</v>
      </c>
      <c r="C149">
        <v>-1.7837746000000002E-2</v>
      </c>
      <c r="D149">
        <v>-0.119581935</v>
      </c>
      <c r="E149">
        <v>0</v>
      </c>
      <c r="F149">
        <v>0</v>
      </c>
      <c r="G149">
        <v>0.31964553699999998</v>
      </c>
      <c r="H149">
        <v>0.46579185200000001</v>
      </c>
      <c r="I149">
        <v>0.581990228</v>
      </c>
      <c r="J149">
        <v>0.57088306</v>
      </c>
      <c r="K149">
        <v>0.441715523</v>
      </c>
      <c r="L149">
        <v>0.59904528199999996</v>
      </c>
      <c r="M149">
        <v>0.59904528199999996</v>
      </c>
      <c r="N149">
        <v>0.59904528199999996</v>
      </c>
      <c r="O149">
        <v>-6.5523296999999994E-2</v>
      </c>
      <c r="P149">
        <v>-8.5612109000000006E-2</v>
      </c>
      <c r="Q149">
        <v>0.242669422</v>
      </c>
      <c r="R149">
        <v>-5.4726477000000003E-2</v>
      </c>
      <c r="S149">
        <v>0.46046511899999998</v>
      </c>
      <c r="T149">
        <v>-1.8625809E-2</v>
      </c>
      <c r="U149">
        <v>3.5952881999999999E-2</v>
      </c>
      <c r="V149">
        <v>-3.2285122999999999E-2</v>
      </c>
      <c r="W149">
        <v>3.5830635E-2</v>
      </c>
      <c r="X149">
        <v>3.7739577000000003E-2</v>
      </c>
      <c r="Y149">
        <v>3.7841820999999998E-2</v>
      </c>
      <c r="Z149">
        <v>-3.9709714E-2</v>
      </c>
      <c r="AA149">
        <v>-3.2630886999999997E-2</v>
      </c>
      <c r="AB149">
        <v>3.6967666000000003E-2</v>
      </c>
      <c r="AC149">
        <v>3.4916788999999997E-2</v>
      </c>
      <c r="AD149">
        <v>0.25489729900000002</v>
      </c>
      <c r="AE149">
        <v>2.6228082999999999E-2</v>
      </c>
      <c r="AF149">
        <v>0.45703154099999999</v>
      </c>
      <c r="AG149">
        <v>-0.23132430000000001</v>
      </c>
      <c r="AH149">
        <v>-6.2146607E-2</v>
      </c>
      <c r="AI149">
        <v>-8.7705080000000005E-2</v>
      </c>
      <c r="AJ149">
        <v>8.4315285000000004E-2</v>
      </c>
      <c r="AK149">
        <v>-4.9659762000000003E-2</v>
      </c>
      <c r="AL149">
        <v>0</v>
      </c>
      <c r="AM149">
        <v>0.470006649</v>
      </c>
      <c r="AN149">
        <v>0.42887971699999999</v>
      </c>
      <c r="AO149">
        <v>-0.18365387699999999</v>
      </c>
      <c r="AP149">
        <v>-4.4638695999999999E-2</v>
      </c>
      <c r="AQ149">
        <v>0.61933091399999995</v>
      </c>
      <c r="AR149">
        <v>0.59904528199999996</v>
      </c>
      <c r="AS149">
        <v>0.59904528199999996</v>
      </c>
      <c r="AT149">
        <v>0.59904528199999996</v>
      </c>
      <c r="AU149">
        <v>0.59904528199999996</v>
      </c>
      <c r="AV149">
        <v>0.59904528199999996</v>
      </c>
      <c r="AW149">
        <v>0.59904528199999996</v>
      </c>
      <c r="AX149">
        <v>0.59904528199999996</v>
      </c>
      <c r="AY149">
        <v>0.59904528199999996</v>
      </c>
      <c r="AZ149">
        <v>-0.19407892199999999</v>
      </c>
      <c r="BA149">
        <v>0</v>
      </c>
      <c r="BB149">
        <v>-0.13973738299999999</v>
      </c>
      <c r="BC149">
        <v>-2.8404941E-2</v>
      </c>
      <c r="BD149">
        <v>0.59904528199999996</v>
      </c>
      <c r="BE149">
        <v>0.32108055400000002</v>
      </c>
      <c r="BF149">
        <v>-0.20654514199999999</v>
      </c>
      <c r="BG149">
        <v>0.17805980699999999</v>
      </c>
      <c r="BH149">
        <v>0.561788391</v>
      </c>
      <c r="BI149">
        <v>5.0398923999999998E-2</v>
      </c>
      <c r="BJ149">
        <v>0.59904528199999996</v>
      </c>
      <c r="BK149">
        <v>0.59904528199999996</v>
      </c>
      <c r="BL149">
        <v>0.59904528199999996</v>
      </c>
      <c r="BM149">
        <v>0.59904528199999996</v>
      </c>
      <c r="BN149">
        <v>0.59904528199999996</v>
      </c>
      <c r="BO149">
        <v>0.59904528199999996</v>
      </c>
      <c r="BP149">
        <v>-1.3890649E-2</v>
      </c>
      <c r="BQ149">
        <v>0.42805374800000001</v>
      </c>
      <c r="BR149">
        <v>0</v>
      </c>
      <c r="BS149">
        <v>9.5255831999999999E-2</v>
      </c>
      <c r="BT149">
        <v>-0.116705369</v>
      </c>
      <c r="BU149">
        <v>0.47565892100000001</v>
      </c>
      <c r="BV149">
        <v>1.2969899E-2</v>
      </c>
      <c r="BW149">
        <v>1.0448338999999999E-2</v>
      </c>
      <c r="BX149">
        <v>-9.6573286999999994E-2</v>
      </c>
      <c r="BY149">
        <v>-6.2300396000000001E-2</v>
      </c>
      <c r="BZ149">
        <v>0.22499841900000001</v>
      </c>
      <c r="CA149">
        <v>1.8745784000000001E-2</v>
      </c>
      <c r="CB149">
        <v>9.5715780000000007E-3</v>
      </c>
      <c r="CC149">
        <v>8.5280640000000001E-3</v>
      </c>
      <c r="CD149">
        <v>1.334229E-2</v>
      </c>
      <c r="CE149">
        <v>1.5011132999999999E-2</v>
      </c>
      <c r="CF149">
        <v>1.2612842000000001E-2</v>
      </c>
      <c r="CG149">
        <v>1.2179191000000001E-2</v>
      </c>
      <c r="CH149">
        <v>7.8351159999999996E-3</v>
      </c>
      <c r="CI149">
        <v>0.80500019499999997</v>
      </c>
      <c r="CJ149">
        <v>0.56427695300000003</v>
      </c>
      <c r="CK149">
        <v>0.50829371400000001</v>
      </c>
      <c r="CL149">
        <v>0.64012029199999998</v>
      </c>
      <c r="CM149">
        <v>0.36222690899999999</v>
      </c>
      <c r="CN149">
        <v>0.62796262599999997</v>
      </c>
      <c r="CO149">
        <v>0.37283345699999998</v>
      </c>
      <c r="CP149">
        <v>0.87619366300000001</v>
      </c>
      <c r="CQ149">
        <v>0.48103576599999998</v>
      </c>
      <c r="CR149">
        <v>0.79592393800000005</v>
      </c>
      <c r="CS149">
        <v>0.61559489599999995</v>
      </c>
      <c r="CT149">
        <v>0.75153014600000001</v>
      </c>
      <c r="CU149">
        <v>0.41794984899999998</v>
      </c>
      <c r="CV149">
        <v>0.86979842900000004</v>
      </c>
      <c r="CW149">
        <v>0.48103576599999998</v>
      </c>
      <c r="CX149">
        <v>0.87619366300000001</v>
      </c>
      <c r="CY149">
        <v>0.48103576599999998</v>
      </c>
      <c r="CZ149">
        <v>0.442314861</v>
      </c>
      <c r="DA149">
        <v>8.7173323999999996E-2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0.77261300899999996</v>
      </c>
      <c r="DM149">
        <v>0.621427803</v>
      </c>
      <c r="DN149">
        <v>0.77261300899999996</v>
      </c>
      <c r="DO149">
        <v>0.621427803</v>
      </c>
      <c r="DP149">
        <v>0.84871724100000001</v>
      </c>
      <c r="DQ149">
        <v>0.44272371900000002</v>
      </c>
      <c r="DR149">
        <v>0.829530769</v>
      </c>
      <c r="DS149">
        <v>0.424720559</v>
      </c>
      <c r="DT149">
        <v>0.77261300899999996</v>
      </c>
      <c r="DU149">
        <v>0.621427803</v>
      </c>
      <c r="DV149">
        <v>0.65020612499999997</v>
      </c>
      <c r="DW149">
        <v>0.43415305700000001</v>
      </c>
      <c r="DX149">
        <v>0.39875677700000001</v>
      </c>
      <c r="DY149">
        <v>0.55449983999999997</v>
      </c>
      <c r="DZ149">
        <v>0.60450547499999996</v>
      </c>
      <c r="EA149">
        <v>0.54315242200000002</v>
      </c>
      <c r="EB149">
        <v>0</v>
      </c>
      <c r="EC149">
        <v>0.49287935500000002</v>
      </c>
      <c r="ED149">
        <v>0.17906480599999999</v>
      </c>
      <c r="EE149">
        <v>0.86251495600000005</v>
      </c>
      <c r="EF149">
        <v>0.77885160600000003</v>
      </c>
      <c r="EG149">
        <v>-7.9362535999999997E-2</v>
      </c>
      <c r="EH149">
        <v>0.97548574300000002</v>
      </c>
      <c r="EI149">
        <v>0.71375825500000001</v>
      </c>
      <c r="EJ149">
        <v>0.81934588200000003</v>
      </c>
      <c r="EK149">
        <v>-0.148243819</v>
      </c>
      <c r="EL149">
        <v>0.83867409400000004</v>
      </c>
      <c r="EM149">
        <v>7.2988175000000002E-2</v>
      </c>
      <c r="EN149">
        <v>0.81593225000000003</v>
      </c>
      <c r="EO149">
        <v>7.2988175000000002E-2</v>
      </c>
      <c r="EP149">
        <v>7.1704509E-2</v>
      </c>
      <c r="EQ149">
        <v>0.98799783699999999</v>
      </c>
      <c r="ER149">
        <v>1</v>
      </c>
      <c r="ES149">
        <v>0.70614476900000001</v>
      </c>
      <c r="ET149">
        <v>0.96076916800000001</v>
      </c>
      <c r="EU149">
        <v>0.60204398800000003</v>
      </c>
      <c r="EV149">
        <v>0.96273720500000004</v>
      </c>
      <c r="EW149">
        <v>0.70460354800000002</v>
      </c>
      <c r="EX149">
        <v>0.79805530199999997</v>
      </c>
      <c r="EY149">
        <v>0.70460354800000002</v>
      </c>
      <c r="EZ149">
        <v>0.71036742600000002</v>
      </c>
      <c r="FA149">
        <v>0.91926240800000003</v>
      </c>
      <c r="FB149">
        <v>0.11312338399999999</v>
      </c>
      <c r="FC149">
        <v>0.11468463800000001</v>
      </c>
      <c r="FD149">
        <v>0.43233158199999999</v>
      </c>
      <c r="FE149">
        <v>0.63559538999999998</v>
      </c>
      <c r="FF149">
        <v>0.62800592200000005</v>
      </c>
      <c r="FG149">
        <v>0.55889245099999996</v>
      </c>
      <c r="FH149">
        <v>0.541225336</v>
      </c>
      <c r="FI149">
        <v>0.62266684100000003</v>
      </c>
      <c r="FJ149">
        <v>-0.14071166800000001</v>
      </c>
      <c r="FK149">
        <v>0.46350989999999997</v>
      </c>
      <c r="FL149">
        <v>0.43145625500000001</v>
      </c>
      <c r="FM149">
        <v>0.51625113</v>
      </c>
      <c r="FN149">
        <v>0.14965984800000001</v>
      </c>
      <c r="FO149">
        <v>0.50742891400000001</v>
      </c>
      <c r="FP149">
        <v>3.8839147999999997E-2</v>
      </c>
      <c r="FQ149">
        <v>-0.14220333299999999</v>
      </c>
      <c r="FR149">
        <v>-4.4372016E-2</v>
      </c>
      <c r="FS149">
        <v>-6.6073608000000006E-2</v>
      </c>
      <c r="FT149">
        <v>-8.6048637999999997E-2</v>
      </c>
      <c r="FU149">
        <v>1.3060456999999999E-2</v>
      </c>
      <c r="FV149">
        <v>-0.108077093</v>
      </c>
      <c r="FW149">
        <v>-0.166959142</v>
      </c>
      <c r="FX149">
        <v>-1.8513293E-2</v>
      </c>
      <c r="FY149">
        <v>0.40346156500000002</v>
      </c>
      <c r="FZ149">
        <v>0.13799144199999999</v>
      </c>
      <c r="GA149">
        <v>0.20572386300000001</v>
      </c>
      <c r="GB149">
        <v>-1.7921290999999999E-2</v>
      </c>
      <c r="GC149">
        <v>0.47473743800000001</v>
      </c>
      <c r="GD149">
        <v>-0.209018275</v>
      </c>
    </row>
    <row r="150" spans="1:186" x14ac:dyDescent="0.25">
      <c r="A150" t="s">
        <v>2568</v>
      </c>
      <c r="B150">
        <v>0.42061626000000002</v>
      </c>
      <c r="C150">
        <v>-3.9712422999999997E-2</v>
      </c>
      <c r="D150">
        <v>-1.4706151000000001E-2</v>
      </c>
      <c r="E150">
        <v>0</v>
      </c>
      <c r="F150">
        <v>0</v>
      </c>
      <c r="G150">
        <v>0.26618998300000002</v>
      </c>
      <c r="H150">
        <v>0.37405203999999997</v>
      </c>
      <c r="I150">
        <v>0.31535296800000001</v>
      </c>
      <c r="J150">
        <v>0.43182299299999999</v>
      </c>
      <c r="K150">
        <v>0.368411447</v>
      </c>
      <c r="L150">
        <v>0.33134571499999999</v>
      </c>
      <c r="M150">
        <v>0.33134571499999999</v>
      </c>
      <c r="N150">
        <v>0.33134571499999999</v>
      </c>
      <c r="O150">
        <v>-0.228149087</v>
      </c>
      <c r="P150">
        <v>-0.19307975899999999</v>
      </c>
      <c r="Q150">
        <v>0.150401691</v>
      </c>
      <c r="R150">
        <v>-5.0296636999999998E-2</v>
      </c>
      <c r="S150">
        <v>0.34740663300000002</v>
      </c>
      <c r="T150">
        <v>1.8609664000000001E-2</v>
      </c>
      <c r="U150">
        <v>-1.5664193E-2</v>
      </c>
      <c r="V150">
        <v>2.0365372E-2</v>
      </c>
      <c r="W150">
        <v>-1.5681743000000001E-2</v>
      </c>
      <c r="X150">
        <v>-1.3249568999999999E-2</v>
      </c>
      <c r="Y150">
        <v>-1.5491184999999999E-2</v>
      </c>
      <c r="Z150">
        <v>2.0743252E-2</v>
      </c>
      <c r="AA150">
        <v>2.7997418E-2</v>
      </c>
      <c r="AB150">
        <v>-1.5240683E-2</v>
      </c>
      <c r="AC150">
        <v>-1.6694983E-2</v>
      </c>
      <c r="AD150">
        <v>0.18826964700000001</v>
      </c>
      <c r="AE150">
        <v>2.4548032000000001E-2</v>
      </c>
      <c r="AF150">
        <v>0.34337106699999997</v>
      </c>
      <c r="AG150">
        <v>1.2877671E-2</v>
      </c>
      <c r="AH150">
        <v>-0.21843391200000001</v>
      </c>
      <c r="AI150">
        <v>-0.19048409199999999</v>
      </c>
      <c r="AJ150">
        <v>7.7516749999999995E-2</v>
      </c>
      <c r="AK150">
        <v>8.0846742999999999E-2</v>
      </c>
      <c r="AL150">
        <v>0</v>
      </c>
      <c r="AM150">
        <v>0.31771814799999998</v>
      </c>
      <c r="AN150">
        <v>0.32330927799999998</v>
      </c>
      <c r="AO150">
        <v>-5.0715613999999999E-2</v>
      </c>
      <c r="AP150">
        <v>-2.1684789999999999E-2</v>
      </c>
      <c r="AQ150">
        <v>0.54392350099999998</v>
      </c>
      <c r="AR150">
        <v>0.33134571499999999</v>
      </c>
      <c r="AS150">
        <v>0.33134571499999999</v>
      </c>
      <c r="AT150">
        <v>0.33134571499999999</v>
      </c>
      <c r="AU150">
        <v>0.33134571499999999</v>
      </c>
      <c r="AV150">
        <v>0.33134571499999999</v>
      </c>
      <c r="AW150">
        <v>0.33134571499999999</v>
      </c>
      <c r="AX150">
        <v>0.33134571499999999</v>
      </c>
      <c r="AY150">
        <v>0.33134571499999999</v>
      </c>
      <c r="AZ150">
        <v>2.6469616000000001E-2</v>
      </c>
      <c r="BA150">
        <v>0</v>
      </c>
      <c r="BB150">
        <v>-9.9686350000000007E-2</v>
      </c>
      <c r="BC150">
        <v>8.3029561000000002E-2</v>
      </c>
      <c r="BD150">
        <v>0.33134571499999999</v>
      </c>
      <c r="BE150">
        <v>0.26280024899999999</v>
      </c>
      <c r="BF150">
        <v>4.1920400000000001E-4</v>
      </c>
      <c r="BG150">
        <v>1.6523541999999999E-2</v>
      </c>
      <c r="BH150">
        <v>0.41266868699999998</v>
      </c>
      <c r="BI150">
        <v>-1.1316267E-2</v>
      </c>
      <c r="BJ150">
        <v>0.33134571499999999</v>
      </c>
      <c r="BK150">
        <v>0.33134571499999999</v>
      </c>
      <c r="BL150">
        <v>0.33134571499999999</v>
      </c>
      <c r="BM150">
        <v>0.33134571499999999</v>
      </c>
      <c r="BN150">
        <v>0.33134571499999999</v>
      </c>
      <c r="BO150">
        <v>0.33134571499999999</v>
      </c>
      <c r="BP150">
        <v>-3.4231960999999998E-2</v>
      </c>
      <c r="BQ150">
        <v>0.33419162000000002</v>
      </c>
      <c r="BR150">
        <v>0</v>
      </c>
      <c r="BS150">
        <v>6.7587089000000003E-2</v>
      </c>
      <c r="BT150">
        <v>-2.128769E-3</v>
      </c>
      <c r="BU150">
        <v>0.38334313800000003</v>
      </c>
      <c r="BV150">
        <v>0.109113354</v>
      </c>
      <c r="BW150">
        <v>0.106607018</v>
      </c>
      <c r="BX150">
        <v>-0.10054102099999999</v>
      </c>
      <c r="BY150">
        <v>-7.0641902000000006E-2</v>
      </c>
      <c r="BZ150">
        <v>0.12757989</v>
      </c>
      <c r="CA150">
        <v>-1.9196870000000001E-2</v>
      </c>
      <c r="CB150">
        <v>9.8971539999999997E-2</v>
      </c>
      <c r="CC150">
        <v>0.105580271</v>
      </c>
      <c r="CD150">
        <v>0.10655389</v>
      </c>
      <c r="CE150">
        <v>0.11088131699999999</v>
      </c>
      <c r="CF150">
        <v>0.104442205</v>
      </c>
      <c r="CG150">
        <v>0.10579315</v>
      </c>
      <c r="CH150">
        <v>2.4572999999999999E-4</v>
      </c>
      <c r="CI150">
        <v>0.55499924300000003</v>
      </c>
      <c r="CJ150">
        <v>0.29356697700000001</v>
      </c>
      <c r="CK150">
        <v>0.33279968900000001</v>
      </c>
      <c r="CL150">
        <v>0.41971326599999997</v>
      </c>
      <c r="CM150">
        <v>0.182906811</v>
      </c>
      <c r="CN150">
        <v>0.41278859299999998</v>
      </c>
      <c r="CO150">
        <v>0.17976729299999999</v>
      </c>
      <c r="CP150">
        <v>0.69268013100000003</v>
      </c>
      <c r="CQ150">
        <v>0.45396187100000002</v>
      </c>
      <c r="CR150">
        <v>0.58344551899999997</v>
      </c>
      <c r="CS150">
        <v>0.35509174999999998</v>
      </c>
      <c r="CT150">
        <v>0.58456771200000002</v>
      </c>
      <c r="CU150">
        <v>0.25332889600000003</v>
      </c>
      <c r="CV150">
        <v>0.69063551099999998</v>
      </c>
      <c r="CW150">
        <v>0.45396187100000002</v>
      </c>
      <c r="CX150">
        <v>0.69268013100000003</v>
      </c>
      <c r="CY150">
        <v>0.45396187100000002</v>
      </c>
      <c r="CZ150">
        <v>0.12873357599999999</v>
      </c>
      <c r="DA150">
        <v>-1.0594927000000001E-2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0.51575865300000001</v>
      </c>
      <c r="DM150">
        <v>0.37125118499999998</v>
      </c>
      <c r="DN150">
        <v>0.51575865300000001</v>
      </c>
      <c r="DO150">
        <v>0.37125118499999998</v>
      </c>
      <c r="DP150">
        <v>0.60886336200000002</v>
      </c>
      <c r="DQ150">
        <v>0.34762492499999997</v>
      </c>
      <c r="DR150">
        <v>0.60746390500000003</v>
      </c>
      <c r="DS150">
        <v>0.35426904199999998</v>
      </c>
      <c r="DT150">
        <v>0.51575865300000001</v>
      </c>
      <c r="DU150">
        <v>0.37125118499999998</v>
      </c>
      <c r="DV150">
        <v>0.38931856100000001</v>
      </c>
      <c r="DW150">
        <v>0.27294375599999998</v>
      </c>
      <c r="DX150">
        <v>0.33839191899999999</v>
      </c>
      <c r="DY150">
        <v>0.32661849599999998</v>
      </c>
      <c r="DZ150">
        <v>0.33206037999999999</v>
      </c>
      <c r="EA150">
        <v>0.299900114</v>
      </c>
      <c r="EB150">
        <v>0</v>
      </c>
      <c r="EC150">
        <v>7.3218833999999997E-2</v>
      </c>
      <c r="ED150">
        <v>0.227453817</v>
      </c>
      <c r="EE150">
        <v>0.67608592499999998</v>
      </c>
      <c r="EF150">
        <v>0.595717779</v>
      </c>
      <c r="EG150">
        <v>-0.16833262900000001</v>
      </c>
      <c r="EH150">
        <v>0.70513727800000003</v>
      </c>
      <c r="EI150">
        <v>0.99174028000000003</v>
      </c>
      <c r="EJ150">
        <v>0.60541410299999998</v>
      </c>
      <c r="EK150">
        <v>-0.200179092</v>
      </c>
      <c r="EL150">
        <v>0.57529362900000003</v>
      </c>
      <c r="EM150">
        <v>-3.138446E-3</v>
      </c>
      <c r="EN150">
        <v>0.56293287199999997</v>
      </c>
      <c r="EO150">
        <v>-3.138446E-3</v>
      </c>
      <c r="EP150">
        <v>-6.4245869999999998E-3</v>
      </c>
      <c r="EQ150">
        <v>0.70972611100000005</v>
      </c>
      <c r="ER150">
        <v>0.70614476900000001</v>
      </c>
      <c r="ES150">
        <v>1</v>
      </c>
      <c r="ET150">
        <v>0.70328133800000003</v>
      </c>
      <c r="EU150">
        <v>0.91753192699999997</v>
      </c>
      <c r="EV150">
        <v>0.59665209699999999</v>
      </c>
      <c r="EW150">
        <v>0.81552279900000002</v>
      </c>
      <c r="EX150">
        <v>0.53355868799999995</v>
      </c>
      <c r="EY150">
        <v>0.81552279900000002</v>
      </c>
      <c r="EZ150">
        <v>0.99979047700000001</v>
      </c>
      <c r="FA150">
        <v>0.62388691100000004</v>
      </c>
      <c r="FB150">
        <v>-1.6526022000000001E-2</v>
      </c>
      <c r="FC150">
        <v>0.12794314800000001</v>
      </c>
      <c r="FD150">
        <v>0.52806542899999998</v>
      </c>
      <c r="FE150">
        <v>0.37704543400000001</v>
      </c>
      <c r="FF150">
        <v>0.36613185999999998</v>
      </c>
      <c r="FG150">
        <v>0.38991848600000001</v>
      </c>
      <c r="FH150">
        <v>0.397602126</v>
      </c>
      <c r="FI150">
        <v>0.376119388</v>
      </c>
      <c r="FJ150">
        <v>-0.21179573300000001</v>
      </c>
      <c r="FK150">
        <v>0.32521482899999998</v>
      </c>
      <c r="FL150">
        <v>0.22314452200000001</v>
      </c>
      <c r="FM150">
        <v>0.28730331999999997</v>
      </c>
      <c r="FN150">
        <v>0.21935359900000001</v>
      </c>
      <c r="FO150">
        <v>0.27555216999999999</v>
      </c>
      <c r="FP150">
        <v>0.105731619</v>
      </c>
      <c r="FQ150">
        <v>-7.8732047999999999E-2</v>
      </c>
      <c r="FR150">
        <v>-0.107758072</v>
      </c>
      <c r="FS150">
        <v>-0.22698134</v>
      </c>
      <c r="FT150">
        <v>-0.193044946</v>
      </c>
      <c r="FU150">
        <v>-8.1149429999999995E-3</v>
      </c>
      <c r="FV150">
        <v>-2.6521629000000001E-2</v>
      </c>
      <c r="FW150">
        <v>-0.17943234</v>
      </c>
      <c r="FX150">
        <v>-3.2652187999999999E-2</v>
      </c>
      <c r="FY150">
        <v>0.39922593899999997</v>
      </c>
      <c r="FZ150">
        <v>9.3115870000000003E-2</v>
      </c>
      <c r="GA150">
        <v>0.11451536900000001</v>
      </c>
      <c r="GB150">
        <v>3.80529E-4</v>
      </c>
      <c r="GC150">
        <v>0.40983681100000002</v>
      </c>
      <c r="GD150">
        <v>2.5681101000000001E-2</v>
      </c>
    </row>
    <row r="151" spans="1:186" x14ac:dyDescent="0.25">
      <c r="A151" t="s">
        <v>2569</v>
      </c>
      <c r="B151">
        <v>0.55235216300000001</v>
      </c>
      <c r="C151">
        <v>-1.3891198E-2</v>
      </c>
      <c r="D151">
        <v>-0.114656233</v>
      </c>
      <c r="E151">
        <v>0</v>
      </c>
      <c r="F151">
        <v>0</v>
      </c>
      <c r="G151">
        <v>0.33490527799999997</v>
      </c>
      <c r="H151">
        <v>0.49418486700000003</v>
      </c>
      <c r="I151">
        <v>0.59558295000000006</v>
      </c>
      <c r="J151">
        <v>0.59644831399999998</v>
      </c>
      <c r="K151">
        <v>0.43914861500000002</v>
      </c>
      <c r="L151">
        <v>0.59666840799999998</v>
      </c>
      <c r="M151">
        <v>0.59666840799999998</v>
      </c>
      <c r="N151">
        <v>0.59666840799999998</v>
      </c>
      <c r="O151">
        <v>-8.0181456999999998E-2</v>
      </c>
      <c r="P151">
        <v>-0.112448067</v>
      </c>
      <c r="Q151">
        <v>0.22567572</v>
      </c>
      <c r="R151">
        <v>-6.1469879999999998E-2</v>
      </c>
      <c r="S151">
        <v>0.48891712300000001</v>
      </c>
      <c r="T151">
        <v>1.9827249999999999E-3</v>
      </c>
      <c r="U151">
        <v>2.8383449999999999E-3</v>
      </c>
      <c r="V151">
        <v>1.807176E-3</v>
      </c>
      <c r="W151">
        <v>3.0075950000000001E-3</v>
      </c>
      <c r="X151">
        <v>5.3579889999999996E-3</v>
      </c>
      <c r="Y151">
        <v>4.0540910000000001E-3</v>
      </c>
      <c r="Z151">
        <v>-6.3207309999999996E-3</v>
      </c>
      <c r="AA151">
        <v>7.5002800000000002E-4</v>
      </c>
      <c r="AB151">
        <v>3.5217830000000001E-3</v>
      </c>
      <c r="AC151">
        <v>1.4174579999999999E-3</v>
      </c>
      <c r="AD151">
        <v>0.22264358100000001</v>
      </c>
      <c r="AE151">
        <v>-1.4221647E-2</v>
      </c>
      <c r="AF151">
        <v>0.48600226200000002</v>
      </c>
      <c r="AG151">
        <v>-0.208033151</v>
      </c>
      <c r="AH151">
        <v>-7.6629381999999996E-2</v>
      </c>
      <c r="AI151">
        <v>-0.114632503</v>
      </c>
      <c r="AJ151">
        <v>8.2381190000000007E-2</v>
      </c>
      <c r="AK151">
        <v>-8.3186800000000004E-4</v>
      </c>
      <c r="AL151">
        <v>0</v>
      </c>
      <c r="AM151">
        <v>0.47412566499999997</v>
      </c>
      <c r="AN151">
        <v>0.44344697599999999</v>
      </c>
      <c r="AO151">
        <v>-0.199236415</v>
      </c>
      <c r="AP151">
        <v>-3.5784931999999998E-2</v>
      </c>
      <c r="AQ151">
        <v>0.65430430699999997</v>
      </c>
      <c r="AR151">
        <v>0.59666840799999998</v>
      </c>
      <c r="AS151">
        <v>0.59666840799999998</v>
      </c>
      <c r="AT151">
        <v>0.59666840799999998</v>
      </c>
      <c r="AU151">
        <v>0.59666840799999998</v>
      </c>
      <c r="AV151">
        <v>0.59666840799999998</v>
      </c>
      <c r="AW151">
        <v>0.59666840799999998</v>
      </c>
      <c r="AX151">
        <v>0.59666840799999998</v>
      </c>
      <c r="AY151">
        <v>0.59666840799999998</v>
      </c>
      <c r="AZ151">
        <v>-0.13597228</v>
      </c>
      <c r="BA151">
        <v>0</v>
      </c>
      <c r="BB151">
        <v>-0.116660755</v>
      </c>
      <c r="BC151">
        <v>-2.3983806999999999E-2</v>
      </c>
      <c r="BD151">
        <v>0.59666840799999998</v>
      </c>
      <c r="BE151">
        <v>0.30391334399999997</v>
      </c>
      <c r="BF151">
        <v>-0.174039474</v>
      </c>
      <c r="BG151">
        <v>0.14573679</v>
      </c>
      <c r="BH151">
        <v>0.59547494300000003</v>
      </c>
      <c r="BI151">
        <v>4.4910105999999998E-2</v>
      </c>
      <c r="BJ151">
        <v>0.59666840799999998</v>
      </c>
      <c r="BK151">
        <v>0.59666840799999998</v>
      </c>
      <c r="BL151">
        <v>0.59666840799999998</v>
      </c>
      <c r="BM151">
        <v>0.59666840799999998</v>
      </c>
      <c r="BN151">
        <v>0.59666840799999998</v>
      </c>
      <c r="BO151">
        <v>0.59666840799999998</v>
      </c>
      <c r="BP151">
        <v>-0.18399797400000001</v>
      </c>
      <c r="BQ151">
        <v>0.45770588499999998</v>
      </c>
      <c r="BR151">
        <v>0</v>
      </c>
      <c r="BS151">
        <v>9.4290252000000005E-2</v>
      </c>
      <c r="BT151">
        <v>-0.116967799</v>
      </c>
      <c r="BU151">
        <v>0.50184516199999996</v>
      </c>
      <c r="BV151">
        <v>4.0927558000000003E-2</v>
      </c>
      <c r="BW151">
        <v>3.8245744999999998E-2</v>
      </c>
      <c r="BX151">
        <v>-8.2562799000000006E-2</v>
      </c>
      <c r="BY151">
        <v>-5.1541109000000002E-2</v>
      </c>
      <c r="BZ151">
        <v>0.23997126699999999</v>
      </c>
      <c r="CA151">
        <v>3.2964341000000001E-2</v>
      </c>
      <c r="CB151">
        <v>3.7052832000000001E-2</v>
      </c>
      <c r="CC151">
        <v>3.6619993000000003E-2</v>
      </c>
      <c r="CD151">
        <v>4.0998597999999997E-2</v>
      </c>
      <c r="CE151">
        <v>4.2478094000000001E-2</v>
      </c>
      <c r="CF151">
        <v>4.0598389999999998E-2</v>
      </c>
      <c r="CG151">
        <v>4.0450899999999998E-2</v>
      </c>
      <c r="CH151">
        <v>-0.16553478299999999</v>
      </c>
      <c r="CI151">
        <v>0.779796826</v>
      </c>
      <c r="CJ151">
        <v>0.56952709499999998</v>
      </c>
      <c r="CK151">
        <v>0.56050892399999996</v>
      </c>
      <c r="CL151">
        <v>0.63419253200000003</v>
      </c>
      <c r="CM151">
        <v>0.40212632100000001</v>
      </c>
      <c r="CN151">
        <v>0.609727668</v>
      </c>
      <c r="CO151">
        <v>0.415805918</v>
      </c>
      <c r="CP151">
        <v>0.87469801000000003</v>
      </c>
      <c r="CQ151">
        <v>0.43460563699999999</v>
      </c>
      <c r="CR151">
        <v>0.77255412099999998</v>
      </c>
      <c r="CS151">
        <v>0.54185560899999996</v>
      </c>
      <c r="CT151">
        <v>0.75062794300000002</v>
      </c>
      <c r="CU151">
        <v>0.27795810399999998</v>
      </c>
      <c r="CV151">
        <v>0.86839866899999996</v>
      </c>
      <c r="CW151">
        <v>0.43460563699999999</v>
      </c>
      <c r="CX151">
        <v>0.87469801000000003</v>
      </c>
      <c r="CY151">
        <v>0.43460563699999999</v>
      </c>
      <c r="CZ151">
        <v>0.43448864300000001</v>
      </c>
      <c r="DA151">
        <v>3.7887164000000001E-2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0.75020390199999998</v>
      </c>
      <c r="DM151">
        <v>0.54749324799999999</v>
      </c>
      <c r="DN151">
        <v>0.75020390199999998</v>
      </c>
      <c r="DO151">
        <v>0.54749324799999999</v>
      </c>
      <c r="DP151">
        <v>0.84869764199999997</v>
      </c>
      <c r="DQ151">
        <v>0.39712071300000001</v>
      </c>
      <c r="DR151">
        <v>0.82771872000000002</v>
      </c>
      <c r="DS151">
        <v>0.37983075599999999</v>
      </c>
      <c r="DT151">
        <v>0.75020390199999998</v>
      </c>
      <c r="DU151">
        <v>0.54749324799999999</v>
      </c>
      <c r="DV151">
        <v>0.62280925300000001</v>
      </c>
      <c r="DW151">
        <v>0.42548719600000001</v>
      </c>
      <c r="DX151">
        <v>0.36508621200000002</v>
      </c>
      <c r="DY151">
        <v>0.55081221199999997</v>
      </c>
      <c r="DZ151">
        <v>0.65150187199999998</v>
      </c>
      <c r="EA151">
        <v>0.53990758999999999</v>
      </c>
      <c r="EB151">
        <v>0</v>
      </c>
      <c r="EC151">
        <v>0.47777351200000001</v>
      </c>
      <c r="ED151">
        <v>0.20570951500000001</v>
      </c>
      <c r="EE151">
        <v>0.88579349100000004</v>
      </c>
      <c r="EF151">
        <v>0.803828404</v>
      </c>
      <c r="EG151">
        <v>-0.12822230900000001</v>
      </c>
      <c r="EH151">
        <v>0.96813615799999997</v>
      </c>
      <c r="EI151">
        <v>0.71429675599999998</v>
      </c>
      <c r="EJ151">
        <v>0.84188936599999997</v>
      </c>
      <c r="EK151">
        <v>-0.19189203899999999</v>
      </c>
      <c r="EL151">
        <v>0.86483971199999998</v>
      </c>
      <c r="EM151">
        <v>2.1560919000000001E-2</v>
      </c>
      <c r="EN151">
        <v>0.84150395099999997</v>
      </c>
      <c r="EO151">
        <v>2.1560919000000001E-2</v>
      </c>
      <c r="EP151">
        <v>2.0327591999999998E-2</v>
      </c>
      <c r="EQ151">
        <v>0.97736805299999996</v>
      </c>
      <c r="ER151">
        <v>0.96076916800000001</v>
      </c>
      <c r="ES151">
        <v>0.70328133800000003</v>
      </c>
      <c r="ET151">
        <v>1</v>
      </c>
      <c r="EU151">
        <v>0.60107474299999997</v>
      </c>
      <c r="EV151">
        <v>0.95400457699999996</v>
      </c>
      <c r="EW151">
        <v>0.70847042199999999</v>
      </c>
      <c r="EX151">
        <v>0.86919094100000005</v>
      </c>
      <c r="EY151">
        <v>0.70847042199999999</v>
      </c>
      <c r="EZ151">
        <v>0.70731279400000002</v>
      </c>
      <c r="FA151">
        <v>0.88797769699999995</v>
      </c>
      <c r="FB151">
        <v>0.111344637</v>
      </c>
      <c r="FC151">
        <v>0.28317261599999999</v>
      </c>
      <c r="FD151">
        <v>0.352421453</v>
      </c>
      <c r="FE151">
        <v>0.62818638299999996</v>
      </c>
      <c r="FF151">
        <v>0.62184255300000002</v>
      </c>
      <c r="FG151">
        <v>0.55366856200000003</v>
      </c>
      <c r="FH151">
        <v>0.53528468299999998</v>
      </c>
      <c r="FI151">
        <v>0.63778749899999998</v>
      </c>
      <c r="FJ151">
        <v>-0.13232145000000001</v>
      </c>
      <c r="FK151">
        <v>0.49415589599999998</v>
      </c>
      <c r="FL151">
        <v>0.47802289399999998</v>
      </c>
      <c r="FM151">
        <v>0.501226265</v>
      </c>
      <c r="FN151">
        <v>0.14016114399999999</v>
      </c>
      <c r="FO151">
        <v>0.497769501</v>
      </c>
      <c r="FP151">
        <v>2.8008926E-2</v>
      </c>
      <c r="FQ151">
        <v>-0.15133506599999999</v>
      </c>
      <c r="FR151">
        <v>-0.103537795</v>
      </c>
      <c r="FS151">
        <v>-8.0775874999999997E-2</v>
      </c>
      <c r="FT151">
        <v>-0.112856316</v>
      </c>
      <c r="FU151">
        <v>-0.16620299599999999</v>
      </c>
      <c r="FV151">
        <v>-0.107722253</v>
      </c>
      <c r="FW151">
        <v>-6.7949548999999998E-2</v>
      </c>
      <c r="FX151">
        <v>-0.19438833799999999</v>
      </c>
      <c r="FY151">
        <v>0.41948495899999999</v>
      </c>
      <c r="FZ151">
        <v>0.119282918</v>
      </c>
      <c r="GA151">
        <v>0.18423072800000001</v>
      </c>
      <c r="GB151">
        <v>-0.180862726</v>
      </c>
      <c r="GC151">
        <v>0.49941606999999999</v>
      </c>
      <c r="GD151">
        <v>-0.16816825199999999</v>
      </c>
    </row>
    <row r="152" spans="1:186" x14ac:dyDescent="0.25">
      <c r="A152" t="s">
        <v>2570</v>
      </c>
      <c r="B152">
        <v>0.41673130000000003</v>
      </c>
      <c r="C152">
        <v>1.4489281E-2</v>
      </c>
      <c r="D152">
        <v>-3.8856587999999997E-2</v>
      </c>
      <c r="E152">
        <v>0</v>
      </c>
      <c r="F152">
        <v>0</v>
      </c>
      <c r="G152">
        <v>0.17517037199999999</v>
      </c>
      <c r="H152">
        <v>0.36774392900000002</v>
      </c>
      <c r="I152">
        <v>0.23552306000000001</v>
      </c>
      <c r="J152">
        <v>0.41362620700000002</v>
      </c>
      <c r="K152">
        <v>0.38149249200000002</v>
      </c>
      <c r="L152">
        <v>0.28867620500000002</v>
      </c>
      <c r="M152">
        <v>0.28867620500000002</v>
      </c>
      <c r="N152">
        <v>0.28867620500000002</v>
      </c>
      <c r="O152">
        <v>-0.234887338</v>
      </c>
      <c r="P152">
        <v>-0.21612895900000001</v>
      </c>
      <c r="Q152">
        <v>0.18949819500000001</v>
      </c>
      <c r="R152">
        <v>2.8993739000000001E-2</v>
      </c>
      <c r="S152">
        <v>0.32209047000000002</v>
      </c>
      <c r="T152">
        <v>1.5718108000000001E-2</v>
      </c>
      <c r="U152">
        <v>-1.7833717999999998E-2</v>
      </c>
      <c r="V152">
        <v>2.1446487E-2</v>
      </c>
      <c r="W152">
        <v>-1.8038301999999999E-2</v>
      </c>
      <c r="X152">
        <v>-1.6765748E-2</v>
      </c>
      <c r="Y152">
        <v>-1.7497443000000001E-2</v>
      </c>
      <c r="Z152">
        <v>2.0669909E-2</v>
      </c>
      <c r="AA152">
        <v>2.7914993999999999E-2</v>
      </c>
      <c r="AB152">
        <v>-1.6873220000000001E-2</v>
      </c>
      <c r="AC152">
        <v>-1.8774590000000001E-2</v>
      </c>
      <c r="AD152">
        <v>0.21774908300000001</v>
      </c>
      <c r="AE152">
        <v>7.6156791000000001E-2</v>
      </c>
      <c r="AF152">
        <v>0.31867092200000002</v>
      </c>
      <c r="AG152">
        <v>-6.0137460000000004E-3</v>
      </c>
      <c r="AH152">
        <v>-0.22466032499999999</v>
      </c>
      <c r="AI152">
        <v>-0.212346008</v>
      </c>
      <c r="AJ152">
        <v>-6.8540323E-2</v>
      </c>
      <c r="AK152">
        <v>-9.5079660999999996E-2</v>
      </c>
      <c r="AL152">
        <v>0</v>
      </c>
      <c r="AM152">
        <v>0.33973532499999998</v>
      </c>
      <c r="AN152">
        <v>0.28710032200000002</v>
      </c>
      <c r="AO152">
        <v>-7.4027324000000005E-2</v>
      </c>
      <c r="AP152">
        <v>-1.2625112000000001E-2</v>
      </c>
      <c r="AQ152">
        <v>0.48930025999999999</v>
      </c>
      <c r="AR152">
        <v>0.28867620500000002</v>
      </c>
      <c r="AS152">
        <v>0.28867620500000002</v>
      </c>
      <c r="AT152">
        <v>0.28867620500000002</v>
      </c>
      <c r="AU152">
        <v>0.28867620500000002</v>
      </c>
      <c r="AV152">
        <v>0.28867620500000002</v>
      </c>
      <c r="AW152">
        <v>0.28867620500000002</v>
      </c>
      <c r="AX152">
        <v>0.28867620500000002</v>
      </c>
      <c r="AY152">
        <v>0.28867620500000002</v>
      </c>
      <c r="AZ152">
        <v>-2.0071083999999999E-2</v>
      </c>
      <c r="BA152">
        <v>0</v>
      </c>
      <c r="BB152">
        <v>-0.138405115</v>
      </c>
      <c r="BC152">
        <v>0.29726484600000003</v>
      </c>
      <c r="BD152">
        <v>0.28867620500000002</v>
      </c>
      <c r="BE152">
        <v>0.23283436800000001</v>
      </c>
      <c r="BF152">
        <v>-4.3414719999999997E-2</v>
      </c>
      <c r="BG152">
        <v>8.8468432E-2</v>
      </c>
      <c r="BH152">
        <v>0.36629768000000001</v>
      </c>
      <c r="BI152">
        <v>-1.6914906E-2</v>
      </c>
      <c r="BJ152">
        <v>0.28867620500000002</v>
      </c>
      <c r="BK152">
        <v>0.28867620500000002</v>
      </c>
      <c r="BL152">
        <v>0.28867620500000002</v>
      </c>
      <c r="BM152">
        <v>0.28867620500000002</v>
      </c>
      <c r="BN152">
        <v>0.28867620500000002</v>
      </c>
      <c r="BO152">
        <v>0.28867620500000002</v>
      </c>
      <c r="BP152">
        <v>-2.6761424999999998E-2</v>
      </c>
      <c r="BQ152">
        <v>0.32587592599999998</v>
      </c>
      <c r="BR152">
        <v>0</v>
      </c>
      <c r="BS152">
        <v>5.8785006000000001E-2</v>
      </c>
      <c r="BT152">
        <v>-6.4256549999999997E-3</v>
      </c>
      <c r="BU152">
        <v>0.37865417600000001</v>
      </c>
      <c r="BV152">
        <v>7.6760255999999999E-2</v>
      </c>
      <c r="BW152">
        <v>7.3838803999999994E-2</v>
      </c>
      <c r="BX152">
        <v>-0.140938967</v>
      </c>
      <c r="BY152">
        <v>-9.5573251999999997E-2</v>
      </c>
      <c r="BZ152">
        <v>7.1544691999999993E-2</v>
      </c>
      <c r="CA152">
        <v>-5.8660963000000003E-2</v>
      </c>
      <c r="CB152">
        <v>6.8634587999999996E-2</v>
      </c>
      <c r="CC152">
        <v>7.4905819999999998E-2</v>
      </c>
      <c r="CD152">
        <v>7.4976703000000006E-2</v>
      </c>
      <c r="CE152">
        <v>7.8718895999999997E-2</v>
      </c>
      <c r="CF152">
        <v>7.2397805999999995E-2</v>
      </c>
      <c r="CG152">
        <v>7.3914667000000003E-2</v>
      </c>
      <c r="CH152">
        <v>-2.255146E-3</v>
      </c>
      <c r="CI152">
        <v>0.46748129500000002</v>
      </c>
      <c r="CJ152">
        <v>0.197502599</v>
      </c>
      <c r="CK152">
        <v>0.25343959100000002</v>
      </c>
      <c r="CL152">
        <v>0.33807610700000001</v>
      </c>
      <c r="CM152">
        <v>0.13855626200000001</v>
      </c>
      <c r="CN152">
        <v>0.33229958999999998</v>
      </c>
      <c r="CO152">
        <v>0.13481106800000001</v>
      </c>
      <c r="CP152">
        <v>0.56873403300000003</v>
      </c>
      <c r="CQ152">
        <v>0.47862981900000001</v>
      </c>
      <c r="CR152">
        <v>0.49410640500000003</v>
      </c>
      <c r="CS152">
        <v>0.29555961400000003</v>
      </c>
      <c r="CT152">
        <v>0.50726134300000003</v>
      </c>
      <c r="CU152">
        <v>0.25845625100000003</v>
      </c>
      <c r="CV152">
        <v>0.56629263200000002</v>
      </c>
      <c r="CW152">
        <v>0.47862981900000001</v>
      </c>
      <c r="CX152">
        <v>0.56873403300000003</v>
      </c>
      <c r="CY152">
        <v>0.47862981900000001</v>
      </c>
      <c r="CZ152">
        <v>0.122543392</v>
      </c>
      <c r="DA152">
        <v>-1.3292131E-2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0.43456758699999998</v>
      </c>
      <c r="DM152">
        <v>0.31247331699999997</v>
      </c>
      <c r="DN152">
        <v>0.43456758699999998</v>
      </c>
      <c r="DO152">
        <v>0.31247331699999997</v>
      </c>
      <c r="DP152">
        <v>0.49509292300000002</v>
      </c>
      <c r="DQ152">
        <v>0.38340074400000002</v>
      </c>
      <c r="DR152">
        <v>0.507034557</v>
      </c>
      <c r="DS152">
        <v>0.41252097799999998</v>
      </c>
      <c r="DT152">
        <v>0.43456758699999998</v>
      </c>
      <c r="DU152">
        <v>0.31247331699999997</v>
      </c>
      <c r="DV152">
        <v>0.323270222</v>
      </c>
      <c r="DW152">
        <v>0.23134068299999999</v>
      </c>
      <c r="DX152">
        <v>0.31483696100000003</v>
      </c>
      <c r="DY152">
        <v>0.30965765200000001</v>
      </c>
      <c r="DZ152">
        <v>0.27867097299999999</v>
      </c>
      <c r="EA152">
        <v>0.28743253800000002</v>
      </c>
      <c r="EB152">
        <v>0</v>
      </c>
      <c r="EC152">
        <v>6.0964122000000003E-2</v>
      </c>
      <c r="ED152">
        <v>0.20256982000000001</v>
      </c>
      <c r="EE152">
        <v>0.60298912500000001</v>
      </c>
      <c r="EF152">
        <v>0.49118750799999999</v>
      </c>
      <c r="EG152">
        <v>-0.17285735599999999</v>
      </c>
      <c r="EH152">
        <v>0.59304243400000001</v>
      </c>
      <c r="EI152">
        <v>0.92165108900000003</v>
      </c>
      <c r="EJ152">
        <v>0.46855671399999999</v>
      </c>
      <c r="EK152">
        <v>-0.19652856699999999</v>
      </c>
      <c r="EL152">
        <v>0.51729662799999998</v>
      </c>
      <c r="EM152">
        <v>5.1306405999999999E-2</v>
      </c>
      <c r="EN152">
        <v>0.50951486599999996</v>
      </c>
      <c r="EO152">
        <v>5.1306405999999999E-2</v>
      </c>
      <c r="EP152">
        <v>4.7886317999999997E-2</v>
      </c>
      <c r="EQ152">
        <v>0.60439993700000005</v>
      </c>
      <c r="ER152">
        <v>0.60204398800000003</v>
      </c>
      <c r="ES152">
        <v>0.91753192699999997</v>
      </c>
      <c r="ET152">
        <v>0.60107474299999997</v>
      </c>
      <c r="EU152">
        <v>1</v>
      </c>
      <c r="EV152">
        <v>0.50329104599999996</v>
      </c>
      <c r="EW152">
        <v>0.74797098900000003</v>
      </c>
      <c r="EX152">
        <v>0.44538459800000002</v>
      </c>
      <c r="EY152">
        <v>0.74797098900000003</v>
      </c>
      <c r="EZ152">
        <v>0.91388634899999999</v>
      </c>
      <c r="FA152">
        <v>0.54649726200000004</v>
      </c>
      <c r="FB152">
        <v>-3.9343112999999999E-2</v>
      </c>
      <c r="FC152">
        <v>0.12543599499999999</v>
      </c>
      <c r="FD152">
        <v>0.57518003100000004</v>
      </c>
      <c r="FE152">
        <v>0.345053467</v>
      </c>
      <c r="FF152">
        <v>0.34809391699999997</v>
      </c>
      <c r="FG152">
        <v>0.30688154299999998</v>
      </c>
      <c r="FH152">
        <v>0.31147014099999998</v>
      </c>
      <c r="FI152">
        <v>0.29690995100000001</v>
      </c>
      <c r="FJ152">
        <v>-0.10083386900000001</v>
      </c>
      <c r="FK152">
        <v>0.21521031299999999</v>
      </c>
      <c r="FL152">
        <v>0.18026107799999999</v>
      </c>
      <c r="FM152">
        <v>0.20825970799999999</v>
      </c>
      <c r="FN152">
        <v>0.17497887100000001</v>
      </c>
      <c r="FO152">
        <v>0.20866104399999999</v>
      </c>
      <c r="FP152">
        <v>7.3577369000000004E-2</v>
      </c>
      <c r="FQ152">
        <v>2.7319789999999998E-3</v>
      </c>
      <c r="FR152">
        <v>-0.179027512</v>
      </c>
      <c r="FS152">
        <v>-0.233866504</v>
      </c>
      <c r="FT152">
        <v>-0.21603032</v>
      </c>
      <c r="FU152">
        <v>-2.9468540000000001E-3</v>
      </c>
      <c r="FV152">
        <v>-4.0762122999999997E-2</v>
      </c>
      <c r="FW152">
        <v>-0.12888669</v>
      </c>
      <c r="FX152">
        <v>-2.4959479999999999E-2</v>
      </c>
      <c r="FY152">
        <v>0.43632990599999999</v>
      </c>
      <c r="FZ152">
        <v>0.14672417700000001</v>
      </c>
      <c r="GA152">
        <v>0.16293006400000001</v>
      </c>
      <c r="GB152">
        <v>9.3376510000000006E-3</v>
      </c>
      <c r="GC152">
        <v>0.39159684900000002</v>
      </c>
      <c r="GD152">
        <v>-2.0534150000000001E-2</v>
      </c>
    </row>
    <row r="153" spans="1:186" x14ac:dyDescent="0.25">
      <c r="A153" t="s">
        <v>2571</v>
      </c>
      <c r="B153">
        <v>0.51682368199999995</v>
      </c>
      <c r="C153">
        <v>5.5794572000000001E-2</v>
      </c>
      <c r="D153">
        <v>-0.125632305</v>
      </c>
      <c r="E153">
        <v>0</v>
      </c>
      <c r="F153">
        <v>0</v>
      </c>
      <c r="G153">
        <v>0.328236735</v>
      </c>
      <c r="H153">
        <v>0.45727136000000002</v>
      </c>
      <c r="I153">
        <v>0.60773653000000005</v>
      </c>
      <c r="J153">
        <v>0.56603068700000003</v>
      </c>
      <c r="K153">
        <v>0.43705638600000002</v>
      </c>
      <c r="L153">
        <v>0.60275041399999996</v>
      </c>
      <c r="M153">
        <v>0.60275041399999996</v>
      </c>
      <c r="N153">
        <v>0.60275041399999996</v>
      </c>
      <c r="O153">
        <v>-3.1916576000000002E-2</v>
      </c>
      <c r="P153">
        <v>-4.9883412000000002E-2</v>
      </c>
      <c r="Q153">
        <v>0.248503102</v>
      </c>
      <c r="R153">
        <v>-5.4487131000000001E-2</v>
      </c>
      <c r="S153">
        <v>0.45217598399999998</v>
      </c>
      <c r="T153">
        <v>-2.0315676000000001E-2</v>
      </c>
      <c r="U153">
        <v>3.6245547000000003E-2</v>
      </c>
      <c r="V153">
        <v>-3.1772966999999999E-2</v>
      </c>
      <c r="W153">
        <v>3.6318824E-2</v>
      </c>
      <c r="X153">
        <v>3.8492170999999999E-2</v>
      </c>
      <c r="Y153">
        <v>3.7520685999999998E-2</v>
      </c>
      <c r="Z153">
        <v>-4.0842615999999998E-2</v>
      </c>
      <c r="AA153">
        <v>-3.3811703999999998E-2</v>
      </c>
      <c r="AB153">
        <v>3.6867438000000002E-2</v>
      </c>
      <c r="AC153">
        <v>3.5059538000000001E-2</v>
      </c>
      <c r="AD153">
        <v>0.24582646699999999</v>
      </c>
      <c r="AE153">
        <v>3.4160900000000001E-3</v>
      </c>
      <c r="AF153">
        <v>0.44880934500000003</v>
      </c>
      <c r="AG153">
        <v>-0.22881963799999999</v>
      </c>
      <c r="AH153">
        <v>-3.0439322000000001E-2</v>
      </c>
      <c r="AI153">
        <v>-5.2460807999999998E-2</v>
      </c>
      <c r="AJ153">
        <v>5.9164970999999997E-2</v>
      </c>
      <c r="AK153">
        <v>-5.8276226E-2</v>
      </c>
      <c r="AL153">
        <v>0</v>
      </c>
      <c r="AM153">
        <v>0.48370965199999999</v>
      </c>
      <c r="AN153">
        <v>0.41762600599999999</v>
      </c>
      <c r="AO153">
        <v>-0.179600645</v>
      </c>
      <c r="AP153">
        <v>-3.8089254000000003E-2</v>
      </c>
      <c r="AQ153">
        <v>0.64167709900000003</v>
      </c>
      <c r="AR153">
        <v>0.60275041399999996</v>
      </c>
      <c r="AS153">
        <v>0.60275041399999996</v>
      </c>
      <c r="AT153">
        <v>0.60275041399999996</v>
      </c>
      <c r="AU153">
        <v>0.60275041399999996</v>
      </c>
      <c r="AV153">
        <v>0.60275041399999996</v>
      </c>
      <c r="AW153">
        <v>0.60275041399999996</v>
      </c>
      <c r="AX153">
        <v>0.60275041399999996</v>
      </c>
      <c r="AY153">
        <v>0.60275041399999996</v>
      </c>
      <c r="AZ153">
        <v>-0.19098794299999999</v>
      </c>
      <c r="BA153">
        <v>0</v>
      </c>
      <c r="BB153">
        <v>-0.159452656</v>
      </c>
      <c r="BC153">
        <v>-3.2002586E-2</v>
      </c>
      <c r="BD153">
        <v>0.60275041399999996</v>
      </c>
      <c r="BE153">
        <v>0.30882543099999998</v>
      </c>
      <c r="BF153">
        <v>-0.19901102500000001</v>
      </c>
      <c r="BG153">
        <v>0.19478140599999999</v>
      </c>
      <c r="BH153">
        <v>0.58198316500000002</v>
      </c>
      <c r="BI153">
        <v>4.9460692000000001E-2</v>
      </c>
      <c r="BJ153">
        <v>0.60275041399999996</v>
      </c>
      <c r="BK153">
        <v>0.60275041399999996</v>
      </c>
      <c r="BL153">
        <v>0.60275041399999996</v>
      </c>
      <c r="BM153">
        <v>0.60275041399999996</v>
      </c>
      <c r="BN153">
        <v>0.60275041399999996</v>
      </c>
      <c r="BO153">
        <v>0.60275041399999996</v>
      </c>
      <c r="BP153">
        <v>-1.1229431E-2</v>
      </c>
      <c r="BQ153">
        <v>0.41256873199999999</v>
      </c>
      <c r="BR153">
        <v>0</v>
      </c>
      <c r="BS153">
        <v>9.6107208999999999E-2</v>
      </c>
      <c r="BT153">
        <v>-0.122989881</v>
      </c>
      <c r="BU153">
        <v>0.465356832</v>
      </c>
      <c r="BV153">
        <v>7.7566780000000004E-3</v>
      </c>
      <c r="BW153">
        <v>4.2931169999999999E-3</v>
      </c>
      <c r="BX153">
        <v>-0.10179492800000001</v>
      </c>
      <c r="BY153">
        <v>-6.3942139999999995E-2</v>
      </c>
      <c r="BZ153">
        <v>0.23458999699999999</v>
      </c>
      <c r="CA153">
        <v>2.0788416000000001E-2</v>
      </c>
      <c r="CB153">
        <v>5.0074380000000003E-3</v>
      </c>
      <c r="CC153">
        <v>4.3984779999999999E-3</v>
      </c>
      <c r="CD153">
        <v>7.1047749999999998E-3</v>
      </c>
      <c r="CE153">
        <v>8.4944700000000005E-3</v>
      </c>
      <c r="CF153">
        <v>7.2240799999999999E-3</v>
      </c>
      <c r="CG153">
        <v>7.628836E-3</v>
      </c>
      <c r="CH153">
        <v>1.0637391E-2</v>
      </c>
      <c r="CI153">
        <v>0.79995315199999995</v>
      </c>
      <c r="CJ153">
        <v>0.56249830999999995</v>
      </c>
      <c r="CK153">
        <v>0.53396181799999998</v>
      </c>
      <c r="CL153">
        <v>0.64351829400000005</v>
      </c>
      <c r="CM153">
        <v>0.391567683</v>
      </c>
      <c r="CN153">
        <v>0.61858296899999998</v>
      </c>
      <c r="CO153">
        <v>0.40547996200000003</v>
      </c>
      <c r="CP153">
        <v>0.87089217699999999</v>
      </c>
      <c r="CQ153">
        <v>0.44390659999999998</v>
      </c>
      <c r="CR153">
        <v>0.785018208</v>
      </c>
      <c r="CS153">
        <v>0.57740911100000003</v>
      </c>
      <c r="CT153">
        <v>0.73969965999999998</v>
      </c>
      <c r="CU153">
        <v>0.310870233</v>
      </c>
      <c r="CV153">
        <v>0.864991387</v>
      </c>
      <c r="CW153">
        <v>0.44390659999999998</v>
      </c>
      <c r="CX153">
        <v>0.87089217699999999</v>
      </c>
      <c r="CY153">
        <v>0.44390659999999998</v>
      </c>
      <c r="CZ153">
        <v>0.454785734</v>
      </c>
      <c r="DA153">
        <v>9.1108613000000005E-2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0.79158096200000005</v>
      </c>
      <c r="DM153">
        <v>0.58019079600000001</v>
      </c>
      <c r="DN153">
        <v>0.79158096200000005</v>
      </c>
      <c r="DO153">
        <v>0.58019079600000001</v>
      </c>
      <c r="DP153">
        <v>0.88096939799999996</v>
      </c>
      <c r="DQ153">
        <v>0.44696666499999999</v>
      </c>
      <c r="DR153">
        <v>0.86143678000000001</v>
      </c>
      <c r="DS153">
        <v>0.42997048300000001</v>
      </c>
      <c r="DT153">
        <v>0.79158096200000005</v>
      </c>
      <c r="DU153">
        <v>0.58019079600000001</v>
      </c>
      <c r="DV153">
        <v>0.66092912599999998</v>
      </c>
      <c r="DW153">
        <v>0.49436645699999998</v>
      </c>
      <c r="DX153">
        <v>0.34462235099999999</v>
      </c>
      <c r="DY153">
        <v>0.56058759899999999</v>
      </c>
      <c r="DZ153">
        <v>0.60717411600000004</v>
      </c>
      <c r="EA153">
        <v>0.56177688100000001</v>
      </c>
      <c r="EB153">
        <v>0</v>
      </c>
      <c r="EC153">
        <v>0.50710870100000005</v>
      </c>
      <c r="ED153">
        <v>0.181952749</v>
      </c>
      <c r="EE153">
        <v>0.83882394800000004</v>
      </c>
      <c r="EF153">
        <v>0.75086784900000003</v>
      </c>
      <c r="EG153">
        <v>-0.111189973</v>
      </c>
      <c r="EH153">
        <v>0.96596297399999997</v>
      </c>
      <c r="EI153">
        <v>0.61412915400000001</v>
      </c>
      <c r="EJ153">
        <v>0.79507498099999996</v>
      </c>
      <c r="EK153">
        <v>-0.18200132199999999</v>
      </c>
      <c r="EL153">
        <v>0.86793704100000002</v>
      </c>
      <c r="EM153">
        <v>4.5161773000000002E-2</v>
      </c>
      <c r="EN153">
        <v>0.84473355800000005</v>
      </c>
      <c r="EO153">
        <v>4.5161773000000002E-2</v>
      </c>
      <c r="EP153">
        <v>4.4490292000000001E-2</v>
      </c>
      <c r="EQ153">
        <v>0.97606296299999995</v>
      </c>
      <c r="ER153">
        <v>0.96273720500000004</v>
      </c>
      <c r="ES153">
        <v>0.59665209699999999</v>
      </c>
      <c r="ET153">
        <v>0.95400457699999996</v>
      </c>
      <c r="EU153">
        <v>0.50329104599999996</v>
      </c>
      <c r="EV153">
        <v>1</v>
      </c>
      <c r="EW153">
        <v>0.723797421</v>
      </c>
      <c r="EX153">
        <v>0.89935400399999998</v>
      </c>
      <c r="EY153">
        <v>0.723797421</v>
      </c>
      <c r="EZ153">
        <v>0.60298774899999996</v>
      </c>
      <c r="FA153">
        <v>0.905038605</v>
      </c>
      <c r="FB153">
        <v>0.11354249</v>
      </c>
      <c r="FC153">
        <v>0.102081404</v>
      </c>
      <c r="FD153">
        <v>0.31765233799999998</v>
      </c>
      <c r="FE153">
        <v>0.64345266999999995</v>
      </c>
      <c r="FF153">
        <v>0.64565056399999998</v>
      </c>
      <c r="FG153">
        <v>0.582208163</v>
      </c>
      <c r="FH153">
        <v>0.55012589599999995</v>
      </c>
      <c r="FI153">
        <v>0.61487577199999999</v>
      </c>
      <c r="FJ153">
        <v>-0.152090064</v>
      </c>
      <c r="FK153">
        <v>0.49569424699999998</v>
      </c>
      <c r="FL153">
        <v>0.44565997600000001</v>
      </c>
      <c r="FM153">
        <v>0.50597735300000002</v>
      </c>
      <c r="FN153">
        <v>0.14545967300000001</v>
      </c>
      <c r="FO153">
        <v>0.49174389600000001</v>
      </c>
      <c r="FP153">
        <v>3.1873849000000003E-2</v>
      </c>
      <c r="FQ153">
        <v>-0.146936332</v>
      </c>
      <c r="FR153">
        <v>-4.5723119E-2</v>
      </c>
      <c r="FS153">
        <v>-3.2905010999999998E-2</v>
      </c>
      <c r="FT153">
        <v>-5.0413604000000001E-2</v>
      </c>
      <c r="FU153">
        <v>1.5935563999999999E-2</v>
      </c>
      <c r="FV153">
        <v>-0.11425961499999999</v>
      </c>
      <c r="FW153">
        <v>-0.17336528900000001</v>
      </c>
      <c r="FX153">
        <v>-1.5891266000000001E-2</v>
      </c>
      <c r="FY153">
        <v>0.41142781299999998</v>
      </c>
      <c r="FZ153">
        <v>0.143175424</v>
      </c>
      <c r="GA153">
        <v>0.213415511</v>
      </c>
      <c r="GB153">
        <v>-1.076886E-3</v>
      </c>
      <c r="GC153">
        <v>0.46487574599999998</v>
      </c>
      <c r="GD153">
        <v>-0.19666882899999999</v>
      </c>
    </row>
    <row r="154" spans="1:186" x14ac:dyDescent="0.25">
      <c r="A154" t="s">
        <v>2572</v>
      </c>
      <c r="B154">
        <v>0.44519135199999998</v>
      </c>
      <c r="C154">
        <v>4.7330261999999998E-2</v>
      </c>
      <c r="D154">
        <v>-2.3795589999999998E-2</v>
      </c>
      <c r="E154">
        <v>0</v>
      </c>
      <c r="F154">
        <v>0</v>
      </c>
      <c r="G154">
        <v>0.31638138999999998</v>
      </c>
      <c r="H154">
        <v>0.40581552500000001</v>
      </c>
      <c r="I154">
        <v>0.38157351099999998</v>
      </c>
      <c r="J154">
        <v>0.45661456900000003</v>
      </c>
      <c r="K154">
        <v>0.45174877899999999</v>
      </c>
      <c r="L154">
        <v>0.34336551300000001</v>
      </c>
      <c r="M154">
        <v>0.34336551300000001</v>
      </c>
      <c r="N154">
        <v>0.34336551300000001</v>
      </c>
      <c r="O154">
        <v>-0.18137568300000001</v>
      </c>
      <c r="P154">
        <v>-0.12965351</v>
      </c>
      <c r="Q154">
        <v>0.16412876600000001</v>
      </c>
      <c r="R154">
        <v>-5.2408771999999999E-2</v>
      </c>
      <c r="S154">
        <v>0.36360309899999999</v>
      </c>
      <c r="T154">
        <v>1.9385031E-2</v>
      </c>
      <c r="U154">
        <v>-3.0888618999999999E-2</v>
      </c>
      <c r="V154">
        <v>3.7007406E-2</v>
      </c>
      <c r="W154">
        <v>-3.1211900000000001E-2</v>
      </c>
      <c r="X154">
        <v>-2.6627339E-2</v>
      </c>
      <c r="Y154">
        <v>-3.1372993000000002E-2</v>
      </c>
      <c r="Z154">
        <v>3.9190251000000002E-2</v>
      </c>
      <c r="AA154">
        <v>4.5184957999999997E-2</v>
      </c>
      <c r="AB154">
        <v>-3.1180067999999998E-2</v>
      </c>
      <c r="AC154">
        <v>-3.1845129999999999E-2</v>
      </c>
      <c r="AD154">
        <v>0.165784496</v>
      </c>
      <c r="AE154">
        <v>-4.9215157000000002E-2</v>
      </c>
      <c r="AF154">
        <v>0.35876509600000001</v>
      </c>
      <c r="AG154">
        <v>5.6066795000000003E-2</v>
      </c>
      <c r="AH154">
        <v>-0.17495904100000001</v>
      </c>
      <c r="AI154">
        <v>-0.12690328300000001</v>
      </c>
      <c r="AJ154">
        <v>-3.0340480000000001E-3</v>
      </c>
      <c r="AK154">
        <v>8.6559395999999997E-2</v>
      </c>
      <c r="AL154">
        <v>0</v>
      </c>
      <c r="AM154">
        <v>0.37426619900000002</v>
      </c>
      <c r="AN154">
        <v>0.37327955000000002</v>
      </c>
      <c r="AO154">
        <v>-8.5226859000000002E-2</v>
      </c>
      <c r="AP154">
        <v>-2.9168739999999999E-2</v>
      </c>
      <c r="AQ154">
        <v>0.64985732699999998</v>
      </c>
      <c r="AR154">
        <v>0.34336551300000001</v>
      </c>
      <c r="AS154">
        <v>0.34336551300000001</v>
      </c>
      <c r="AT154">
        <v>0.34336551300000001</v>
      </c>
      <c r="AU154">
        <v>0.34336551300000001</v>
      </c>
      <c r="AV154">
        <v>0.34336551300000001</v>
      </c>
      <c r="AW154">
        <v>0.34336551300000001</v>
      </c>
      <c r="AX154">
        <v>0.34336551300000001</v>
      </c>
      <c r="AY154">
        <v>0.34336551300000001</v>
      </c>
      <c r="AZ154">
        <v>7.1435656E-2</v>
      </c>
      <c r="BA154">
        <v>0</v>
      </c>
      <c r="BB154">
        <v>-0.14779473700000001</v>
      </c>
      <c r="BC154">
        <v>9.1478160000000003E-2</v>
      </c>
      <c r="BD154">
        <v>0.34336551300000001</v>
      </c>
      <c r="BE154">
        <v>0.28292106</v>
      </c>
      <c r="BF154">
        <v>3.7608357000000002E-2</v>
      </c>
      <c r="BG154">
        <v>0.117237352</v>
      </c>
      <c r="BH154">
        <v>0.49395571199999999</v>
      </c>
      <c r="BI154">
        <v>-3.4126596000000002E-2</v>
      </c>
      <c r="BJ154">
        <v>0.34336551300000001</v>
      </c>
      <c r="BK154">
        <v>0.34336551300000001</v>
      </c>
      <c r="BL154">
        <v>0.34336551300000001</v>
      </c>
      <c r="BM154">
        <v>0.34336551300000001</v>
      </c>
      <c r="BN154">
        <v>0.34336551300000001</v>
      </c>
      <c r="BO154">
        <v>0.34336551300000001</v>
      </c>
      <c r="BP154">
        <v>-2.6758911999999999E-2</v>
      </c>
      <c r="BQ154">
        <v>0.34253098700000001</v>
      </c>
      <c r="BR154">
        <v>0</v>
      </c>
      <c r="BS154">
        <v>7.1678597999999996E-2</v>
      </c>
      <c r="BT154">
        <v>-1.454946E-2</v>
      </c>
      <c r="BU154">
        <v>0.41867125500000002</v>
      </c>
      <c r="BV154">
        <v>0.129415276</v>
      </c>
      <c r="BW154">
        <v>0.12485800499999999</v>
      </c>
      <c r="BX154">
        <v>-0.14542856300000001</v>
      </c>
      <c r="BY154">
        <v>-9.2209732000000003E-2</v>
      </c>
      <c r="BZ154">
        <v>0.13303037100000001</v>
      </c>
      <c r="CA154">
        <v>-3.5455703999999998E-2</v>
      </c>
      <c r="CB154">
        <v>0.115859437</v>
      </c>
      <c r="CC154">
        <v>0.12600676199999999</v>
      </c>
      <c r="CD154">
        <v>0.123312648</v>
      </c>
      <c r="CE154">
        <v>0.12857394899999999</v>
      </c>
      <c r="CF154">
        <v>0.124434057</v>
      </c>
      <c r="CG154">
        <v>0.12614457700000001</v>
      </c>
      <c r="CH154">
        <v>1.4566499E-2</v>
      </c>
      <c r="CI154">
        <v>0.60301143800000001</v>
      </c>
      <c r="CJ154">
        <v>0.292610488</v>
      </c>
      <c r="CK154">
        <v>0.44247645000000002</v>
      </c>
      <c r="CL154">
        <v>0.46744951699999998</v>
      </c>
      <c r="CM154">
        <v>0.27558289899999999</v>
      </c>
      <c r="CN154">
        <v>0.453122688</v>
      </c>
      <c r="CO154">
        <v>0.27275279600000002</v>
      </c>
      <c r="CP154">
        <v>0.72998235</v>
      </c>
      <c r="CQ154">
        <v>0.41984474100000002</v>
      </c>
      <c r="CR154">
        <v>0.62294504100000003</v>
      </c>
      <c r="CS154">
        <v>0.42095644199999999</v>
      </c>
      <c r="CT154">
        <v>0.60988312899999997</v>
      </c>
      <c r="CU154">
        <v>0.29450242500000001</v>
      </c>
      <c r="CV154">
        <v>0.73050465799999997</v>
      </c>
      <c r="CW154">
        <v>0.41984474100000002</v>
      </c>
      <c r="CX154">
        <v>0.72998235</v>
      </c>
      <c r="CY154">
        <v>0.41984474100000002</v>
      </c>
      <c r="CZ154">
        <v>0.14484642</v>
      </c>
      <c r="DA154">
        <v>-2.2239081000000001E-2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0.62716191499999996</v>
      </c>
      <c r="DM154">
        <v>0.42377662599999999</v>
      </c>
      <c r="DN154">
        <v>0.62716191499999996</v>
      </c>
      <c r="DO154">
        <v>0.42377662599999999</v>
      </c>
      <c r="DP154">
        <v>0.73666835900000005</v>
      </c>
      <c r="DQ154">
        <v>0.42179133099999999</v>
      </c>
      <c r="DR154">
        <v>0.73789218899999998</v>
      </c>
      <c r="DS154">
        <v>0.437390534</v>
      </c>
      <c r="DT154">
        <v>0.62716191499999996</v>
      </c>
      <c r="DU154">
        <v>0.42377662599999999</v>
      </c>
      <c r="DV154">
        <v>0.43330719600000001</v>
      </c>
      <c r="DW154">
        <v>0.380017151</v>
      </c>
      <c r="DX154">
        <v>0.235941084</v>
      </c>
      <c r="DY154">
        <v>0.35675115099999999</v>
      </c>
      <c r="DZ154">
        <v>0.33782174199999998</v>
      </c>
      <c r="EA154">
        <v>0.357386219</v>
      </c>
      <c r="EB154">
        <v>0</v>
      </c>
      <c r="EC154">
        <v>7.4366118999999994E-2</v>
      </c>
      <c r="ED154">
        <v>0.27183074200000001</v>
      </c>
      <c r="EE154">
        <v>0.67146473799999995</v>
      </c>
      <c r="EF154">
        <v>0.56771521300000005</v>
      </c>
      <c r="EG154">
        <v>-0.20760970200000001</v>
      </c>
      <c r="EH154">
        <v>0.70958781900000001</v>
      </c>
      <c r="EI154">
        <v>0.83657280499999997</v>
      </c>
      <c r="EJ154">
        <v>0.58601993699999999</v>
      </c>
      <c r="EK154">
        <v>-0.252548208</v>
      </c>
      <c r="EL154">
        <v>0.69345209600000002</v>
      </c>
      <c r="EM154">
        <v>-4.9320950000000001E-3</v>
      </c>
      <c r="EN154">
        <v>0.68052747899999999</v>
      </c>
      <c r="EO154">
        <v>-4.9320950000000001E-3</v>
      </c>
      <c r="EP154">
        <v>-5.5823000000000001E-3</v>
      </c>
      <c r="EQ154">
        <v>0.71203739799999999</v>
      </c>
      <c r="ER154">
        <v>0.70460354800000002</v>
      </c>
      <c r="ES154">
        <v>0.81552279900000002</v>
      </c>
      <c r="ET154">
        <v>0.70847042199999999</v>
      </c>
      <c r="EU154">
        <v>0.74797098900000003</v>
      </c>
      <c r="EV154">
        <v>0.723797421</v>
      </c>
      <c r="EW154">
        <v>1</v>
      </c>
      <c r="EX154">
        <v>0.65593743599999998</v>
      </c>
      <c r="EY154">
        <v>1</v>
      </c>
      <c r="EZ154">
        <v>0.82190649400000004</v>
      </c>
      <c r="FA154">
        <v>0.66819129799999999</v>
      </c>
      <c r="FB154">
        <v>-4.1456720000000002E-2</v>
      </c>
      <c r="FC154">
        <v>0.105365668</v>
      </c>
      <c r="FD154">
        <v>0.38718336399999997</v>
      </c>
      <c r="FE154">
        <v>0.42043922900000003</v>
      </c>
      <c r="FF154">
        <v>0.42799538199999998</v>
      </c>
      <c r="FG154">
        <v>0.47211177700000001</v>
      </c>
      <c r="FH154">
        <v>0.44204632300000002</v>
      </c>
      <c r="FI154">
        <v>0.38781859600000002</v>
      </c>
      <c r="FJ154">
        <v>-0.30613400299999999</v>
      </c>
      <c r="FK154">
        <v>0.45509376899999998</v>
      </c>
      <c r="FL154">
        <v>0.31050369999999999</v>
      </c>
      <c r="FM154">
        <v>0.30628837399999997</v>
      </c>
      <c r="FN154">
        <v>0.27236223799999998</v>
      </c>
      <c r="FO154">
        <v>0.282719677</v>
      </c>
      <c r="FP154">
        <v>0.13752642000000001</v>
      </c>
      <c r="FQ154">
        <v>-0.107866868</v>
      </c>
      <c r="FR154">
        <v>-0.14708265300000001</v>
      </c>
      <c r="FS154">
        <v>-0.18132962</v>
      </c>
      <c r="FT154">
        <v>-0.12988475499999999</v>
      </c>
      <c r="FU154">
        <v>3.6176450000000001E-3</v>
      </c>
      <c r="FV154">
        <v>-4.5257036E-2</v>
      </c>
      <c r="FW154">
        <v>-0.239616</v>
      </c>
      <c r="FX154">
        <v>-2.3874361E-2</v>
      </c>
      <c r="FY154">
        <v>0.45384149499999998</v>
      </c>
      <c r="FZ154">
        <v>7.9309960999999998E-2</v>
      </c>
      <c r="GA154">
        <v>9.6246866E-2</v>
      </c>
      <c r="GB154">
        <v>1.6481658999999999E-2</v>
      </c>
      <c r="GC154">
        <v>0.45327429400000002</v>
      </c>
      <c r="GD154">
        <v>7.5368930000000001E-2</v>
      </c>
    </row>
    <row r="155" spans="1:186" x14ac:dyDescent="0.25">
      <c r="A155" t="s">
        <v>2573</v>
      </c>
      <c r="B155">
        <v>0.437179137</v>
      </c>
      <c r="C155">
        <v>4.9729440999999999E-2</v>
      </c>
      <c r="D155">
        <v>-0.105876472</v>
      </c>
      <c r="E155">
        <v>0</v>
      </c>
      <c r="F155">
        <v>0</v>
      </c>
      <c r="G155">
        <v>0.29973032599999999</v>
      </c>
      <c r="H155">
        <v>0.373829258</v>
      </c>
      <c r="I155">
        <v>0.561381978</v>
      </c>
      <c r="J155">
        <v>0.49340502000000003</v>
      </c>
      <c r="K155">
        <v>0.33204040099999999</v>
      </c>
      <c r="L155">
        <v>0.53768480399999996</v>
      </c>
      <c r="M155">
        <v>0.53768480399999996</v>
      </c>
      <c r="N155">
        <v>0.53768480399999996</v>
      </c>
      <c r="O155">
        <v>-1.2843363999999999E-2</v>
      </c>
      <c r="P155">
        <v>-2.5602934000000001E-2</v>
      </c>
      <c r="Q155">
        <v>0.247860998</v>
      </c>
      <c r="R155">
        <v>-8.1597608000000002E-2</v>
      </c>
      <c r="S155">
        <v>0.37671567500000003</v>
      </c>
      <c r="T155">
        <v>-1.6180283E-2</v>
      </c>
      <c r="U155">
        <v>4.1411733999999999E-2</v>
      </c>
      <c r="V155">
        <v>-3.5959573000000002E-2</v>
      </c>
      <c r="W155">
        <v>4.2243157000000003E-2</v>
      </c>
      <c r="X155">
        <v>4.3862867E-2</v>
      </c>
      <c r="Y155">
        <v>4.1262392000000002E-2</v>
      </c>
      <c r="Z155">
        <v>-4.6505259E-2</v>
      </c>
      <c r="AA155">
        <v>-3.8699223999999997E-2</v>
      </c>
      <c r="AB155">
        <v>4.1533069999999998E-2</v>
      </c>
      <c r="AC155">
        <v>3.9992213999999998E-2</v>
      </c>
      <c r="AD155">
        <v>0.225502018</v>
      </c>
      <c r="AE155">
        <v>-8.3223100000000001E-4</v>
      </c>
      <c r="AF155">
        <v>0.37402048799999998</v>
      </c>
      <c r="AG155">
        <v>-0.20242129</v>
      </c>
      <c r="AH155">
        <v>-1.2539956999999999E-2</v>
      </c>
      <c r="AI155">
        <v>-2.8744743E-2</v>
      </c>
      <c r="AJ155">
        <v>2.0449604999999999E-2</v>
      </c>
      <c r="AK155">
        <v>-3.4314923999999997E-2</v>
      </c>
      <c r="AL155">
        <v>0</v>
      </c>
      <c r="AM155">
        <v>0.425794216</v>
      </c>
      <c r="AN155">
        <v>0.326742582</v>
      </c>
      <c r="AO155">
        <v>-0.12611772800000001</v>
      </c>
      <c r="AP155">
        <v>-7.3644239999999996E-3</v>
      </c>
      <c r="AQ155">
        <v>0.590580726</v>
      </c>
      <c r="AR155">
        <v>0.53768480399999996</v>
      </c>
      <c r="AS155">
        <v>0.53768480399999996</v>
      </c>
      <c r="AT155">
        <v>0.53768480399999996</v>
      </c>
      <c r="AU155">
        <v>0.53768480399999996</v>
      </c>
      <c r="AV155">
        <v>0.53768480399999996</v>
      </c>
      <c r="AW155">
        <v>0.53768480399999996</v>
      </c>
      <c r="AX155">
        <v>0.53768480399999996</v>
      </c>
      <c r="AY155">
        <v>0.53768480399999996</v>
      </c>
      <c r="AZ155">
        <v>-0.169313615</v>
      </c>
      <c r="BA155">
        <v>0</v>
      </c>
      <c r="BB155">
        <v>-0.14825018700000001</v>
      </c>
      <c r="BC155">
        <v>-1.8616436E-2</v>
      </c>
      <c r="BD155">
        <v>0.53768480399999996</v>
      </c>
      <c r="BE155">
        <v>0.241219986</v>
      </c>
      <c r="BF155">
        <v>-0.163943529</v>
      </c>
      <c r="BG155">
        <v>0.11478730299999999</v>
      </c>
      <c r="BH155">
        <v>0.52688302300000001</v>
      </c>
      <c r="BI155">
        <v>5.7075136999999998E-2</v>
      </c>
      <c r="BJ155">
        <v>0.53768480399999996</v>
      </c>
      <c r="BK155">
        <v>0.53768480399999996</v>
      </c>
      <c r="BL155">
        <v>0.53768480399999996</v>
      </c>
      <c r="BM155">
        <v>0.53768480399999996</v>
      </c>
      <c r="BN155">
        <v>0.53768480399999996</v>
      </c>
      <c r="BO155">
        <v>0.53768480399999996</v>
      </c>
      <c r="BP155">
        <v>-2.5088368E-2</v>
      </c>
      <c r="BQ155">
        <v>0.33383699100000003</v>
      </c>
      <c r="BR155">
        <v>0</v>
      </c>
      <c r="BS155">
        <v>8.8298626000000005E-2</v>
      </c>
      <c r="BT155">
        <v>-9.5092866999999998E-2</v>
      </c>
      <c r="BU155">
        <v>0.37452823600000001</v>
      </c>
      <c r="BV155">
        <v>1.0018617E-2</v>
      </c>
      <c r="BW155">
        <v>6.3400130000000002E-3</v>
      </c>
      <c r="BX155">
        <v>-9.3438330999999999E-2</v>
      </c>
      <c r="BY155">
        <v>-6.5764165999999999E-2</v>
      </c>
      <c r="BZ155">
        <v>0.22491456100000001</v>
      </c>
      <c r="CA155">
        <v>1.6362680000000001E-2</v>
      </c>
      <c r="CB155">
        <v>1.1088651999999999E-2</v>
      </c>
      <c r="CC155">
        <v>9.8974000000000006E-3</v>
      </c>
      <c r="CD155">
        <v>8.5798139999999998E-3</v>
      </c>
      <c r="CE155">
        <v>9.9104740000000007E-3</v>
      </c>
      <c r="CF155">
        <v>8.8267980000000003E-3</v>
      </c>
      <c r="CG155">
        <v>1.1419935000000001E-2</v>
      </c>
      <c r="CH155">
        <v>3.8291099999999999E-4</v>
      </c>
      <c r="CI155">
        <v>0.68935140900000003</v>
      </c>
      <c r="CJ155">
        <v>0.50870876200000004</v>
      </c>
      <c r="CK155">
        <v>0.47401387699999997</v>
      </c>
      <c r="CL155">
        <v>0.57402571499999999</v>
      </c>
      <c r="CM155">
        <v>0.36072370399999998</v>
      </c>
      <c r="CN155">
        <v>0.526951159</v>
      </c>
      <c r="CO155">
        <v>0.37896450300000001</v>
      </c>
      <c r="CP155">
        <v>0.80273326199999995</v>
      </c>
      <c r="CQ155">
        <v>0.373165146</v>
      </c>
      <c r="CR155">
        <v>0.67093687800000001</v>
      </c>
      <c r="CS155">
        <v>0.35548498499999998</v>
      </c>
      <c r="CT155">
        <v>0.65515458100000001</v>
      </c>
      <c r="CU155">
        <v>-3.7386849E-2</v>
      </c>
      <c r="CV155">
        <v>0.79689812000000004</v>
      </c>
      <c r="CW155">
        <v>0.373165146</v>
      </c>
      <c r="CX155">
        <v>0.80273326199999995</v>
      </c>
      <c r="CY155">
        <v>0.373165146</v>
      </c>
      <c r="CZ155">
        <v>0.39068997900000002</v>
      </c>
      <c r="DA155">
        <v>7.9122996000000001E-2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0.67811762399999997</v>
      </c>
      <c r="DM155">
        <v>0.35796663400000001</v>
      </c>
      <c r="DN155">
        <v>0.67811762399999997</v>
      </c>
      <c r="DO155">
        <v>0.35796663400000001</v>
      </c>
      <c r="DP155">
        <v>0.81320995200000001</v>
      </c>
      <c r="DQ155">
        <v>0.37766916</v>
      </c>
      <c r="DR155">
        <v>0.79455605299999998</v>
      </c>
      <c r="DS155">
        <v>0.36010420399999998</v>
      </c>
      <c r="DT155">
        <v>0.67811762399999997</v>
      </c>
      <c r="DU155">
        <v>0.35796663400000001</v>
      </c>
      <c r="DV155">
        <v>0.54423494900000002</v>
      </c>
      <c r="DW155">
        <v>0.41878662</v>
      </c>
      <c r="DX155">
        <v>0.25696259199999999</v>
      </c>
      <c r="DY155">
        <v>0.49454675100000001</v>
      </c>
      <c r="DZ155">
        <v>0.54768359700000002</v>
      </c>
      <c r="EA155">
        <v>0.496292224</v>
      </c>
      <c r="EB155">
        <v>0</v>
      </c>
      <c r="EC155">
        <v>0.43479578699999999</v>
      </c>
      <c r="ED155">
        <v>0.162891437</v>
      </c>
      <c r="EE155">
        <v>0.75425220400000004</v>
      </c>
      <c r="EF155">
        <v>0.67037222900000004</v>
      </c>
      <c r="EG155">
        <v>-0.179717771</v>
      </c>
      <c r="EH155">
        <v>0.86699411999999998</v>
      </c>
      <c r="EI155">
        <v>0.54685734100000005</v>
      </c>
      <c r="EJ155">
        <v>0.71719610300000003</v>
      </c>
      <c r="EK155">
        <v>-0.23670991799999999</v>
      </c>
      <c r="EL155">
        <v>0.78340637999999996</v>
      </c>
      <c r="EM155">
        <v>-3.8835146000000001E-2</v>
      </c>
      <c r="EN155">
        <v>0.76190007000000004</v>
      </c>
      <c r="EO155">
        <v>-3.8835146000000001E-2</v>
      </c>
      <c r="EP155">
        <v>-3.9406654999999999E-2</v>
      </c>
      <c r="EQ155">
        <v>0.87546504599999997</v>
      </c>
      <c r="ER155">
        <v>0.79805530199999997</v>
      </c>
      <c r="ES155">
        <v>0.53355868799999995</v>
      </c>
      <c r="ET155">
        <v>0.86919094100000005</v>
      </c>
      <c r="EU155">
        <v>0.44538459800000002</v>
      </c>
      <c r="EV155">
        <v>0.89935400399999998</v>
      </c>
      <c r="EW155">
        <v>0.65593743599999998</v>
      </c>
      <c r="EX155">
        <v>1</v>
      </c>
      <c r="EY155">
        <v>0.65593743599999998</v>
      </c>
      <c r="EZ155">
        <v>0.53959157700000004</v>
      </c>
      <c r="FA155">
        <v>0.77656160500000004</v>
      </c>
      <c r="FB155">
        <v>0.10776846900000001</v>
      </c>
      <c r="FC155">
        <v>9.1193461000000003E-2</v>
      </c>
      <c r="FD155">
        <v>0.16114299300000001</v>
      </c>
      <c r="FE155">
        <v>0.56636576000000005</v>
      </c>
      <c r="FF155">
        <v>0.56712250600000003</v>
      </c>
      <c r="FG155">
        <v>0.53240409899999996</v>
      </c>
      <c r="FH155">
        <v>0.50287303699999997</v>
      </c>
      <c r="FI155">
        <v>0.54371587499999996</v>
      </c>
      <c r="FJ155">
        <v>-0.13498394</v>
      </c>
      <c r="FK155">
        <v>0.45138409400000001</v>
      </c>
      <c r="FL155">
        <v>0.39007470500000002</v>
      </c>
      <c r="FM155">
        <v>0.41357002900000001</v>
      </c>
      <c r="FN155">
        <v>0.109556218</v>
      </c>
      <c r="FO155">
        <v>0.39895620700000001</v>
      </c>
      <c r="FP155">
        <v>2.8454890000000001E-3</v>
      </c>
      <c r="FQ155">
        <v>-0.11474643599999999</v>
      </c>
      <c r="FR155">
        <v>-2.6561979999999999E-2</v>
      </c>
      <c r="FS155">
        <v>-1.3694088E-2</v>
      </c>
      <c r="FT155">
        <v>-2.6057540000000001E-2</v>
      </c>
      <c r="FU155">
        <v>5.0036580000000002E-3</v>
      </c>
      <c r="FV155">
        <v>-8.7335447999999996E-2</v>
      </c>
      <c r="FW155">
        <v>-0.145837619</v>
      </c>
      <c r="FX155">
        <v>-2.8687562E-2</v>
      </c>
      <c r="FY155">
        <v>0.34759700999999998</v>
      </c>
      <c r="FZ155">
        <v>0.153096977</v>
      </c>
      <c r="GA155">
        <v>0.223275417</v>
      </c>
      <c r="GB155">
        <v>2.6161679E-2</v>
      </c>
      <c r="GC155">
        <v>0.37978005500000001</v>
      </c>
      <c r="GD155">
        <v>-0.153199576</v>
      </c>
    </row>
    <row r="156" spans="1:186" x14ac:dyDescent="0.25">
      <c r="A156" t="s">
        <v>2574</v>
      </c>
      <c r="B156">
        <v>0.44519135199999998</v>
      </c>
      <c r="C156">
        <v>4.7330261999999998E-2</v>
      </c>
      <c r="D156">
        <v>-2.3795589999999998E-2</v>
      </c>
      <c r="E156">
        <v>0</v>
      </c>
      <c r="F156">
        <v>0</v>
      </c>
      <c r="G156">
        <v>0.31638138999999998</v>
      </c>
      <c r="H156">
        <v>0.40581552500000001</v>
      </c>
      <c r="I156">
        <v>0.38157351099999998</v>
      </c>
      <c r="J156">
        <v>0.45661456900000003</v>
      </c>
      <c r="K156">
        <v>0.45174877899999999</v>
      </c>
      <c r="L156">
        <v>0.34336551300000001</v>
      </c>
      <c r="M156">
        <v>0.34336551300000001</v>
      </c>
      <c r="N156">
        <v>0.34336551300000001</v>
      </c>
      <c r="O156">
        <v>-0.18137568300000001</v>
      </c>
      <c r="P156">
        <v>-0.12965351</v>
      </c>
      <c r="Q156">
        <v>0.16412876600000001</v>
      </c>
      <c r="R156">
        <v>-5.2408771999999999E-2</v>
      </c>
      <c r="S156">
        <v>0.36360309899999999</v>
      </c>
      <c r="T156">
        <v>1.9385031E-2</v>
      </c>
      <c r="U156">
        <v>-3.0888618999999999E-2</v>
      </c>
      <c r="V156">
        <v>3.7007406E-2</v>
      </c>
      <c r="W156">
        <v>-3.1211900000000001E-2</v>
      </c>
      <c r="X156">
        <v>-2.6627339E-2</v>
      </c>
      <c r="Y156">
        <v>-3.1372993000000002E-2</v>
      </c>
      <c r="Z156">
        <v>3.9190251000000002E-2</v>
      </c>
      <c r="AA156">
        <v>4.5184957999999997E-2</v>
      </c>
      <c r="AB156">
        <v>-3.1180067999999998E-2</v>
      </c>
      <c r="AC156">
        <v>-3.1845129999999999E-2</v>
      </c>
      <c r="AD156">
        <v>0.165784496</v>
      </c>
      <c r="AE156">
        <v>-4.9215157000000002E-2</v>
      </c>
      <c r="AF156">
        <v>0.35876509600000001</v>
      </c>
      <c r="AG156">
        <v>5.6066795000000003E-2</v>
      </c>
      <c r="AH156">
        <v>-0.17495904100000001</v>
      </c>
      <c r="AI156">
        <v>-0.12690328300000001</v>
      </c>
      <c r="AJ156">
        <v>-3.0340480000000001E-3</v>
      </c>
      <c r="AK156">
        <v>8.6559395999999997E-2</v>
      </c>
      <c r="AL156">
        <v>0</v>
      </c>
      <c r="AM156">
        <v>0.37426619900000002</v>
      </c>
      <c r="AN156">
        <v>0.37327955000000002</v>
      </c>
      <c r="AO156">
        <v>-8.5226859000000002E-2</v>
      </c>
      <c r="AP156">
        <v>-2.9168739999999999E-2</v>
      </c>
      <c r="AQ156">
        <v>0.64985732699999998</v>
      </c>
      <c r="AR156">
        <v>0.34336551300000001</v>
      </c>
      <c r="AS156">
        <v>0.34336551300000001</v>
      </c>
      <c r="AT156">
        <v>0.34336551300000001</v>
      </c>
      <c r="AU156">
        <v>0.34336551300000001</v>
      </c>
      <c r="AV156">
        <v>0.34336551300000001</v>
      </c>
      <c r="AW156">
        <v>0.34336551300000001</v>
      </c>
      <c r="AX156">
        <v>0.34336551300000001</v>
      </c>
      <c r="AY156">
        <v>0.34336551300000001</v>
      </c>
      <c r="AZ156">
        <v>7.1435656E-2</v>
      </c>
      <c r="BA156">
        <v>0</v>
      </c>
      <c r="BB156">
        <v>-0.14779473700000001</v>
      </c>
      <c r="BC156">
        <v>9.1478160000000003E-2</v>
      </c>
      <c r="BD156">
        <v>0.34336551300000001</v>
      </c>
      <c r="BE156">
        <v>0.28292106</v>
      </c>
      <c r="BF156">
        <v>3.7608357000000002E-2</v>
      </c>
      <c r="BG156">
        <v>0.117237352</v>
      </c>
      <c r="BH156">
        <v>0.49395571199999999</v>
      </c>
      <c r="BI156">
        <v>-3.4126596000000002E-2</v>
      </c>
      <c r="BJ156">
        <v>0.34336551300000001</v>
      </c>
      <c r="BK156">
        <v>0.34336551300000001</v>
      </c>
      <c r="BL156">
        <v>0.34336551300000001</v>
      </c>
      <c r="BM156">
        <v>0.34336551300000001</v>
      </c>
      <c r="BN156">
        <v>0.34336551300000001</v>
      </c>
      <c r="BO156">
        <v>0.34336551300000001</v>
      </c>
      <c r="BP156">
        <v>-2.6758911999999999E-2</v>
      </c>
      <c r="BQ156">
        <v>0.34253098700000001</v>
      </c>
      <c r="BR156">
        <v>0</v>
      </c>
      <c r="BS156">
        <v>7.1678597999999996E-2</v>
      </c>
      <c r="BT156">
        <v>-1.454946E-2</v>
      </c>
      <c r="BU156">
        <v>0.41867125500000002</v>
      </c>
      <c r="BV156">
        <v>0.129415276</v>
      </c>
      <c r="BW156">
        <v>0.12485800499999999</v>
      </c>
      <c r="BX156">
        <v>-0.14542856300000001</v>
      </c>
      <c r="BY156">
        <v>-9.2209732000000003E-2</v>
      </c>
      <c r="BZ156">
        <v>0.13303037100000001</v>
      </c>
      <c r="CA156">
        <v>-3.5455703999999998E-2</v>
      </c>
      <c r="CB156">
        <v>0.115859437</v>
      </c>
      <c r="CC156">
        <v>0.12600676199999999</v>
      </c>
      <c r="CD156">
        <v>0.123312648</v>
      </c>
      <c r="CE156">
        <v>0.12857394899999999</v>
      </c>
      <c r="CF156">
        <v>0.124434057</v>
      </c>
      <c r="CG156">
        <v>0.12614457700000001</v>
      </c>
      <c r="CH156">
        <v>1.4566499E-2</v>
      </c>
      <c r="CI156">
        <v>0.60301143800000001</v>
      </c>
      <c r="CJ156">
        <v>0.292610488</v>
      </c>
      <c r="CK156">
        <v>0.44247645000000002</v>
      </c>
      <c r="CL156">
        <v>0.46744951699999998</v>
      </c>
      <c r="CM156">
        <v>0.27558289899999999</v>
      </c>
      <c r="CN156">
        <v>0.453122688</v>
      </c>
      <c r="CO156">
        <v>0.27275279600000002</v>
      </c>
      <c r="CP156">
        <v>0.72998235</v>
      </c>
      <c r="CQ156">
        <v>0.41984474100000002</v>
      </c>
      <c r="CR156">
        <v>0.62294504100000003</v>
      </c>
      <c r="CS156">
        <v>0.42095644199999999</v>
      </c>
      <c r="CT156">
        <v>0.60988312899999997</v>
      </c>
      <c r="CU156">
        <v>0.29450242500000001</v>
      </c>
      <c r="CV156">
        <v>0.73050465799999997</v>
      </c>
      <c r="CW156">
        <v>0.41984474100000002</v>
      </c>
      <c r="CX156">
        <v>0.72998235</v>
      </c>
      <c r="CY156">
        <v>0.41984474100000002</v>
      </c>
      <c r="CZ156">
        <v>0.14484642</v>
      </c>
      <c r="DA156">
        <v>-2.2239081000000001E-2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0.62716191499999996</v>
      </c>
      <c r="DM156">
        <v>0.42377662599999999</v>
      </c>
      <c r="DN156">
        <v>0.62716191499999996</v>
      </c>
      <c r="DO156">
        <v>0.42377662599999999</v>
      </c>
      <c r="DP156">
        <v>0.73666835900000005</v>
      </c>
      <c r="DQ156">
        <v>0.42179133099999999</v>
      </c>
      <c r="DR156">
        <v>0.73789218899999998</v>
      </c>
      <c r="DS156">
        <v>0.437390534</v>
      </c>
      <c r="DT156">
        <v>0.62716191499999996</v>
      </c>
      <c r="DU156">
        <v>0.42377662599999999</v>
      </c>
      <c r="DV156">
        <v>0.43330719600000001</v>
      </c>
      <c r="DW156">
        <v>0.380017151</v>
      </c>
      <c r="DX156">
        <v>0.235941084</v>
      </c>
      <c r="DY156">
        <v>0.35675115099999999</v>
      </c>
      <c r="DZ156">
        <v>0.33782174199999998</v>
      </c>
      <c r="EA156">
        <v>0.357386219</v>
      </c>
      <c r="EB156">
        <v>0</v>
      </c>
      <c r="EC156">
        <v>7.4366118999999994E-2</v>
      </c>
      <c r="ED156">
        <v>0.27183074200000001</v>
      </c>
      <c r="EE156">
        <v>0.67146473799999995</v>
      </c>
      <c r="EF156">
        <v>0.56771521300000005</v>
      </c>
      <c r="EG156">
        <v>-0.20760970200000001</v>
      </c>
      <c r="EH156">
        <v>0.70958781900000001</v>
      </c>
      <c r="EI156">
        <v>0.83657280499999997</v>
      </c>
      <c r="EJ156">
        <v>0.58601993699999999</v>
      </c>
      <c r="EK156">
        <v>-0.252548208</v>
      </c>
      <c r="EL156">
        <v>0.69345209600000002</v>
      </c>
      <c r="EM156">
        <v>-4.9320950000000001E-3</v>
      </c>
      <c r="EN156">
        <v>0.68052747899999999</v>
      </c>
      <c r="EO156">
        <v>-4.9320950000000001E-3</v>
      </c>
      <c r="EP156">
        <v>-5.5823000000000001E-3</v>
      </c>
      <c r="EQ156">
        <v>0.71203739799999999</v>
      </c>
      <c r="ER156">
        <v>0.70460354800000002</v>
      </c>
      <c r="ES156">
        <v>0.81552279900000002</v>
      </c>
      <c r="ET156">
        <v>0.70847042199999999</v>
      </c>
      <c r="EU156">
        <v>0.74797098900000003</v>
      </c>
      <c r="EV156">
        <v>0.723797421</v>
      </c>
      <c r="EW156">
        <v>1</v>
      </c>
      <c r="EX156">
        <v>0.65593743599999998</v>
      </c>
      <c r="EY156">
        <v>1</v>
      </c>
      <c r="EZ156">
        <v>0.82190649400000004</v>
      </c>
      <c r="FA156">
        <v>0.66819129799999999</v>
      </c>
      <c r="FB156">
        <v>-4.1456720000000002E-2</v>
      </c>
      <c r="FC156">
        <v>0.105365668</v>
      </c>
      <c r="FD156">
        <v>0.38718336399999997</v>
      </c>
      <c r="FE156">
        <v>0.42043922900000003</v>
      </c>
      <c r="FF156">
        <v>0.42799538199999998</v>
      </c>
      <c r="FG156">
        <v>0.47211177700000001</v>
      </c>
      <c r="FH156">
        <v>0.44204632300000002</v>
      </c>
      <c r="FI156">
        <v>0.38781859600000002</v>
      </c>
      <c r="FJ156">
        <v>-0.30613400299999999</v>
      </c>
      <c r="FK156">
        <v>0.45509376899999998</v>
      </c>
      <c r="FL156">
        <v>0.31050369999999999</v>
      </c>
      <c r="FM156">
        <v>0.30628837399999997</v>
      </c>
      <c r="FN156">
        <v>0.27236223799999998</v>
      </c>
      <c r="FO156">
        <v>0.282719677</v>
      </c>
      <c r="FP156">
        <v>0.13752642000000001</v>
      </c>
      <c r="FQ156">
        <v>-0.107866868</v>
      </c>
      <c r="FR156">
        <v>-0.14708265300000001</v>
      </c>
      <c r="FS156">
        <v>-0.18132962</v>
      </c>
      <c r="FT156">
        <v>-0.12988475499999999</v>
      </c>
      <c r="FU156">
        <v>3.6176450000000001E-3</v>
      </c>
      <c r="FV156">
        <v>-4.5257036E-2</v>
      </c>
      <c r="FW156">
        <v>-0.239616</v>
      </c>
      <c r="FX156">
        <v>-2.3874361E-2</v>
      </c>
      <c r="FY156">
        <v>0.45384149499999998</v>
      </c>
      <c r="FZ156">
        <v>7.9309960999999998E-2</v>
      </c>
      <c r="GA156">
        <v>9.6246866E-2</v>
      </c>
      <c r="GB156">
        <v>1.6481658999999999E-2</v>
      </c>
      <c r="GC156">
        <v>0.45327429400000002</v>
      </c>
      <c r="GD156">
        <v>7.5368930000000001E-2</v>
      </c>
    </row>
    <row r="157" spans="1:186" x14ac:dyDescent="0.25">
      <c r="A157" t="s">
        <v>2575</v>
      </c>
      <c r="B157">
        <v>0.420369243</v>
      </c>
      <c r="C157">
        <v>-3.8229825000000002E-2</v>
      </c>
      <c r="D157">
        <v>-1.4517468E-2</v>
      </c>
      <c r="E157">
        <v>0</v>
      </c>
      <c r="F157">
        <v>0</v>
      </c>
      <c r="G157">
        <v>0.268153849</v>
      </c>
      <c r="H157">
        <v>0.372558634</v>
      </c>
      <c r="I157">
        <v>0.32035585100000002</v>
      </c>
      <c r="J157">
        <v>0.43271812900000001</v>
      </c>
      <c r="K157">
        <v>0.36661590100000002</v>
      </c>
      <c r="L157">
        <v>0.332290951</v>
      </c>
      <c r="M157">
        <v>0.332290951</v>
      </c>
      <c r="N157">
        <v>0.332290951</v>
      </c>
      <c r="O157">
        <v>-0.22641401799999999</v>
      </c>
      <c r="P157">
        <v>-0.19075531400000001</v>
      </c>
      <c r="Q157">
        <v>0.15144733599999999</v>
      </c>
      <c r="R157">
        <v>-5.0665479999999999E-2</v>
      </c>
      <c r="S157">
        <v>0.34679634599999998</v>
      </c>
      <c r="T157">
        <v>1.8730047E-2</v>
      </c>
      <c r="U157">
        <v>-1.5471317E-2</v>
      </c>
      <c r="V157">
        <v>2.0243679000000001E-2</v>
      </c>
      <c r="W157">
        <v>-1.5482352E-2</v>
      </c>
      <c r="X157">
        <v>-1.2963318999999999E-2</v>
      </c>
      <c r="Y157">
        <v>-1.5283913E-2</v>
      </c>
      <c r="Z157">
        <v>2.0494868999999999E-2</v>
      </c>
      <c r="AA157">
        <v>2.7903220999999999E-2</v>
      </c>
      <c r="AB157">
        <v>-1.5024153E-2</v>
      </c>
      <c r="AC157">
        <v>-1.6502822E-2</v>
      </c>
      <c r="AD157">
        <v>0.188144125</v>
      </c>
      <c r="AE157">
        <v>2.3196903000000001E-2</v>
      </c>
      <c r="AF157">
        <v>0.34274273</v>
      </c>
      <c r="AG157">
        <v>1.5020889000000001E-2</v>
      </c>
      <c r="AH157">
        <v>-0.216837223</v>
      </c>
      <c r="AI157">
        <v>-0.18823263200000001</v>
      </c>
      <c r="AJ157">
        <v>7.8228895000000007E-2</v>
      </c>
      <c r="AK157">
        <v>8.1205759000000002E-2</v>
      </c>
      <c r="AL157">
        <v>0</v>
      </c>
      <c r="AM157">
        <v>0.31712538499999998</v>
      </c>
      <c r="AN157">
        <v>0.32474969399999998</v>
      </c>
      <c r="AO157">
        <v>-5.0176229000000003E-2</v>
      </c>
      <c r="AP157">
        <v>-2.0942664E-2</v>
      </c>
      <c r="AQ157">
        <v>0.54784116100000002</v>
      </c>
      <c r="AR157">
        <v>0.332290951</v>
      </c>
      <c r="AS157">
        <v>0.332290951</v>
      </c>
      <c r="AT157">
        <v>0.332290951</v>
      </c>
      <c r="AU157">
        <v>0.332290951</v>
      </c>
      <c r="AV157">
        <v>0.332290951</v>
      </c>
      <c r="AW157">
        <v>0.332290951</v>
      </c>
      <c r="AX157">
        <v>0.332290951</v>
      </c>
      <c r="AY157">
        <v>0.332290951</v>
      </c>
      <c r="AZ157">
        <v>2.8855821E-2</v>
      </c>
      <c r="BA157">
        <v>0</v>
      </c>
      <c r="BB157">
        <v>-9.8894828000000004E-2</v>
      </c>
      <c r="BC157">
        <v>8.3326439000000002E-2</v>
      </c>
      <c r="BD157">
        <v>0.332290951</v>
      </c>
      <c r="BE157">
        <v>0.26344147400000001</v>
      </c>
      <c r="BF157">
        <v>2.43355E-3</v>
      </c>
      <c r="BG157">
        <v>1.6005686000000002E-2</v>
      </c>
      <c r="BH157">
        <v>0.41575067100000002</v>
      </c>
      <c r="BI157">
        <v>-1.0930705000000001E-2</v>
      </c>
      <c r="BJ157">
        <v>0.332290951</v>
      </c>
      <c r="BK157">
        <v>0.332290951</v>
      </c>
      <c r="BL157">
        <v>0.332290951</v>
      </c>
      <c r="BM157">
        <v>0.332290951</v>
      </c>
      <c r="BN157">
        <v>0.332290951</v>
      </c>
      <c r="BO157">
        <v>0.332290951</v>
      </c>
      <c r="BP157">
        <v>-3.4736844000000003E-2</v>
      </c>
      <c r="BQ157">
        <v>0.332419046</v>
      </c>
      <c r="BR157">
        <v>0</v>
      </c>
      <c r="BS157">
        <v>6.8711193000000004E-2</v>
      </c>
      <c r="BT157">
        <v>-1.882217E-3</v>
      </c>
      <c r="BU157">
        <v>0.38140284200000002</v>
      </c>
      <c r="BV157">
        <v>0.108607309</v>
      </c>
      <c r="BW157">
        <v>0.106178197</v>
      </c>
      <c r="BX157">
        <v>-0.100039584</v>
      </c>
      <c r="BY157">
        <v>-7.0498223999999998E-2</v>
      </c>
      <c r="BZ157">
        <v>0.129772305</v>
      </c>
      <c r="CA157">
        <v>-1.8379614999999998E-2</v>
      </c>
      <c r="CB157">
        <v>9.8640237000000006E-2</v>
      </c>
      <c r="CC157">
        <v>0.10503383600000001</v>
      </c>
      <c r="CD157">
        <v>0.10607056099999999</v>
      </c>
      <c r="CE157">
        <v>0.11043623599999999</v>
      </c>
      <c r="CF157">
        <v>0.104003005</v>
      </c>
      <c r="CG157">
        <v>0.10538585</v>
      </c>
      <c r="CH157" s="33">
        <v>-4.2594800000000001E-5</v>
      </c>
      <c r="CI157">
        <v>0.55972736300000003</v>
      </c>
      <c r="CJ157">
        <v>0.29635978000000002</v>
      </c>
      <c r="CK157">
        <v>0.33821447700000001</v>
      </c>
      <c r="CL157">
        <v>0.42391341700000001</v>
      </c>
      <c r="CM157">
        <v>0.18878394100000001</v>
      </c>
      <c r="CN157">
        <v>0.41710885199999997</v>
      </c>
      <c r="CO157">
        <v>0.18562909</v>
      </c>
      <c r="CP157">
        <v>0.69841688599999996</v>
      </c>
      <c r="CQ157">
        <v>0.45291179599999998</v>
      </c>
      <c r="CR157">
        <v>0.58879564299999998</v>
      </c>
      <c r="CS157">
        <v>0.35994144700000003</v>
      </c>
      <c r="CT157">
        <v>0.58833740400000001</v>
      </c>
      <c r="CU157">
        <v>0.25219773200000001</v>
      </c>
      <c r="CV157">
        <v>0.69645231900000004</v>
      </c>
      <c r="CW157">
        <v>0.45291179599999998</v>
      </c>
      <c r="CX157">
        <v>0.69841688599999996</v>
      </c>
      <c r="CY157">
        <v>0.45291179599999998</v>
      </c>
      <c r="CZ157">
        <v>0.13027951700000001</v>
      </c>
      <c r="DA157">
        <v>-1.1025256000000001E-2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0.52235323199999995</v>
      </c>
      <c r="DM157">
        <v>0.37591111700000002</v>
      </c>
      <c r="DN157">
        <v>0.52235323199999995</v>
      </c>
      <c r="DO157">
        <v>0.37591111700000002</v>
      </c>
      <c r="DP157">
        <v>0.61611901899999999</v>
      </c>
      <c r="DQ157">
        <v>0.34830962100000001</v>
      </c>
      <c r="DR157">
        <v>0.61473483699999998</v>
      </c>
      <c r="DS157">
        <v>0.35520003999999999</v>
      </c>
      <c r="DT157">
        <v>0.52235323199999995</v>
      </c>
      <c r="DU157">
        <v>0.37591111700000002</v>
      </c>
      <c r="DV157">
        <v>0.394272434</v>
      </c>
      <c r="DW157">
        <v>0.27839786300000002</v>
      </c>
      <c r="DX157">
        <v>0.33835694799999999</v>
      </c>
      <c r="DY157">
        <v>0.32755475299999998</v>
      </c>
      <c r="DZ157">
        <v>0.332664974</v>
      </c>
      <c r="EA157">
        <v>0.301306091</v>
      </c>
      <c r="EB157">
        <v>0</v>
      </c>
      <c r="EC157">
        <v>7.4230112000000001E-2</v>
      </c>
      <c r="ED157">
        <v>0.229874879</v>
      </c>
      <c r="EE157">
        <v>0.67976911500000003</v>
      </c>
      <c r="EF157">
        <v>0.600517827</v>
      </c>
      <c r="EG157">
        <v>-0.169073261</v>
      </c>
      <c r="EH157">
        <v>0.70939524899999995</v>
      </c>
      <c r="EI157">
        <v>0.99075754999999999</v>
      </c>
      <c r="EJ157">
        <v>0.61052984099999996</v>
      </c>
      <c r="EK157">
        <v>-0.20162959999999999</v>
      </c>
      <c r="EL157">
        <v>0.58118910599999996</v>
      </c>
      <c r="EM157">
        <v>-4.3127219999999997E-3</v>
      </c>
      <c r="EN157">
        <v>0.56880197700000001</v>
      </c>
      <c r="EO157">
        <v>-4.3127219999999997E-3</v>
      </c>
      <c r="EP157">
        <v>-7.5622509999999999E-3</v>
      </c>
      <c r="EQ157">
        <v>0.71407791600000003</v>
      </c>
      <c r="ER157">
        <v>0.71036742600000002</v>
      </c>
      <c r="ES157">
        <v>0.99979047700000001</v>
      </c>
      <c r="ET157">
        <v>0.70731279400000002</v>
      </c>
      <c r="EU157">
        <v>0.91388634899999999</v>
      </c>
      <c r="EV157">
        <v>0.60298774899999996</v>
      </c>
      <c r="EW157">
        <v>0.82190649400000004</v>
      </c>
      <c r="EX157">
        <v>0.53959157700000004</v>
      </c>
      <c r="EY157">
        <v>0.82190649400000004</v>
      </c>
      <c r="EZ157">
        <v>1</v>
      </c>
      <c r="FA157">
        <v>0.628716041</v>
      </c>
      <c r="FB157">
        <v>-1.6119795999999999E-2</v>
      </c>
      <c r="FC157">
        <v>0.12811900700000001</v>
      </c>
      <c r="FD157">
        <v>0.52535074599999998</v>
      </c>
      <c r="FE157">
        <v>0.377429707</v>
      </c>
      <c r="FF157">
        <v>0.36686413600000001</v>
      </c>
      <c r="FG157">
        <v>0.39483255900000003</v>
      </c>
      <c r="FH157">
        <v>0.40180043199999999</v>
      </c>
      <c r="FI157">
        <v>0.37993599300000003</v>
      </c>
      <c r="FJ157">
        <v>-0.22071925000000001</v>
      </c>
      <c r="FK157">
        <v>0.33525157700000002</v>
      </c>
      <c r="FL157">
        <v>0.22805288400000001</v>
      </c>
      <c r="FM157">
        <v>0.28761377599999999</v>
      </c>
      <c r="FN157">
        <v>0.22292814399999999</v>
      </c>
      <c r="FO157">
        <v>0.27562019199999999</v>
      </c>
      <c r="FP157">
        <v>0.10837372000000001</v>
      </c>
      <c r="FQ157">
        <v>-7.9380486E-2</v>
      </c>
      <c r="FR157">
        <v>-0.10793968299999999</v>
      </c>
      <c r="FS157">
        <v>-0.22526207600000001</v>
      </c>
      <c r="FT157">
        <v>-0.19072397699999999</v>
      </c>
      <c r="FU157">
        <v>-8.5229820000000001E-3</v>
      </c>
      <c r="FV157">
        <v>-2.6398627000000001E-2</v>
      </c>
      <c r="FW157">
        <v>-0.18515838400000001</v>
      </c>
      <c r="FX157">
        <v>-3.3208739000000001E-2</v>
      </c>
      <c r="FY157">
        <v>0.39519774899999999</v>
      </c>
      <c r="FZ157">
        <v>9.1808883999999993E-2</v>
      </c>
      <c r="GA157">
        <v>0.113297783</v>
      </c>
      <c r="GB157" s="33">
        <v>8.2151900000000002E-5</v>
      </c>
      <c r="GC157">
        <v>0.41074176400000001</v>
      </c>
      <c r="GD157">
        <v>2.8154085999999998E-2</v>
      </c>
    </row>
    <row r="158" spans="1:186" x14ac:dyDescent="0.25">
      <c r="A158" t="s">
        <v>2576</v>
      </c>
      <c r="B158">
        <v>0.531034585</v>
      </c>
      <c r="C158">
        <v>-4.5512709999999998E-2</v>
      </c>
      <c r="D158">
        <v>-9.3539466000000002E-2</v>
      </c>
      <c r="E158">
        <v>0</v>
      </c>
      <c r="F158">
        <v>0</v>
      </c>
      <c r="G158">
        <v>0.37253252599999997</v>
      </c>
      <c r="H158">
        <v>0.49370715900000001</v>
      </c>
      <c r="I158">
        <v>0.62921163899999999</v>
      </c>
      <c r="J158">
        <v>0.58716455199999995</v>
      </c>
      <c r="K158">
        <v>0.430272777</v>
      </c>
      <c r="L158">
        <v>0.689162948</v>
      </c>
      <c r="M158">
        <v>0.689162948</v>
      </c>
      <c r="N158">
        <v>0.689162948</v>
      </c>
      <c r="O158">
        <v>-8.1871761000000001E-2</v>
      </c>
      <c r="P158">
        <v>-8.7293985000000004E-2</v>
      </c>
      <c r="Q158">
        <v>0.244787848</v>
      </c>
      <c r="R158">
        <v>-2.6365039E-2</v>
      </c>
      <c r="S158">
        <v>0.50345625000000005</v>
      </c>
      <c r="T158">
        <v>-7.1439502000000002E-2</v>
      </c>
      <c r="U158">
        <v>0.110825111</v>
      </c>
      <c r="V158">
        <v>-0.107905246</v>
      </c>
      <c r="W158">
        <v>0.111131507</v>
      </c>
      <c r="X158">
        <v>0.111791669</v>
      </c>
      <c r="Y158">
        <v>0.11281245199999999</v>
      </c>
      <c r="Z158">
        <v>-0.11586094600000001</v>
      </c>
      <c r="AA158">
        <v>-0.10886338399999999</v>
      </c>
      <c r="AB158">
        <v>0.112022463</v>
      </c>
      <c r="AC158">
        <v>0.110557512</v>
      </c>
      <c r="AD158">
        <v>0.23874177899999999</v>
      </c>
      <c r="AE158">
        <v>6.2605330000000001E-2</v>
      </c>
      <c r="AF158">
        <v>0.50128120200000004</v>
      </c>
      <c r="AG158">
        <v>-0.26934831599999998</v>
      </c>
      <c r="AH158">
        <v>-7.9320441000000005E-2</v>
      </c>
      <c r="AI158">
        <v>-8.8778728000000001E-2</v>
      </c>
      <c r="AJ158">
        <v>-2.1787028999999999E-2</v>
      </c>
      <c r="AK158">
        <v>-0.102458391</v>
      </c>
      <c r="AL158">
        <v>0</v>
      </c>
      <c r="AM158">
        <v>0.47881063400000001</v>
      </c>
      <c r="AN158">
        <v>0.47089034000000002</v>
      </c>
      <c r="AO158">
        <v>-0.15343045799999999</v>
      </c>
      <c r="AP158">
        <v>-4.6396329E-2</v>
      </c>
      <c r="AQ158">
        <v>0.54995861400000001</v>
      </c>
      <c r="AR158">
        <v>0.689162948</v>
      </c>
      <c r="AS158">
        <v>0.689162948</v>
      </c>
      <c r="AT158">
        <v>0.689162948</v>
      </c>
      <c r="AU158">
        <v>0.689162948</v>
      </c>
      <c r="AV158">
        <v>0.689162948</v>
      </c>
      <c r="AW158">
        <v>0.689162948</v>
      </c>
      <c r="AX158">
        <v>0.689162948</v>
      </c>
      <c r="AY158">
        <v>0.689162948</v>
      </c>
      <c r="AZ158">
        <v>-0.23555057400000001</v>
      </c>
      <c r="BA158">
        <v>0</v>
      </c>
      <c r="BB158">
        <v>-0.11962136600000001</v>
      </c>
      <c r="BC158">
        <v>1.0096008E-2</v>
      </c>
      <c r="BD158">
        <v>0.689162948</v>
      </c>
      <c r="BE158">
        <v>0.325267737</v>
      </c>
      <c r="BF158">
        <v>-0.23799951999999999</v>
      </c>
      <c r="BG158">
        <v>0.107627839</v>
      </c>
      <c r="BH158">
        <v>0.53459205399999998</v>
      </c>
      <c r="BI158">
        <v>7.8292994000000005E-2</v>
      </c>
      <c r="BJ158">
        <v>0.689162948</v>
      </c>
      <c r="BK158">
        <v>0.689162948</v>
      </c>
      <c r="BL158">
        <v>0.689162948</v>
      </c>
      <c r="BM158">
        <v>0.689162948</v>
      </c>
      <c r="BN158">
        <v>0.689162948</v>
      </c>
      <c r="BO158">
        <v>0.689162948</v>
      </c>
      <c r="BP158">
        <v>3.6935269E-2</v>
      </c>
      <c r="BQ158">
        <v>0.440332267</v>
      </c>
      <c r="BR158">
        <v>0</v>
      </c>
      <c r="BS158">
        <v>0.17844262299999999</v>
      </c>
      <c r="BT158">
        <v>-4.5599035000000003E-2</v>
      </c>
      <c r="BU158">
        <v>0.50932121600000002</v>
      </c>
      <c r="BV158">
        <v>-3.0556366000000001E-2</v>
      </c>
      <c r="BW158">
        <v>-3.3909924000000001E-2</v>
      </c>
      <c r="BX158">
        <v>-8.8601300000000008E-3</v>
      </c>
      <c r="BY158">
        <v>7.2232329999999999E-3</v>
      </c>
      <c r="BZ158">
        <v>0.23914544600000001</v>
      </c>
      <c r="CA158">
        <v>8.4263948000000005E-2</v>
      </c>
      <c r="CB158">
        <v>-3.1606400999999999E-2</v>
      </c>
      <c r="CC158">
        <v>-3.3526171E-2</v>
      </c>
      <c r="CD158">
        <v>-3.0828049E-2</v>
      </c>
      <c r="CE158">
        <v>-2.8804482999999999E-2</v>
      </c>
      <c r="CF158">
        <v>-3.1582695000000001E-2</v>
      </c>
      <c r="CG158">
        <v>-3.0765319999999999E-2</v>
      </c>
      <c r="CH158">
        <v>3.5510043999999998E-2</v>
      </c>
      <c r="CI158">
        <v>0.80447137199999996</v>
      </c>
      <c r="CJ158">
        <v>0.55841991300000005</v>
      </c>
      <c r="CK158">
        <v>0.56883326000000001</v>
      </c>
      <c r="CL158">
        <v>0.64896037100000004</v>
      </c>
      <c r="CM158">
        <v>0.37945600600000001</v>
      </c>
      <c r="CN158">
        <v>0.63761274899999998</v>
      </c>
      <c r="CO158">
        <v>0.36974800699999999</v>
      </c>
      <c r="CP158">
        <v>0.83231443400000005</v>
      </c>
      <c r="CQ158">
        <v>0.39425163299999999</v>
      </c>
      <c r="CR158">
        <v>0.77233495500000005</v>
      </c>
      <c r="CS158">
        <v>0.62760821200000005</v>
      </c>
      <c r="CT158">
        <v>0.75833169600000006</v>
      </c>
      <c r="CU158">
        <v>0.36845487799999999</v>
      </c>
      <c r="CV158">
        <v>0.82880873899999996</v>
      </c>
      <c r="CW158">
        <v>0.39425163299999999</v>
      </c>
      <c r="CX158">
        <v>0.83231443400000005</v>
      </c>
      <c r="CY158">
        <v>0.39425163299999999</v>
      </c>
      <c r="CZ158">
        <v>0.55520919199999996</v>
      </c>
      <c r="DA158">
        <v>2.5883468999999999E-2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0.75680886800000002</v>
      </c>
      <c r="DM158">
        <v>0.62898576299999998</v>
      </c>
      <c r="DN158">
        <v>0.75680886800000002</v>
      </c>
      <c r="DO158">
        <v>0.62898576299999998</v>
      </c>
      <c r="DP158">
        <v>0.81391334999999998</v>
      </c>
      <c r="DQ158">
        <v>0.37037716199999998</v>
      </c>
      <c r="DR158">
        <v>0.80242418900000001</v>
      </c>
      <c r="DS158">
        <v>0.37631872199999999</v>
      </c>
      <c r="DT158">
        <v>0.75680886800000002</v>
      </c>
      <c r="DU158">
        <v>0.62898576299999998</v>
      </c>
      <c r="DV158">
        <v>0.61061822799999999</v>
      </c>
      <c r="DW158">
        <v>0.44916378600000001</v>
      </c>
      <c r="DX158">
        <v>0.44803260700000003</v>
      </c>
      <c r="DY158">
        <v>0.65072927000000003</v>
      </c>
      <c r="DZ158">
        <v>0.66752974300000001</v>
      </c>
      <c r="EA158">
        <v>0.64129831699999995</v>
      </c>
      <c r="EB158">
        <v>0</v>
      </c>
      <c r="EC158">
        <v>0.54880780500000004</v>
      </c>
      <c r="ED158">
        <v>0.154139201</v>
      </c>
      <c r="EE158">
        <v>0.86061740600000003</v>
      </c>
      <c r="EF158">
        <v>0.76378622299999999</v>
      </c>
      <c r="EG158">
        <v>-9.9710014E-2</v>
      </c>
      <c r="EH158">
        <v>0.90482489600000005</v>
      </c>
      <c r="EI158">
        <v>0.62894009500000003</v>
      </c>
      <c r="EJ158">
        <v>0.80467027300000005</v>
      </c>
      <c r="EK158">
        <v>-0.17739692700000001</v>
      </c>
      <c r="EL158">
        <v>0.84790002799999997</v>
      </c>
      <c r="EM158">
        <v>7.4232834999999997E-2</v>
      </c>
      <c r="EN158">
        <v>0.82044894499999999</v>
      </c>
      <c r="EO158">
        <v>7.4232834999999997E-2</v>
      </c>
      <c r="EP158">
        <v>7.3831862999999998E-2</v>
      </c>
      <c r="EQ158">
        <v>0.91495054099999995</v>
      </c>
      <c r="ER158">
        <v>0.91926240800000003</v>
      </c>
      <c r="ES158">
        <v>0.62388691100000004</v>
      </c>
      <c r="ET158">
        <v>0.88797769699999995</v>
      </c>
      <c r="EU158">
        <v>0.54649726200000004</v>
      </c>
      <c r="EV158">
        <v>0.905038605</v>
      </c>
      <c r="EW158">
        <v>0.66819129799999999</v>
      </c>
      <c r="EX158">
        <v>0.77656160500000004</v>
      </c>
      <c r="EY158">
        <v>0.66819129799999999</v>
      </c>
      <c r="EZ158">
        <v>0.628716041</v>
      </c>
      <c r="FA158">
        <v>1</v>
      </c>
      <c r="FB158">
        <v>0.17768093900000001</v>
      </c>
      <c r="FC158">
        <v>6.9566838000000006E-2</v>
      </c>
      <c r="FD158">
        <v>0.40200847299999998</v>
      </c>
      <c r="FE158">
        <v>0.73964818099999996</v>
      </c>
      <c r="FF158">
        <v>0.72961191599999997</v>
      </c>
      <c r="FG158">
        <v>0.67310695200000004</v>
      </c>
      <c r="FH158">
        <v>0.65646838100000005</v>
      </c>
      <c r="FI158">
        <v>0.61800909199999998</v>
      </c>
      <c r="FJ158">
        <v>-4.9574831E-2</v>
      </c>
      <c r="FK158">
        <v>0.38428148600000001</v>
      </c>
      <c r="FL158">
        <v>0.43604037899999998</v>
      </c>
      <c r="FM158">
        <v>0.53289639300000002</v>
      </c>
      <c r="FN158">
        <v>0.20879793099999999</v>
      </c>
      <c r="FO158">
        <v>0.53176068099999996</v>
      </c>
      <c r="FP158">
        <v>0.123495038</v>
      </c>
      <c r="FQ158">
        <v>-6.7380229E-2</v>
      </c>
      <c r="FR158">
        <v>-9.753421E-3</v>
      </c>
      <c r="FS158">
        <v>-8.3063925999999996E-2</v>
      </c>
      <c r="FT158">
        <v>-8.7995018999999994E-2</v>
      </c>
      <c r="FU158">
        <v>5.5456711999999998E-2</v>
      </c>
      <c r="FV158">
        <v>-5.7585460999999998E-2</v>
      </c>
      <c r="FW158">
        <v>-0.162091765</v>
      </c>
      <c r="FX158">
        <v>2.2511172999999999E-2</v>
      </c>
      <c r="FY158">
        <v>0.29540069299999999</v>
      </c>
      <c r="FZ158">
        <v>9.3798115000000001E-2</v>
      </c>
      <c r="GA158">
        <v>0.12875099300000001</v>
      </c>
      <c r="GB158">
        <v>2.0839105E-2</v>
      </c>
      <c r="GC158">
        <v>0.49967671800000002</v>
      </c>
      <c r="GD158">
        <v>-0.244312153</v>
      </c>
    </row>
    <row r="159" spans="1:186" x14ac:dyDescent="0.25">
      <c r="A159" t="s">
        <v>2577</v>
      </c>
      <c r="B159">
        <v>8.4296411000000002E-2</v>
      </c>
      <c r="C159">
        <v>-2.6783609999999999E-2</v>
      </c>
      <c r="D159">
        <v>0.406776733</v>
      </c>
      <c r="E159">
        <v>0</v>
      </c>
      <c r="F159">
        <v>0</v>
      </c>
      <c r="G159">
        <v>-1.5209716999999999E-2</v>
      </c>
      <c r="H159">
        <v>8.7732486999999998E-2</v>
      </c>
      <c r="I159">
        <v>5.8640468000000001E-2</v>
      </c>
      <c r="J159">
        <v>9.1879314000000004E-2</v>
      </c>
      <c r="K159">
        <v>1.0736806E-2</v>
      </c>
      <c r="L159">
        <v>0.115752201</v>
      </c>
      <c r="M159">
        <v>0.115752201</v>
      </c>
      <c r="N159">
        <v>0.115752201</v>
      </c>
      <c r="O159">
        <v>-3.8200548000000001E-2</v>
      </c>
      <c r="P159">
        <v>-1.740309E-2</v>
      </c>
      <c r="Q159">
        <v>2.5932423999999999E-2</v>
      </c>
      <c r="R159">
        <v>3.9257368000000001E-2</v>
      </c>
      <c r="S159">
        <v>9.4495452999999993E-2</v>
      </c>
      <c r="T159">
        <v>-1.32874E-4</v>
      </c>
      <c r="U159">
        <v>-2.3180105999999999E-2</v>
      </c>
      <c r="V159">
        <v>2.6472753000000002E-2</v>
      </c>
      <c r="W159">
        <v>-2.3072641000000001E-2</v>
      </c>
      <c r="X159">
        <v>-2.4216306E-2</v>
      </c>
      <c r="Y159">
        <v>-2.1503458999999999E-2</v>
      </c>
      <c r="Z159">
        <v>1.3451503E-2</v>
      </c>
      <c r="AA159">
        <v>2.4126356000000002E-2</v>
      </c>
      <c r="AB159">
        <v>-2.3184828000000001E-2</v>
      </c>
      <c r="AC159">
        <v>-2.2887103999999998E-2</v>
      </c>
      <c r="AD159">
        <v>0.12724208200000001</v>
      </c>
      <c r="AE159">
        <v>0.17568349799999999</v>
      </c>
      <c r="AF159">
        <v>9.5741393999999994E-2</v>
      </c>
      <c r="AG159">
        <v>1.5802659E-2</v>
      </c>
      <c r="AH159">
        <v>-3.7354045000000002E-2</v>
      </c>
      <c r="AI159">
        <v>-1.8860356000000002E-2</v>
      </c>
      <c r="AJ159">
        <v>-5.24837E-4</v>
      </c>
      <c r="AK159">
        <v>-4.3050222999999999E-2</v>
      </c>
      <c r="AL159">
        <v>0</v>
      </c>
      <c r="AM159">
        <v>7.6972837000000002E-2</v>
      </c>
      <c r="AN159">
        <v>9.3004722999999997E-2</v>
      </c>
      <c r="AO159">
        <v>-6.5239100999999994E-2</v>
      </c>
      <c r="AP159">
        <v>-3.5918278999999997E-2</v>
      </c>
      <c r="AQ159">
        <v>4.2345070000000002E-3</v>
      </c>
      <c r="AR159">
        <v>0.115752201</v>
      </c>
      <c r="AS159">
        <v>0.115752201</v>
      </c>
      <c r="AT159">
        <v>0.115752201</v>
      </c>
      <c r="AU159">
        <v>0.115752201</v>
      </c>
      <c r="AV159">
        <v>0.115752201</v>
      </c>
      <c r="AW159">
        <v>0.115752201</v>
      </c>
      <c r="AX159">
        <v>0.115752201</v>
      </c>
      <c r="AY159">
        <v>0.115752201</v>
      </c>
      <c r="AZ159">
        <v>1.023199E-2</v>
      </c>
      <c r="BA159">
        <v>0</v>
      </c>
      <c r="BB159">
        <v>0.13729017700000001</v>
      </c>
      <c r="BC159">
        <v>-2.8012278000000002E-2</v>
      </c>
      <c r="BD159">
        <v>0.115752201</v>
      </c>
      <c r="BE159">
        <v>-2.350759E-3</v>
      </c>
      <c r="BF159">
        <v>4.9569849999999999E-2</v>
      </c>
      <c r="BG159">
        <v>7.8353247000000001E-2</v>
      </c>
      <c r="BH159">
        <v>7.3179779E-2</v>
      </c>
      <c r="BI159">
        <v>-3.9096193000000001E-2</v>
      </c>
      <c r="BJ159">
        <v>0.115752201</v>
      </c>
      <c r="BK159">
        <v>0.115752201</v>
      </c>
      <c r="BL159">
        <v>0.115752201</v>
      </c>
      <c r="BM159">
        <v>0.115752201</v>
      </c>
      <c r="BN159">
        <v>0.115752201</v>
      </c>
      <c r="BO159">
        <v>0.115752201</v>
      </c>
      <c r="BP159">
        <v>-3.5106014999999997E-2</v>
      </c>
      <c r="BQ159">
        <v>0.105647213</v>
      </c>
      <c r="BR159">
        <v>0</v>
      </c>
      <c r="BS159">
        <v>9.0149467999999996E-2</v>
      </c>
      <c r="BT159">
        <v>-4.026851E-2</v>
      </c>
      <c r="BU159">
        <v>8.5028588000000002E-2</v>
      </c>
      <c r="BV159">
        <v>-3.6176277999999999E-2</v>
      </c>
      <c r="BW159">
        <v>-3.7423089E-2</v>
      </c>
      <c r="BX159">
        <v>0.21120116</v>
      </c>
      <c r="BY159">
        <v>0.16654121299999999</v>
      </c>
      <c r="BZ159">
        <v>0.16534675700000001</v>
      </c>
      <c r="CA159">
        <v>0.19830516100000001</v>
      </c>
      <c r="CB159">
        <v>-4.1335525999999997E-2</v>
      </c>
      <c r="CC159">
        <v>-3.2315858000000003E-2</v>
      </c>
      <c r="CD159">
        <v>-4.1997264999999999E-2</v>
      </c>
      <c r="CE159">
        <v>-3.9395956000000003E-2</v>
      </c>
      <c r="CF159">
        <v>-3.6347353999999998E-2</v>
      </c>
      <c r="CG159">
        <v>-3.2965148E-2</v>
      </c>
      <c r="CH159">
        <v>4.3098823000000001E-2</v>
      </c>
      <c r="CI159">
        <v>0.10838745499999999</v>
      </c>
      <c r="CJ159">
        <v>-4.7955369999999999E-3</v>
      </c>
      <c r="CK159">
        <v>-7.7301128999999996E-2</v>
      </c>
      <c r="CL159">
        <v>-2.1305658000000002E-2</v>
      </c>
      <c r="CM159">
        <v>-5.2638048999999999E-2</v>
      </c>
      <c r="CN159">
        <v>-2.9113296E-2</v>
      </c>
      <c r="CO159">
        <v>-5.1219239E-2</v>
      </c>
      <c r="CP159">
        <v>7.1863494E-2</v>
      </c>
      <c r="CQ159">
        <v>-0.38994471400000003</v>
      </c>
      <c r="CR159">
        <v>0.10286018299999999</v>
      </c>
      <c r="CS159">
        <v>-7.1910157000000002E-2</v>
      </c>
      <c r="CT159">
        <v>8.0657030000000005E-2</v>
      </c>
      <c r="CU159">
        <v>3.1006314E-2</v>
      </c>
      <c r="CV159">
        <v>7.1558157999999997E-2</v>
      </c>
      <c r="CW159">
        <v>-0.38994471400000003</v>
      </c>
      <c r="CX159">
        <v>7.1863494E-2</v>
      </c>
      <c r="CY159">
        <v>-0.38994471400000003</v>
      </c>
      <c r="CZ159">
        <v>0.25399305900000002</v>
      </c>
      <c r="DA159">
        <v>-8.0573260000000001E-3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9.9162090999999994E-2</v>
      </c>
      <c r="DM159">
        <v>-7.2058966000000002E-2</v>
      </c>
      <c r="DN159">
        <v>9.9162090999999994E-2</v>
      </c>
      <c r="DO159">
        <v>-7.2058966000000002E-2</v>
      </c>
      <c r="DP159">
        <v>6.8057386999999997E-2</v>
      </c>
      <c r="DQ159">
        <v>-0.40488940800000001</v>
      </c>
      <c r="DR159">
        <v>6.6336701999999997E-2</v>
      </c>
      <c r="DS159">
        <v>-0.372119641</v>
      </c>
      <c r="DT159">
        <v>9.9162090999999994E-2</v>
      </c>
      <c r="DU159">
        <v>-7.2058966000000002E-2</v>
      </c>
      <c r="DV159">
        <v>0.10282389</v>
      </c>
      <c r="DW159">
        <v>5.4940006999999999E-2</v>
      </c>
      <c r="DX159">
        <v>3.2138693000000003E-2</v>
      </c>
      <c r="DY159">
        <v>0.13733323</v>
      </c>
      <c r="DZ159">
        <v>9.1130841000000004E-2</v>
      </c>
      <c r="EA159">
        <v>0.13516705900000001</v>
      </c>
      <c r="EB159">
        <v>0</v>
      </c>
      <c r="EC159">
        <v>0.26999534800000002</v>
      </c>
      <c r="ED159">
        <v>4.0603028999999999E-2</v>
      </c>
      <c r="EE159">
        <v>6.8560328000000004E-2</v>
      </c>
      <c r="EF159">
        <v>7.8981035000000005E-2</v>
      </c>
      <c r="EG159">
        <v>-1.0307966E-2</v>
      </c>
      <c r="EH159">
        <v>0.111693789</v>
      </c>
      <c r="EI159">
        <v>-1.7208731000000001E-2</v>
      </c>
      <c r="EJ159">
        <v>7.3355452000000002E-2</v>
      </c>
      <c r="EK159">
        <v>-1.9461164E-2</v>
      </c>
      <c r="EL159">
        <v>6.1761785999999999E-2</v>
      </c>
      <c r="EM159">
        <v>-1.847184E-2</v>
      </c>
      <c r="EN159">
        <v>6.3299800000000003E-2</v>
      </c>
      <c r="EO159">
        <v>-1.847184E-2</v>
      </c>
      <c r="EP159">
        <v>-1.8428729000000001E-2</v>
      </c>
      <c r="EQ159">
        <v>0.116444697</v>
      </c>
      <c r="ER159">
        <v>0.11312338399999999</v>
      </c>
      <c r="ES159">
        <v>-1.6526022000000001E-2</v>
      </c>
      <c r="ET159">
        <v>0.111344637</v>
      </c>
      <c r="EU159">
        <v>-3.9343112999999999E-2</v>
      </c>
      <c r="EV159">
        <v>0.11354249</v>
      </c>
      <c r="EW159">
        <v>-4.1456720000000002E-2</v>
      </c>
      <c r="EX159">
        <v>0.10776846900000001</v>
      </c>
      <c r="EY159">
        <v>-4.1456720000000002E-2</v>
      </c>
      <c r="EZ159">
        <v>-1.6119795999999999E-2</v>
      </c>
      <c r="FA159">
        <v>0.17768093900000001</v>
      </c>
      <c r="FB159">
        <v>1</v>
      </c>
      <c r="FC159">
        <v>-3.1815547999999999E-2</v>
      </c>
      <c r="FD159">
        <v>-3.3325031999999997E-2</v>
      </c>
      <c r="FE159">
        <v>0.108666821</v>
      </c>
      <c r="FF159">
        <v>9.8378024999999994E-2</v>
      </c>
      <c r="FG159">
        <v>9.0590789000000005E-2</v>
      </c>
      <c r="FH159">
        <v>9.3741260000000007E-2</v>
      </c>
      <c r="FI159">
        <v>-2.8406513000000001E-2</v>
      </c>
      <c r="FJ159">
        <v>-2.0508833000000001E-2</v>
      </c>
      <c r="FK159">
        <v>-5.0974660000000001E-3</v>
      </c>
      <c r="FL159">
        <v>-1.8052669E-2</v>
      </c>
      <c r="FM159">
        <v>0.13298686000000001</v>
      </c>
      <c r="FN159">
        <v>-4.3791840000000004E-3</v>
      </c>
      <c r="FO159">
        <v>-8.736911E-3</v>
      </c>
      <c r="FP159">
        <v>-0.209030577</v>
      </c>
      <c r="FQ159">
        <v>-5.2322705999999997E-2</v>
      </c>
      <c r="FR159">
        <v>-3.7971567999999997E-2</v>
      </c>
      <c r="FS159">
        <v>-3.8485994000000003E-2</v>
      </c>
      <c r="FT159">
        <v>-1.7875200000000001E-2</v>
      </c>
      <c r="FU159">
        <v>4.1284563000000003E-2</v>
      </c>
      <c r="FV159">
        <v>0.58526610599999995</v>
      </c>
      <c r="FW159">
        <v>-4.9305003999999999E-2</v>
      </c>
      <c r="FX159">
        <v>-3.1693898999999998E-2</v>
      </c>
      <c r="FY159">
        <v>-1.3702341999999999E-2</v>
      </c>
      <c r="FZ159">
        <v>3.3808335000000002E-2</v>
      </c>
      <c r="GA159">
        <v>2.1085415E-2</v>
      </c>
      <c r="GB159">
        <v>3.7600243999999998E-2</v>
      </c>
      <c r="GC159">
        <v>8.7882557E-2</v>
      </c>
      <c r="GD159">
        <v>2.1674309999999999E-2</v>
      </c>
    </row>
    <row r="160" spans="1:186" x14ac:dyDescent="0.25">
      <c r="A160" t="s">
        <v>2578</v>
      </c>
      <c r="B160">
        <v>0.16812743799999999</v>
      </c>
      <c r="C160">
        <v>1.4149E-3</v>
      </c>
      <c r="D160">
        <v>-9.6059947000000007E-2</v>
      </c>
      <c r="E160">
        <v>0</v>
      </c>
      <c r="F160">
        <v>0</v>
      </c>
      <c r="G160">
        <v>-1.2815798E-2</v>
      </c>
      <c r="H160">
        <v>0.17617539099999999</v>
      </c>
      <c r="I160">
        <v>0.13241334699999999</v>
      </c>
      <c r="J160">
        <v>0.21679014199999999</v>
      </c>
      <c r="K160">
        <v>0.13897501800000001</v>
      </c>
      <c r="L160">
        <v>6.2514641999999995E-2</v>
      </c>
      <c r="M160">
        <v>6.2514641999999995E-2</v>
      </c>
      <c r="N160">
        <v>6.2514641999999995E-2</v>
      </c>
      <c r="O160">
        <v>7.1587257000000001E-2</v>
      </c>
      <c r="P160">
        <v>-2.0120869E-2</v>
      </c>
      <c r="Q160">
        <v>7.5865635000000001E-2</v>
      </c>
      <c r="R160">
        <v>2.5470373000000001E-2</v>
      </c>
      <c r="S160">
        <v>0.158305469</v>
      </c>
      <c r="T160">
        <v>1.2057508999999999E-2</v>
      </c>
      <c r="U160">
        <v>-1.8200137000000002E-2</v>
      </c>
      <c r="V160">
        <v>1.8833552999999999E-2</v>
      </c>
      <c r="W160">
        <v>-1.8156716E-2</v>
      </c>
      <c r="X160">
        <v>-1.8061132000000001E-2</v>
      </c>
      <c r="Y160">
        <v>-1.7727157E-2</v>
      </c>
      <c r="Z160">
        <v>1.6635453000000001E-2</v>
      </c>
      <c r="AA160">
        <v>2.2158891E-2</v>
      </c>
      <c r="AB160">
        <v>-1.7844031999999999E-2</v>
      </c>
      <c r="AC160">
        <v>-1.8407837999999999E-2</v>
      </c>
      <c r="AD160">
        <v>-9.9783242999999994E-2</v>
      </c>
      <c r="AE160">
        <v>-0.14453522099999999</v>
      </c>
      <c r="AF160">
        <v>0.15874300999999999</v>
      </c>
      <c r="AG160">
        <v>1.2704844E-2</v>
      </c>
      <c r="AH160">
        <v>7.0005625000000002E-2</v>
      </c>
      <c r="AI160">
        <v>-1.9198428999999999E-2</v>
      </c>
      <c r="AJ160">
        <v>6.4105313999999997E-2</v>
      </c>
      <c r="AK160">
        <v>0.23093472400000001</v>
      </c>
      <c r="AL160">
        <v>0</v>
      </c>
      <c r="AM160">
        <v>6.5448750999999999E-2</v>
      </c>
      <c r="AN160">
        <v>0.166658691</v>
      </c>
      <c r="AO160">
        <v>-0.27374030799999999</v>
      </c>
      <c r="AP160">
        <v>-3.9632977999999999E-2</v>
      </c>
      <c r="AQ160">
        <v>0.22673536499999999</v>
      </c>
      <c r="AR160">
        <v>6.2514641999999995E-2</v>
      </c>
      <c r="AS160">
        <v>6.2514641999999995E-2</v>
      </c>
      <c r="AT160">
        <v>6.2514641999999995E-2</v>
      </c>
      <c r="AU160">
        <v>6.2514641999999995E-2</v>
      </c>
      <c r="AV160">
        <v>6.2514641999999995E-2</v>
      </c>
      <c r="AW160">
        <v>6.2514641999999995E-2</v>
      </c>
      <c r="AX160">
        <v>6.2514641999999995E-2</v>
      </c>
      <c r="AY160">
        <v>6.2514641999999995E-2</v>
      </c>
      <c r="AZ160">
        <v>0.21670141300000001</v>
      </c>
      <c r="BA160">
        <v>0</v>
      </c>
      <c r="BB160">
        <v>0.26000736699999999</v>
      </c>
      <c r="BC160">
        <v>3.0927756000000001E-2</v>
      </c>
      <c r="BD160">
        <v>6.2514641999999995E-2</v>
      </c>
      <c r="BE160">
        <v>4.5289555000000002E-2</v>
      </c>
      <c r="BF160">
        <v>6.0039676E-2</v>
      </c>
      <c r="BG160">
        <v>2.4240279999999999E-3</v>
      </c>
      <c r="BH160">
        <v>0.14457645099999999</v>
      </c>
      <c r="BI160">
        <v>0.25883825799999999</v>
      </c>
      <c r="BJ160">
        <v>6.2514641999999995E-2</v>
      </c>
      <c r="BK160">
        <v>6.2514641999999995E-2</v>
      </c>
      <c r="BL160">
        <v>6.2514641999999995E-2</v>
      </c>
      <c r="BM160">
        <v>6.2514641999999995E-2</v>
      </c>
      <c r="BN160">
        <v>6.2514641999999995E-2</v>
      </c>
      <c r="BO160">
        <v>6.2514641999999995E-2</v>
      </c>
      <c r="BP160">
        <v>-0.91045933400000001</v>
      </c>
      <c r="BQ160">
        <v>0.17786622599999999</v>
      </c>
      <c r="BR160">
        <v>0</v>
      </c>
      <c r="BS160">
        <v>-6.5196000000000004E-4</v>
      </c>
      <c r="BT160">
        <v>-3.584851E-3</v>
      </c>
      <c r="BU160">
        <v>0.15338513300000001</v>
      </c>
      <c r="BV160">
        <v>2.0102160000000001E-2</v>
      </c>
      <c r="BW160">
        <v>2.1386480999999999E-2</v>
      </c>
      <c r="BX160">
        <v>0.19642752599999999</v>
      </c>
      <c r="BY160">
        <v>0.14096177600000001</v>
      </c>
      <c r="BZ160">
        <v>0.20371194300000001</v>
      </c>
      <c r="CA160">
        <v>0.18683429300000001</v>
      </c>
      <c r="CB160">
        <v>1.4009212E-2</v>
      </c>
      <c r="CC160">
        <v>1.7479186000000001E-2</v>
      </c>
      <c r="CD160">
        <v>2.0387860000000001E-2</v>
      </c>
      <c r="CE160">
        <v>1.8704071999999999E-2</v>
      </c>
      <c r="CF160">
        <v>2.0745810999999999E-2</v>
      </c>
      <c r="CG160">
        <v>1.7598629000000001E-2</v>
      </c>
      <c r="CH160">
        <v>-0.94419279599999995</v>
      </c>
      <c r="CI160">
        <v>4.8171100000000001E-2</v>
      </c>
      <c r="CJ160">
        <v>0.104185053</v>
      </c>
      <c r="CK160">
        <v>0.35804617799999999</v>
      </c>
      <c r="CL160">
        <v>0.129365023</v>
      </c>
      <c r="CM160">
        <v>0.13401512500000001</v>
      </c>
      <c r="CN160">
        <v>0.107006953</v>
      </c>
      <c r="CO160">
        <v>0.153991446</v>
      </c>
      <c r="CP160">
        <v>0.100603057</v>
      </c>
      <c r="CQ160">
        <v>6.4857381000000006E-2</v>
      </c>
      <c r="CR160">
        <v>4.2814914000000003E-2</v>
      </c>
      <c r="CS160">
        <v>6.1292272000000002E-2</v>
      </c>
      <c r="CT160">
        <v>0.116365791</v>
      </c>
      <c r="CU160">
        <v>1.6136590999999999E-2</v>
      </c>
      <c r="CV160">
        <v>0.104533291</v>
      </c>
      <c r="CW160">
        <v>6.4857381000000006E-2</v>
      </c>
      <c r="CX160">
        <v>0.100603057</v>
      </c>
      <c r="CY160">
        <v>6.4857381000000006E-2</v>
      </c>
      <c r="CZ160">
        <v>3.6602506999999999E-2</v>
      </c>
      <c r="DA160">
        <v>8.5762040000000005E-3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3.3868356000000002E-2</v>
      </c>
      <c r="DM160">
        <v>6.3241413999999996E-2</v>
      </c>
      <c r="DN160">
        <v>3.3868356000000002E-2</v>
      </c>
      <c r="DO160">
        <v>6.3241413999999996E-2</v>
      </c>
      <c r="DP160">
        <v>9.0216690000000002E-2</v>
      </c>
      <c r="DQ160">
        <v>5.1630592000000003E-2</v>
      </c>
      <c r="DR160">
        <v>0.10139255</v>
      </c>
      <c r="DS160">
        <v>7.6928790999999996E-2</v>
      </c>
      <c r="DT160">
        <v>3.3868356000000002E-2</v>
      </c>
      <c r="DU160">
        <v>6.3241413999999996E-2</v>
      </c>
      <c r="DV160">
        <v>5.8656408E-2</v>
      </c>
      <c r="DW160">
        <v>-2.3828781E-2</v>
      </c>
      <c r="DX160">
        <v>8.1427526E-2</v>
      </c>
      <c r="DY160">
        <v>7.4180877000000006E-2</v>
      </c>
      <c r="DZ160">
        <v>0.313111904</v>
      </c>
      <c r="EA160">
        <v>7.0791386999999997E-2</v>
      </c>
      <c r="EB160">
        <v>0</v>
      </c>
      <c r="EC160">
        <v>1.2520005000000001E-2</v>
      </c>
      <c r="ED160">
        <v>6.6742210000000001E-3</v>
      </c>
      <c r="EE160">
        <v>0.27322009800000002</v>
      </c>
      <c r="EF160">
        <v>0.26277047599999998</v>
      </c>
      <c r="EG160">
        <v>1.980057E-2</v>
      </c>
      <c r="EH160">
        <v>9.9838407000000004E-2</v>
      </c>
      <c r="EI160">
        <v>0.12656387099999999</v>
      </c>
      <c r="EJ160">
        <v>0.27009558700000003</v>
      </c>
      <c r="EK160">
        <v>-6.9246890000000004E-3</v>
      </c>
      <c r="EL160">
        <v>0.267137022</v>
      </c>
      <c r="EM160">
        <v>4.2240663999999997E-2</v>
      </c>
      <c r="EN160">
        <v>0.25935382600000001</v>
      </c>
      <c r="EO160">
        <v>4.2240663999999997E-2</v>
      </c>
      <c r="EP160">
        <v>4.1842086000000001E-2</v>
      </c>
      <c r="EQ160">
        <v>0.115442115</v>
      </c>
      <c r="ER160">
        <v>0.11468463800000001</v>
      </c>
      <c r="ES160">
        <v>0.12794314800000001</v>
      </c>
      <c r="ET160">
        <v>0.28317261599999999</v>
      </c>
      <c r="EU160">
        <v>0.12543599499999999</v>
      </c>
      <c r="EV160">
        <v>0.102081404</v>
      </c>
      <c r="EW160">
        <v>0.105365668</v>
      </c>
      <c r="EX160">
        <v>9.1193461000000003E-2</v>
      </c>
      <c r="EY160">
        <v>0.105365668</v>
      </c>
      <c r="EZ160">
        <v>0.12811900700000001</v>
      </c>
      <c r="FA160">
        <v>6.9566838000000006E-2</v>
      </c>
      <c r="FB160">
        <v>-3.1815547999999999E-2</v>
      </c>
      <c r="FC160">
        <v>1</v>
      </c>
      <c r="FD160">
        <v>6.1312893E-2</v>
      </c>
      <c r="FE160">
        <v>4.601301E-2</v>
      </c>
      <c r="FF160">
        <v>5.0307626000000001E-2</v>
      </c>
      <c r="FG160">
        <v>2.3815709999999999E-3</v>
      </c>
      <c r="FH160">
        <v>8.9258399999999998E-4</v>
      </c>
      <c r="FI160">
        <v>0.22778469800000001</v>
      </c>
      <c r="FJ160">
        <v>-5.6510847000000003E-2</v>
      </c>
      <c r="FK160">
        <v>0.20714011700000001</v>
      </c>
      <c r="FL160">
        <v>0.28751333000000001</v>
      </c>
      <c r="FM160">
        <v>0.11162127099999999</v>
      </c>
      <c r="FN160">
        <v>6.3420618999999998E-2</v>
      </c>
      <c r="FO160">
        <v>8.6717480999999999E-2</v>
      </c>
      <c r="FP160">
        <v>2.1453369E-2</v>
      </c>
      <c r="FQ160">
        <v>-8.0734603000000002E-2</v>
      </c>
      <c r="FR160">
        <v>-5.8246840000000001E-2</v>
      </c>
      <c r="FS160">
        <v>7.1043336999999998E-2</v>
      </c>
      <c r="FT160">
        <v>-2.0047876999999999E-2</v>
      </c>
      <c r="FU160">
        <v>-0.95428542000000005</v>
      </c>
      <c r="FV160">
        <v>-1.3730361999999999E-2</v>
      </c>
      <c r="FW160">
        <v>0.52670858099999995</v>
      </c>
      <c r="FX160">
        <v>-0.92279496699999997</v>
      </c>
      <c r="FY160">
        <v>0.11579753600000001</v>
      </c>
      <c r="FZ160">
        <v>-7.4448706000000003E-2</v>
      </c>
      <c r="GA160">
        <v>-7.9286130999999996E-2</v>
      </c>
      <c r="GB160">
        <v>-0.94758810199999999</v>
      </c>
      <c r="GC160">
        <v>0.17171246900000001</v>
      </c>
      <c r="GD160">
        <v>6.6229723000000004E-2</v>
      </c>
    </row>
    <row r="161" spans="1:186" x14ac:dyDescent="0.25">
      <c r="A161" t="s">
        <v>2579</v>
      </c>
      <c r="B161">
        <v>0.31348902499999998</v>
      </c>
      <c r="C161">
        <v>-1.3711842E-2</v>
      </c>
      <c r="D161">
        <v>-1.9023162E-2</v>
      </c>
      <c r="E161">
        <v>0</v>
      </c>
      <c r="F161">
        <v>0</v>
      </c>
      <c r="G161">
        <v>-6.4980699000000003E-2</v>
      </c>
      <c r="H161">
        <v>0.25885317600000002</v>
      </c>
      <c r="I161">
        <v>0.18437716800000001</v>
      </c>
      <c r="J161">
        <v>0.29393187399999998</v>
      </c>
      <c r="K161">
        <v>0.30302661800000003</v>
      </c>
      <c r="L161">
        <v>0.29976502799999999</v>
      </c>
      <c r="M161">
        <v>0.29976502799999999</v>
      </c>
      <c r="N161">
        <v>0.29976502799999999</v>
      </c>
      <c r="O161">
        <v>-0.184103406</v>
      </c>
      <c r="P161">
        <v>-0.15619844599999999</v>
      </c>
      <c r="Q161">
        <v>0.31014455099999999</v>
      </c>
      <c r="R161">
        <v>-5.0911056000000003E-2</v>
      </c>
      <c r="S161">
        <v>0.23492165600000001</v>
      </c>
      <c r="T161">
        <v>-0.14659326</v>
      </c>
      <c r="U161">
        <v>0.20794795599999999</v>
      </c>
      <c r="V161">
        <v>-0.206022556</v>
      </c>
      <c r="W161">
        <v>0.20758559800000001</v>
      </c>
      <c r="X161">
        <v>0.20516530799999999</v>
      </c>
      <c r="Y161">
        <v>0.20897597400000001</v>
      </c>
      <c r="Z161">
        <v>-0.20398555600000001</v>
      </c>
      <c r="AA161">
        <v>-0.20380769100000001</v>
      </c>
      <c r="AB161">
        <v>0.20930655300000001</v>
      </c>
      <c r="AC161">
        <v>0.20732578400000001</v>
      </c>
      <c r="AD161">
        <v>5.6326333999999999E-2</v>
      </c>
      <c r="AE161">
        <v>8.1278894000000004E-2</v>
      </c>
      <c r="AF161">
        <v>0.23233906800000001</v>
      </c>
      <c r="AG161">
        <v>-9.7329820999999997E-2</v>
      </c>
      <c r="AH161">
        <v>-0.173485311</v>
      </c>
      <c r="AI161">
        <v>-0.14920862900000001</v>
      </c>
      <c r="AJ161">
        <v>0.163865972</v>
      </c>
      <c r="AK161">
        <v>-0.14230691100000001</v>
      </c>
      <c r="AL161">
        <v>0</v>
      </c>
      <c r="AM161">
        <v>0.29315038999999998</v>
      </c>
      <c r="AN161">
        <v>0.27437060899999999</v>
      </c>
      <c r="AO161">
        <v>-0.15592036100000001</v>
      </c>
      <c r="AP161">
        <v>-0.11613287899999999</v>
      </c>
      <c r="AQ161">
        <v>0.28728425899999999</v>
      </c>
      <c r="AR161">
        <v>0.29976502799999999</v>
      </c>
      <c r="AS161">
        <v>0.29976502799999999</v>
      </c>
      <c r="AT161">
        <v>0.29976502799999999</v>
      </c>
      <c r="AU161">
        <v>0.29976502799999999</v>
      </c>
      <c r="AV161">
        <v>0.29976502799999999</v>
      </c>
      <c r="AW161">
        <v>0.29976502799999999</v>
      </c>
      <c r="AX161">
        <v>0.29976502799999999</v>
      </c>
      <c r="AY161">
        <v>0.29976502799999999</v>
      </c>
      <c r="AZ161">
        <v>-7.8788226000000003E-2</v>
      </c>
      <c r="BA161">
        <v>0</v>
      </c>
      <c r="BB161">
        <v>-8.428952E-3</v>
      </c>
      <c r="BC161">
        <v>0.17258364200000001</v>
      </c>
      <c r="BD161">
        <v>0.29976502799999999</v>
      </c>
      <c r="BE161">
        <v>0.292244526</v>
      </c>
      <c r="BF161">
        <v>-0.11826495200000001</v>
      </c>
      <c r="BG161">
        <v>0.13680092199999999</v>
      </c>
      <c r="BH161">
        <v>0.25238607200000002</v>
      </c>
      <c r="BI161">
        <v>0.14058125399999999</v>
      </c>
      <c r="BJ161">
        <v>0.29976502799999999</v>
      </c>
      <c r="BK161">
        <v>0.29976502799999999</v>
      </c>
      <c r="BL161">
        <v>0.29976502799999999</v>
      </c>
      <c r="BM161">
        <v>0.29976502799999999</v>
      </c>
      <c r="BN161">
        <v>0.29976502799999999</v>
      </c>
      <c r="BO161">
        <v>0.29976502799999999</v>
      </c>
      <c r="BP161">
        <v>-2.2562562000000001E-2</v>
      </c>
      <c r="BQ161">
        <v>0.21862678999999999</v>
      </c>
      <c r="BR161">
        <v>0</v>
      </c>
      <c r="BS161">
        <v>-2.9197888000000002E-2</v>
      </c>
      <c r="BT161">
        <v>-3.5607891000000003E-2</v>
      </c>
      <c r="BU161">
        <v>0.27965385399999998</v>
      </c>
      <c r="BV161">
        <v>5.0567066000000001E-2</v>
      </c>
      <c r="BW161">
        <v>4.8314762999999997E-2</v>
      </c>
      <c r="BX161">
        <v>7.7408167E-2</v>
      </c>
      <c r="BY161">
        <v>8.2640986999999999E-2</v>
      </c>
      <c r="BZ161">
        <v>3.3701076000000003E-2</v>
      </c>
      <c r="CA161">
        <v>8.3853865999999999E-2</v>
      </c>
      <c r="CB161">
        <v>3.9789892E-2</v>
      </c>
      <c r="CC161">
        <v>4.2784104000000003E-2</v>
      </c>
      <c r="CD161">
        <v>5.0691646999999999E-2</v>
      </c>
      <c r="CE161">
        <v>4.8271659000000001E-2</v>
      </c>
      <c r="CF161">
        <v>4.6087325999999998E-2</v>
      </c>
      <c r="CG161">
        <v>4.3685472000000003E-2</v>
      </c>
      <c r="CH161">
        <v>1.2959873E-2</v>
      </c>
      <c r="CI161">
        <v>0.243219977</v>
      </c>
      <c r="CJ161">
        <v>0.229787193</v>
      </c>
      <c r="CK161">
        <v>0.18156285699999999</v>
      </c>
      <c r="CL161">
        <v>0.28391054900000001</v>
      </c>
      <c r="CM161">
        <v>7.3476429999999995E-2</v>
      </c>
      <c r="CN161">
        <v>0.22452232499999999</v>
      </c>
      <c r="CO161">
        <v>9.1254450000000001E-2</v>
      </c>
      <c r="CP161">
        <v>0.33485040599999999</v>
      </c>
      <c r="CQ161">
        <v>0.32690809199999998</v>
      </c>
      <c r="CR161">
        <v>0.31801402699999998</v>
      </c>
      <c r="CS161">
        <v>0.218066226</v>
      </c>
      <c r="CT161">
        <v>0.27823184299999998</v>
      </c>
      <c r="CU161">
        <v>0.27432168400000001</v>
      </c>
      <c r="CV161">
        <v>0.33696296599999997</v>
      </c>
      <c r="CW161">
        <v>0.32690809199999998</v>
      </c>
      <c r="CX161">
        <v>0.33485040599999999</v>
      </c>
      <c r="CY161">
        <v>0.32690809199999998</v>
      </c>
      <c r="CZ161">
        <v>4.9113810000000003E-3</v>
      </c>
      <c r="DA161">
        <v>-2.8523448999999999E-2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0.27503599099999998</v>
      </c>
      <c r="DM161">
        <v>0.22803183299999999</v>
      </c>
      <c r="DN161">
        <v>0.27503599099999998</v>
      </c>
      <c r="DO161">
        <v>0.22803183299999999</v>
      </c>
      <c r="DP161">
        <v>0.28468718900000001</v>
      </c>
      <c r="DQ161">
        <v>0.26145924500000001</v>
      </c>
      <c r="DR161">
        <v>0.28135999699999997</v>
      </c>
      <c r="DS161">
        <v>0.26039049600000003</v>
      </c>
      <c r="DT161">
        <v>0.27503599099999998</v>
      </c>
      <c r="DU161">
        <v>0.22803183299999999</v>
      </c>
      <c r="DV161">
        <v>0.176051982</v>
      </c>
      <c r="DW161">
        <v>6.3601426000000003E-2</v>
      </c>
      <c r="DX161">
        <v>0.23592477100000001</v>
      </c>
      <c r="DY161">
        <v>0.26456323599999998</v>
      </c>
      <c r="DZ161">
        <v>0.29181416100000002</v>
      </c>
      <c r="EA161">
        <v>0.247792395</v>
      </c>
      <c r="EB161">
        <v>0</v>
      </c>
      <c r="EC161">
        <v>2.1299980000000001E-3</v>
      </c>
      <c r="ED161">
        <v>-8.8777388999999998E-2</v>
      </c>
      <c r="EE161">
        <v>0.411678237</v>
      </c>
      <c r="EF161">
        <v>0.29911646400000003</v>
      </c>
      <c r="EG161">
        <v>0.16036178700000001</v>
      </c>
      <c r="EH161">
        <v>0.39105621499999998</v>
      </c>
      <c r="EI161">
        <v>0.52006423800000001</v>
      </c>
      <c r="EJ161">
        <v>0.306265128</v>
      </c>
      <c r="EK161">
        <v>0.13433799799999999</v>
      </c>
      <c r="EL161">
        <v>0.34781788400000002</v>
      </c>
      <c r="EM161">
        <v>0.31456804199999999</v>
      </c>
      <c r="EN161">
        <v>0.32028261600000002</v>
      </c>
      <c r="EO161">
        <v>0.31456804199999999</v>
      </c>
      <c r="EP161">
        <v>0.31256255199999999</v>
      </c>
      <c r="EQ161">
        <v>0.388591405</v>
      </c>
      <c r="ER161">
        <v>0.43233158199999999</v>
      </c>
      <c r="ES161">
        <v>0.52806542899999998</v>
      </c>
      <c r="ET161">
        <v>0.352421453</v>
      </c>
      <c r="EU161">
        <v>0.57518003100000004</v>
      </c>
      <c r="EV161">
        <v>0.31765233799999998</v>
      </c>
      <c r="EW161">
        <v>0.38718336399999997</v>
      </c>
      <c r="EX161">
        <v>0.16114299300000001</v>
      </c>
      <c r="EY161">
        <v>0.38718336399999997</v>
      </c>
      <c r="EZ161">
        <v>0.52535074599999998</v>
      </c>
      <c r="FA161">
        <v>0.40200847299999998</v>
      </c>
      <c r="FB161">
        <v>-3.3325031999999997E-2</v>
      </c>
      <c r="FC161">
        <v>6.1312893E-2</v>
      </c>
      <c r="FD161">
        <v>1</v>
      </c>
      <c r="FE161">
        <v>0.34462799799999999</v>
      </c>
      <c r="FF161">
        <v>0.32031504399999999</v>
      </c>
      <c r="FG161">
        <v>0.199421293</v>
      </c>
      <c r="FH161">
        <v>0.30400052900000002</v>
      </c>
      <c r="FI161">
        <v>0.21272774799999999</v>
      </c>
      <c r="FJ161">
        <v>-4.0453801999999997E-2</v>
      </c>
      <c r="FK161">
        <v>9.1305265999999996E-2</v>
      </c>
      <c r="FL161">
        <v>0.14377290400000001</v>
      </c>
      <c r="FM161">
        <v>8.4006318999999996E-2</v>
      </c>
      <c r="FN161">
        <v>2.878503E-2</v>
      </c>
      <c r="FO161">
        <v>9.3080983000000006E-2</v>
      </c>
      <c r="FP161">
        <v>-3.1771989999999999E-3</v>
      </c>
      <c r="FQ161">
        <v>8.6536011999999995E-2</v>
      </c>
      <c r="FR161">
        <v>1.4423913E-2</v>
      </c>
      <c r="FS161">
        <v>-0.18291838699999999</v>
      </c>
      <c r="FT161">
        <v>-0.15588421699999999</v>
      </c>
      <c r="FU161">
        <v>3.6349365000000002E-2</v>
      </c>
      <c r="FV161">
        <v>-3.5705714999999999E-2</v>
      </c>
      <c r="FW161">
        <v>-5.8834867999999999E-2</v>
      </c>
      <c r="FX161">
        <v>-1.1379369E-2</v>
      </c>
      <c r="FY161">
        <v>0.268808031</v>
      </c>
      <c r="FZ161">
        <v>-0.106883063</v>
      </c>
      <c r="GA161">
        <v>0.26304546699999998</v>
      </c>
      <c r="GB161">
        <v>1.5649512000000001E-2</v>
      </c>
      <c r="GC161">
        <v>0.27881410499999998</v>
      </c>
      <c r="GD161">
        <v>-0.104948021</v>
      </c>
    </row>
    <row r="162" spans="1:186" x14ac:dyDescent="0.25">
      <c r="A162" t="s">
        <v>2580</v>
      </c>
      <c r="B162">
        <v>0.46064945899999998</v>
      </c>
      <c r="C162">
        <v>-9.2657940000000008E-3</v>
      </c>
      <c r="D162">
        <v>9.6659201E-2</v>
      </c>
      <c r="E162">
        <v>0</v>
      </c>
      <c r="F162">
        <v>0</v>
      </c>
      <c r="G162">
        <v>0.20023448099999999</v>
      </c>
      <c r="H162">
        <v>0.48698937199999998</v>
      </c>
      <c r="I162">
        <v>0.51134521300000002</v>
      </c>
      <c r="J162">
        <v>0.49390348899999997</v>
      </c>
      <c r="K162">
        <v>0.41304419599999997</v>
      </c>
      <c r="L162">
        <v>0.950798633</v>
      </c>
      <c r="M162">
        <v>0.950798633</v>
      </c>
      <c r="N162">
        <v>0.950798633</v>
      </c>
      <c r="O162">
        <v>-0.14031302500000001</v>
      </c>
      <c r="P162">
        <v>-0.16789275200000001</v>
      </c>
      <c r="Q162">
        <v>0.212364103</v>
      </c>
      <c r="R162">
        <v>3.0165849000000002E-2</v>
      </c>
      <c r="S162">
        <v>0.48166777599999999</v>
      </c>
      <c r="T162">
        <v>2.2195904999999998E-2</v>
      </c>
      <c r="U162">
        <v>-4.803089E-2</v>
      </c>
      <c r="V162">
        <v>4.4877032999999997E-2</v>
      </c>
      <c r="W162">
        <v>-4.7175321999999999E-2</v>
      </c>
      <c r="X162">
        <v>-4.8133904999999998E-2</v>
      </c>
      <c r="Y162">
        <v>-4.7623400000000003E-2</v>
      </c>
      <c r="Z162">
        <v>4.1225658999999998E-2</v>
      </c>
      <c r="AA162">
        <v>4.3011314000000002E-2</v>
      </c>
      <c r="AB162">
        <v>-4.6700999E-2</v>
      </c>
      <c r="AC162">
        <v>-4.6748566999999998E-2</v>
      </c>
      <c r="AD162">
        <v>0.18722938</v>
      </c>
      <c r="AE162">
        <v>0.10370594800000001</v>
      </c>
      <c r="AF162">
        <v>0.48178275599999998</v>
      </c>
      <c r="AG162">
        <v>-0.28043866200000001</v>
      </c>
      <c r="AH162">
        <v>-0.148048393</v>
      </c>
      <c r="AI162">
        <v>-0.17125796300000001</v>
      </c>
      <c r="AJ162">
        <v>5.4815834000000001E-2</v>
      </c>
      <c r="AK162">
        <v>-5.7260903000000002E-2</v>
      </c>
      <c r="AL162">
        <v>0</v>
      </c>
      <c r="AM162">
        <v>0.44251686600000001</v>
      </c>
      <c r="AN162">
        <v>0.516576009</v>
      </c>
      <c r="AO162">
        <v>-0.25678081000000003</v>
      </c>
      <c r="AP162">
        <v>-0.31105629299999998</v>
      </c>
      <c r="AQ162">
        <v>0.34247834700000002</v>
      </c>
      <c r="AR162">
        <v>0.950798633</v>
      </c>
      <c r="AS162">
        <v>0.950798633</v>
      </c>
      <c r="AT162">
        <v>0.950798633</v>
      </c>
      <c r="AU162">
        <v>0.950798633</v>
      </c>
      <c r="AV162">
        <v>0.950798633</v>
      </c>
      <c r="AW162">
        <v>0.950798633</v>
      </c>
      <c r="AX162">
        <v>0.950798633</v>
      </c>
      <c r="AY162">
        <v>0.950798633</v>
      </c>
      <c r="AZ162">
        <v>-0.253593601</v>
      </c>
      <c r="BA162">
        <v>0</v>
      </c>
      <c r="BB162">
        <v>-5.4495404999999997E-2</v>
      </c>
      <c r="BC162">
        <v>-1.3433466999999999E-2</v>
      </c>
      <c r="BD162">
        <v>0.950798633</v>
      </c>
      <c r="BE162">
        <v>0.29896936800000001</v>
      </c>
      <c r="BF162">
        <v>-0.23056216800000001</v>
      </c>
      <c r="BG162">
        <v>9.7501956000000001E-2</v>
      </c>
      <c r="BH162">
        <v>0.386455995</v>
      </c>
      <c r="BI162">
        <v>-4.0966302000000003E-2</v>
      </c>
      <c r="BJ162">
        <v>0.950798633</v>
      </c>
      <c r="BK162">
        <v>0.950798633</v>
      </c>
      <c r="BL162">
        <v>0.950798633</v>
      </c>
      <c r="BM162">
        <v>0.950798633</v>
      </c>
      <c r="BN162">
        <v>0.950798633</v>
      </c>
      <c r="BO162">
        <v>0.950798633</v>
      </c>
      <c r="BP162">
        <v>-1.6699736E-2</v>
      </c>
      <c r="BQ162">
        <v>0.47092862099999999</v>
      </c>
      <c r="BR162">
        <v>0</v>
      </c>
      <c r="BS162">
        <v>9.3404155000000003E-2</v>
      </c>
      <c r="BT162">
        <v>-0.106655981</v>
      </c>
      <c r="BU162">
        <v>0.49562221899999997</v>
      </c>
      <c r="BV162">
        <v>0.14244680300000001</v>
      </c>
      <c r="BW162">
        <v>0.13391940299999999</v>
      </c>
      <c r="BX162">
        <v>-2.5896777999999999E-2</v>
      </c>
      <c r="BY162">
        <v>-5.5741460000000003E-3</v>
      </c>
      <c r="BZ162">
        <v>0.106040299</v>
      </c>
      <c r="CA162">
        <v>2.9898731000000001E-2</v>
      </c>
      <c r="CB162">
        <v>0.119676564</v>
      </c>
      <c r="CC162">
        <v>0.13260570599999999</v>
      </c>
      <c r="CD162">
        <v>0.13704219000000001</v>
      </c>
      <c r="CE162">
        <v>0.13820679599999999</v>
      </c>
      <c r="CF162">
        <v>0.137256133</v>
      </c>
      <c r="CG162">
        <v>0.13565844699999999</v>
      </c>
      <c r="CH162">
        <v>2.7196606000000002E-2</v>
      </c>
      <c r="CI162">
        <v>0.67421962000000002</v>
      </c>
      <c r="CJ162">
        <v>0.49298401200000003</v>
      </c>
      <c r="CK162">
        <v>0.478675393</v>
      </c>
      <c r="CL162">
        <v>0.54706064600000004</v>
      </c>
      <c r="CM162">
        <v>0.38159671899999997</v>
      </c>
      <c r="CN162">
        <v>0.50572521599999998</v>
      </c>
      <c r="CO162">
        <v>0.37673343199999998</v>
      </c>
      <c r="CP162">
        <v>0.67765986600000006</v>
      </c>
      <c r="CQ162">
        <v>0.25334026199999998</v>
      </c>
      <c r="CR162">
        <v>0.71712310099999999</v>
      </c>
      <c r="CS162">
        <v>0.51351777700000001</v>
      </c>
      <c r="CT162">
        <v>0.70516089900000001</v>
      </c>
      <c r="CU162">
        <v>0.30458397399999998</v>
      </c>
      <c r="CV162">
        <v>0.67577799900000002</v>
      </c>
      <c r="CW162">
        <v>0.25334026199999998</v>
      </c>
      <c r="CX162">
        <v>0.67765986600000006</v>
      </c>
      <c r="CY162">
        <v>0.25334026199999998</v>
      </c>
      <c r="CZ162">
        <v>0.66515953000000005</v>
      </c>
      <c r="DA162">
        <v>-1.1864E-2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0.71401725100000002</v>
      </c>
      <c r="DM162">
        <v>0.514209637</v>
      </c>
      <c r="DN162">
        <v>0.71401725100000002</v>
      </c>
      <c r="DO162">
        <v>0.514209637</v>
      </c>
      <c r="DP162">
        <v>0.67449481200000005</v>
      </c>
      <c r="DQ162">
        <v>0.24372614300000001</v>
      </c>
      <c r="DR162">
        <v>0.668009466</v>
      </c>
      <c r="DS162">
        <v>0.26907424800000002</v>
      </c>
      <c r="DT162">
        <v>0.71401725100000002</v>
      </c>
      <c r="DU162">
        <v>0.514209637</v>
      </c>
      <c r="DV162">
        <v>0.48333282100000002</v>
      </c>
      <c r="DW162">
        <v>0.40927379200000003</v>
      </c>
      <c r="DX162">
        <v>0.35259976500000001</v>
      </c>
      <c r="DY162">
        <v>0.84232749399999995</v>
      </c>
      <c r="DZ162">
        <v>0.91642520100000002</v>
      </c>
      <c r="EA162">
        <v>0.83879197299999997</v>
      </c>
      <c r="EB162">
        <v>0</v>
      </c>
      <c r="EC162">
        <v>0.54032883600000003</v>
      </c>
      <c r="ED162">
        <v>0.13039087499999999</v>
      </c>
      <c r="EE162">
        <v>0.70386706300000002</v>
      </c>
      <c r="EF162">
        <v>0.62439198600000001</v>
      </c>
      <c r="EG162">
        <v>5.1177963E-2</v>
      </c>
      <c r="EH162">
        <v>0.63780916799999998</v>
      </c>
      <c r="EI162">
        <v>0.38774214800000001</v>
      </c>
      <c r="EJ162">
        <v>0.655423439</v>
      </c>
      <c r="EK162">
        <v>4.8590899999999999E-3</v>
      </c>
      <c r="EL162">
        <v>0.70927164200000004</v>
      </c>
      <c r="EM162">
        <v>0.145837622</v>
      </c>
      <c r="EN162">
        <v>0.67894976500000004</v>
      </c>
      <c r="EO162">
        <v>0.145837622</v>
      </c>
      <c r="EP162">
        <v>0.145600496</v>
      </c>
      <c r="EQ162">
        <v>0.63836609600000005</v>
      </c>
      <c r="ER162">
        <v>0.63559538999999998</v>
      </c>
      <c r="ES162">
        <v>0.37704543400000001</v>
      </c>
      <c r="ET162">
        <v>0.62818638299999996</v>
      </c>
      <c r="EU162">
        <v>0.345053467</v>
      </c>
      <c r="EV162">
        <v>0.64345266999999995</v>
      </c>
      <c r="EW162">
        <v>0.42043922900000003</v>
      </c>
      <c r="EX162">
        <v>0.56636576000000005</v>
      </c>
      <c r="EY162">
        <v>0.42043922900000003</v>
      </c>
      <c r="EZ162">
        <v>0.377429707</v>
      </c>
      <c r="FA162">
        <v>0.73964818099999996</v>
      </c>
      <c r="FB162">
        <v>0.108666821</v>
      </c>
      <c r="FC162">
        <v>4.601301E-2</v>
      </c>
      <c r="FD162">
        <v>0.34462799799999999</v>
      </c>
      <c r="FE162">
        <v>1</v>
      </c>
      <c r="FF162">
        <v>0.98154915099999995</v>
      </c>
      <c r="FG162">
        <v>0.77140987000000005</v>
      </c>
      <c r="FH162">
        <v>0.79214756799999997</v>
      </c>
      <c r="FI162">
        <v>0.52008869400000002</v>
      </c>
      <c r="FJ162">
        <v>0.15741392300000001</v>
      </c>
      <c r="FK162">
        <v>0.25329468799999999</v>
      </c>
      <c r="FL162">
        <v>0.36773650499999999</v>
      </c>
      <c r="FM162">
        <v>0.40508527599999999</v>
      </c>
      <c r="FN162">
        <v>-2.4320469000000001E-2</v>
      </c>
      <c r="FO162">
        <v>0.38898713499999998</v>
      </c>
      <c r="FP162">
        <v>-5.1174061999999999E-2</v>
      </c>
      <c r="FQ162">
        <v>-2.4142621E-2</v>
      </c>
      <c r="FR162">
        <v>-1.9216085000000001E-2</v>
      </c>
      <c r="FS162">
        <v>-0.143267265</v>
      </c>
      <c r="FT162">
        <v>-0.169068371</v>
      </c>
      <c r="FU162">
        <v>5.1596567000000003E-2</v>
      </c>
      <c r="FV162">
        <v>-0.17421108199999999</v>
      </c>
      <c r="FW162">
        <v>-3.2373873999999997E-2</v>
      </c>
      <c r="FX162">
        <v>-3.4101128000000001E-2</v>
      </c>
      <c r="FY162">
        <v>0.31534356699999999</v>
      </c>
      <c r="FZ162">
        <v>7.7037820000000007E-2</v>
      </c>
      <c r="GA162">
        <v>0.21053682200000001</v>
      </c>
      <c r="GB162">
        <v>1.8181657E-2</v>
      </c>
      <c r="GC162">
        <v>0.48830480100000001</v>
      </c>
      <c r="GD162">
        <v>-0.26399721100000001</v>
      </c>
    </row>
    <row r="163" spans="1:186" x14ac:dyDescent="0.25">
      <c r="A163" t="s">
        <v>2581</v>
      </c>
      <c r="B163">
        <v>0.47208398099999999</v>
      </c>
      <c r="C163">
        <v>5.7682222999999998E-2</v>
      </c>
      <c r="D163">
        <v>9.2792311000000002E-2</v>
      </c>
      <c r="E163">
        <v>0</v>
      </c>
      <c r="F163">
        <v>0</v>
      </c>
      <c r="G163">
        <v>0.18774405299999999</v>
      </c>
      <c r="H163">
        <v>0.482720125</v>
      </c>
      <c r="I163">
        <v>0.52240261099999996</v>
      </c>
      <c r="J163">
        <v>0.49737083100000001</v>
      </c>
      <c r="K163">
        <v>0.42923743599999997</v>
      </c>
      <c r="L163">
        <v>0.93149929899999995</v>
      </c>
      <c r="M163">
        <v>0.93149929899999995</v>
      </c>
      <c r="N163">
        <v>0.93149929899999995</v>
      </c>
      <c r="O163">
        <v>-0.110898125</v>
      </c>
      <c r="P163">
        <v>-0.141328656</v>
      </c>
      <c r="Q163">
        <v>0.165336233</v>
      </c>
      <c r="R163">
        <v>8.6369129000000003E-2</v>
      </c>
      <c r="S163">
        <v>0.468255696</v>
      </c>
      <c r="T163">
        <v>2.2827786999999999E-2</v>
      </c>
      <c r="U163">
        <v>-4.7506532999999997E-2</v>
      </c>
      <c r="V163">
        <v>4.4973667000000002E-2</v>
      </c>
      <c r="W163">
        <v>-4.6700805999999997E-2</v>
      </c>
      <c r="X163">
        <v>-4.7653677999999998E-2</v>
      </c>
      <c r="Y163">
        <v>-4.6776192000000001E-2</v>
      </c>
      <c r="Z163">
        <v>4.0090681000000003E-2</v>
      </c>
      <c r="AA163">
        <v>4.2373735000000003E-2</v>
      </c>
      <c r="AB163">
        <v>-4.6465421E-2</v>
      </c>
      <c r="AC163">
        <v>-4.6170705999999999E-2</v>
      </c>
      <c r="AD163">
        <v>0.24102252900000001</v>
      </c>
      <c r="AE163">
        <v>8.665544E-2</v>
      </c>
      <c r="AF163">
        <v>0.46813684700000002</v>
      </c>
      <c r="AG163">
        <v>-0.27425495900000002</v>
      </c>
      <c r="AH163">
        <v>-0.115275842</v>
      </c>
      <c r="AI163">
        <v>-0.14179978700000001</v>
      </c>
      <c r="AJ163">
        <v>8.3245950000000006E-3</v>
      </c>
      <c r="AK163">
        <v>-7.5949715000000001E-2</v>
      </c>
      <c r="AL163">
        <v>0</v>
      </c>
      <c r="AM163">
        <v>0.45375839800000001</v>
      </c>
      <c r="AN163">
        <v>0.51015581200000004</v>
      </c>
      <c r="AO163">
        <v>-0.24013178099999999</v>
      </c>
      <c r="AP163">
        <v>-0.29119175800000002</v>
      </c>
      <c r="AQ163">
        <v>0.35816452799999998</v>
      </c>
      <c r="AR163">
        <v>0.93149929899999995</v>
      </c>
      <c r="AS163">
        <v>0.93149929899999995</v>
      </c>
      <c r="AT163">
        <v>0.93149929899999995</v>
      </c>
      <c r="AU163">
        <v>0.93149929899999995</v>
      </c>
      <c r="AV163">
        <v>0.93149929899999995</v>
      </c>
      <c r="AW163">
        <v>0.93149929899999995</v>
      </c>
      <c r="AX163">
        <v>0.93149929899999995</v>
      </c>
      <c r="AY163">
        <v>0.93149929899999995</v>
      </c>
      <c r="AZ163">
        <v>-0.24465977799999999</v>
      </c>
      <c r="BA163">
        <v>0</v>
      </c>
      <c r="BB163">
        <v>-2.3507730000000001E-2</v>
      </c>
      <c r="BC163">
        <v>-1.3112250000000001E-2</v>
      </c>
      <c r="BD163">
        <v>0.93149929899999995</v>
      </c>
      <c r="BE163">
        <v>0.31004088200000002</v>
      </c>
      <c r="BF163">
        <v>-0.23096306699999999</v>
      </c>
      <c r="BG163">
        <v>3.4732974E-2</v>
      </c>
      <c r="BH163">
        <v>0.38357619300000001</v>
      </c>
      <c r="BI163">
        <v>-3.9681834999999999E-2</v>
      </c>
      <c r="BJ163">
        <v>0.93149929899999995</v>
      </c>
      <c r="BK163">
        <v>0.93149929899999995</v>
      </c>
      <c r="BL163">
        <v>0.93149929899999995</v>
      </c>
      <c r="BM163">
        <v>0.93149929899999995</v>
      </c>
      <c r="BN163">
        <v>0.93149929899999995</v>
      </c>
      <c r="BO163">
        <v>0.93149929899999995</v>
      </c>
      <c r="BP163">
        <v>-1.4322592E-2</v>
      </c>
      <c r="BQ163">
        <v>0.475935202</v>
      </c>
      <c r="BR163">
        <v>0</v>
      </c>
      <c r="BS163">
        <v>8.9707039000000002E-2</v>
      </c>
      <c r="BT163">
        <v>-0.102388953</v>
      </c>
      <c r="BU163">
        <v>0.49013494099999999</v>
      </c>
      <c r="BV163">
        <v>0.141523277</v>
      </c>
      <c r="BW163">
        <v>0.132456248</v>
      </c>
      <c r="BX163">
        <v>-5.8030853E-2</v>
      </c>
      <c r="BY163">
        <v>-2.8613974E-2</v>
      </c>
      <c r="BZ163">
        <v>0.17365471399999999</v>
      </c>
      <c r="CA163">
        <v>3.1817788E-2</v>
      </c>
      <c r="CB163">
        <v>0.118465185</v>
      </c>
      <c r="CC163">
        <v>0.130957293</v>
      </c>
      <c r="CD163">
        <v>0.13609580600000001</v>
      </c>
      <c r="CE163">
        <v>0.13707808899999999</v>
      </c>
      <c r="CF163">
        <v>0.13656301100000001</v>
      </c>
      <c r="CG163">
        <v>0.134582586</v>
      </c>
      <c r="CH163">
        <v>2.6300026000000001E-2</v>
      </c>
      <c r="CI163">
        <v>0.70354265699999996</v>
      </c>
      <c r="CJ163">
        <v>0.47609685899999998</v>
      </c>
      <c r="CK163">
        <v>0.50718131099999997</v>
      </c>
      <c r="CL163">
        <v>0.54087364599999999</v>
      </c>
      <c r="CM163">
        <v>0.40591392999999998</v>
      </c>
      <c r="CN163">
        <v>0.50026712600000001</v>
      </c>
      <c r="CO163">
        <v>0.40120900599999998</v>
      </c>
      <c r="CP163">
        <v>0.67339249499999998</v>
      </c>
      <c r="CQ163">
        <v>0.26616682000000003</v>
      </c>
      <c r="CR163">
        <v>0.73671400799999998</v>
      </c>
      <c r="CS163">
        <v>0.51897234000000003</v>
      </c>
      <c r="CT163">
        <v>0.71084299900000003</v>
      </c>
      <c r="CU163">
        <v>0.32771718999999999</v>
      </c>
      <c r="CV163">
        <v>0.67861536600000005</v>
      </c>
      <c r="CW163">
        <v>0.26616682000000003</v>
      </c>
      <c r="CX163">
        <v>0.67339249499999998</v>
      </c>
      <c r="CY163">
        <v>0.26616682000000003</v>
      </c>
      <c r="CZ163">
        <v>0.64491025800000001</v>
      </c>
      <c r="DA163">
        <v>1.3378114999999999E-2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0.74213245999999999</v>
      </c>
      <c r="DM163">
        <v>0.52197128000000004</v>
      </c>
      <c r="DN163">
        <v>0.74213245999999999</v>
      </c>
      <c r="DO163">
        <v>0.52197128000000004</v>
      </c>
      <c r="DP163">
        <v>0.68059100100000003</v>
      </c>
      <c r="DQ163">
        <v>0.26404276900000001</v>
      </c>
      <c r="DR163">
        <v>0.67394263600000004</v>
      </c>
      <c r="DS163">
        <v>0.28658910599999998</v>
      </c>
      <c r="DT163">
        <v>0.74213245999999999</v>
      </c>
      <c r="DU163">
        <v>0.52197128000000004</v>
      </c>
      <c r="DV163">
        <v>0.520880236</v>
      </c>
      <c r="DW163">
        <v>0.45967998599999998</v>
      </c>
      <c r="DX163">
        <v>0.38309000999999998</v>
      </c>
      <c r="DY163">
        <v>0.81089012500000002</v>
      </c>
      <c r="DZ163">
        <v>0.890716854</v>
      </c>
      <c r="EA163">
        <v>0.81215340000000003</v>
      </c>
      <c r="EB163">
        <v>0</v>
      </c>
      <c r="EC163">
        <v>0.51741106199999998</v>
      </c>
      <c r="ED163">
        <v>0.120843806</v>
      </c>
      <c r="EE163">
        <v>0.69016393700000001</v>
      </c>
      <c r="EF163">
        <v>0.63087754799999995</v>
      </c>
      <c r="EG163">
        <v>5.2618773000000001E-2</v>
      </c>
      <c r="EH163">
        <v>0.62721360400000004</v>
      </c>
      <c r="EI163">
        <v>0.376479703</v>
      </c>
      <c r="EJ163">
        <v>0.64411048400000004</v>
      </c>
      <c r="EK163">
        <v>4.739638E-3</v>
      </c>
      <c r="EL163">
        <v>0.71284026199999995</v>
      </c>
      <c r="EM163">
        <v>0.137857585</v>
      </c>
      <c r="EN163">
        <v>0.68340163099999995</v>
      </c>
      <c r="EO163">
        <v>0.137857585</v>
      </c>
      <c r="EP163">
        <v>0.13716049599999999</v>
      </c>
      <c r="EQ163">
        <v>0.63155783899999995</v>
      </c>
      <c r="ER163">
        <v>0.62800592200000005</v>
      </c>
      <c r="ES163">
        <v>0.36613185999999998</v>
      </c>
      <c r="ET163">
        <v>0.62184255300000002</v>
      </c>
      <c r="EU163">
        <v>0.34809391699999997</v>
      </c>
      <c r="EV163">
        <v>0.64565056399999998</v>
      </c>
      <c r="EW163">
        <v>0.42799538199999998</v>
      </c>
      <c r="EX163">
        <v>0.56712250600000003</v>
      </c>
      <c r="EY163">
        <v>0.42799538199999998</v>
      </c>
      <c r="EZ163">
        <v>0.36686413600000001</v>
      </c>
      <c r="FA163">
        <v>0.72961191599999997</v>
      </c>
      <c r="FB163">
        <v>9.8378024999999994E-2</v>
      </c>
      <c r="FC163">
        <v>5.0307626000000001E-2</v>
      </c>
      <c r="FD163">
        <v>0.32031504399999999</v>
      </c>
      <c r="FE163">
        <v>0.98154915099999995</v>
      </c>
      <c r="FF163">
        <v>1</v>
      </c>
      <c r="FG163">
        <v>0.77510549799999995</v>
      </c>
      <c r="FH163">
        <v>0.77569906799999999</v>
      </c>
      <c r="FI163">
        <v>0.52673749599999997</v>
      </c>
      <c r="FJ163">
        <v>0.162323</v>
      </c>
      <c r="FK163">
        <v>0.277129768</v>
      </c>
      <c r="FL163">
        <v>0.39527120999999998</v>
      </c>
      <c r="FM163">
        <v>0.41376127699999998</v>
      </c>
      <c r="FN163">
        <v>-5.5888499999999996E-4</v>
      </c>
      <c r="FO163">
        <v>0.39029882300000002</v>
      </c>
      <c r="FP163">
        <v>-5.781584E-2</v>
      </c>
      <c r="FQ163">
        <v>-1.2953708E-2</v>
      </c>
      <c r="FR163">
        <v>-1.2379497E-2</v>
      </c>
      <c r="FS163">
        <v>-0.11391763000000001</v>
      </c>
      <c r="FT163">
        <v>-0.142502037</v>
      </c>
      <c r="FU163">
        <v>5.3241821000000002E-2</v>
      </c>
      <c r="FV163">
        <v>-0.16904602099999999</v>
      </c>
      <c r="FW163">
        <v>-4.5472987999999999E-2</v>
      </c>
      <c r="FX163">
        <v>-3.1237414000000002E-2</v>
      </c>
      <c r="FY163">
        <v>0.32086966900000002</v>
      </c>
      <c r="FZ163">
        <v>8.2566238E-2</v>
      </c>
      <c r="GA163">
        <v>0.212104616</v>
      </c>
      <c r="GB163">
        <v>1.8935394000000001E-2</v>
      </c>
      <c r="GC163">
        <v>0.49074787800000003</v>
      </c>
      <c r="GD163">
        <v>-0.25481778300000002</v>
      </c>
    </row>
    <row r="164" spans="1:186" x14ac:dyDescent="0.25">
      <c r="A164" t="s">
        <v>2582</v>
      </c>
      <c r="B164">
        <v>0.29616613200000003</v>
      </c>
      <c r="C164">
        <v>5.4104345999999998E-2</v>
      </c>
      <c r="D164">
        <v>7.4170920000000001E-2</v>
      </c>
      <c r="E164">
        <v>0</v>
      </c>
      <c r="F164">
        <v>0</v>
      </c>
      <c r="G164">
        <v>0.16824904399999999</v>
      </c>
      <c r="H164">
        <v>0.35485514000000001</v>
      </c>
      <c r="I164">
        <v>0.48277490200000001</v>
      </c>
      <c r="J164">
        <v>0.33410397400000003</v>
      </c>
      <c r="K164">
        <v>0.222918168</v>
      </c>
      <c r="L164">
        <v>0.76234217299999996</v>
      </c>
      <c r="M164">
        <v>0.76234217299999996</v>
      </c>
      <c r="N164">
        <v>0.76234217299999996</v>
      </c>
      <c r="O164">
        <v>-0.15730274399999999</v>
      </c>
      <c r="P164">
        <v>-0.189758914</v>
      </c>
      <c r="Q164">
        <v>0.149231272</v>
      </c>
      <c r="R164">
        <v>-3.5245649999999999E-3</v>
      </c>
      <c r="S164">
        <v>0.35435411999999999</v>
      </c>
      <c r="T164">
        <v>1.419046E-2</v>
      </c>
      <c r="U164">
        <v>-2.4016854000000001E-2</v>
      </c>
      <c r="V164">
        <v>2.1692280000000001E-2</v>
      </c>
      <c r="W164">
        <v>-2.30326E-2</v>
      </c>
      <c r="X164">
        <v>-2.6852109999999998E-2</v>
      </c>
      <c r="Y164">
        <v>-2.5786770000000001E-2</v>
      </c>
      <c r="Z164">
        <v>1.3149032999999999E-2</v>
      </c>
      <c r="AA164">
        <v>1.6551885999999998E-2</v>
      </c>
      <c r="AB164">
        <v>-2.2424672999999999E-2</v>
      </c>
      <c r="AC164">
        <v>-2.2844849E-2</v>
      </c>
      <c r="AD164">
        <v>0.22142019099999999</v>
      </c>
      <c r="AE164">
        <v>2.5960099999999998E-4</v>
      </c>
      <c r="AF164">
        <v>0.35444346900000001</v>
      </c>
      <c r="AG164">
        <v>-0.22246431799999999</v>
      </c>
      <c r="AH164">
        <v>-0.162745954</v>
      </c>
      <c r="AI164">
        <v>-0.190218321</v>
      </c>
      <c r="AJ164">
        <v>5.2173311999999999E-2</v>
      </c>
      <c r="AK164">
        <v>1.775141E-3</v>
      </c>
      <c r="AL164">
        <v>0</v>
      </c>
      <c r="AM164">
        <v>0.27419801900000002</v>
      </c>
      <c r="AN164">
        <v>0.37710075500000001</v>
      </c>
      <c r="AO164">
        <v>-0.12300565300000001</v>
      </c>
      <c r="AP164">
        <v>-0.24398651599999999</v>
      </c>
      <c r="AQ164">
        <v>0.167105325</v>
      </c>
      <c r="AR164">
        <v>0.76234217299999996</v>
      </c>
      <c r="AS164">
        <v>0.76234217299999996</v>
      </c>
      <c r="AT164">
        <v>0.76234217299999996</v>
      </c>
      <c r="AU164">
        <v>0.76234217299999996</v>
      </c>
      <c r="AV164">
        <v>0.76234217299999996</v>
      </c>
      <c r="AW164">
        <v>0.76234217299999996</v>
      </c>
      <c r="AX164">
        <v>0.76234217299999996</v>
      </c>
      <c r="AY164">
        <v>0.76234217299999996</v>
      </c>
      <c r="AZ164">
        <v>-0.220699267</v>
      </c>
      <c r="BA164">
        <v>0</v>
      </c>
      <c r="BB164">
        <v>7.1665787999999994E-2</v>
      </c>
      <c r="BC164">
        <v>-4.3375559000000001E-2</v>
      </c>
      <c r="BD164">
        <v>0.76234217299999996</v>
      </c>
      <c r="BE164">
        <v>0.147760317</v>
      </c>
      <c r="BF164">
        <v>-0.20400322100000001</v>
      </c>
      <c r="BG164">
        <v>-8.5934970000000003E-3</v>
      </c>
      <c r="BH164">
        <v>0.27075880800000002</v>
      </c>
      <c r="BI164">
        <v>-6.2430462999999999E-2</v>
      </c>
      <c r="BJ164">
        <v>0.76234217299999996</v>
      </c>
      <c r="BK164">
        <v>0.76234217299999996</v>
      </c>
      <c r="BL164">
        <v>0.76234217299999996</v>
      </c>
      <c r="BM164">
        <v>0.76234217299999996</v>
      </c>
      <c r="BN164">
        <v>0.76234217299999996</v>
      </c>
      <c r="BO164">
        <v>0.76234217299999996</v>
      </c>
      <c r="BP164">
        <v>3.9135415E-2</v>
      </c>
      <c r="BQ164">
        <v>0.37322994300000001</v>
      </c>
      <c r="BR164">
        <v>0</v>
      </c>
      <c r="BS164">
        <v>3.0809589999999999E-3</v>
      </c>
      <c r="BT164">
        <v>-7.4338954999999998E-2</v>
      </c>
      <c r="BU164">
        <v>0.36828286799999999</v>
      </c>
      <c r="BV164">
        <v>8.6570146000000001E-2</v>
      </c>
      <c r="BW164">
        <v>8.2527553000000003E-2</v>
      </c>
      <c r="BX164">
        <v>-5.9447274000000001E-2</v>
      </c>
      <c r="BY164">
        <v>-3.8480599999999997E-2</v>
      </c>
      <c r="BZ164">
        <v>0.25334687900000002</v>
      </c>
      <c r="CA164">
        <v>4.9213657000000001E-2</v>
      </c>
      <c r="CB164">
        <v>7.8243036000000002E-2</v>
      </c>
      <c r="CC164">
        <v>8.1741807E-2</v>
      </c>
      <c r="CD164">
        <v>8.3311287999999997E-2</v>
      </c>
      <c r="CE164">
        <v>8.8546291999999999E-2</v>
      </c>
      <c r="CF164">
        <v>8.5929265000000005E-2</v>
      </c>
      <c r="CG164">
        <v>8.5643369999999996E-2</v>
      </c>
      <c r="CH164">
        <v>7.7522115000000003E-2</v>
      </c>
      <c r="CI164">
        <v>0.53496860700000004</v>
      </c>
      <c r="CJ164">
        <v>0.54113539600000005</v>
      </c>
      <c r="CK164">
        <v>0.47317481</v>
      </c>
      <c r="CL164">
        <v>0.55094547400000005</v>
      </c>
      <c r="CM164">
        <v>0.36817003399999998</v>
      </c>
      <c r="CN164">
        <v>0.55946548399999996</v>
      </c>
      <c r="CO164">
        <v>0.36253966599999998</v>
      </c>
      <c r="CP164">
        <v>0.62933944900000005</v>
      </c>
      <c r="CQ164">
        <v>0.147051038</v>
      </c>
      <c r="CR164">
        <v>0.60795400600000005</v>
      </c>
      <c r="CS164">
        <v>0.50555913900000005</v>
      </c>
      <c r="CT164">
        <v>0.59313342199999997</v>
      </c>
      <c r="CU164">
        <v>0.14478934199999999</v>
      </c>
      <c r="CV164">
        <v>0.62443969200000005</v>
      </c>
      <c r="CW164">
        <v>0.147051038</v>
      </c>
      <c r="CX164">
        <v>0.62933944900000005</v>
      </c>
      <c r="CY164">
        <v>0.147051038</v>
      </c>
      <c r="CZ164">
        <v>0.565117431</v>
      </c>
      <c r="DA164">
        <v>-6.9126839999999995E-2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0.61385889400000004</v>
      </c>
      <c r="DM164">
        <v>0.50772934400000003</v>
      </c>
      <c r="DN164">
        <v>0.61385889400000004</v>
      </c>
      <c r="DO164">
        <v>0.50772934400000003</v>
      </c>
      <c r="DP164">
        <v>0.63445542399999999</v>
      </c>
      <c r="DQ164">
        <v>0.145720349</v>
      </c>
      <c r="DR164">
        <v>0.65540169299999995</v>
      </c>
      <c r="DS164">
        <v>0.223368913</v>
      </c>
      <c r="DT164">
        <v>0.61385889400000004</v>
      </c>
      <c r="DU164">
        <v>0.50772934400000003</v>
      </c>
      <c r="DV164">
        <v>0.48940088399999998</v>
      </c>
      <c r="DW164">
        <v>0.44046223299999998</v>
      </c>
      <c r="DX164">
        <v>0.32017340500000002</v>
      </c>
      <c r="DY164">
        <v>0.71176858200000004</v>
      </c>
      <c r="DZ164">
        <v>0.68886349599999996</v>
      </c>
      <c r="EA164">
        <v>0.71342499100000001</v>
      </c>
      <c r="EB164">
        <v>0</v>
      </c>
      <c r="EC164">
        <v>0.38206393900000002</v>
      </c>
      <c r="ED164">
        <v>9.9435291999999995E-2</v>
      </c>
      <c r="EE164">
        <v>0.62348427699999998</v>
      </c>
      <c r="EF164">
        <v>0.59154604799999999</v>
      </c>
      <c r="EG164">
        <v>-7.0410638999999997E-2</v>
      </c>
      <c r="EH164">
        <v>0.58010744800000003</v>
      </c>
      <c r="EI164">
        <v>0.36893425299999999</v>
      </c>
      <c r="EJ164">
        <v>0.62463706200000002</v>
      </c>
      <c r="EK164">
        <v>-0.11952006799999999</v>
      </c>
      <c r="EL164">
        <v>0.64668559999999997</v>
      </c>
      <c r="EM164">
        <v>-8.557884E-3</v>
      </c>
      <c r="EN164">
        <v>0.63262746999999997</v>
      </c>
      <c r="EO164">
        <v>-8.557884E-3</v>
      </c>
      <c r="EP164">
        <v>-9.0958770000000005E-3</v>
      </c>
      <c r="EQ164">
        <v>0.56933141099999995</v>
      </c>
      <c r="ER164">
        <v>0.55889245099999996</v>
      </c>
      <c r="ES164">
        <v>0.38991848600000001</v>
      </c>
      <c r="ET164">
        <v>0.55366856200000003</v>
      </c>
      <c r="EU164">
        <v>0.30688154299999998</v>
      </c>
      <c r="EV164">
        <v>0.582208163</v>
      </c>
      <c r="EW164">
        <v>0.47211177700000001</v>
      </c>
      <c r="EX164">
        <v>0.53240409899999996</v>
      </c>
      <c r="EY164">
        <v>0.47211177700000001</v>
      </c>
      <c r="EZ164">
        <v>0.39483255900000003</v>
      </c>
      <c r="FA164">
        <v>0.67310695200000004</v>
      </c>
      <c r="FB164">
        <v>9.0590789000000005E-2</v>
      </c>
      <c r="FC164">
        <v>2.3815709999999999E-3</v>
      </c>
      <c r="FD164">
        <v>0.199421293</v>
      </c>
      <c r="FE164">
        <v>0.77140987000000005</v>
      </c>
      <c r="FF164">
        <v>0.77510549799999995</v>
      </c>
      <c r="FG164">
        <v>1</v>
      </c>
      <c r="FH164">
        <v>0.97877739900000005</v>
      </c>
      <c r="FI164">
        <v>0.53749870499999997</v>
      </c>
      <c r="FJ164">
        <v>0.16551907299999999</v>
      </c>
      <c r="FK164">
        <v>0.25066326700000002</v>
      </c>
      <c r="FL164">
        <v>0.31809274700000001</v>
      </c>
      <c r="FM164">
        <v>0.44707192299999998</v>
      </c>
      <c r="FN164">
        <v>0.29290945499999999</v>
      </c>
      <c r="FO164">
        <v>0.435586429</v>
      </c>
      <c r="FP164">
        <v>0.158776468</v>
      </c>
      <c r="FQ164">
        <v>-0.225994944</v>
      </c>
      <c r="FR164">
        <v>-0.15862584900000001</v>
      </c>
      <c r="FS164">
        <v>-0.15951991200000001</v>
      </c>
      <c r="FT164">
        <v>-0.19029507800000001</v>
      </c>
      <c r="FU164">
        <v>7.5438338999999993E-2</v>
      </c>
      <c r="FV164">
        <v>-0.156413161</v>
      </c>
      <c r="FW164">
        <v>-0.113558432</v>
      </c>
      <c r="FX164">
        <v>1.7226419E-2</v>
      </c>
      <c r="FY164">
        <v>0.14608683</v>
      </c>
      <c r="FZ164">
        <v>6.2329550000000001E-3</v>
      </c>
      <c r="GA164">
        <v>3.6335024E-2</v>
      </c>
      <c r="GB164">
        <v>7.2945779000000002E-2</v>
      </c>
      <c r="GC164">
        <v>0.36349980399999998</v>
      </c>
      <c r="GD164">
        <v>-0.206316581</v>
      </c>
    </row>
    <row r="165" spans="1:186" x14ac:dyDescent="0.25">
      <c r="A165" t="s">
        <v>2583</v>
      </c>
      <c r="B165">
        <v>0.29978286199999998</v>
      </c>
      <c r="C165">
        <v>1.9063793999999998E-2</v>
      </c>
      <c r="D165">
        <v>7.6010751000000001E-2</v>
      </c>
      <c r="E165">
        <v>0</v>
      </c>
      <c r="F165">
        <v>0</v>
      </c>
      <c r="G165">
        <v>0.16277745699999999</v>
      </c>
      <c r="H165">
        <v>0.359978193</v>
      </c>
      <c r="I165">
        <v>0.47745535099999997</v>
      </c>
      <c r="J165">
        <v>0.34340352400000002</v>
      </c>
      <c r="K165">
        <v>0.21690232000000001</v>
      </c>
      <c r="L165">
        <v>0.78695463399999999</v>
      </c>
      <c r="M165">
        <v>0.78695463399999999</v>
      </c>
      <c r="N165">
        <v>0.78695463399999999</v>
      </c>
      <c r="O165">
        <v>-0.188547354</v>
      </c>
      <c r="P165">
        <v>-0.217714398</v>
      </c>
      <c r="Q165">
        <v>0.18665010100000001</v>
      </c>
      <c r="R165">
        <v>-5.0452149999999996E-3</v>
      </c>
      <c r="S165">
        <v>0.36091431899999998</v>
      </c>
      <c r="T165">
        <v>1.4292368999999999E-2</v>
      </c>
      <c r="U165">
        <v>-2.3682457000000001E-2</v>
      </c>
      <c r="V165">
        <v>2.1172883999999999E-2</v>
      </c>
      <c r="W165">
        <v>-2.2659513999999999E-2</v>
      </c>
      <c r="X165">
        <v>-2.6612173999999999E-2</v>
      </c>
      <c r="Y165">
        <v>-2.5397196E-2</v>
      </c>
      <c r="Z165">
        <v>1.3240155999999999E-2</v>
      </c>
      <c r="AA165">
        <v>1.6403198000000001E-2</v>
      </c>
      <c r="AB165">
        <v>-2.1989986E-2</v>
      </c>
      <c r="AC165">
        <v>-2.2457903000000001E-2</v>
      </c>
      <c r="AD165">
        <v>0.149894522</v>
      </c>
      <c r="AE165">
        <v>1.7036207000000001E-2</v>
      </c>
      <c r="AF165">
        <v>0.36113262899999998</v>
      </c>
      <c r="AG165">
        <v>-0.222290289</v>
      </c>
      <c r="AH165">
        <v>-0.193141701</v>
      </c>
      <c r="AI165">
        <v>-0.218180707</v>
      </c>
      <c r="AJ165">
        <v>0.138357223</v>
      </c>
      <c r="AK165">
        <v>1.2396706E-2</v>
      </c>
      <c r="AL165">
        <v>0</v>
      </c>
      <c r="AM165">
        <v>0.28998437599999999</v>
      </c>
      <c r="AN165">
        <v>0.39444795900000001</v>
      </c>
      <c r="AO165">
        <v>-0.13933010100000001</v>
      </c>
      <c r="AP165">
        <v>-0.27473554100000003</v>
      </c>
      <c r="AQ165">
        <v>0.159343915</v>
      </c>
      <c r="AR165">
        <v>0.78695463399999999</v>
      </c>
      <c r="AS165">
        <v>0.78695463399999999</v>
      </c>
      <c r="AT165">
        <v>0.78695463399999999</v>
      </c>
      <c r="AU165">
        <v>0.78695463399999999</v>
      </c>
      <c r="AV165">
        <v>0.78695463399999999</v>
      </c>
      <c r="AW165">
        <v>0.78695463399999999</v>
      </c>
      <c r="AX165">
        <v>0.78695463399999999</v>
      </c>
      <c r="AY165">
        <v>0.78695463399999999</v>
      </c>
      <c r="AZ165">
        <v>-0.215323917</v>
      </c>
      <c r="BA165">
        <v>0</v>
      </c>
      <c r="BB165">
        <v>7.9111019000000005E-2</v>
      </c>
      <c r="BC165">
        <v>-4.3056651000000001E-2</v>
      </c>
      <c r="BD165">
        <v>0.78695463399999999</v>
      </c>
      <c r="BE165">
        <v>0.15756469100000001</v>
      </c>
      <c r="BF165">
        <v>-0.19751126699999999</v>
      </c>
      <c r="BG165">
        <v>1.7587419999999999E-2</v>
      </c>
      <c r="BH165">
        <v>0.27366022800000001</v>
      </c>
      <c r="BI165">
        <v>-6.2595368999999998E-2</v>
      </c>
      <c r="BJ165">
        <v>0.78695463399999999</v>
      </c>
      <c r="BK165">
        <v>0.78695463399999999</v>
      </c>
      <c r="BL165">
        <v>0.78695463399999999</v>
      </c>
      <c r="BM165">
        <v>0.78695463399999999</v>
      </c>
      <c r="BN165">
        <v>0.78695463399999999</v>
      </c>
      <c r="BO165">
        <v>0.78695463399999999</v>
      </c>
      <c r="BP165">
        <v>2.1335338999999998E-2</v>
      </c>
      <c r="BQ165">
        <v>0.36104691900000002</v>
      </c>
      <c r="BR165">
        <v>0</v>
      </c>
      <c r="BS165">
        <v>3.691686E-3</v>
      </c>
      <c r="BT165">
        <v>-7.5733884000000001E-2</v>
      </c>
      <c r="BU165">
        <v>0.37722201500000002</v>
      </c>
      <c r="BV165">
        <v>0.1087593</v>
      </c>
      <c r="BW165">
        <v>0.105520692</v>
      </c>
      <c r="BX165">
        <v>-1.3747708000000001E-2</v>
      </c>
      <c r="BY165">
        <v>-6.5044059999999999E-3</v>
      </c>
      <c r="BZ165">
        <v>0.17297290800000001</v>
      </c>
      <c r="CA165">
        <v>5.1122439999999998E-2</v>
      </c>
      <c r="CB165">
        <v>0.100493945</v>
      </c>
      <c r="CC165">
        <v>0.103720092</v>
      </c>
      <c r="CD165">
        <v>0.105911713</v>
      </c>
      <c r="CE165">
        <v>0.110440749</v>
      </c>
      <c r="CF165">
        <v>0.107648961</v>
      </c>
      <c r="CG165">
        <v>0.106996996</v>
      </c>
      <c r="CH165">
        <v>7.8281243E-2</v>
      </c>
      <c r="CI165">
        <v>0.51783280700000001</v>
      </c>
      <c r="CJ165">
        <v>0.56345896900000003</v>
      </c>
      <c r="CK165">
        <v>0.44510165699999998</v>
      </c>
      <c r="CL165">
        <v>0.56017121299999995</v>
      </c>
      <c r="CM165">
        <v>0.364252568</v>
      </c>
      <c r="CN165">
        <v>0.55133548600000004</v>
      </c>
      <c r="CO165">
        <v>0.36273185600000002</v>
      </c>
      <c r="CP165">
        <v>0.61953686900000005</v>
      </c>
      <c r="CQ165">
        <v>0.14260462400000001</v>
      </c>
      <c r="CR165">
        <v>0.60787440599999998</v>
      </c>
      <c r="CS165">
        <v>0.49927524499999998</v>
      </c>
      <c r="CT165">
        <v>0.59643563899999996</v>
      </c>
      <c r="CU165">
        <v>0.109366011</v>
      </c>
      <c r="CV165">
        <v>0.61419758800000002</v>
      </c>
      <c r="CW165">
        <v>0.14260462400000001</v>
      </c>
      <c r="CX165">
        <v>0.61953686900000005</v>
      </c>
      <c r="CY165">
        <v>0.14260462400000001</v>
      </c>
      <c r="CZ165">
        <v>0.57318143200000005</v>
      </c>
      <c r="DA165">
        <v>-7.0645443000000002E-2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0.60480917199999995</v>
      </c>
      <c r="DM165">
        <v>0.50132053499999996</v>
      </c>
      <c r="DN165">
        <v>0.60480917199999995</v>
      </c>
      <c r="DO165">
        <v>0.50132053499999996</v>
      </c>
      <c r="DP165">
        <v>0.61326901300000003</v>
      </c>
      <c r="DQ165">
        <v>0.13004007000000001</v>
      </c>
      <c r="DR165">
        <v>0.635451129</v>
      </c>
      <c r="DS165">
        <v>0.21049488999999999</v>
      </c>
      <c r="DT165">
        <v>0.60480917199999995</v>
      </c>
      <c r="DU165">
        <v>0.50132053499999996</v>
      </c>
      <c r="DV165">
        <v>0.44427696900000002</v>
      </c>
      <c r="DW165">
        <v>0.41646670099999999</v>
      </c>
      <c r="DX165">
        <v>0.32938059600000003</v>
      </c>
      <c r="DY165">
        <v>0.73471437699999997</v>
      </c>
      <c r="DZ165">
        <v>0.71312072900000001</v>
      </c>
      <c r="EA165">
        <v>0.73219647899999996</v>
      </c>
      <c r="EB165">
        <v>0</v>
      </c>
      <c r="EC165">
        <v>0.37738928999999999</v>
      </c>
      <c r="ED165">
        <v>9.0857306999999998E-2</v>
      </c>
      <c r="EE165">
        <v>0.62309629399999999</v>
      </c>
      <c r="EF165">
        <v>0.58853599099999998</v>
      </c>
      <c r="EG165">
        <v>-6.2980656999999995E-2</v>
      </c>
      <c r="EH165">
        <v>0.56143443500000001</v>
      </c>
      <c r="EI165">
        <v>0.376442632</v>
      </c>
      <c r="EJ165">
        <v>0.62276584099999999</v>
      </c>
      <c r="EK165">
        <v>-0.109567499</v>
      </c>
      <c r="EL165">
        <v>0.62922725099999999</v>
      </c>
      <c r="EM165">
        <v>-1.70063E-4</v>
      </c>
      <c r="EN165">
        <v>0.61528064400000004</v>
      </c>
      <c r="EO165">
        <v>-1.70063E-4</v>
      </c>
      <c r="EP165">
        <v>-6.8147200000000002E-4</v>
      </c>
      <c r="EQ165">
        <v>0.551034947</v>
      </c>
      <c r="ER165">
        <v>0.541225336</v>
      </c>
      <c r="ES165">
        <v>0.397602126</v>
      </c>
      <c r="ET165">
        <v>0.53528468299999998</v>
      </c>
      <c r="EU165">
        <v>0.31147014099999998</v>
      </c>
      <c r="EV165">
        <v>0.55012589599999995</v>
      </c>
      <c r="EW165">
        <v>0.44204632300000002</v>
      </c>
      <c r="EX165">
        <v>0.50287303699999997</v>
      </c>
      <c r="EY165">
        <v>0.44204632300000002</v>
      </c>
      <c r="EZ165">
        <v>0.40180043199999999</v>
      </c>
      <c r="FA165">
        <v>0.65646838100000005</v>
      </c>
      <c r="FB165">
        <v>9.3741260000000007E-2</v>
      </c>
      <c r="FC165">
        <v>8.9258399999999998E-4</v>
      </c>
      <c r="FD165">
        <v>0.30400052900000002</v>
      </c>
      <c r="FE165">
        <v>0.79214756799999997</v>
      </c>
      <c r="FF165">
        <v>0.77569906799999999</v>
      </c>
      <c r="FG165">
        <v>0.97877739900000005</v>
      </c>
      <c r="FH165">
        <v>1</v>
      </c>
      <c r="FI165">
        <v>0.53072941900000004</v>
      </c>
      <c r="FJ165">
        <v>0.16712600799999999</v>
      </c>
      <c r="FK165">
        <v>0.23130353000000001</v>
      </c>
      <c r="FL165">
        <v>0.296735949</v>
      </c>
      <c r="FM165">
        <v>0.43544980100000003</v>
      </c>
      <c r="FN165">
        <v>0.25999566200000002</v>
      </c>
      <c r="FO165">
        <v>0.42901035100000001</v>
      </c>
      <c r="FP165">
        <v>0.164945327</v>
      </c>
      <c r="FQ165">
        <v>-0.23309191800000001</v>
      </c>
      <c r="FR165">
        <v>-0.16397743000000001</v>
      </c>
      <c r="FS165">
        <v>-0.19065772</v>
      </c>
      <c r="FT165">
        <v>-0.218282052</v>
      </c>
      <c r="FU165">
        <v>7.2533101000000003E-2</v>
      </c>
      <c r="FV165">
        <v>-0.16052797599999999</v>
      </c>
      <c r="FW165">
        <v>-0.113172246</v>
      </c>
      <c r="FX165">
        <v>1.100031E-3</v>
      </c>
      <c r="FY165">
        <v>0.17475761500000001</v>
      </c>
      <c r="FZ165">
        <v>-6.4435406000000001E-2</v>
      </c>
      <c r="GA165">
        <v>5.5254815999999998E-2</v>
      </c>
      <c r="GB165">
        <v>7.2598316999999996E-2</v>
      </c>
      <c r="GC165">
        <v>0.37016491200000001</v>
      </c>
      <c r="GD165">
        <v>-0.200322889</v>
      </c>
    </row>
    <row r="166" spans="1:186" x14ac:dyDescent="0.25">
      <c r="A166" t="s">
        <v>2584</v>
      </c>
      <c r="B166">
        <v>0.39637441600000001</v>
      </c>
      <c r="C166">
        <v>-4.0816794000000003E-2</v>
      </c>
      <c r="D166">
        <v>-6.1965093999999998E-2</v>
      </c>
      <c r="E166">
        <v>0</v>
      </c>
      <c r="F166">
        <v>0</v>
      </c>
      <c r="G166">
        <v>0.35695018099999998</v>
      </c>
      <c r="H166">
        <v>0.31802653400000003</v>
      </c>
      <c r="I166">
        <v>0.51868423699999999</v>
      </c>
      <c r="J166">
        <v>0.43761945000000002</v>
      </c>
      <c r="K166">
        <v>0.24095296499999999</v>
      </c>
      <c r="L166">
        <v>0.52236329299999995</v>
      </c>
      <c r="M166">
        <v>0.52236329299999995</v>
      </c>
      <c r="N166">
        <v>0.52236329299999995</v>
      </c>
      <c r="O166">
        <v>2.2192342E-2</v>
      </c>
      <c r="P166">
        <v>-3.582946E-3</v>
      </c>
      <c r="Q166">
        <v>0.21075501499999999</v>
      </c>
      <c r="R166">
        <v>9.8974700000000002E-4</v>
      </c>
      <c r="S166">
        <v>0.28588083800000003</v>
      </c>
      <c r="T166">
        <v>0.113172653</v>
      </c>
      <c r="U166">
        <v>-0.17816811699999999</v>
      </c>
      <c r="V166">
        <v>0.17789038300000001</v>
      </c>
      <c r="W166">
        <v>-0.17761106700000001</v>
      </c>
      <c r="X166">
        <v>-0.18026540699999999</v>
      </c>
      <c r="Y166">
        <v>-0.175109719</v>
      </c>
      <c r="Z166">
        <v>0.17747748599999999</v>
      </c>
      <c r="AA166">
        <v>0.177795762</v>
      </c>
      <c r="AB166">
        <v>-0.175984478</v>
      </c>
      <c r="AC166">
        <v>-0.177859291</v>
      </c>
      <c r="AD166">
        <v>0.108329015</v>
      </c>
      <c r="AE166">
        <v>-6.6422376000000005E-2</v>
      </c>
      <c r="AF166">
        <v>0.28548229000000003</v>
      </c>
      <c r="AG166">
        <v>-0.180115941</v>
      </c>
      <c r="AH166">
        <v>2.6051128E-2</v>
      </c>
      <c r="AI166">
        <v>-8.6519700000000001E-3</v>
      </c>
      <c r="AJ166">
        <v>5.6379446999999999E-2</v>
      </c>
      <c r="AK166">
        <v>5.4593619000000003E-2</v>
      </c>
      <c r="AL166">
        <v>0</v>
      </c>
      <c r="AM166">
        <v>0.32333553900000001</v>
      </c>
      <c r="AN166">
        <v>0.32073660500000001</v>
      </c>
      <c r="AO166">
        <v>-0.19087220399999999</v>
      </c>
      <c r="AP166">
        <v>-9.7034994999999999E-2</v>
      </c>
      <c r="AQ166">
        <v>0.35800461500000003</v>
      </c>
      <c r="AR166">
        <v>0.52236329299999995</v>
      </c>
      <c r="AS166">
        <v>0.52236329299999995</v>
      </c>
      <c r="AT166">
        <v>0.52236329299999995</v>
      </c>
      <c r="AU166">
        <v>0.52236329299999995</v>
      </c>
      <c r="AV166">
        <v>0.52236329299999995</v>
      </c>
      <c r="AW166">
        <v>0.52236329299999995</v>
      </c>
      <c r="AX166">
        <v>0.52236329299999995</v>
      </c>
      <c r="AY166">
        <v>0.52236329299999995</v>
      </c>
      <c r="AZ166">
        <v>-0.11017748199999999</v>
      </c>
      <c r="BA166">
        <v>0</v>
      </c>
      <c r="BB166">
        <v>-2.2834192999999999E-2</v>
      </c>
      <c r="BC166">
        <v>7.9163828000000006E-2</v>
      </c>
      <c r="BD166">
        <v>0.52236329299999995</v>
      </c>
      <c r="BE166">
        <v>0.26042759399999998</v>
      </c>
      <c r="BF166">
        <v>-0.13074509200000001</v>
      </c>
      <c r="BG166">
        <v>5.7073863000000002E-2</v>
      </c>
      <c r="BH166">
        <v>0.33831886999999999</v>
      </c>
      <c r="BI166">
        <v>-9.8693787000000005E-2</v>
      </c>
      <c r="BJ166">
        <v>0.52236329299999995</v>
      </c>
      <c r="BK166">
        <v>0.52236329299999995</v>
      </c>
      <c r="BL166">
        <v>0.52236329299999995</v>
      </c>
      <c r="BM166">
        <v>0.52236329299999995</v>
      </c>
      <c r="BN166">
        <v>0.52236329299999995</v>
      </c>
      <c r="BO166">
        <v>0.52236329299999995</v>
      </c>
      <c r="BP166">
        <v>-0.13571338799999999</v>
      </c>
      <c r="BQ166">
        <v>0.34360402499999998</v>
      </c>
      <c r="BR166">
        <v>0</v>
      </c>
      <c r="BS166">
        <v>0.12000920499999999</v>
      </c>
      <c r="BT166">
        <v>0.110820077</v>
      </c>
      <c r="BU166">
        <v>0.31500309599999998</v>
      </c>
      <c r="BV166">
        <v>0.174988544</v>
      </c>
      <c r="BW166">
        <v>0.177821811</v>
      </c>
      <c r="BX166">
        <v>-0.115739835</v>
      </c>
      <c r="BY166">
        <v>-8.3609309000000007E-2</v>
      </c>
      <c r="BZ166">
        <v>0.114844052</v>
      </c>
      <c r="CA166">
        <v>-3.4933345999999997E-2</v>
      </c>
      <c r="CB166">
        <v>0.18614704500000001</v>
      </c>
      <c r="CC166">
        <v>0.17427931399999999</v>
      </c>
      <c r="CD166">
        <v>0.18047010199999999</v>
      </c>
      <c r="CE166">
        <v>0.18160253200000001</v>
      </c>
      <c r="CF166">
        <v>0.180138678</v>
      </c>
      <c r="CG166">
        <v>0.18092414400000001</v>
      </c>
      <c r="CH166">
        <v>-0.13585802199999999</v>
      </c>
      <c r="CI166">
        <v>0.65187465899999997</v>
      </c>
      <c r="CJ166">
        <v>0.87371822300000002</v>
      </c>
      <c r="CK166">
        <v>0.43233944899999999</v>
      </c>
      <c r="CL166">
        <v>0.88074926600000003</v>
      </c>
      <c r="CM166">
        <v>0.60443173400000005</v>
      </c>
      <c r="CN166">
        <v>0.83299099799999998</v>
      </c>
      <c r="CO166">
        <v>0.60873352700000005</v>
      </c>
      <c r="CP166">
        <v>0.65093643499999998</v>
      </c>
      <c r="CQ166">
        <v>0.24542652200000001</v>
      </c>
      <c r="CR166">
        <v>0.57851208600000004</v>
      </c>
      <c r="CS166">
        <v>0.48589777099999998</v>
      </c>
      <c r="CT166">
        <v>0.60243008300000001</v>
      </c>
      <c r="CU166">
        <v>0.19094877299999999</v>
      </c>
      <c r="CV166">
        <v>0.65351579900000001</v>
      </c>
      <c r="CW166">
        <v>0.24542652200000001</v>
      </c>
      <c r="CX166">
        <v>0.65093643499999998</v>
      </c>
      <c r="CY166">
        <v>0.24542652200000001</v>
      </c>
      <c r="CZ166">
        <v>0.50247184600000006</v>
      </c>
      <c r="DA166">
        <v>-7.4915436000000002E-2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0.56612192699999997</v>
      </c>
      <c r="DM166">
        <v>0.485979838</v>
      </c>
      <c r="DN166">
        <v>0.56612192699999997</v>
      </c>
      <c r="DO166">
        <v>0.485979838</v>
      </c>
      <c r="DP166">
        <v>0.63253025799999996</v>
      </c>
      <c r="DQ166">
        <v>0.22673912800000001</v>
      </c>
      <c r="DR166">
        <v>0.60368822499999997</v>
      </c>
      <c r="DS166">
        <v>0.19034968199999999</v>
      </c>
      <c r="DT166">
        <v>0.56612192699999997</v>
      </c>
      <c r="DU166">
        <v>0.485979838</v>
      </c>
      <c r="DV166">
        <v>0.45511649199999998</v>
      </c>
      <c r="DW166">
        <v>0.23356692100000001</v>
      </c>
      <c r="DX166">
        <v>0.36992567999999998</v>
      </c>
      <c r="DY166">
        <v>0.44775562200000002</v>
      </c>
      <c r="DZ166">
        <v>0.55390309699999996</v>
      </c>
      <c r="EA166">
        <v>0.43989471000000002</v>
      </c>
      <c r="EB166">
        <v>0</v>
      </c>
      <c r="EC166">
        <v>0.478215416</v>
      </c>
      <c r="ED166">
        <v>0.25320736100000002</v>
      </c>
      <c r="EE166">
        <v>0.65064837099999995</v>
      </c>
      <c r="EF166">
        <v>0.60948277299999998</v>
      </c>
      <c r="EG166">
        <v>-5.2260344E-2</v>
      </c>
      <c r="EH166">
        <v>0.61616284600000004</v>
      </c>
      <c r="EI166">
        <v>0.36811142699999999</v>
      </c>
      <c r="EJ166">
        <v>0.64353400400000005</v>
      </c>
      <c r="EK166">
        <v>-0.105614339</v>
      </c>
      <c r="EL166">
        <v>0.63914473400000005</v>
      </c>
      <c r="EM166">
        <v>5.5099820000000001E-3</v>
      </c>
      <c r="EN166">
        <v>0.60538666200000002</v>
      </c>
      <c r="EO166">
        <v>5.5099820000000001E-3</v>
      </c>
      <c r="EP166">
        <v>5.3915940000000004E-3</v>
      </c>
      <c r="EQ166">
        <v>0.62528227300000006</v>
      </c>
      <c r="ER166">
        <v>0.62266684100000003</v>
      </c>
      <c r="ES166">
        <v>0.376119388</v>
      </c>
      <c r="ET166">
        <v>0.63778749899999998</v>
      </c>
      <c r="EU166">
        <v>0.29690995100000001</v>
      </c>
      <c r="EV166">
        <v>0.61487577199999999</v>
      </c>
      <c r="EW166">
        <v>0.38781859600000002</v>
      </c>
      <c r="EX166">
        <v>0.54371587499999996</v>
      </c>
      <c r="EY166">
        <v>0.38781859600000002</v>
      </c>
      <c r="EZ166">
        <v>0.37993599300000003</v>
      </c>
      <c r="FA166">
        <v>0.61800909199999998</v>
      </c>
      <c r="FB166">
        <v>-2.8406513000000001E-2</v>
      </c>
      <c r="FC166">
        <v>0.22778469800000001</v>
      </c>
      <c r="FD166">
        <v>0.21272774799999999</v>
      </c>
      <c r="FE166">
        <v>0.52008869400000002</v>
      </c>
      <c r="FF166">
        <v>0.52673749599999997</v>
      </c>
      <c r="FG166">
        <v>0.53749870499999997</v>
      </c>
      <c r="FH166">
        <v>0.53072941900000004</v>
      </c>
      <c r="FI166">
        <v>1</v>
      </c>
      <c r="FJ166">
        <v>1.6696044E-2</v>
      </c>
      <c r="FK166">
        <v>0.56226644599999998</v>
      </c>
      <c r="FL166">
        <v>0.60618735700000004</v>
      </c>
      <c r="FM166">
        <v>0.76453032300000001</v>
      </c>
      <c r="FN166">
        <v>0.13981986800000001</v>
      </c>
      <c r="FO166">
        <v>0.79015570300000004</v>
      </c>
      <c r="FP166">
        <v>0.113556484</v>
      </c>
      <c r="FQ166">
        <v>-0.28276478799999999</v>
      </c>
      <c r="FR166">
        <v>-0.26402292100000002</v>
      </c>
      <c r="FS166">
        <v>2.1686983E-2</v>
      </c>
      <c r="FT166">
        <v>-4.434141E-3</v>
      </c>
      <c r="FU166">
        <v>-0.12509986000000001</v>
      </c>
      <c r="FV166">
        <v>-8.4884116999999995E-2</v>
      </c>
      <c r="FW166">
        <v>-7.1277597999999998E-2</v>
      </c>
      <c r="FX166">
        <v>-0.14354764</v>
      </c>
      <c r="FY166">
        <v>0.11667947400000001</v>
      </c>
      <c r="FZ166">
        <v>-6.5441842E-2</v>
      </c>
      <c r="GA166">
        <v>1.8534007000000002E-2</v>
      </c>
      <c r="GB166">
        <v>-0.127552946</v>
      </c>
      <c r="GC166">
        <v>0.347889273</v>
      </c>
      <c r="GD166">
        <v>-0.14502678199999999</v>
      </c>
    </row>
    <row r="167" spans="1:186" x14ac:dyDescent="0.25">
      <c r="A167" t="s">
        <v>2585</v>
      </c>
      <c r="B167">
        <v>-4.9740019000000003E-2</v>
      </c>
      <c r="C167">
        <v>-5.0293359000000003E-2</v>
      </c>
      <c r="D167">
        <v>0.10454108400000001</v>
      </c>
      <c r="E167">
        <v>0</v>
      </c>
      <c r="F167">
        <v>0</v>
      </c>
      <c r="G167">
        <v>7.3968820000000005E-2</v>
      </c>
      <c r="H167">
        <v>1.1036251E-2</v>
      </c>
      <c r="I167">
        <v>-3.8888433E-2</v>
      </c>
      <c r="J167">
        <v>-8.3336459000000002E-2</v>
      </c>
      <c r="K167">
        <v>-6.4722774999999996E-2</v>
      </c>
      <c r="L167">
        <v>0.16031811500000001</v>
      </c>
      <c r="M167">
        <v>0.16031811500000001</v>
      </c>
      <c r="N167">
        <v>0.16031811500000001</v>
      </c>
      <c r="O167">
        <v>6.2935933999999999E-2</v>
      </c>
      <c r="P167">
        <v>7.100889E-3</v>
      </c>
      <c r="Q167">
        <v>-6.5316658E-2</v>
      </c>
      <c r="R167">
        <v>3.4032605E-2</v>
      </c>
      <c r="S167">
        <v>-3.3848573999999999E-2</v>
      </c>
      <c r="T167">
        <v>-0.10168184399999999</v>
      </c>
      <c r="U167">
        <v>0.12315253700000001</v>
      </c>
      <c r="V167">
        <v>-0.127024362</v>
      </c>
      <c r="W167">
        <v>0.124044405</v>
      </c>
      <c r="X167">
        <v>0.121534725</v>
      </c>
      <c r="Y167">
        <v>0.122567756</v>
      </c>
      <c r="Z167">
        <v>-0.12570462299999999</v>
      </c>
      <c r="AA167">
        <v>-0.13078485100000001</v>
      </c>
      <c r="AB167">
        <v>0.12233326899999999</v>
      </c>
      <c r="AC167">
        <v>0.124686002</v>
      </c>
      <c r="AD167">
        <v>-1.6456569000000001E-2</v>
      </c>
      <c r="AE167">
        <v>-3.8105293999999998E-2</v>
      </c>
      <c r="AF167">
        <v>-3.1367645999999999E-2</v>
      </c>
      <c r="AG167">
        <v>-6.4299469999999997E-2</v>
      </c>
      <c r="AH167">
        <v>6.3953884000000003E-2</v>
      </c>
      <c r="AI167">
        <v>6.703362E-3</v>
      </c>
      <c r="AJ167">
        <v>-7.6332721000000006E-2</v>
      </c>
      <c r="AK167">
        <v>-0.15239498700000001</v>
      </c>
      <c r="AL167">
        <v>0</v>
      </c>
      <c r="AM167">
        <v>5.3435127999999998E-2</v>
      </c>
      <c r="AN167">
        <v>-7.1194572999999997E-2</v>
      </c>
      <c r="AO167">
        <v>0.17669072299999999</v>
      </c>
      <c r="AP167">
        <v>6.1321765E-2</v>
      </c>
      <c r="AQ167">
        <v>-0.26572297099999997</v>
      </c>
      <c r="AR167">
        <v>0.16031811500000001</v>
      </c>
      <c r="AS167">
        <v>0.16031811500000001</v>
      </c>
      <c r="AT167">
        <v>0.16031811500000001</v>
      </c>
      <c r="AU167">
        <v>0.16031811500000001</v>
      </c>
      <c r="AV167">
        <v>0.16031811500000001</v>
      </c>
      <c r="AW167">
        <v>0.16031811500000001</v>
      </c>
      <c r="AX167">
        <v>0.16031811500000001</v>
      </c>
      <c r="AY167">
        <v>0.16031811500000001</v>
      </c>
      <c r="AZ167">
        <v>-7.6388287999999999E-2</v>
      </c>
      <c r="BA167">
        <v>0</v>
      </c>
      <c r="BB167">
        <v>-3.4197460999999998E-2</v>
      </c>
      <c r="BC167">
        <v>-3.8183720999999997E-2</v>
      </c>
      <c r="BD167">
        <v>0.16031811500000001</v>
      </c>
      <c r="BE167">
        <v>-5.9095905999999997E-2</v>
      </c>
      <c r="BF167">
        <v>-5.2224732000000003E-2</v>
      </c>
      <c r="BG167">
        <v>-5.9311633000000002E-2</v>
      </c>
      <c r="BH167">
        <v>-0.18756523899999999</v>
      </c>
      <c r="BI167">
        <v>9.1321352999999994E-2</v>
      </c>
      <c r="BJ167">
        <v>0.16031811500000001</v>
      </c>
      <c r="BK167">
        <v>0.16031811500000001</v>
      </c>
      <c r="BL167">
        <v>0.16031811500000001</v>
      </c>
      <c r="BM167">
        <v>0.16031811500000001</v>
      </c>
      <c r="BN167">
        <v>0.16031811500000001</v>
      </c>
      <c r="BO167">
        <v>0.16031811500000001</v>
      </c>
      <c r="BP167">
        <v>-2.1581356999999999E-2</v>
      </c>
      <c r="BQ167">
        <v>3.0396561999999998E-2</v>
      </c>
      <c r="BR167">
        <v>0</v>
      </c>
      <c r="BS167">
        <v>1.5994399999999999E-2</v>
      </c>
      <c r="BT167">
        <v>1.9323066999999999E-2</v>
      </c>
      <c r="BU167">
        <v>0.10733255999999999</v>
      </c>
      <c r="BV167">
        <v>-0.112144806</v>
      </c>
      <c r="BW167">
        <v>-0.115884476</v>
      </c>
      <c r="BX167">
        <v>-3.3993311999999998E-2</v>
      </c>
      <c r="BY167">
        <v>-9.7041300000000005E-4</v>
      </c>
      <c r="BZ167">
        <v>-2.0142274000000002E-2</v>
      </c>
      <c r="CA167">
        <v>-4.7481650000000004E-3</v>
      </c>
      <c r="CB167">
        <v>-0.114041799</v>
      </c>
      <c r="CC167">
        <v>-0.113146907</v>
      </c>
      <c r="CD167">
        <v>-0.11350405700000001</v>
      </c>
      <c r="CE167">
        <v>-0.113202686</v>
      </c>
      <c r="CF167">
        <v>-0.11441385900000001</v>
      </c>
      <c r="CG167">
        <v>-0.11803</v>
      </c>
      <c r="CH167">
        <v>-2.1927967999999999E-2</v>
      </c>
      <c r="CI167">
        <v>-8.5888063000000001E-2</v>
      </c>
      <c r="CJ167">
        <v>0.126747953</v>
      </c>
      <c r="CK167">
        <v>-1.4263257999999999E-2</v>
      </c>
      <c r="CL167">
        <v>-5.214038E-2</v>
      </c>
      <c r="CM167">
        <v>-1.0550861999999999E-2</v>
      </c>
      <c r="CN167">
        <v>1.5797512999999999E-2</v>
      </c>
      <c r="CO167">
        <v>-5.3820398999999998E-2</v>
      </c>
      <c r="CP167">
        <v>-0.15898250899999999</v>
      </c>
      <c r="CQ167">
        <v>-0.10353770599999999</v>
      </c>
      <c r="CR167">
        <v>-7.5710137999999996E-2</v>
      </c>
      <c r="CS167">
        <v>-8.5816105000000004E-2</v>
      </c>
      <c r="CT167">
        <v>-6.9549757000000004E-2</v>
      </c>
      <c r="CU167">
        <v>-0.19867161899999999</v>
      </c>
      <c r="CV167">
        <v>-0.157588801</v>
      </c>
      <c r="CW167">
        <v>-0.10353770599999999</v>
      </c>
      <c r="CX167">
        <v>-0.15898250899999999</v>
      </c>
      <c r="CY167">
        <v>-0.10353770599999999</v>
      </c>
      <c r="CZ167">
        <v>0.242593366</v>
      </c>
      <c r="DA167">
        <v>-2.3786992999999999E-2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-8.4596353999999999E-2</v>
      </c>
      <c r="DM167">
        <v>-8.5486767000000005E-2</v>
      </c>
      <c r="DN167">
        <v>-8.4596353999999999E-2</v>
      </c>
      <c r="DO167">
        <v>-8.5486767000000005E-2</v>
      </c>
      <c r="DP167">
        <v>-0.16988202699999999</v>
      </c>
      <c r="DQ167">
        <v>-0.11647444</v>
      </c>
      <c r="DR167">
        <v>-0.168972385</v>
      </c>
      <c r="DS167">
        <v>-0.104542544</v>
      </c>
      <c r="DT167">
        <v>-8.4596353999999999E-2</v>
      </c>
      <c r="DU167">
        <v>-8.5486767000000005E-2</v>
      </c>
      <c r="DV167">
        <v>-0.118175169</v>
      </c>
      <c r="DW167">
        <v>-6.6839226000000002E-2</v>
      </c>
      <c r="DX167">
        <v>-1.3795663999999999E-2</v>
      </c>
      <c r="DY167">
        <v>0.146694928</v>
      </c>
      <c r="DZ167">
        <v>0.143949513</v>
      </c>
      <c r="EA167">
        <v>0.143231531</v>
      </c>
      <c r="EB167">
        <v>0</v>
      </c>
      <c r="EC167">
        <v>0.15706485000000001</v>
      </c>
      <c r="ED167">
        <v>6.2711808999999993E-2</v>
      </c>
      <c r="EE167">
        <v>-6.6533949999999994E-2</v>
      </c>
      <c r="EF167">
        <v>-7.8210565999999995E-2</v>
      </c>
      <c r="EG167">
        <v>-3.2675080000000002E-2</v>
      </c>
      <c r="EH167">
        <v>-0.12594894800000001</v>
      </c>
      <c r="EI167">
        <v>-0.202569266</v>
      </c>
      <c r="EJ167">
        <v>-6.6670212000000006E-2</v>
      </c>
      <c r="EK167">
        <v>-2.2815235E-2</v>
      </c>
      <c r="EL167">
        <v>-8.4033398999999995E-2</v>
      </c>
      <c r="EM167">
        <v>-3.5091898000000003E-2</v>
      </c>
      <c r="EN167">
        <v>-8.4216527999999999E-2</v>
      </c>
      <c r="EO167">
        <v>-3.5091898000000003E-2</v>
      </c>
      <c r="EP167">
        <v>-3.5139821000000002E-2</v>
      </c>
      <c r="EQ167">
        <v>-0.140418555</v>
      </c>
      <c r="ER167">
        <v>-0.14071166800000001</v>
      </c>
      <c r="ES167">
        <v>-0.21179573300000001</v>
      </c>
      <c r="ET167">
        <v>-0.13232145000000001</v>
      </c>
      <c r="EU167">
        <v>-0.10083386900000001</v>
      </c>
      <c r="EV167">
        <v>-0.152090064</v>
      </c>
      <c r="EW167">
        <v>-0.30613400299999999</v>
      </c>
      <c r="EX167">
        <v>-0.13498394</v>
      </c>
      <c r="EY167">
        <v>-0.30613400299999999</v>
      </c>
      <c r="EZ167">
        <v>-0.22071925000000001</v>
      </c>
      <c r="FA167">
        <v>-4.9574831E-2</v>
      </c>
      <c r="FB167">
        <v>-2.0508833000000001E-2</v>
      </c>
      <c r="FC167">
        <v>-5.6510847000000003E-2</v>
      </c>
      <c r="FD167">
        <v>-4.0453801999999997E-2</v>
      </c>
      <c r="FE167">
        <v>0.15741392300000001</v>
      </c>
      <c r="FF167">
        <v>0.162323</v>
      </c>
      <c r="FG167">
        <v>0.16551907299999999</v>
      </c>
      <c r="FH167">
        <v>0.16712600799999999</v>
      </c>
      <c r="FI167">
        <v>1.6696044E-2</v>
      </c>
      <c r="FJ167">
        <v>1</v>
      </c>
      <c r="FK167">
        <v>-0.57187595999999996</v>
      </c>
      <c r="FL167">
        <v>-6.2987374999999998E-2</v>
      </c>
      <c r="FM167">
        <v>8.1668972000000006E-2</v>
      </c>
      <c r="FN167">
        <v>-3.5000923000000003E-2</v>
      </c>
      <c r="FO167">
        <v>0.13636947199999999</v>
      </c>
      <c r="FP167">
        <v>1.5732256999999999E-2</v>
      </c>
      <c r="FQ167">
        <v>-8.1801842999999999E-2</v>
      </c>
      <c r="FR167">
        <v>1.3609901000000001E-2</v>
      </c>
      <c r="FS167">
        <v>6.2733623000000002E-2</v>
      </c>
      <c r="FT167">
        <v>6.7377670000000004E-3</v>
      </c>
      <c r="FU167">
        <v>-1.9116647000000001E-2</v>
      </c>
      <c r="FV167">
        <v>-3.4096625999999998E-2</v>
      </c>
      <c r="FW167">
        <v>0.170362298</v>
      </c>
      <c r="FX167">
        <v>-2.0546104999999999E-2</v>
      </c>
      <c r="FY167">
        <v>-5.8419407E-2</v>
      </c>
      <c r="FZ167">
        <v>-1.4218886E-2</v>
      </c>
      <c r="GA167">
        <v>-1.9112036999999998E-2</v>
      </c>
      <c r="GB167">
        <v>-6.2138275E-2</v>
      </c>
      <c r="GC167">
        <v>-0.10726999500000001</v>
      </c>
      <c r="GD167">
        <v>-8.2341704000000002E-2</v>
      </c>
    </row>
    <row r="168" spans="1:186" x14ac:dyDescent="0.25">
      <c r="A168" t="s">
        <v>2586</v>
      </c>
      <c r="B168">
        <v>0.39703682499999998</v>
      </c>
      <c r="C168">
        <v>0.22792301600000001</v>
      </c>
      <c r="D168">
        <v>-9.6040543000000006E-2</v>
      </c>
      <c r="E168">
        <v>0</v>
      </c>
      <c r="F168">
        <v>0</v>
      </c>
      <c r="G168">
        <v>6.8509148000000006E-2</v>
      </c>
      <c r="H168">
        <v>0.244751523</v>
      </c>
      <c r="I168">
        <v>0.41073197700000003</v>
      </c>
      <c r="J168">
        <v>0.37924013699999998</v>
      </c>
      <c r="K168">
        <v>0.26164187799999999</v>
      </c>
      <c r="L168">
        <v>0.257701034</v>
      </c>
      <c r="M168">
        <v>0.257701034</v>
      </c>
      <c r="N168">
        <v>0.257701034</v>
      </c>
      <c r="O168">
        <v>7.2660356999999995E-2</v>
      </c>
      <c r="P168">
        <v>1.0374196E-2</v>
      </c>
      <c r="Q168">
        <v>0.13754511</v>
      </c>
      <c r="R168">
        <v>6.2594580999999996E-2</v>
      </c>
      <c r="S168">
        <v>0.25225156399999998</v>
      </c>
      <c r="T168">
        <v>0.284582469</v>
      </c>
      <c r="U168">
        <v>-0.43440744399999998</v>
      </c>
      <c r="V168">
        <v>0.43733578400000001</v>
      </c>
      <c r="W168">
        <v>-0.43494389900000002</v>
      </c>
      <c r="X168">
        <v>-0.43478435300000001</v>
      </c>
      <c r="Y168">
        <v>-0.43253649300000002</v>
      </c>
      <c r="Z168">
        <v>0.42848314700000001</v>
      </c>
      <c r="AA168">
        <v>0.43698954499999998</v>
      </c>
      <c r="AB168">
        <v>-0.43359984000000001</v>
      </c>
      <c r="AC168">
        <v>-0.43551135499999999</v>
      </c>
      <c r="AD168">
        <v>3.0731675999999999E-2</v>
      </c>
      <c r="AE168">
        <v>-8.0717910000000004E-2</v>
      </c>
      <c r="AF168">
        <v>0.24968521399999999</v>
      </c>
      <c r="AG168">
        <v>-7.2920823999999995E-2</v>
      </c>
      <c r="AH168">
        <v>7.2096968999999997E-2</v>
      </c>
      <c r="AI168">
        <v>8.8979269999999999E-3</v>
      </c>
      <c r="AJ168">
        <v>3.6714295000000001E-2</v>
      </c>
      <c r="AK168">
        <v>0.149206807</v>
      </c>
      <c r="AL168">
        <v>0</v>
      </c>
      <c r="AM168">
        <v>0.25234375999999997</v>
      </c>
      <c r="AN168">
        <v>0.34151585800000001</v>
      </c>
      <c r="AO168">
        <v>-0.267800129</v>
      </c>
      <c r="AP168">
        <v>-5.2186897000000003E-2</v>
      </c>
      <c r="AQ168">
        <v>0.49414992499999999</v>
      </c>
      <c r="AR168">
        <v>0.257701034</v>
      </c>
      <c r="AS168">
        <v>0.257701034</v>
      </c>
      <c r="AT168">
        <v>0.257701034</v>
      </c>
      <c r="AU168">
        <v>0.257701034</v>
      </c>
      <c r="AV168">
        <v>0.257701034</v>
      </c>
      <c r="AW168">
        <v>0.257701034</v>
      </c>
      <c r="AX168">
        <v>0.257701034</v>
      </c>
      <c r="AY168">
        <v>0.257701034</v>
      </c>
      <c r="AZ168">
        <v>-3.2980336999999998E-2</v>
      </c>
      <c r="BA168">
        <v>0</v>
      </c>
      <c r="BB168">
        <v>-7.8907153999999993E-2</v>
      </c>
      <c r="BC168">
        <v>9.6061455000000004E-2</v>
      </c>
      <c r="BD168">
        <v>0.257701034</v>
      </c>
      <c r="BE168">
        <v>0.204352176</v>
      </c>
      <c r="BF168">
        <v>-8.7930139000000004E-2</v>
      </c>
      <c r="BG168">
        <v>2.8527835000000001E-2</v>
      </c>
      <c r="BH168">
        <v>0.39212127400000002</v>
      </c>
      <c r="BI168">
        <v>-0.34242407899999999</v>
      </c>
      <c r="BJ168">
        <v>0.257701034</v>
      </c>
      <c r="BK168">
        <v>0.257701034</v>
      </c>
      <c r="BL168">
        <v>0.257701034</v>
      </c>
      <c r="BM168">
        <v>0.257701034</v>
      </c>
      <c r="BN168">
        <v>0.257701034</v>
      </c>
      <c r="BO168">
        <v>0.257701034</v>
      </c>
      <c r="BP168">
        <v>-0.15309451099999999</v>
      </c>
      <c r="BQ168">
        <v>0.23209210699999999</v>
      </c>
      <c r="BR168">
        <v>0</v>
      </c>
      <c r="BS168">
        <v>0.10982088299999999</v>
      </c>
      <c r="BT168">
        <v>5.4932482999999997E-2</v>
      </c>
      <c r="BU168">
        <v>0.211644307</v>
      </c>
      <c r="BV168">
        <v>0.35124638200000002</v>
      </c>
      <c r="BW168">
        <v>0.35197539100000003</v>
      </c>
      <c r="BX168">
        <v>-0.19384785099999999</v>
      </c>
      <c r="BY168">
        <v>-0.152587575</v>
      </c>
      <c r="BZ168">
        <v>-4.4189717000000003E-2</v>
      </c>
      <c r="CA168">
        <v>-0.147150488</v>
      </c>
      <c r="CB168">
        <v>0.34786372199999999</v>
      </c>
      <c r="CC168">
        <v>0.34635219499999997</v>
      </c>
      <c r="CD168">
        <v>0.35254854899999999</v>
      </c>
      <c r="CE168">
        <v>0.35226464400000002</v>
      </c>
      <c r="CF168">
        <v>0.35270728299999998</v>
      </c>
      <c r="CG168">
        <v>0.35463839699999999</v>
      </c>
      <c r="CH168">
        <v>-0.133578118</v>
      </c>
      <c r="CI168">
        <v>0.49218774100000001</v>
      </c>
      <c r="CJ168">
        <v>0.39022942900000002</v>
      </c>
      <c r="CK168">
        <v>0.32003456800000002</v>
      </c>
      <c r="CL168">
        <v>0.50011972000000005</v>
      </c>
      <c r="CM168">
        <v>0.53866037899999997</v>
      </c>
      <c r="CN168">
        <v>0.47023932299999999</v>
      </c>
      <c r="CO168">
        <v>0.55896540699999997</v>
      </c>
      <c r="CP168">
        <v>0.534403191</v>
      </c>
      <c r="CQ168">
        <v>0.210138777</v>
      </c>
      <c r="CR168">
        <v>0.41304267</v>
      </c>
      <c r="CS168">
        <v>0.34664355800000002</v>
      </c>
      <c r="CT168">
        <v>0.38510993999999998</v>
      </c>
      <c r="CU168">
        <v>0.150438936</v>
      </c>
      <c r="CV168">
        <v>0.53648749699999998</v>
      </c>
      <c r="CW168">
        <v>0.210138777</v>
      </c>
      <c r="CX168">
        <v>0.534403191</v>
      </c>
      <c r="CY168">
        <v>0.210138777</v>
      </c>
      <c r="CZ168">
        <v>0.163997587</v>
      </c>
      <c r="DA168">
        <v>-1.8044190000000002E-2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0.436781433</v>
      </c>
      <c r="DM168">
        <v>0.35251563299999999</v>
      </c>
      <c r="DN168">
        <v>0.436781433</v>
      </c>
      <c r="DO168">
        <v>0.35251563299999999</v>
      </c>
      <c r="DP168">
        <v>0.56235963099999997</v>
      </c>
      <c r="DQ168">
        <v>0.230437423</v>
      </c>
      <c r="DR168">
        <v>0.54865988600000004</v>
      </c>
      <c r="DS168">
        <v>0.21122765800000001</v>
      </c>
      <c r="DT168">
        <v>0.436781433</v>
      </c>
      <c r="DU168">
        <v>0.35251563299999999</v>
      </c>
      <c r="DV168">
        <v>0.324162014</v>
      </c>
      <c r="DW168">
        <v>0.26506362999999999</v>
      </c>
      <c r="DX168">
        <v>0.11851774800000001</v>
      </c>
      <c r="DY168">
        <v>0.23686717299999999</v>
      </c>
      <c r="DZ168">
        <v>0.330140188</v>
      </c>
      <c r="EA168">
        <v>0.24872754399999999</v>
      </c>
      <c r="EB168">
        <v>0</v>
      </c>
      <c r="EC168">
        <v>0.18447857600000001</v>
      </c>
      <c r="ED168">
        <v>0.109836529</v>
      </c>
      <c r="EE168">
        <v>0.41652007299999999</v>
      </c>
      <c r="EF168">
        <v>0.42156867599999998</v>
      </c>
      <c r="EG168">
        <v>9.8804740000000002E-3</v>
      </c>
      <c r="EH168">
        <v>0.44620344200000001</v>
      </c>
      <c r="EI168">
        <v>0.32228692799999997</v>
      </c>
      <c r="EJ168">
        <v>0.41237331599999999</v>
      </c>
      <c r="EK168">
        <v>-6.610538E-3</v>
      </c>
      <c r="EL168">
        <v>0.473416269</v>
      </c>
      <c r="EM168">
        <v>3.1968239000000002E-2</v>
      </c>
      <c r="EN168">
        <v>0.46245264400000002</v>
      </c>
      <c r="EO168">
        <v>3.1968239000000002E-2</v>
      </c>
      <c r="EP168">
        <v>3.072896E-2</v>
      </c>
      <c r="EQ168">
        <v>0.46568965200000001</v>
      </c>
      <c r="ER168">
        <v>0.46350989999999997</v>
      </c>
      <c r="ES168">
        <v>0.32521482899999998</v>
      </c>
      <c r="ET168">
        <v>0.49415589599999998</v>
      </c>
      <c r="EU168">
        <v>0.21521031299999999</v>
      </c>
      <c r="EV168">
        <v>0.49569424699999998</v>
      </c>
      <c r="EW168">
        <v>0.45509376899999998</v>
      </c>
      <c r="EX168">
        <v>0.45138409400000001</v>
      </c>
      <c r="EY168">
        <v>0.45509376899999998</v>
      </c>
      <c r="EZ168">
        <v>0.33525157700000002</v>
      </c>
      <c r="FA168">
        <v>0.38428148600000001</v>
      </c>
      <c r="FB168">
        <v>-5.0974660000000001E-3</v>
      </c>
      <c r="FC168">
        <v>0.20714011700000001</v>
      </c>
      <c r="FD168">
        <v>9.1305265999999996E-2</v>
      </c>
      <c r="FE168">
        <v>0.25329468799999999</v>
      </c>
      <c r="FF168">
        <v>0.277129768</v>
      </c>
      <c r="FG168">
        <v>0.25066326700000002</v>
      </c>
      <c r="FH168">
        <v>0.23130353000000001</v>
      </c>
      <c r="FI168">
        <v>0.56226644599999998</v>
      </c>
      <c r="FJ168">
        <v>-0.57187595999999996</v>
      </c>
      <c r="FK168">
        <v>1</v>
      </c>
      <c r="FL168">
        <v>0.73636581700000003</v>
      </c>
      <c r="FM168">
        <v>0.36693717300000001</v>
      </c>
      <c r="FN168">
        <v>6.7284989999999998E-3</v>
      </c>
      <c r="FO168">
        <v>0.32740933300000002</v>
      </c>
      <c r="FP168">
        <v>-1.4361647E-2</v>
      </c>
      <c r="FQ168">
        <v>-5.8275963E-2</v>
      </c>
      <c r="FR168">
        <v>-0.31547492100000002</v>
      </c>
      <c r="FS168">
        <v>7.2038436999999997E-2</v>
      </c>
      <c r="FT168">
        <v>1.0302934999999999E-2</v>
      </c>
      <c r="FU168">
        <v>-0.123012285</v>
      </c>
      <c r="FV168">
        <v>2.5986372000000001E-2</v>
      </c>
      <c r="FW168">
        <v>-0.139589352</v>
      </c>
      <c r="FX168">
        <v>-0.15049631899999999</v>
      </c>
      <c r="FY168">
        <v>0.122807058</v>
      </c>
      <c r="FZ168">
        <v>-3.7397733000000002E-2</v>
      </c>
      <c r="GA168">
        <v>2.0792787E-2</v>
      </c>
      <c r="GB168">
        <v>-0.11212520600000001</v>
      </c>
      <c r="GC168">
        <v>0.35882635499999999</v>
      </c>
      <c r="GD168">
        <v>-5.6126770999999999E-2</v>
      </c>
    </row>
    <row r="169" spans="1:186" x14ac:dyDescent="0.25">
      <c r="A169" t="s">
        <v>2587</v>
      </c>
      <c r="B169">
        <v>0.49204315999999998</v>
      </c>
      <c r="C169">
        <v>6.6135044000000004E-2</v>
      </c>
      <c r="D169">
        <v>-5.6705797000000002E-2</v>
      </c>
      <c r="E169">
        <v>0</v>
      </c>
      <c r="F169">
        <v>0</v>
      </c>
      <c r="G169">
        <v>0.10676925299999999</v>
      </c>
      <c r="H169">
        <v>0.37197045299999998</v>
      </c>
      <c r="I169">
        <v>0.461867576</v>
      </c>
      <c r="J169">
        <v>0.44058998999999999</v>
      </c>
      <c r="K169">
        <v>0.31482135</v>
      </c>
      <c r="L169">
        <v>0.348478338</v>
      </c>
      <c r="M169">
        <v>0.348478338</v>
      </c>
      <c r="N169">
        <v>0.348478338</v>
      </c>
      <c r="O169">
        <v>7.0376521999999997E-2</v>
      </c>
      <c r="P169">
        <v>-3.3078594000000003E-2</v>
      </c>
      <c r="Q169">
        <v>0.11531445</v>
      </c>
      <c r="R169">
        <v>0.17727849900000001</v>
      </c>
      <c r="S169">
        <v>0.35118403300000001</v>
      </c>
      <c r="T169">
        <v>0.16772039799999999</v>
      </c>
      <c r="U169">
        <v>-0.25939430099999999</v>
      </c>
      <c r="V169">
        <v>0.26069663399999998</v>
      </c>
      <c r="W169">
        <v>-0.26069809999999999</v>
      </c>
      <c r="X169">
        <v>-0.26140218900000001</v>
      </c>
      <c r="Y169">
        <v>-0.25719015699999997</v>
      </c>
      <c r="Z169">
        <v>0.25443394000000003</v>
      </c>
      <c r="AA169">
        <v>0.26026702800000001</v>
      </c>
      <c r="AB169">
        <v>-0.258504968</v>
      </c>
      <c r="AC169">
        <v>-0.26067559200000001</v>
      </c>
      <c r="AD169">
        <v>3.3975729000000003E-2</v>
      </c>
      <c r="AE169">
        <v>-0.11566167300000001</v>
      </c>
      <c r="AF169">
        <v>0.35067857099999999</v>
      </c>
      <c r="AG169">
        <v>-0.214136463</v>
      </c>
      <c r="AH169">
        <v>6.9607995000000006E-2</v>
      </c>
      <c r="AI169">
        <v>-3.5223521000000001E-2</v>
      </c>
      <c r="AJ169">
        <v>-0.13362354800000001</v>
      </c>
      <c r="AK169">
        <v>9.3957263999999999E-2</v>
      </c>
      <c r="AL169">
        <v>0</v>
      </c>
      <c r="AM169">
        <v>0.33358216099999999</v>
      </c>
      <c r="AN169">
        <v>0.44993739199999999</v>
      </c>
      <c r="AO169">
        <v>-0.26759092699999998</v>
      </c>
      <c r="AP169">
        <v>7.8438599999999994E-3</v>
      </c>
      <c r="AQ169">
        <v>0.40558074900000002</v>
      </c>
      <c r="AR169">
        <v>0.348478338</v>
      </c>
      <c r="AS169">
        <v>0.348478338</v>
      </c>
      <c r="AT169">
        <v>0.348478338</v>
      </c>
      <c r="AU169">
        <v>0.348478338</v>
      </c>
      <c r="AV169">
        <v>0.348478338</v>
      </c>
      <c r="AW169">
        <v>0.348478338</v>
      </c>
      <c r="AX169">
        <v>0.348478338</v>
      </c>
      <c r="AY169">
        <v>0.348478338</v>
      </c>
      <c r="AZ169">
        <v>-0.154225573</v>
      </c>
      <c r="BA169">
        <v>0</v>
      </c>
      <c r="BB169">
        <v>4.1929933000000003E-2</v>
      </c>
      <c r="BC169">
        <v>3.7414856000000003E-2</v>
      </c>
      <c r="BD169">
        <v>0.348478338</v>
      </c>
      <c r="BE169">
        <v>0.18953667699999999</v>
      </c>
      <c r="BF169">
        <v>-0.22182666200000001</v>
      </c>
      <c r="BG169">
        <v>3.1113175999999999E-2</v>
      </c>
      <c r="BH169">
        <v>0.367612565</v>
      </c>
      <c r="BI169">
        <v>-0.23563582699999999</v>
      </c>
      <c r="BJ169">
        <v>0.348478338</v>
      </c>
      <c r="BK169">
        <v>0.348478338</v>
      </c>
      <c r="BL169">
        <v>0.348478338</v>
      </c>
      <c r="BM169">
        <v>0.348478338</v>
      </c>
      <c r="BN169">
        <v>0.348478338</v>
      </c>
      <c r="BO169">
        <v>0.348478338</v>
      </c>
      <c r="BP169">
        <v>-0.284322564</v>
      </c>
      <c r="BQ169">
        <v>0.36970743700000003</v>
      </c>
      <c r="BR169">
        <v>0</v>
      </c>
      <c r="BS169">
        <v>0.18700529699999999</v>
      </c>
      <c r="BT169">
        <v>7.5658595999999995E-2</v>
      </c>
      <c r="BU169">
        <v>0.39532700500000001</v>
      </c>
      <c r="BV169">
        <v>0.240409231</v>
      </c>
      <c r="BW169">
        <v>0.25540011200000001</v>
      </c>
      <c r="BX169">
        <v>-0.133615607</v>
      </c>
      <c r="BY169">
        <v>-9.8286421999999998E-2</v>
      </c>
      <c r="BZ169">
        <v>4.8521766000000001E-2</v>
      </c>
      <c r="CA169">
        <v>-7.0358337000000007E-2</v>
      </c>
      <c r="CB169">
        <v>0.284639949</v>
      </c>
      <c r="CC169">
        <v>0.25021119000000003</v>
      </c>
      <c r="CD169">
        <v>0.25737892400000001</v>
      </c>
      <c r="CE169">
        <v>0.258856268</v>
      </c>
      <c r="CF169">
        <v>0.25913689699999998</v>
      </c>
      <c r="CG169">
        <v>0.25660525099999998</v>
      </c>
      <c r="CH169">
        <v>-0.248627653</v>
      </c>
      <c r="CI169">
        <v>0.53436308399999999</v>
      </c>
      <c r="CJ169">
        <v>0.49489466700000001</v>
      </c>
      <c r="CK169">
        <v>0.36737447400000001</v>
      </c>
      <c r="CL169">
        <v>0.46909526499999998</v>
      </c>
      <c r="CM169">
        <v>0.59250737099999995</v>
      </c>
      <c r="CN169">
        <v>0.46107709099999999</v>
      </c>
      <c r="CO169">
        <v>0.58394051700000005</v>
      </c>
      <c r="CP169">
        <v>0.49520092500000001</v>
      </c>
      <c r="CQ169">
        <v>0.19226972000000001</v>
      </c>
      <c r="CR169">
        <v>0.43556892800000002</v>
      </c>
      <c r="CS169">
        <v>0.30379080200000003</v>
      </c>
      <c r="CT169">
        <v>0.43018032499999997</v>
      </c>
      <c r="CU169">
        <v>7.7101000000000003E-2</v>
      </c>
      <c r="CV169">
        <v>0.49813995599999999</v>
      </c>
      <c r="CW169">
        <v>0.19226972000000001</v>
      </c>
      <c r="CX169">
        <v>0.49520092500000001</v>
      </c>
      <c r="CY169">
        <v>0.19226972000000001</v>
      </c>
      <c r="CZ169">
        <v>0.35724529900000002</v>
      </c>
      <c r="DA169">
        <v>-3.229764E-3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0.44664324599999999</v>
      </c>
      <c r="DM169">
        <v>0.30363111399999998</v>
      </c>
      <c r="DN169">
        <v>0.44664324599999999</v>
      </c>
      <c r="DO169">
        <v>0.30363111399999998</v>
      </c>
      <c r="DP169">
        <v>0.50673517099999998</v>
      </c>
      <c r="DQ169">
        <v>0.20451668100000001</v>
      </c>
      <c r="DR169">
        <v>0.49680625</v>
      </c>
      <c r="DS169">
        <v>0.197692591</v>
      </c>
      <c r="DT169">
        <v>0.44664324599999999</v>
      </c>
      <c r="DU169">
        <v>0.30363111399999998</v>
      </c>
      <c r="DV169">
        <v>0.26525333299999998</v>
      </c>
      <c r="DW169">
        <v>0.11794397600000001</v>
      </c>
      <c r="DX169">
        <v>7.4370374000000003E-2</v>
      </c>
      <c r="DY169">
        <v>0.32591573899999998</v>
      </c>
      <c r="DZ169">
        <v>0.46374656600000003</v>
      </c>
      <c r="EA169">
        <v>0.32929994899999998</v>
      </c>
      <c r="EB169">
        <v>0</v>
      </c>
      <c r="EC169">
        <v>0.345039702</v>
      </c>
      <c r="ED169">
        <v>0.15018321900000001</v>
      </c>
      <c r="EE169">
        <v>0.50042052800000003</v>
      </c>
      <c r="EF169">
        <v>0.50590003299999997</v>
      </c>
      <c r="EG169">
        <v>2.0732400000000002E-2</v>
      </c>
      <c r="EH169">
        <v>0.42418642099999998</v>
      </c>
      <c r="EI169">
        <v>0.23126292600000001</v>
      </c>
      <c r="EJ169">
        <v>0.49333302200000001</v>
      </c>
      <c r="EK169">
        <v>9.4012520000000006E-3</v>
      </c>
      <c r="EL169">
        <v>0.53041079499999999</v>
      </c>
      <c r="EM169">
        <v>3.9089020000000002E-2</v>
      </c>
      <c r="EN169">
        <v>0.51985010700000001</v>
      </c>
      <c r="EO169">
        <v>3.9089020000000002E-2</v>
      </c>
      <c r="EP169">
        <v>3.9057007999999997E-2</v>
      </c>
      <c r="EQ169">
        <v>0.42560233600000003</v>
      </c>
      <c r="ER169">
        <v>0.43145625500000001</v>
      </c>
      <c r="ES169">
        <v>0.22314452200000001</v>
      </c>
      <c r="ET169">
        <v>0.47802289399999998</v>
      </c>
      <c r="EU169">
        <v>0.18026107799999999</v>
      </c>
      <c r="EV169">
        <v>0.44565997600000001</v>
      </c>
      <c r="EW169">
        <v>0.31050369999999999</v>
      </c>
      <c r="EX169">
        <v>0.39007470500000002</v>
      </c>
      <c r="EY169">
        <v>0.31050369999999999</v>
      </c>
      <c r="EZ169">
        <v>0.22805288400000001</v>
      </c>
      <c r="FA169">
        <v>0.43604037899999998</v>
      </c>
      <c r="FB169">
        <v>-1.8052669E-2</v>
      </c>
      <c r="FC169">
        <v>0.28751333000000001</v>
      </c>
      <c r="FD169">
        <v>0.14377290400000001</v>
      </c>
      <c r="FE169">
        <v>0.36773650499999999</v>
      </c>
      <c r="FF169">
        <v>0.39527120999999998</v>
      </c>
      <c r="FG169">
        <v>0.31809274700000001</v>
      </c>
      <c r="FH169">
        <v>0.296735949</v>
      </c>
      <c r="FI169">
        <v>0.60618735700000004</v>
      </c>
      <c r="FJ169">
        <v>-6.2987374999999998E-2</v>
      </c>
      <c r="FK169">
        <v>0.73636581700000003</v>
      </c>
      <c r="FL169">
        <v>1</v>
      </c>
      <c r="FM169">
        <v>0.428181863</v>
      </c>
      <c r="FN169">
        <v>-5.0357891000000002E-2</v>
      </c>
      <c r="FO169">
        <v>0.432713401</v>
      </c>
      <c r="FP169">
        <v>-7.4016596000000004E-2</v>
      </c>
      <c r="FQ169">
        <v>1.3172962E-2</v>
      </c>
      <c r="FR169">
        <v>-0.25543746099999998</v>
      </c>
      <c r="FS169">
        <v>6.9453999000000002E-2</v>
      </c>
      <c r="FT169">
        <v>-3.3505900999999998E-2</v>
      </c>
      <c r="FU169">
        <v>-0.22201426599999999</v>
      </c>
      <c r="FV169">
        <v>5.9955330000000001E-2</v>
      </c>
      <c r="FW169">
        <v>3.7827392000000001E-2</v>
      </c>
      <c r="FX169">
        <v>-0.28415445900000003</v>
      </c>
      <c r="FY169">
        <v>0.18165986000000001</v>
      </c>
      <c r="FZ169">
        <v>-5.4105924E-2</v>
      </c>
      <c r="GA169">
        <v>1.5892793999999998E-2</v>
      </c>
      <c r="GB169">
        <v>-0.24732847199999999</v>
      </c>
      <c r="GC169">
        <v>0.41081799000000002</v>
      </c>
      <c r="GD169">
        <v>-0.20193256100000001</v>
      </c>
    </row>
    <row r="170" spans="1:186" x14ac:dyDescent="0.25">
      <c r="A170" t="s">
        <v>2588</v>
      </c>
      <c r="B170">
        <v>0.39491277400000002</v>
      </c>
      <c r="C170">
        <v>-2.3310465999999998E-2</v>
      </c>
      <c r="D170">
        <v>-0.18126948300000001</v>
      </c>
      <c r="E170">
        <v>0</v>
      </c>
      <c r="F170">
        <v>0</v>
      </c>
      <c r="G170">
        <v>0.377578425</v>
      </c>
      <c r="H170">
        <v>0.32621623799999999</v>
      </c>
      <c r="I170">
        <v>0.48490097500000001</v>
      </c>
      <c r="J170">
        <v>0.43816287900000001</v>
      </c>
      <c r="K170">
        <v>0.31681323500000003</v>
      </c>
      <c r="L170">
        <v>0.42030288100000002</v>
      </c>
      <c r="M170">
        <v>0.42030288100000002</v>
      </c>
      <c r="N170">
        <v>0.42030288100000002</v>
      </c>
      <c r="O170">
        <v>6.4377876000000001E-2</v>
      </c>
      <c r="P170">
        <v>-2.0750590999999999E-2</v>
      </c>
      <c r="Q170">
        <v>6.9741947999999998E-2</v>
      </c>
      <c r="R170">
        <v>5.7075620000000002E-3</v>
      </c>
      <c r="S170">
        <v>0.29169785100000001</v>
      </c>
      <c r="T170">
        <v>0.108885792</v>
      </c>
      <c r="U170">
        <v>-0.18098598099999999</v>
      </c>
      <c r="V170">
        <v>0.18250823199999999</v>
      </c>
      <c r="W170">
        <v>-0.18123125600000001</v>
      </c>
      <c r="X170">
        <v>-0.18448103699999999</v>
      </c>
      <c r="Y170">
        <v>-0.17971352500000001</v>
      </c>
      <c r="Z170">
        <v>0.18856178100000001</v>
      </c>
      <c r="AA170">
        <v>0.18839521100000001</v>
      </c>
      <c r="AB170">
        <v>-0.180873901</v>
      </c>
      <c r="AC170">
        <v>-0.18149432500000001</v>
      </c>
      <c r="AD170">
        <v>3.4757111E-2</v>
      </c>
      <c r="AE170">
        <v>-9.1078037000000001E-2</v>
      </c>
      <c r="AF170">
        <v>0.289823</v>
      </c>
      <c r="AG170">
        <v>-0.242618467</v>
      </c>
      <c r="AH170">
        <v>7.654263E-2</v>
      </c>
      <c r="AI170">
        <v>-2.6573982999999999E-2</v>
      </c>
      <c r="AJ170">
        <v>0.1168643</v>
      </c>
      <c r="AK170">
        <v>9.9743569000000004E-2</v>
      </c>
      <c r="AL170">
        <v>0</v>
      </c>
      <c r="AM170">
        <v>0.34444739800000002</v>
      </c>
      <c r="AN170">
        <v>0.31504351200000003</v>
      </c>
      <c r="AO170">
        <v>-0.215791436</v>
      </c>
      <c r="AP170">
        <v>1.8644568E-2</v>
      </c>
      <c r="AQ170">
        <v>0.333087415</v>
      </c>
      <c r="AR170">
        <v>0.42030288100000002</v>
      </c>
      <c r="AS170">
        <v>0.42030288100000002</v>
      </c>
      <c r="AT170">
        <v>0.42030288100000002</v>
      </c>
      <c r="AU170">
        <v>0.42030288100000002</v>
      </c>
      <c r="AV170">
        <v>0.42030288100000002</v>
      </c>
      <c r="AW170">
        <v>0.42030288100000002</v>
      </c>
      <c r="AX170">
        <v>0.42030288100000002</v>
      </c>
      <c r="AY170">
        <v>0.42030288100000002</v>
      </c>
      <c r="AZ170">
        <v>-0.18535394999999999</v>
      </c>
      <c r="BA170">
        <v>0</v>
      </c>
      <c r="BB170">
        <v>-4.1808083000000003E-2</v>
      </c>
      <c r="BC170">
        <v>-0.142242647</v>
      </c>
      <c r="BD170">
        <v>0.42030288100000002</v>
      </c>
      <c r="BE170">
        <v>0.27443107500000002</v>
      </c>
      <c r="BF170">
        <v>-0.127023202</v>
      </c>
      <c r="BG170">
        <v>0.108212378</v>
      </c>
      <c r="BH170">
        <v>0.36650145899999997</v>
      </c>
      <c r="BI170">
        <v>-0.13996525200000001</v>
      </c>
      <c r="BJ170">
        <v>0.42030288100000002</v>
      </c>
      <c r="BK170">
        <v>0.42030288100000002</v>
      </c>
      <c r="BL170">
        <v>0.42030288100000002</v>
      </c>
      <c r="BM170">
        <v>0.42030288100000002</v>
      </c>
      <c r="BN170">
        <v>0.42030288100000002</v>
      </c>
      <c r="BO170">
        <v>0.42030288100000002</v>
      </c>
      <c r="BP170">
        <v>-4.3145302000000003E-2</v>
      </c>
      <c r="BQ170">
        <v>0.37579410800000002</v>
      </c>
      <c r="BR170">
        <v>0</v>
      </c>
      <c r="BS170">
        <v>5.8522876000000001E-2</v>
      </c>
      <c r="BT170">
        <v>8.1527893000000004E-2</v>
      </c>
      <c r="BU170">
        <v>0.30344947500000002</v>
      </c>
      <c r="BV170">
        <v>8.8232349000000002E-2</v>
      </c>
      <c r="BW170">
        <v>8.7346367999999994E-2</v>
      </c>
      <c r="BX170">
        <v>-4.1799384000000002E-2</v>
      </c>
      <c r="BY170">
        <v>-2.4809798000000001E-2</v>
      </c>
      <c r="BZ170">
        <v>9.9521258000000001E-2</v>
      </c>
      <c r="CA170">
        <v>1.1220765000000001E-2</v>
      </c>
      <c r="CB170">
        <v>9.1356215000000005E-2</v>
      </c>
      <c r="CC170">
        <v>8.9936455999999998E-2</v>
      </c>
      <c r="CD170">
        <v>8.7506214999999998E-2</v>
      </c>
      <c r="CE170">
        <v>8.8951024000000004E-2</v>
      </c>
      <c r="CF170">
        <v>8.6285415000000004E-2</v>
      </c>
      <c r="CG170">
        <v>8.9682051999999998E-2</v>
      </c>
      <c r="CH170">
        <v>-2.8399205E-2</v>
      </c>
      <c r="CI170">
        <v>0.51014607300000003</v>
      </c>
      <c r="CJ170">
        <v>0.74331893599999999</v>
      </c>
      <c r="CK170">
        <v>0.33446808300000003</v>
      </c>
      <c r="CL170">
        <v>0.71697603700000001</v>
      </c>
      <c r="CM170">
        <v>0.47578184499999998</v>
      </c>
      <c r="CN170">
        <v>0.69783144500000005</v>
      </c>
      <c r="CO170">
        <v>0.50001381199999995</v>
      </c>
      <c r="CP170">
        <v>0.418918191</v>
      </c>
      <c r="CQ170">
        <v>8.4721357999999997E-2</v>
      </c>
      <c r="CR170">
        <v>0.37585393700000003</v>
      </c>
      <c r="CS170">
        <v>0.42446309799999998</v>
      </c>
      <c r="CT170">
        <v>0.44920876100000001</v>
      </c>
      <c r="CU170">
        <v>0.20016036000000001</v>
      </c>
      <c r="CV170">
        <v>0.42774082499999999</v>
      </c>
      <c r="CW170">
        <v>8.4721357999999997E-2</v>
      </c>
      <c r="CX170">
        <v>0.418918191</v>
      </c>
      <c r="CY170">
        <v>8.4721357999999997E-2</v>
      </c>
      <c r="CZ170">
        <v>0.49793512499999998</v>
      </c>
      <c r="DA170">
        <v>-4.4334083000000003E-2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0.36631991000000003</v>
      </c>
      <c r="DM170">
        <v>0.423534523</v>
      </c>
      <c r="DN170">
        <v>0.36631991000000003</v>
      </c>
      <c r="DO170">
        <v>0.423534523</v>
      </c>
      <c r="DP170">
        <v>0.40473134300000002</v>
      </c>
      <c r="DQ170">
        <v>7.0186081999999997E-2</v>
      </c>
      <c r="DR170">
        <v>0.39397227899999998</v>
      </c>
      <c r="DS170">
        <v>7.1253396999999996E-2</v>
      </c>
      <c r="DT170">
        <v>0.36631991000000003</v>
      </c>
      <c r="DU170">
        <v>0.423534523</v>
      </c>
      <c r="DV170">
        <v>0.40827740800000001</v>
      </c>
      <c r="DW170">
        <v>0.158102246</v>
      </c>
      <c r="DX170">
        <v>0.277232596</v>
      </c>
      <c r="DY170">
        <v>0.36608214700000002</v>
      </c>
      <c r="DZ170">
        <v>0.41759437100000002</v>
      </c>
      <c r="EA170">
        <v>0.36000690600000002</v>
      </c>
      <c r="EB170">
        <v>0</v>
      </c>
      <c r="EC170">
        <v>0.49225433200000002</v>
      </c>
      <c r="ED170">
        <v>0.263624788</v>
      </c>
      <c r="EE170">
        <v>0.47649141</v>
      </c>
      <c r="EF170">
        <v>0.47579080099999999</v>
      </c>
      <c r="EG170">
        <v>-5.6771744999999998E-2</v>
      </c>
      <c r="EH170">
        <v>0.50991202599999996</v>
      </c>
      <c r="EI170">
        <v>0.29721551600000001</v>
      </c>
      <c r="EJ170">
        <v>0.50644817099999995</v>
      </c>
      <c r="EK170">
        <v>-0.14299625899999999</v>
      </c>
      <c r="EL170">
        <v>0.467273296</v>
      </c>
      <c r="EM170">
        <v>-9.5199470000000008E-3</v>
      </c>
      <c r="EN170">
        <v>0.445851583</v>
      </c>
      <c r="EO170">
        <v>-9.5199470000000008E-3</v>
      </c>
      <c r="EP170">
        <v>-9.4256010000000005E-3</v>
      </c>
      <c r="EQ170">
        <v>0.50927577899999998</v>
      </c>
      <c r="ER170">
        <v>0.51625113</v>
      </c>
      <c r="ES170">
        <v>0.28730331999999997</v>
      </c>
      <c r="ET170">
        <v>0.501226265</v>
      </c>
      <c r="EU170">
        <v>0.20825970799999999</v>
      </c>
      <c r="EV170">
        <v>0.50597735300000002</v>
      </c>
      <c r="EW170">
        <v>0.30628837399999997</v>
      </c>
      <c r="EX170">
        <v>0.41357002900000001</v>
      </c>
      <c r="EY170">
        <v>0.30628837399999997</v>
      </c>
      <c r="EZ170">
        <v>0.28761377599999999</v>
      </c>
      <c r="FA170">
        <v>0.53289639300000002</v>
      </c>
      <c r="FB170">
        <v>0.13298686000000001</v>
      </c>
      <c r="FC170">
        <v>0.11162127099999999</v>
      </c>
      <c r="FD170">
        <v>8.4006318999999996E-2</v>
      </c>
      <c r="FE170">
        <v>0.40508527599999999</v>
      </c>
      <c r="FF170">
        <v>0.41376127699999998</v>
      </c>
      <c r="FG170">
        <v>0.44707192299999998</v>
      </c>
      <c r="FH170">
        <v>0.43544980100000003</v>
      </c>
      <c r="FI170">
        <v>0.76453032300000001</v>
      </c>
      <c r="FJ170">
        <v>8.1668972000000006E-2</v>
      </c>
      <c r="FK170">
        <v>0.36693717300000001</v>
      </c>
      <c r="FL170">
        <v>0.428181863</v>
      </c>
      <c r="FM170">
        <v>1</v>
      </c>
      <c r="FN170">
        <v>0.40122886099999999</v>
      </c>
      <c r="FO170">
        <v>0.89065987800000002</v>
      </c>
      <c r="FP170">
        <v>0.37788067199999997</v>
      </c>
      <c r="FQ170">
        <v>-0.27250600600000002</v>
      </c>
      <c r="FR170">
        <v>-0.16212157299999999</v>
      </c>
      <c r="FS170">
        <v>6.4777493000000005E-2</v>
      </c>
      <c r="FT170">
        <v>-2.1622308999999999E-2</v>
      </c>
      <c r="FU170">
        <v>7.5700139999999999E-3</v>
      </c>
      <c r="FV170">
        <v>9.6138270000000001E-3</v>
      </c>
      <c r="FW170">
        <v>-0.182074505</v>
      </c>
      <c r="FX170">
        <v>-4.3546234000000003E-2</v>
      </c>
      <c r="FY170">
        <v>0.16712349600000001</v>
      </c>
      <c r="FZ170">
        <v>-0.20279673300000001</v>
      </c>
      <c r="GA170">
        <v>-0.18294927999999999</v>
      </c>
      <c r="GB170">
        <v>3.2355399999999999E-3</v>
      </c>
      <c r="GC170">
        <v>0.342551035</v>
      </c>
      <c r="GD170">
        <v>-0.19890914100000001</v>
      </c>
    </row>
    <row r="171" spans="1:186" x14ac:dyDescent="0.25">
      <c r="A171" t="s">
        <v>2589</v>
      </c>
      <c r="B171">
        <v>0.168921759</v>
      </c>
      <c r="C171">
        <v>1.498238E-2</v>
      </c>
      <c r="D171">
        <v>-0.27736548900000002</v>
      </c>
      <c r="E171">
        <v>0</v>
      </c>
      <c r="F171">
        <v>0</v>
      </c>
      <c r="G171">
        <v>0.22985159199999999</v>
      </c>
      <c r="H171">
        <v>0.15383936300000001</v>
      </c>
      <c r="I171">
        <v>0.32651118699999998</v>
      </c>
      <c r="J171">
        <v>0.22906026800000001</v>
      </c>
      <c r="K171">
        <v>0.22527583100000001</v>
      </c>
      <c r="L171">
        <v>7.0793109999999996E-3</v>
      </c>
      <c r="M171">
        <v>7.0793109999999996E-3</v>
      </c>
      <c r="N171">
        <v>7.0793109999999996E-3</v>
      </c>
      <c r="O171">
        <v>-4.8907139000000002E-2</v>
      </c>
      <c r="P171">
        <v>-8.8403018E-2</v>
      </c>
      <c r="Q171">
        <v>8.1965731E-2</v>
      </c>
      <c r="R171">
        <v>-9.93169E-3</v>
      </c>
      <c r="S171">
        <v>0.13079758399999999</v>
      </c>
      <c r="T171">
        <v>2.5036579999999999E-2</v>
      </c>
      <c r="U171">
        <v>-6.3778167999999996E-2</v>
      </c>
      <c r="V171">
        <v>6.4594672000000006E-2</v>
      </c>
      <c r="W171">
        <v>-6.3019518999999996E-2</v>
      </c>
      <c r="X171">
        <v>-5.8429080000000001E-2</v>
      </c>
      <c r="Y171">
        <v>-6.4576409000000001E-2</v>
      </c>
      <c r="Z171">
        <v>6.8482685000000001E-2</v>
      </c>
      <c r="AA171">
        <v>7.3925384999999996E-2</v>
      </c>
      <c r="AB171">
        <v>-6.2453060999999997E-2</v>
      </c>
      <c r="AC171">
        <v>-6.3860522000000003E-2</v>
      </c>
      <c r="AD171">
        <v>0.13979407799999999</v>
      </c>
      <c r="AE171">
        <v>-2.1463046E-2</v>
      </c>
      <c r="AF171">
        <v>0.12920024099999999</v>
      </c>
      <c r="AG171">
        <v>3.9321269999999997E-3</v>
      </c>
      <c r="AH171">
        <v>-4.8259654999999999E-2</v>
      </c>
      <c r="AI171">
        <v>-7.7881527000000006E-2</v>
      </c>
      <c r="AJ171">
        <v>2.3245456000000001E-2</v>
      </c>
      <c r="AK171">
        <v>-5.9859537999999997E-2</v>
      </c>
      <c r="AL171">
        <v>0</v>
      </c>
      <c r="AM171">
        <v>0.16024017099999999</v>
      </c>
      <c r="AN171">
        <v>0.172457048</v>
      </c>
      <c r="AO171">
        <v>-1.4428186000000001E-2</v>
      </c>
      <c r="AP171">
        <v>0.11999130299999999</v>
      </c>
      <c r="AQ171">
        <v>0.15243835</v>
      </c>
      <c r="AR171">
        <v>7.0793109999999996E-3</v>
      </c>
      <c r="AS171">
        <v>7.0793109999999996E-3</v>
      </c>
      <c r="AT171">
        <v>7.0793109999999996E-3</v>
      </c>
      <c r="AU171">
        <v>7.0793109999999996E-3</v>
      </c>
      <c r="AV171">
        <v>7.0793109999999996E-3</v>
      </c>
      <c r="AW171">
        <v>7.0793109999999996E-3</v>
      </c>
      <c r="AX171">
        <v>7.0793109999999996E-3</v>
      </c>
      <c r="AY171">
        <v>7.0793109999999996E-3</v>
      </c>
      <c r="AZ171">
        <v>8.1392630000000007E-3</v>
      </c>
      <c r="BA171">
        <v>0</v>
      </c>
      <c r="BB171">
        <v>0.13415687000000001</v>
      </c>
      <c r="BC171">
        <v>-4.7699335000000002E-2</v>
      </c>
      <c r="BD171">
        <v>7.0793109999999996E-3</v>
      </c>
      <c r="BE171">
        <v>3.5354239000000003E-2</v>
      </c>
      <c r="BF171">
        <v>8.4387206000000006E-2</v>
      </c>
      <c r="BG171">
        <v>-1.8669969000000002E-2</v>
      </c>
      <c r="BH171">
        <v>0.130508085</v>
      </c>
      <c r="BI171">
        <v>-7.0166861999999997E-2</v>
      </c>
      <c r="BJ171">
        <v>7.0793109999999996E-3</v>
      </c>
      <c r="BK171">
        <v>7.0793109999999996E-3</v>
      </c>
      <c r="BL171">
        <v>7.0793109999999996E-3</v>
      </c>
      <c r="BM171">
        <v>7.0793109999999996E-3</v>
      </c>
      <c r="BN171">
        <v>7.0793109999999996E-3</v>
      </c>
      <c r="BO171">
        <v>7.0793109999999996E-3</v>
      </c>
      <c r="BP171">
        <v>-1.8004116000000001E-2</v>
      </c>
      <c r="BQ171">
        <v>0.22165484499999999</v>
      </c>
      <c r="BR171">
        <v>0</v>
      </c>
      <c r="BS171">
        <v>0.117367928</v>
      </c>
      <c r="BT171">
        <v>-4.3645593000000003E-2</v>
      </c>
      <c r="BU171">
        <v>0.109581242</v>
      </c>
      <c r="BV171">
        <v>5.232614E-2</v>
      </c>
      <c r="BW171">
        <v>5.1058396999999998E-2</v>
      </c>
      <c r="BX171">
        <v>-0.22971217599999999</v>
      </c>
      <c r="BY171">
        <v>-0.144652268</v>
      </c>
      <c r="BZ171">
        <v>1.2362531E-2</v>
      </c>
      <c r="CA171">
        <v>-0.12054488200000001</v>
      </c>
      <c r="CB171">
        <v>4.6329400999999999E-2</v>
      </c>
      <c r="CC171">
        <v>5.7030053999999997E-2</v>
      </c>
      <c r="CD171">
        <v>4.8526540999999999E-2</v>
      </c>
      <c r="CE171">
        <v>5.0398352E-2</v>
      </c>
      <c r="CF171">
        <v>4.7686656000000001E-2</v>
      </c>
      <c r="CG171">
        <v>5.0421003999999998E-2</v>
      </c>
      <c r="CH171">
        <v>3.4194545E-2</v>
      </c>
      <c r="CI171">
        <v>3.6562668E-2</v>
      </c>
      <c r="CJ171">
        <v>0.103618632</v>
      </c>
      <c r="CK171">
        <v>0.28596492499999998</v>
      </c>
      <c r="CL171">
        <v>0.12907852</v>
      </c>
      <c r="CM171">
        <v>0.2097715</v>
      </c>
      <c r="CN171">
        <v>0.149319275</v>
      </c>
      <c r="CO171">
        <v>0.25160824300000001</v>
      </c>
      <c r="CP171">
        <v>2.7439642E-2</v>
      </c>
      <c r="CQ171">
        <v>4.4210032000000003E-2</v>
      </c>
      <c r="CR171">
        <v>1.2993950000000001E-2</v>
      </c>
      <c r="CS171">
        <v>0.20576485799999999</v>
      </c>
      <c r="CT171">
        <v>8.4413802999999996E-2</v>
      </c>
      <c r="CU171">
        <v>8.4993022000000001E-2</v>
      </c>
      <c r="CV171">
        <v>3.3611370000000002E-2</v>
      </c>
      <c r="CW171">
        <v>4.4210032000000003E-2</v>
      </c>
      <c r="CX171">
        <v>2.7439642E-2</v>
      </c>
      <c r="CY171">
        <v>4.4210032000000003E-2</v>
      </c>
      <c r="CZ171">
        <v>3.8546364E-2</v>
      </c>
      <c r="DA171">
        <v>-6.0204584999999998E-2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1.1872664999999999E-2</v>
      </c>
      <c r="DM171">
        <v>0.205545481</v>
      </c>
      <c r="DN171">
        <v>1.1872664999999999E-2</v>
      </c>
      <c r="DO171">
        <v>0.205545481</v>
      </c>
      <c r="DP171">
        <v>2.7842156999999999E-2</v>
      </c>
      <c r="DQ171">
        <v>4.3663603000000002E-2</v>
      </c>
      <c r="DR171">
        <v>2.948075E-2</v>
      </c>
      <c r="DS171">
        <v>5.2130479E-2</v>
      </c>
      <c r="DT171">
        <v>1.1872664999999999E-2</v>
      </c>
      <c r="DU171">
        <v>0.205545481</v>
      </c>
      <c r="DV171">
        <v>9.9241194000000005E-2</v>
      </c>
      <c r="DW171">
        <v>6.0007896999999998E-2</v>
      </c>
      <c r="DX171">
        <v>0.16407677900000001</v>
      </c>
      <c r="DY171">
        <v>5.9590424000000003E-2</v>
      </c>
      <c r="DZ171">
        <v>-4.9818533999999998E-2</v>
      </c>
      <c r="EA171">
        <v>5.9078883999999998E-2</v>
      </c>
      <c r="EB171">
        <v>0</v>
      </c>
      <c r="EC171">
        <v>3.9393470999999999E-2</v>
      </c>
      <c r="ED171">
        <v>0.116072092</v>
      </c>
      <c r="EE171">
        <v>5.1747784999999998E-2</v>
      </c>
      <c r="EF171">
        <v>5.2471479000000001E-2</v>
      </c>
      <c r="EG171">
        <v>-0.12563903100000001</v>
      </c>
      <c r="EH171">
        <v>0.155435237</v>
      </c>
      <c r="EI171">
        <v>0.20803323000000001</v>
      </c>
      <c r="EJ171">
        <v>5.9292187000000003E-2</v>
      </c>
      <c r="EK171">
        <v>-0.17806939199999999</v>
      </c>
      <c r="EL171">
        <v>5.1158426999999999E-2</v>
      </c>
      <c r="EM171">
        <v>-0.10668571</v>
      </c>
      <c r="EN171">
        <v>6.2875031999999997E-2</v>
      </c>
      <c r="EO171">
        <v>-0.10668571</v>
      </c>
      <c r="EP171">
        <v>-0.10669179600000001</v>
      </c>
      <c r="EQ171">
        <v>0.143696247</v>
      </c>
      <c r="ER171">
        <v>0.14965984800000001</v>
      </c>
      <c r="ES171">
        <v>0.21935359900000001</v>
      </c>
      <c r="ET171">
        <v>0.14016114399999999</v>
      </c>
      <c r="EU171">
        <v>0.17497887100000001</v>
      </c>
      <c r="EV171">
        <v>0.14545967300000001</v>
      </c>
      <c r="EW171">
        <v>0.27236223799999998</v>
      </c>
      <c r="EX171">
        <v>0.109556218</v>
      </c>
      <c r="EY171">
        <v>0.27236223799999998</v>
      </c>
      <c r="EZ171">
        <v>0.22292814399999999</v>
      </c>
      <c r="FA171">
        <v>0.20879793099999999</v>
      </c>
      <c r="FB171">
        <v>-4.3791840000000004E-3</v>
      </c>
      <c r="FC171">
        <v>6.3420618999999998E-2</v>
      </c>
      <c r="FD171">
        <v>2.878503E-2</v>
      </c>
      <c r="FE171">
        <v>-2.4320469000000001E-2</v>
      </c>
      <c r="FF171">
        <v>-5.5888499999999996E-4</v>
      </c>
      <c r="FG171">
        <v>0.29290945499999999</v>
      </c>
      <c r="FH171">
        <v>0.25999566200000002</v>
      </c>
      <c r="FI171">
        <v>0.13981986800000001</v>
      </c>
      <c r="FJ171">
        <v>-3.5000923000000003E-2</v>
      </c>
      <c r="FK171">
        <v>6.7284989999999998E-3</v>
      </c>
      <c r="FL171">
        <v>-5.0357891000000002E-2</v>
      </c>
      <c r="FM171">
        <v>0.40122886099999999</v>
      </c>
      <c r="FN171">
        <v>1</v>
      </c>
      <c r="FO171">
        <v>0.21361818799999999</v>
      </c>
      <c r="FP171">
        <v>0.86069600400000001</v>
      </c>
      <c r="FQ171">
        <v>-0.23540125200000001</v>
      </c>
      <c r="FR171">
        <v>-0.15743462</v>
      </c>
      <c r="FS171">
        <v>-4.8687728999999999E-2</v>
      </c>
      <c r="FT171">
        <v>-8.7030841999999997E-2</v>
      </c>
      <c r="FU171">
        <v>-6.9329700000000005E-4</v>
      </c>
      <c r="FV171">
        <v>-0.118036589</v>
      </c>
      <c r="FW171">
        <v>-0.117431305</v>
      </c>
      <c r="FX171">
        <v>-1.7933504999999999E-2</v>
      </c>
      <c r="FY171">
        <v>-3.7221913000000002E-2</v>
      </c>
      <c r="FZ171">
        <v>-0.15742873600000001</v>
      </c>
      <c r="GA171">
        <v>-0.186751152</v>
      </c>
      <c r="GB171">
        <v>1.5863789E-2</v>
      </c>
      <c r="GC171">
        <v>0.202381381</v>
      </c>
      <c r="GD171">
        <v>2.0818436999999999E-2</v>
      </c>
    </row>
    <row r="172" spans="1:186" x14ac:dyDescent="0.25">
      <c r="A172" t="s">
        <v>2590</v>
      </c>
      <c r="B172">
        <v>0.41252481699999999</v>
      </c>
      <c r="C172">
        <v>-0.100141274</v>
      </c>
      <c r="D172">
        <v>-0.145439127</v>
      </c>
      <c r="E172">
        <v>0</v>
      </c>
      <c r="F172">
        <v>0</v>
      </c>
      <c r="G172">
        <v>0.459387989</v>
      </c>
      <c r="H172">
        <v>0.34180372399999998</v>
      </c>
      <c r="I172">
        <v>0.41641962700000001</v>
      </c>
      <c r="J172">
        <v>0.42067333800000001</v>
      </c>
      <c r="K172">
        <v>0.26809158999999999</v>
      </c>
      <c r="L172">
        <v>0.40399311799999998</v>
      </c>
      <c r="M172">
        <v>0.40399311799999998</v>
      </c>
      <c r="N172">
        <v>0.40399311799999998</v>
      </c>
      <c r="O172">
        <v>1.39256E-2</v>
      </c>
      <c r="P172">
        <v>-3.8972643000000001E-2</v>
      </c>
      <c r="Q172">
        <v>5.3296601999999998E-2</v>
      </c>
      <c r="R172">
        <v>6.5179859999999999E-3</v>
      </c>
      <c r="S172">
        <v>0.30791650999999998</v>
      </c>
      <c r="T172">
        <v>9.9963157999999996E-2</v>
      </c>
      <c r="U172">
        <v>-0.166478928</v>
      </c>
      <c r="V172">
        <v>0.16937849099999999</v>
      </c>
      <c r="W172">
        <v>-0.16670106600000001</v>
      </c>
      <c r="X172">
        <v>-0.17045734200000001</v>
      </c>
      <c r="Y172">
        <v>-0.16579052399999999</v>
      </c>
      <c r="Z172">
        <v>0.17479781699999999</v>
      </c>
      <c r="AA172">
        <v>0.17021786</v>
      </c>
      <c r="AB172">
        <v>-0.16750692</v>
      </c>
      <c r="AC172">
        <v>-0.16771666099999999</v>
      </c>
      <c r="AD172">
        <v>-5.1885239999999999E-3</v>
      </c>
      <c r="AE172">
        <v>-0.12962048600000001</v>
      </c>
      <c r="AF172">
        <v>0.30750788200000001</v>
      </c>
      <c r="AG172">
        <v>-0.238939285</v>
      </c>
      <c r="AH172">
        <v>3.3031970000000001E-2</v>
      </c>
      <c r="AI172">
        <v>-5.2222490000000003E-2</v>
      </c>
      <c r="AJ172">
        <v>0.110225434</v>
      </c>
      <c r="AK172">
        <v>9.5881931000000004E-2</v>
      </c>
      <c r="AL172">
        <v>0</v>
      </c>
      <c r="AM172">
        <v>0.33102725599999999</v>
      </c>
      <c r="AN172">
        <v>0.29094141000000001</v>
      </c>
      <c r="AO172">
        <v>-0.13631574499999999</v>
      </c>
      <c r="AP172">
        <v>4.5811961999999998E-2</v>
      </c>
      <c r="AQ172">
        <v>0.300460748</v>
      </c>
      <c r="AR172">
        <v>0.40399311799999998</v>
      </c>
      <c r="AS172">
        <v>0.40399311799999998</v>
      </c>
      <c r="AT172">
        <v>0.40399311799999998</v>
      </c>
      <c r="AU172">
        <v>0.40399311799999998</v>
      </c>
      <c r="AV172">
        <v>0.40399311799999998</v>
      </c>
      <c r="AW172">
        <v>0.40399311799999998</v>
      </c>
      <c r="AX172">
        <v>0.40399311799999998</v>
      </c>
      <c r="AY172">
        <v>0.40399311799999998</v>
      </c>
      <c r="AZ172">
        <v>-0.191205721</v>
      </c>
      <c r="BA172">
        <v>0</v>
      </c>
      <c r="BB172">
        <v>-1.8770407999999999E-2</v>
      </c>
      <c r="BC172">
        <v>-8.9519941000000006E-2</v>
      </c>
      <c r="BD172">
        <v>0.40399311799999998</v>
      </c>
      <c r="BE172">
        <v>0.291244907</v>
      </c>
      <c r="BF172">
        <v>-0.19609205800000001</v>
      </c>
      <c r="BG172">
        <v>9.2998859000000003E-2</v>
      </c>
      <c r="BH172">
        <v>0.39196325599999998</v>
      </c>
      <c r="BI172">
        <v>-0.129779322</v>
      </c>
      <c r="BJ172">
        <v>0.40399311799999998</v>
      </c>
      <c r="BK172">
        <v>0.40399311799999998</v>
      </c>
      <c r="BL172">
        <v>0.40399311799999998</v>
      </c>
      <c r="BM172">
        <v>0.40399311799999998</v>
      </c>
      <c r="BN172">
        <v>0.40399311799999998</v>
      </c>
      <c r="BO172">
        <v>0.40399311799999998</v>
      </c>
      <c r="BP172">
        <v>3.7074850999999999E-2</v>
      </c>
      <c r="BQ172">
        <v>0.37106641600000001</v>
      </c>
      <c r="BR172">
        <v>0</v>
      </c>
      <c r="BS172">
        <v>5.5533781999999997E-2</v>
      </c>
      <c r="BT172">
        <v>7.7435797000000001E-2</v>
      </c>
      <c r="BU172">
        <v>0.34997564199999998</v>
      </c>
      <c r="BV172">
        <v>3.4969755999999998E-2</v>
      </c>
      <c r="BW172">
        <v>3.9675443999999997E-2</v>
      </c>
      <c r="BX172">
        <v>-2.4835917999999998E-2</v>
      </c>
      <c r="BY172">
        <v>-1.1820366000000001E-2</v>
      </c>
      <c r="BZ172">
        <v>0.103781188</v>
      </c>
      <c r="CA172">
        <v>2.4334154E-2</v>
      </c>
      <c r="CB172">
        <v>5.6550989000000003E-2</v>
      </c>
      <c r="CC172">
        <v>3.9830989999999997E-2</v>
      </c>
      <c r="CD172">
        <v>3.8920943999999999E-2</v>
      </c>
      <c r="CE172">
        <v>4.1222317000000001E-2</v>
      </c>
      <c r="CF172">
        <v>3.9948013999999997E-2</v>
      </c>
      <c r="CG172">
        <v>4.1158726999999999E-2</v>
      </c>
      <c r="CH172">
        <v>-5.8995382999999998E-2</v>
      </c>
      <c r="CI172">
        <v>0.53859679000000005</v>
      </c>
      <c r="CJ172">
        <v>0.84014412599999999</v>
      </c>
      <c r="CK172">
        <v>0.29956074700000002</v>
      </c>
      <c r="CL172">
        <v>0.73896088400000004</v>
      </c>
      <c r="CM172">
        <v>0.49732107399999997</v>
      </c>
      <c r="CN172">
        <v>0.72552362199999998</v>
      </c>
      <c r="CO172">
        <v>0.49449445400000003</v>
      </c>
      <c r="CP172">
        <v>0.46939725100000002</v>
      </c>
      <c r="CQ172">
        <v>0.18464698099999999</v>
      </c>
      <c r="CR172">
        <v>0.42198515399999997</v>
      </c>
      <c r="CS172">
        <v>0.46239438900000002</v>
      </c>
      <c r="CT172">
        <v>0.47604614200000001</v>
      </c>
      <c r="CU172">
        <v>0.17626765799999999</v>
      </c>
      <c r="CV172">
        <v>0.47710091900000001</v>
      </c>
      <c r="CW172">
        <v>0.18464698099999999</v>
      </c>
      <c r="CX172">
        <v>0.46939725100000002</v>
      </c>
      <c r="CY172">
        <v>0.18464698099999999</v>
      </c>
      <c r="CZ172">
        <v>0.46999769499999999</v>
      </c>
      <c r="DA172">
        <v>-2.5722801999999999E-2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0.40562404000000002</v>
      </c>
      <c r="DM172">
        <v>0.457940085</v>
      </c>
      <c r="DN172">
        <v>0.40562404000000002</v>
      </c>
      <c r="DO172">
        <v>0.457940085</v>
      </c>
      <c r="DP172">
        <v>0.44700045300000002</v>
      </c>
      <c r="DQ172">
        <v>0.16818126799999999</v>
      </c>
      <c r="DR172">
        <v>0.43558833600000002</v>
      </c>
      <c r="DS172">
        <v>0.163361536</v>
      </c>
      <c r="DT172">
        <v>0.40562404000000002</v>
      </c>
      <c r="DU172">
        <v>0.457940085</v>
      </c>
      <c r="DV172">
        <v>0.432599805</v>
      </c>
      <c r="DW172">
        <v>0.17131249000000001</v>
      </c>
      <c r="DX172">
        <v>0.30764772400000001</v>
      </c>
      <c r="DY172">
        <v>0.32312914399999998</v>
      </c>
      <c r="DZ172">
        <v>0.406323504</v>
      </c>
      <c r="EA172">
        <v>0.31211681299999999</v>
      </c>
      <c r="EB172">
        <v>0</v>
      </c>
      <c r="EC172">
        <v>0.44599782500000001</v>
      </c>
      <c r="ED172">
        <v>0.22225252300000001</v>
      </c>
      <c r="EE172">
        <v>0.49959879699999998</v>
      </c>
      <c r="EF172">
        <v>0.52008911700000005</v>
      </c>
      <c r="EG172">
        <v>-9.3788492000000001E-2</v>
      </c>
      <c r="EH172">
        <v>0.50657719499999998</v>
      </c>
      <c r="EI172">
        <v>0.28380262899999997</v>
      </c>
      <c r="EJ172">
        <v>0.54711478199999997</v>
      </c>
      <c r="EK172">
        <v>-0.156632193</v>
      </c>
      <c r="EL172">
        <v>0.47414874099999998</v>
      </c>
      <c r="EM172">
        <v>-4.1615332999999997E-2</v>
      </c>
      <c r="EN172">
        <v>0.45339631800000002</v>
      </c>
      <c r="EO172">
        <v>-4.1615332999999997E-2</v>
      </c>
      <c r="EP172">
        <v>-4.0830459999999999E-2</v>
      </c>
      <c r="EQ172">
        <v>0.50153374699999997</v>
      </c>
      <c r="ER172">
        <v>0.50742891400000001</v>
      </c>
      <c r="ES172">
        <v>0.27555216999999999</v>
      </c>
      <c r="ET172">
        <v>0.497769501</v>
      </c>
      <c r="EU172">
        <v>0.20866104399999999</v>
      </c>
      <c r="EV172">
        <v>0.49174389600000001</v>
      </c>
      <c r="EW172">
        <v>0.282719677</v>
      </c>
      <c r="EX172">
        <v>0.39895620700000001</v>
      </c>
      <c r="EY172">
        <v>0.282719677</v>
      </c>
      <c r="EZ172">
        <v>0.27562019199999999</v>
      </c>
      <c r="FA172">
        <v>0.53176068099999996</v>
      </c>
      <c r="FB172">
        <v>-8.736911E-3</v>
      </c>
      <c r="FC172">
        <v>8.6717480999999999E-2</v>
      </c>
      <c r="FD172">
        <v>9.3080983000000006E-2</v>
      </c>
      <c r="FE172">
        <v>0.38898713499999998</v>
      </c>
      <c r="FF172">
        <v>0.39029882300000002</v>
      </c>
      <c r="FG172">
        <v>0.435586429</v>
      </c>
      <c r="FH172">
        <v>0.42901035100000001</v>
      </c>
      <c r="FI172">
        <v>0.79015570300000004</v>
      </c>
      <c r="FJ172">
        <v>0.13636947199999999</v>
      </c>
      <c r="FK172">
        <v>0.32740933300000002</v>
      </c>
      <c r="FL172">
        <v>0.432713401</v>
      </c>
      <c r="FM172">
        <v>0.89065987800000002</v>
      </c>
      <c r="FN172">
        <v>0.21361818799999999</v>
      </c>
      <c r="FO172">
        <v>1</v>
      </c>
      <c r="FP172">
        <v>0.20257394000000001</v>
      </c>
      <c r="FQ172">
        <v>-0.27016655299999998</v>
      </c>
      <c r="FR172">
        <v>-0.187487449</v>
      </c>
      <c r="FS172">
        <v>1.4610669999999999E-2</v>
      </c>
      <c r="FT172">
        <v>-4.0630354E-2</v>
      </c>
      <c r="FU172">
        <v>1.5971269E-2</v>
      </c>
      <c r="FV172">
        <v>-8.6729687E-2</v>
      </c>
      <c r="FW172">
        <v>-0.175580866</v>
      </c>
      <c r="FX172">
        <v>1.4824972E-2</v>
      </c>
      <c r="FY172">
        <v>0.16029270300000001</v>
      </c>
      <c r="FZ172">
        <v>-0.15454005800000001</v>
      </c>
      <c r="GA172">
        <v>-0.13798841100000001</v>
      </c>
      <c r="GB172">
        <v>-2.3914549999999998E-3</v>
      </c>
      <c r="GC172">
        <v>0.34887515099999999</v>
      </c>
      <c r="GD172">
        <v>-0.20365905400000001</v>
      </c>
    </row>
    <row r="173" spans="1:186" x14ac:dyDescent="0.25">
      <c r="A173" t="s">
        <v>2591</v>
      </c>
      <c r="B173">
        <v>0.12743704</v>
      </c>
      <c r="C173">
        <v>5.4317377E-2</v>
      </c>
      <c r="D173">
        <v>-0.309734656</v>
      </c>
      <c r="E173">
        <v>0</v>
      </c>
      <c r="F173">
        <v>0</v>
      </c>
      <c r="G173">
        <v>0.23563292899999999</v>
      </c>
      <c r="H173">
        <v>0.107696243</v>
      </c>
      <c r="I173">
        <v>0.30669160000000001</v>
      </c>
      <c r="J173">
        <v>0.19207105999999999</v>
      </c>
      <c r="K173">
        <v>0.15979138400000001</v>
      </c>
      <c r="L173">
        <v>-1.3157162999999999E-2</v>
      </c>
      <c r="M173">
        <v>-1.3157162999999999E-2</v>
      </c>
      <c r="N173">
        <v>-1.3157162999999999E-2</v>
      </c>
      <c r="O173">
        <v>-3.8277523000000001E-2</v>
      </c>
      <c r="P173">
        <v>-6.4190019000000001E-2</v>
      </c>
      <c r="Q173">
        <v>3.6657964000000001E-2</v>
      </c>
      <c r="R173">
        <v>-1.7202584999999999E-2</v>
      </c>
      <c r="S173">
        <v>0.107075008</v>
      </c>
      <c r="T173">
        <v>2.2879236000000001E-2</v>
      </c>
      <c r="U173">
        <v>-5.4931728999999999E-2</v>
      </c>
      <c r="V173">
        <v>5.51402E-2</v>
      </c>
      <c r="W173">
        <v>-5.4196576000000003E-2</v>
      </c>
      <c r="X173">
        <v>-5.0457097999999999E-2</v>
      </c>
      <c r="Y173">
        <v>-5.5550073999999998E-2</v>
      </c>
      <c r="Z173">
        <v>6.3670844000000004E-2</v>
      </c>
      <c r="AA173">
        <v>6.3802225000000004E-2</v>
      </c>
      <c r="AB173">
        <v>-5.4014265999999998E-2</v>
      </c>
      <c r="AC173">
        <v>-5.4999370999999998E-2</v>
      </c>
      <c r="AD173">
        <v>-3.7377489999999999E-2</v>
      </c>
      <c r="AE173">
        <v>-1.0385990000000001E-3</v>
      </c>
      <c r="AF173">
        <v>0.10553644299999999</v>
      </c>
      <c r="AG173">
        <v>-5.8861837E-2</v>
      </c>
      <c r="AH173">
        <v>-4.1284526000000002E-2</v>
      </c>
      <c r="AI173">
        <v>-5.3287917999999997E-2</v>
      </c>
      <c r="AJ173">
        <v>9.7878751999999999E-2</v>
      </c>
      <c r="AK173">
        <v>-3.8088148000000002E-2</v>
      </c>
      <c r="AL173">
        <v>0</v>
      </c>
      <c r="AM173">
        <v>0.13591513299999999</v>
      </c>
      <c r="AN173">
        <v>0.13921418499999999</v>
      </c>
      <c r="AO173">
        <v>5.6533024000000001E-2</v>
      </c>
      <c r="AP173">
        <v>0.14133346099999999</v>
      </c>
      <c r="AQ173">
        <v>0.15306542200000001</v>
      </c>
      <c r="AR173">
        <v>-1.3157162999999999E-2</v>
      </c>
      <c r="AS173">
        <v>-1.3157162999999999E-2</v>
      </c>
      <c r="AT173">
        <v>-1.3157162999999999E-2</v>
      </c>
      <c r="AU173">
        <v>-1.3157162999999999E-2</v>
      </c>
      <c r="AV173">
        <v>-1.3157162999999999E-2</v>
      </c>
      <c r="AW173">
        <v>-1.3157162999999999E-2</v>
      </c>
      <c r="AX173">
        <v>-1.3157162999999999E-2</v>
      </c>
      <c r="AY173">
        <v>-1.3157162999999999E-2</v>
      </c>
      <c r="AZ173">
        <v>-4.2498841000000002E-2</v>
      </c>
      <c r="BA173">
        <v>0</v>
      </c>
      <c r="BB173">
        <v>-1.9685725000000001E-2</v>
      </c>
      <c r="BC173">
        <v>-5.3934213000000002E-2</v>
      </c>
      <c r="BD173">
        <v>-1.3157162999999999E-2</v>
      </c>
      <c r="BE173">
        <v>8.6651844000000006E-2</v>
      </c>
      <c r="BF173">
        <v>4.4136151999999998E-2</v>
      </c>
      <c r="BG173">
        <v>-4.6129209999999999E-3</v>
      </c>
      <c r="BH173">
        <v>0.12794193500000001</v>
      </c>
      <c r="BI173">
        <v>-5.9389609000000003E-2</v>
      </c>
      <c r="BJ173">
        <v>-1.3157162999999999E-2</v>
      </c>
      <c r="BK173">
        <v>-1.3157162999999999E-2</v>
      </c>
      <c r="BL173">
        <v>-1.3157162999999999E-2</v>
      </c>
      <c r="BM173">
        <v>-1.3157162999999999E-2</v>
      </c>
      <c r="BN173">
        <v>-1.3157162999999999E-2</v>
      </c>
      <c r="BO173">
        <v>-1.3157162999999999E-2</v>
      </c>
      <c r="BP173">
        <v>-3.042508E-2</v>
      </c>
      <c r="BQ173">
        <v>0.11493355199999999</v>
      </c>
      <c r="BR173">
        <v>0</v>
      </c>
      <c r="BS173">
        <v>0.12835886299999999</v>
      </c>
      <c r="BT173">
        <v>-3.7047561999999999E-2</v>
      </c>
      <c r="BU173">
        <v>8.6514968999999997E-2</v>
      </c>
      <c r="BV173">
        <v>9.2203235999999994E-2</v>
      </c>
      <c r="BW173">
        <v>9.0043762999999999E-2</v>
      </c>
      <c r="BX173">
        <v>-0.17659441200000001</v>
      </c>
      <c r="BY173">
        <v>-0.111182483</v>
      </c>
      <c r="BZ173">
        <v>-0.21603384</v>
      </c>
      <c r="CA173">
        <v>-0.165343026</v>
      </c>
      <c r="CB173">
        <v>8.3938185999999998E-2</v>
      </c>
      <c r="CC173">
        <v>9.3738707000000004E-2</v>
      </c>
      <c r="CD173">
        <v>8.9760933000000001E-2</v>
      </c>
      <c r="CE173">
        <v>8.8111432000000003E-2</v>
      </c>
      <c r="CF173">
        <v>8.4162587999999997E-2</v>
      </c>
      <c r="CG173">
        <v>8.7111615000000003E-2</v>
      </c>
      <c r="CH173">
        <v>3.7177136999999999E-2</v>
      </c>
      <c r="CI173">
        <v>-3.1278832999999999E-2</v>
      </c>
      <c r="CJ173">
        <v>0.101211579</v>
      </c>
      <c r="CK173">
        <v>0.281440262</v>
      </c>
      <c r="CL173">
        <v>0.151616995</v>
      </c>
      <c r="CM173">
        <v>0.20450716799999999</v>
      </c>
      <c r="CN173">
        <v>0.174101751</v>
      </c>
      <c r="CO173">
        <v>0.20429164799999999</v>
      </c>
      <c r="CP173">
        <v>-0.104148105</v>
      </c>
      <c r="CQ173">
        <v>6.0180166E-2</v>
      </c>
      <c r="CR173">
        <v>-0.115696934</v>
      </c>
      <c r="CS173">
        <v>0.20412134300000001</v>
      </c>
      <c r="CT173">
        <v>4.2047919999999997E-3</v>
      </c>
      <c r="CU173">
        <v>1.6742811999999999E-2</v>
      </c>
      <c r="CV173">
        <v>-9.8528213000000003E-2</v>
      </c>
      <c r="CW173">
        <v>6.0180166E-2</v>
      </c>
      <c r="CX173">
        <v>-0.104148105</v>
      </c>
      <c r="CY173">
        <v>6.0180166E-2</v>
      </c>
      <c r="CZ173">
        <v>5.5372596000000003E-2</v>
      </c>
      <c r="DA173">
        <v>-6.1676881000000003E-2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-0.114570846</v>
      </c>
      <c r="DM173">
        <v>0.20493867099999999</v>
      </c>
      <c r="DN173">
        <v>-0.114570846</v>
      </c>
      <c r="DO173">
        <v>0.20493867099999999</v>
      </c>
      <c r="DP173">
        <v>-0.101665913</v>
      </c>
      <c r="DQ173">
        <v>6.3148178999999999E-2</v>
      </c>
      <c r="DR173">
        <v>-9.8216074E-2</v>
      </c>
      <c r="DS173">
        <v>6.7777056000000002E-2</v>
      </c>
      <c r="DT173">
        <v>-0.114570846</v>
      </c>
      <c r="DU173">
        <v>0.20493867099999999</v>
      </c>
      <c r="DV173">
        <v>-5.9013647000000002E-2</v>
      </c>
      <c r="DW173">
        <v>7.2879185999999999E-2</v>
      </c>
      <c r="DX173">
        <v>0.14716855500000001</v>
      </c>
      <c r="DY173">
        <v>5.3332808000000002E-2</v>
      </c>
      <c r="DZ173">
        <v>-6.5215368999999995E-2</v>
      </c>
      <c r="EA173">
        <v>5.4946922000000002E-2</v>
      </c>
      <c r="EB173">
        <v>0</v>
      </c>
      <c r="EC173">
        <v>6.2125442000000003E-2</v>
      </c>
      <c r="ED173">
        <v>0.14170605999999999</v>
      </c>
      <c r="EE173">
        <v>-3.9312751E-2</v>
      </c>
      <c r="EF173">
        <v>-6.7098609000000003E-2</v>
      </c>
      <c r="EG173">
        <v>-0.15376310500000001</v>
      </c>
      <c r="EH173">
        <v>3.0779085000000001E-2</v>
      </c>
      <c r="EI173">
        <v>0.103470812</v>
      </c>
      <c r="EJ173">
        <v>-5.3223784000000003E-2</v>
      </c>
      <c r="EK173">
        <v>-0.17695991</v>
      </c>
      <c r="EL173">
        <v>-3.5322061000000002E-2</v>
      </c>
      <c r="EM173">
        <v>-0.137971441</v>
      </c>
      <c r="EN173">
        <v>-3.7928523999999998E-2</v>
      </c>
      <c r="EO173">
        <v>-0.137971441</v>
      </c>
      <c r="EP173">
        <v>-0.13818481399999999</v>
      </c>
      <c r="EQ173">
        <v>2.9331560999999999E-2</v>
      </c>
      <c r="ER173">
        <v>3.8839147999999997E-2</v>
      </c>
      <c r="ES173">
        <v>0.105731619</v>
      </c>
      <c r="ET173">
        <v>2.8008926E-2</v>
      </c>
      <c r="EU173">
        <v>7.3577369000000004E-2</v>
      </c>
      <c r="EV173">
        <v>3.1873849000000003E-2</v>
      </c>
      <c r="EW173">
        <v>0.13752642000000001</v>
      </c>
      <c r="EX173">
        <v>2.8454890000000001E-3</v>
      </c>
      <c r="EY173">
        <v>0.13752642000000001</v>
      </c>
      <c r="EZ173">
        <v>0.10837372000000001</v>
      </c>
      <c r="FA173">
        <v>0.123495038</v>
      </c>
      <c r="FB173">
        <v>-0.209030577</v>
      </c>
      <c r="FC173">
        <v>2.1453369E-2</v>
      </c>
      <c r="FD173">
        <v>-3.1771989999999999E-3</v>
      </c>
      <c r="FE173">
        <v>-5.1174061999999999E-2</v>
      </c>
      <c r="FF173">
        <v>-5.781584E-2</v>
      </c>
      <c r="FG173">
        <v>0.158776468</v>
      </c>
      <c r="FH173">
        <v>0.164945327</v>
      </c>
      <c r="FI173">
        <v>0.113556484</v>
      </c>
      <c r="FJ173">
        <v>1.5732256999999999E-2</v>
      </c>
      <c r="FK173">
        <v>-1.4361647E-2</v>
      </c>
      <c r="FL173">
        <v>-7.4016596000000004E-2</v>
      </c>
      <c r="FM173">
        <v>0.37788067199999997</v>
      </c>
      <c r="FN173">
        <v>0.86069600400000001</v>
      </c>
      <c r="FO173">
        <v>0.20257394000000001</v>
      </c>
      <c r="FP173">
        <v>1</v>
      </c>
      <c r="FQ173">
        <v>-0.23879017</v>
      </c>
      <c r="FR173">
        <v>-0.147972927</v>
      </c>
      <c r="FS173">
        <v>-3.8460913999999999E-2</v>
      </c>
      <c r="FT173">
        <v>-6.2883844999999994E-2</v>
      </c>
      <c r="FU173">
        <v>-1.1644767E-2</v>
      </c>
      <c r="FV173">
        <v>-0.26316423300000003</v>
      </c>
      <c r="FW173">
        <v>-0.112721329</v>
      </c>
      <c r="FX173">
        <v>-2.7796933999999999E-2</v>
      </c>
      <c r="FY173">
        <v>-1.7533061999999999E-2</v>
      </c>
      <c r="FZ173">
        <v>-0.195058708</v>
      </c>
      <c r="GA173">
        <v>-0.21477916799999999</v>
      </c>
      <c r="GB173">
        <v>3.4574789999999998E-3</v>
      </c>
      <c r="GC173">
        <v>0.149819178</v>
      </c>
      <c r="GD173">
        <v>-4.2082359999999999E-2</v>
      </c>
    </row>
    <row r="174" spans="1:186" x14ac:dyDescent="0.25">
      <c r="A174" t="s">
        <v>2592</v>
      </c>
      <c r="B174">
        <v>-0.11594159</v>
      </c>
      <c r="C174">
        <v>-1.0795259999999999E-2</v>
      </c>
      <c r="D174">
        <v>5.8231166000000001E-2</v>
      </c>
      <c r="E174">
        <v>0</v>
      </c>
      <c r="F174">
        <v>0</v>
      </c>
      <c r="G174">
        <v>-0.191672597</v>
      </c>
      <c r="H174">
        <v>-0.16289137300000001</v>
      </c>
      <c r="I174">
        <v>-0.27747134499999998</v>
      </c>
      <c r="J174">
        <v>-0.18219369999999999</v>
      </c>
      <c r="K174">
        <v>-7.9982295999999994E-2</v>
      </c>
      <c r="L174">
        <v>-3.2194278E-2</v>
      </c>
      <c r="M174">
        <v>-3.2194278E-2</v>
      </c>
      <c r="N174">
        <v>-3.2194278E-2</v>
      </c>
      <c r="O174">
        <v>0.28527531</v>
      </c>
      <c r="P174">
        <v>0.29962682200000001</v>
      </c>
      <c r="Q174">
        <v>0.13131020400000001</v>
      </c>
      <c r="R174">
        <v>1.5764864E-2</v>
      </c>
      <c r="S174">
        <v>-6.5325796000000005E-2</v>
      </c>
      <c r="T174">
        <v>-0.104226586</v>
      </c>
      <c r="U174">
        <v>0.162906727</v>
      </c>
      <c r="V174">
        <v>-0.162753643</v>
      </c>
      <c r="W174">
        <v>0.16199314300000001</v>
      </c>
      <c r="X174">
        <v>0.159939426</v>
      </c>
      <c r="Y174">
        <v>0.16346608800000001</v>
      </c>
      <c r="Z174">
        <v>-0.15815343100000001</v>
      </c>
      <c r="AA174">
        <v>-0.16473109399999999</v>
      </c>
      <c r="AB174">
        <v>0.16155424199999999</v>
      </c>
      <c r="AC174">
        <v>0.16415247399999999</v>
      </c>
      <c r="AD174">
        <v>4.7172276999999999E-2</v>
      </c>
      <c r="AE174">
        <v>7.3819602999999998E-2</v>
      </c>
      <c r="AF174">
        <v>-6.7105424999999996E-2</v>
      </c>
      <c r="AG174">
        <v>0.16585808099999999</v>
      </c>
      <c r="AH174">
        <v>0.29296228000000002</v>
      </c>
      <c r="AI174">
        <v>0.29904674599999997</v>
      </c>
      <c r="AJ174">
        <v>-0.155258122</v>
      </c>
      <c r="AK174">
        <v>-0.115217238</v>
      </c>
      <c r="AL174">
        <v>0</v>
      </c>
      <c r="AM174">
        <v>-0.14451045600000001</v>
      </c>
      <c r="AN174">
        <v>-7.8143623999999995E-2</v>
      </c>
      <c r="AO174">
        <v>3.1034148000000001E-2</v>
      </c>
      <c r="AP174">
        <v>3.1969765999999997E-2</v>
      </c>
      <c r="AQ174">
        <v>-9.9522896999999999E-2</v>
      </c>
      <c r="AR174">
        <v>-3.2194278E-2</v>
      </c>
      <c r="AS174">
        <v>-3.2194278E-2</v>
      </c>
      <c r="AT174">
        <v>-3.2194278E-2</v>
      </c>
      <c r="AU174">
        <v>-3.2194278E-2</v>
      </c>
      <c r="AV174">
        <v>-3.2194278E-2</v>
      </c>
      <c r="AW174">
        <v>-3.2194278E-2</v>
      </c>
      <c r="AX174">
        <v>-3.2194278E-2</v>
      </c>
      <c r="AY174">
        <v>-3.2194278E-2</v>
      </c>
      <c r="AZ174">
        <v>0.12780383400000001</v>
      </c>
      <c r="BA174">
        <v>0</v>
      </c>
      <c r="BB174">
        <v>-0.112864134</v>
      </c>
      <c r="BC174">
        <v>0.25311830899999999</v>
      </c>
      <c r="BD174">
        <v>-3.2194278E-2</v>
      </c>
      <c r="BE174">
        <v>-0.13659916599999999</v>
      </c>
      <c r="BF174">
        <v>0.13470681400000001</v>
      </c>
      <c r="BG174">
        <v>5.3100755999999999E-2</v>
      </c>
      <c r="BH174">
        <v>-0.20106679699999999</v>
      </c>
      <c r="BI174">
        <v>-7.0861373000000005E-2</v>
      </c>
      <c r="BJ174">
        <v>-3.2194278E-2</v>
      </c>
      <c r="BK174">
        <v>-3.2194278E-2</v>
      </c>
      <c r="BL174">
        <v>-3.2194278E-2</v>
      </c>
      <c r="BM174">
        <v>-3.2194278E-2</v>
      </c>
      <c r="BN174">
        <v>-3.2194278E-2</v>
      </c>
      <c r="BO174">
        <v>-3.2194278E-2</v>
      </c>
      <c r="BP174">
        <v>5.2765914999999997E-2</v>
      </c>
      <c r="BQ174">
        <v>-0.167343717</v>
      </c>
      <c r="BR174">
        <v>0</v>
      </c>
      <c r="BS174">
        <v>-1.2032816999999999E-2</v>
      </c>
      <c r="BT174">
        <v>-9.3140749999999998E-3</v>
      </c>
      <c r="BU174">
        <v>-0.156970205</v>
      </c>
      <c r="BV174">
        <v>-0.12788632999999999</v>
      </c>
      <c r="BW174">
        <v>-0.13060496399999999</v>
      </c>
      <c r="BX174">
        <v>0.21203539800000001</v>
      </c>
      <c r="BY174">
        <v>0.106280714</v>
      </c>
      <c r="BZ174">
        <v>0.19013390199999999</v>
      </c>
      <c r="CA174">
        <v>0.14909507</v>
      </c>
      <c r="CB174">
        <v>-0.12666089899999999</v>
      </c>
      <c r="CC174">
        <v>-0.129401399</v>
      </c>
      <c r="CD174">
        <v>-0.127934149</v>
      </c>
      <c r="CE174">
        <v>-0.129740984</v>
      </c>
      <c r="CF174">
        <v>-0.13145117000000001</v>
      </c>
      <c r="CG174">
        <v>-0.128636479</v>
      </c>
      <c r="CH174">
        <v>4.5211556E-2</v>
      </c>
      <c r="CI174">
        <v>-0.11530214599999999</v>
      </c>
      <c r="CJ174">
        <v>-0.36465604200000001</v>
      </c>
      <c r="CK174">
        <v>-0.103492688</v>
      </c>
      <c r="CL174">
        <v>-0.322537674</v>
      </c>
      <c r="CM174">
        <v>-4.1938154999999998E-2</v>
      </c>
      <c r="CN174">
        <v>-0.33443504000000002</v>
      </c>
      <c r="CO174">
        <v>-4.1809963999999998E-2</v>
      </c>
      <c r="CP174">
        <v>-0.15027211800000001</v>
      </c>
      <c r="CQ174">
        <v>8.4465561999999994E-2</v>
      </c>
      <c r="CR174">
        <v>-6.8498765000000003E-2</v>
      </c>
      <c r="CS174">
        <v>-0.11500648099999999</v>
      </c>
      <c r="CT174">
        <v>-0.16979871699999999</v>
      </c>
      <c r="CU174">
        <v>-4.6881971000000001E-2</v>
      </c>
      <c r="CV174">
        <v>-0.13936124799999999</v>
      </c>
      <c r="CW174">
        <v>8.4465561999999994E-2</v>
      </c>
      <c r="CX174">
        <v>-0.15027211800000001</v>
      </c>
      <c r="CY174">
        <v>8.4465561999999994E-2</v>
      </c>
      <c r="CZ174">
        <v>-0.180497934</v>
      </c>
      <c r="DA174">
        <v>3.9816749999999998E-2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-7.1235705999999996E-2</v>
      </c>
      <c r="DM174">
        <v>-0.115049446</v>
      </c>
      <c r="DN174">
        <v>-7.1235705999999996E-2</v>
      </c>
      <c r="DO174">
        <v>-0.115049446</v>
      </c>
      <c r="DP174">
        <v>-0.15256789200000001</v>
      </c>
      <c r="DQ174">
        <v>8.4181242000000003E-2</v>
      </c>
      <c r="DR174">
        <v>-0.14687120100000001</v>
      </c>
      <c r="DS174">
        <v>8.1676510999999993E-2</v>
      </c>
      <c r="DT174">
        <v>-7.1235705999999996E-2</v>
      </c>
      <c r="DU174">
        <v>-0.115049446</v>
      </c>
      <c r="DV174">
        <v>-3.6654870999999999E-2</v>
      </c>
      <c r="DW174">
        <v>-9.0897430000000001E-2</v>
      </c>
      <c r="DX174">
        <v>3.6372135999999999E-2</v>
      </c>
      <c r="DY174">
        <v>1.8354837999999998E-2</v>
      </c>
      <c r="DZ174">
        <v>-8.8906929999999999E-3</v>
      </c>
      <c r="EA174">
        <v>1.7379795E-2</v>
      </c>
      <c r="EB174">
        <v>0</v>
      </c>
      <c r="EC174">
        <v>-0.102679926</v>
      </c>
      <c r="ED174">
        <v>-0.146649895</v>
      </c>
      <c r="EE174">
        <v>-9.1171630000000004E-2</v>
      </c>
      <c r="EF174">
        <v>-0.13395484899999999</v>
      </c>
      <c r="EG174">
        <v>-2.8301323999999999E-2</v>
      </c>
      <c r="EH174">
        <v>-0.10507332799999999</v>
      </c>
      <c r="EI174">
        <v>-8.2971804999999996E-2</v>
      </c>
      <c r="EJ174">
        <v>-0.132906947</v>
      </c>
      <c r="EK174">
        <v>-2.6676658999999998E-2</v>
      </c>
      <c r="EL174">
        <v>-9.8144851000000005E-2</v>
      </c>
      <c r="EM174">
        <v>3.7452012999999999E-2</v>
      </c>
      <c r="EN174">
        <v>-9.3287821000000007E-2</v>
      </c>
      <c r="EO174">
        <v>3.7452012999999999E-2</v>
      </c>
      <c r="EP174">
        <v>3.7487716999999997E-2</v>
      </c>
      <c r="EQ174">
        <v>-0.13864822500000001</v>
      </c>
      <c r="ER174">
        <v>-0.14220333299999999</v>
      </c>
      <c r="ES174">
        <v>-7.8732047999999999E-2</v>
      </c>
      <c r="ET174">
        <v>-0.15133506599999999</v>
      </c>
      <c r="EU174">
        <v>2.7319789999999998E-3</v>
      </c>
      <c r="EV174">
        <v>-0.146936332</v>
      </c>
      <c r="EW174">
        <v>-0.107866868</v>
      </c>
      <c r="EX174">
        <v>-0.11474643599999999</v>
      </c>
      <c r="EY174">
        <v>-0.107866868</v>
      </c>
      <c r="EZ174">
        <v>-7.9380486E-2</v>
      </c>
      <c r="FA174">
        <v>-6.7380229E-2</v>
      </c>
      <c r="FB174">
        <v>-5.2322705999999997E-2</v>
      </c>
      <c r="FC174">
        <v>-8.0734603000000002E-2</v>
      </c>
      <c r="FD174">
        <v>8.6536011999999995E-2</v>
      </c>
      <c r="FE174">
        <v>-2.4142621E-2</v>
      </c>
      <c r="FF174">
        <v>-1.2953708E-2</v>
      </c>
      <c r="FG174">
        <v>-0.225994944</v>
      </c>
      <c r="FH174">
        <v>-0.23309191800000001</v>
      </c>
      <c r="FI174">
        <v>-0.28276478799999999</v>
      </c>
      <c r="FJ174">
        <v>-8.1801842999999999E-2</v>
      </c>
      <c r="FK174">
        <v>-5.8275963E-2</v>
      </c>
      <c r="FL174">
        <v>1.3172962E-2</v>
      </c>
      <c r="FM174">
        <v>-0.27250600600000002</v>
      </c>
      <c r="FN174">
        <v>-0.23540125200000001</v>
      </c>
      <c r="FO174">
        <v>-0.27016655299999998</v>
      </c>
      <c r="FP174">
        <v>-0.23879017</v>
      </c>
      <c r="FQ174">
        <v>1</v>
      </c>
      <c r="FR174">
        <v>0.293276184</v>
      </c>
      <c r="FS174">
        <v>0.28687424</v>
      </c>
      <c r="FT174">
        <v>0.29982636000000001</v>
      </c>
      <c r="FU174">
        <v>9.8981641999999995E-2</v>
      </c>
      <c r="FV174">
        <v>-4.5782080000000003E-3</v>
      </c>
      <c r="FW174">
        <v>-3.1796003000000003E-2</v>
      </c>
      <c r="FX174">
        <v>8.0155204999999993E-2</v>
      </c>
      <c r="FY174">
        <v>-0.20308248500000001</v>
      </c>
      <c r="FZ174">
        <v>2.6574052000000001E-2</v>
      </c>
      <c r="GA174">
        <v>1.4821693E-2</v>
      </c>
      <c r="GB174">
        <v>6.3362128000000004E-2</v>
      </c>
      <c r="GC174">
        <v>-0.134706822</v>
      </c>
      <c r="GD174">
        <v>0.141848522</v>
      </c>
    </row>
    <row r="175" spans="1:186" x14ac:dyDescent="0.25">
      <c r="A175" t="s">
        <v>2593</v>
      </c>
      <c r="B175">
        <v>-0.14168940999999999</v>
      </c>
      <c r="C175">
        <v>-1.8947246000000001E-2</v>
      </c>
      <c r="D175">
        <v>3.5993656999999998E-2</v>
      </c>
      <c r="E175">
        <v>0</v>
      </c>
      <c r="F175">
        <v>0</v>
      </c>
      <c r="G175">
        <v>-3.1527462999999999E-2</v>
      </c>
      <c r="H175">
        <v>-0.127457668</v>
      </c>
      <c r="I175">
        <v>-0.128327949</v>
      </c>
      <c r="J175">
        <v>-9.6938813999999998E-2</v>
      </c>
      <c r="K175">
        <v>-0.100013591</v>
      </c>
      <c r="L175">
        <v>1.525543E-2</v>
      </c>
      <c r="M175">
        <v>1.525543E-2</v>
      </c>
      <c r="N175">
        <v>1.525543E-2</v>
      </c>
      <c r="O175">
        <v>0.304243871</v>
      </c>
      <c r="P175">
        <v>0.28085692600000001</v>
      </c>
      <c r="Q175">
        <v>-0.14876272600000001</v>
      </c>
      <c r="R175">
        <v>1.7963557000000002E-2</v>
      </c>
      <c r="S175">
        <v>-0.118245346</v>
      </c>
      <c r="T175">
        <v>-0.370381032</v>
      </c>
      <c r="U175">
        <v>0.60115311500000002</v>
      </c>
      <c r="V175">
        <v>-0.603823679</v>
      </c>
      <c r="W175">
        <v>0.60183171599999996</v>
      </c>
      <c r="X175">
        <v>0.59843824400000001</v>
      </c>
      <c r="Y175">
        <v>0.60170502999999997</v>
      </c>
      <c r="Z175">
        <v>-0.59961236699999998</v>
      </c>
      <c r="AA175">
        <v>-0.59870445800000005</v>
      </c>
      <c r="AB175">
        <v>0.600552788</v>
      </c>
      <c r="AC175">
        <v>0.60198379599999996</v>
      </c>
      <c r="AD175">
        <v>5.9226807999999999E-2</v>
      </c>
      <c r="AE175">
        <v>8.6058094000000002E-2</v>
      </c>
      <c r="AF175">
        <v>-0.11902837099999999</v>
      </c>
      <c r="AG175">
        <v>-0.123992031</v>
      </c>
      <c r="AH175">
        <v>0.30489430499999998</v>
      </c>
      <c r="AI175">
        <v>0.27699076299999997</v>
      </c>
      <c r="AJ175">
        <v>0.102586758</v>
      </c>
      <c r="AK175">
        <v>-1.9354377999999998E-2</v>
      </c>
      <c r="AL175">
        <v>0</v>
      </c>
      <c r="AM175">
        <v>-0.108851631</v>
      </c>
      <c r="AN175">
        <v>-9.3702605999999994E-2</v>
      </c>
      <c r="AO175">
        <v>-6.4910173000000002E-2</v>
      </c>
      <c r="AP175">
        <v>-6.2492352000000001E-2</v>
      </c>
      <c r="AQ175">
        <v>-0.103627335</v>
      </c>
      <c r="AR175">
        <v>1.525543E-2</v>
      </c>
      <c r="AS175">
        <v>1.525543E-2</v>
      </c>
      <c r="AT175">
        <v>1.525543E-2</v>
      </c>
      <c r="AU175">
        <v>1.525543E-2</v>
      </c>
      <c r="AV175">
        <v>1.525543E-2</v>
      </c>
      <c r="AW175">
        <v>1.525543E-2</v>
      </c>
      <c r="AX175">
        <v>1.525543E-2</v>
      </c>
      <c r="AY175">
        <v>1.525543E-2</v>
      </c>
      <c r="AZ175">
        <v>-0.100549184</v>
      </c>
      <c r="BA175">
        <v>0</v>
      </c>
      <c r="BB175">
        <v>0.21236956000000001</v>
      </c>
      <c r="BC175">
        <v>-0.35845876199999999</v>
      </c>
      <c r="BD175">
        <v>1.525543E-2</v>
      </c>
      <c r="BE175">
        <v>-6.7709086000000002E-2</v>
      </c>
      <c r="BF175">
        <v>-7.6960006999999997E-2</v>
      </c>
      <c r="BG175">
        <v>-0.22045018499999999</v>
      </c>
      <c r="BH175">
        <v>-0.14995983399999999</v>
      </c>
      <c r="BI175">
        <v>0.750319929</v>
      </c>
      <c r="BJ175">
        <v>1.525543E-2</v>
      </c>
      <c r="BK175">
        <v>1.525543E-2</v>
      </c>
      <c r="BL175">
        <v>1.525543E-2</v>
      </c>
      <c r="BM175">
        <v>1.525543E-2</v>
      </c>
      <c r="BN175">
        <v>1.525543E-2</v>
      </c>
      <c r="BO175">
        <v>1.525543E-2</v>
      </c>
      <c r="BP175">
        <v>6.1876697000000001E-2</v>
      </c>
      <c r="BQ175">
        <v>-0.11633996100000001</v>
      </c>
      <c r="BR175">
        <v>0</v>
      </c>
      <c r="BS175">
        <v>-1.4856688999999999E-2</v>
      </c>
      <c r="BT175">
        <v>-1.1995142E-2</v>
      </c>
      <c r="BU175">
        <v>-0.11764105399999999</v>
      </c>
      <c r="BV175">
        <v>-0.51115570499999996</v>
      </c>
      <c r="BW175">
        <v>-0.51200933100000001</v>
      </c>
      <c r="BX175">
        <v>0.34067745599999999</v>
      </c>
      <c r="BY175">
        <v>0.28880052499999997</v>
      </c>
      <c r="BZ175">
        <v>0.28761893599999999</v>
      </c>
      <c r="CA175">
        <v>0.34637452899999999</v>
      </c>
      <c r="CB175">
        <v>-0.50878338700000003</v>
      </c>
      <c r="CC175">
        <v>-0.50750151899999996</v>
      </c>
      <c r="CD175">
        <v>-0.51262041199999997</v>
      </c>
      <c r="CE175">
        <v>-0.51443276400000004</v>
      </c>
      <c r="CF175">
        <v>-0.51484448299999996</v>
      </c>
      <c r="CG175">
        <v>-0.51566763800000004</v>
      </c>
      <c r="CH175">
        <v>2.9597965E-2</v>
      </c>
      <c r="CI175">
        <v>-5.7088462999999999E-2</v>
      </c>
      <c r="CJ175">
        <v>-0.20364048700000001</v>
      </c>
      <c r="CK175">
        <v>1.4173267E-2</v>
      </c>
      <c r="CL175">
        <v>-0.14686302700000001</v>
      </c>
      <c r="CM175">
        <v>-0.40061889899999997</v>
      </c>
      <c r="CN175">
        <v>-0.15436486199999999</v>
      </c>
      <c r="CO175">
        <v>-0.40306138800000002</v>
      </c>
      <c r="CP175">
        <v>-7.2431656999999997E-2</v>
      </c>
      <c r="CQ175">
        <v>-7.8707487000000007E-2</v>
      </c>
      <c r="CR175">
        <v>-5.7396534999999999E-2</v>
      </c>
      <c r="CS175">
        <v>-9.1350719999999996E-2</v>
      </c>
      <c r="CT175">
        <v>-8.2985634000000003E-2</v>
      </c>
      <c r="CU175">
        <v>-5.2038036000000003E-2</v>
      </c>
      <c r="CV175">
        <v>-6.5862240000000002E-2</v>
      </c>
      <c r="CW175">
        <v>-7.8707487000000007E-2</v>
      </c>
      <c r="CX175">
        <v>-7.2431656999999997E-2</v>
      </c>
      <c r="CY175">
        <v>-7.8707487000000007E-2</v>
      </c>
      <c r="CZ175">
        <v>-4.9655867999999999E-2</v>
      </c>
      <c r="DA175">
        <v>2.5164894E-2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-6.0553168999999997E-2</v>
      </c>
      <c r="DM175">
        <v>-9.1444057999999995E-2</v>
      </c>
      <c r="DN175">
        <v>-6.0553168999999997E-2</v>
      </c>
      <c r="DO175">
        <v>-9.1444057999999995E-2</v>
      </c>
      <c r="DP175">
        <v>-7.5038008000000003E-2</v>
      </c>
      <c r="DQ175">
        <v>-8.3476893999999996E-2</v>
      </c>
      <c r="DR175">
        <v>-7.1721201999999998E-2</v>
      </c>
      <c r="DS175">
        <v>-7.4738383000000005E-2</v>
      </c>
      <c r="DT175">
        <v>-6.0553168999999997E-2</v>
      </c>
      <c r="DU175">
        <v>-9.1444057999999995E-2</v>
      </c>
      <c r="DV175">
        <v>-8.7316470000000004E-3</v>
      </c>
      <c r="DW175">
        <v>-7.8110185999999998E-2</v>
      </c>
      <c r="DX175">
        <v>-3.5578976999999998E-2</v>
      </c>
      <c r="DY175">
        <v>5.9914410000000001E-3</v>
      </c>
      <c r="DZ175">
        <v>-1.9618816000000001E-2</v>
      </c>
      <c r="EA175">
        <v>4.7405429999999998E-3</v>
      </c>
      <c r="EB175">
        <v>0</v>
      </c>
      <c r="EC175">
        <v>-1.1206409000000001E-2</v>
      </c>
      <c r="ED175">
        <v>-0.100595378</v>
      </c>
      <c r="EE175">
        <v>-4.3863830999999999E-2</v>
      </c>
      <c r="EF175">
        <v>3.4265808000000002E-2</v>
      </c>
      <c r="EG175">
        <v>9.6498882999999994E-2</v>
      </c>
      <c r="EH175">
        <v>-7.8994549999999997E-2</v>
      </c>
      <c r="EI175">
        <v>-0.108835322</v>
      </c>
      <c r="EJ175">
        <v>3.0942954000000002E-2</v>
      </c>
      <c r="EK175">
        <v>8.1815270999999995E-2</v>
      </c>
      <c r="EL175">
        <v>-5.0220121999999999E-2</v>
      </c>
      <c r="EM175">
        <v>2.2987341000000001E-2</v>
      </c>
      <c r="EN175">
        <v>-4.6547336000000002E-2</v>
      </c>
      <c r="EO175">
        <v>2.2987341000000001E-2</v>
      </c>
      <c r="EP175">
        <v>2.3027367999999999E-2</v>
      </c>
      <c r="EQ175">
        <v>-4.0234361000000003E-2</v>
      </c>
      <c r="ER175">
        <v>-4.4372016E-2</v>
      </c>
      <c r="ES175">
        <v>-0.107758072</v>
      </c>
      <c r="ET175">
        <v>-0.103537795</v>
      </c>
      <c r="EU175">
        <v>-0.179027512</v>
      </c>
      <c r="EV175">
        <v>-4.5723119E-2</v>
      </c>
      <c r="EW175">
        <v>-0.14708265300000001</v>
      </c>
      <c r="EX175">
        <v>-2.6561979999999999E-2</v>
      </c>
      <c r="EY175">
        <v>-0.14708265300000001</v>
      </c>
      <c r="EZ175">
        <v>-0.10793968299999999</v>
      </c>
      <c r="FA175">
        <v>-9.753421E-3</v>
      </c>
      <c r="FB175">
        <v>-3.7971567999999997E-2</v>
      </c>
      <c r="FC175">
        <v>-5.8246840000000001E-2</v>
      </c>
      <c r="FD175">
        <v>1.4423913E-2</v>
      </c>
      <c r="FE175">
        <v>-1.9216085000000001E-2</v>
      </c>
      <c r="FF175">
        <v>-1.2379497E-2</v>
      </c>
      <c r="FG175">
        <v>-0.15862584900000001</v>
      </c>
      <c r="FH175">
        <v>-0.16397743000000001</v>
      </c>
      <c r="FI175">
        <v>-0.26402292100000002</v>
      </c>
      <c r="FJ175">
        <v>1.3609901000000001E-2</v>
      </c>
      <c r="FK175">
        <v>-0.31547492100000002</v>
      </c>
      <c r="FL175">
        <v>-0.25543746099999998</v>
      </c>
      <c r="FM175">
        <v>-0.16212157299999999</v>
      </c>
      <c r="FN175">
        <v>-0.15743462</v>
      </c>
      <c r="FO175">
        <v>-0.187487449</v>
      </c>
      <c r="FP175">
        <v>-0.147972927</v>
      </c>
      <c r="FQ175">
        <v>0.293276184</v>
      </c>
      <c r="FR175">
        <v>1</v>
      </c>
      <c r="FS175">
        <v>0.304370419</v>
      </c>
      <c r="FT175">
        <v>0.28022968199999998</v>
      </c>
      <c r="FU175">
        <v>6.7955223999999995E-2</v>
      </c>
      <c r="FV175">
        <v>-7.4406660000000003E-3</v>
      </c>
      <c r="FW175">
        <v>-2.6116957999999999E-2</v>
      </c>
      <c r="FX175">
        <v>7.8009077999999996E-2</v>
      </c>
      <c r="FY175">
        <v>-0.15474549500000001</v>
      </c>
      <c r="FZ175">
        <v>4.2500541000000003E-2</v>
      </c>
      <c r="GA175">
        <v>3.1573720999999999E-2</v>
      </c>
      <c r="GB175">
        <v>4.4321616000000001E-2</v>
      </c>
      <c r="GC175">
        <v>-0.13030794300000001</v>
      </c>
      <c r="GD175">
        <v>-9.6394760999999995E-2</v>
      </c>
    </row>
    <row r="176" spans="1:186" x14ac:dyDescent="0.25">
      <c r="A176" t="s">
        <v>2594</v>
      </c>
      <c r="B176">
        <v>-0.30254383800000001</v>
      </c>
      <c r="C176">
        <v>3.9579540000000003E-2</v>
      </c>
      <c r="D176">
        <v>-0.140493386</v>
      </c>
      <c r="E176">
        <v>0</v>
      </c>
      <c r="F176">
        <v>0</v>
      </c>
      <c r="G176">
        <v>-0.284942535</v>
      </c>
      <c r="H176">
        <v>-0.40581715499999998</v>
      </c>
      <c r="I176">
        <v>-0.151962809</v>
      </c>
      <c r="J176">
        <v>-0.35206977900000003</v>
      </c>
      <c r="K176">
        <v>-0.25648008700000002</v>
      </c>
      <c r="L176">
        <v>-0.10023258</v>
      </c>
      <c r="M176">
        <v>-0.10023258</v>
      </c>
      <c r="N176">
        <v>-0.10023258</v>
      </c>
      <c r="O176">
        <v>0.99995346200000002</v>
      </c>
      <c r="P176">
        <v>0.90605755099999996</v>
      </c>
      <c r="Q176">
        <v>-5.1801764E-2</v>
      </c>
      <c r="R176">
        <v>0.12965797500000001</v>
      </c>
      <c r="S176">
        <v>-0.31779933199999999</v>
      </c>
      <c r="T176">
        <v>6.3899681E-2</v>
      </c>
      <c r="U176">
        <v>-5.4584705999999997E-2</v>
      </c>
      <c r="V176">
        <v>5.6587919E-2</v>
      </c>
      <c r="W176">
        <v>-5.4166746000000002E-2</v>
      </c>
      <c r="X176">
        <v>-5.8851483000000003E-2</v>
      </c>
      <c r="Y176">
        <v>-5.2123043000000001E-2</v>
      </c>
      <c r="Z176">
        <v>5.8491482999999997E-2</v>
      </c>
      <c r="AA176">
        <v>5.2350998000000003E-2</v>
      </c>
      <c r="AB176">
        <v>-5.6205166000000001E-2</v>
      </c>
      <c r="AC176">
        <v>-5.1570941000000002E-2</v>
      </c>
      <c r="AD176">
        <v>9.7750924000000003E-2</v>
      </c>
      <c r="AE176">
        <v>4.1732986E-2</v>
      </c>
      <c r="AF176">
        <v>-0.32336558799999998</v>
      </c>
      <c r="AG176">
        <v>0.119508662</v>
      </c>
      <c r="AH176">
        <v>0.99628686799999999</v>
      </c>
      <c r="AI176">
        <v>0.90524853100000002</v>
      </c>
      <c r="AJ176">
        <v>8.0309189999999992E-3</v>
      </c>
      <c r="AK176">
        <v>1.1989944000000001E-2</v>
      </c>
      <c r="AL176">
        <v>0</v>
      </c>
      <c r="AM176">
        <v>-0.26321552799999998</v>
      </c>
      <c r="AN176">
        <v>-0.38565453900000002</v>
      </c>
      <c r="AO176">
        <v>-1.0152728E-2</v>
      </c>
      <c r="AP176">
        <v>0.32672701100000001</v>
      </c>
      <c r="AQ176">
        <v>-0.21172078</v>
      </c>
      <c r="AR176">
        <v>-0.10023258</v>
      </c>
      <c r="AS176">
        <v>-0.10023258</v>
      </c>
      <c r="AT176">
        <v>-0.10023258</v>
      </c>
      <c r="AU176">
        <v>-0.10023258</v>
      </c>
      <c r="AV176">
        <v>-0.10023258</v>
      </c>
      <c r="AW176">
        <v>-0.10023258</v>
      </c>
      <c r="AX176">
        <v>-0.10023258</v>
      </c>
      <c r="AY176">
        <v>-0.10023258</v>
      </c>
      <c r="AZ176">
        <v>0.13040770300000001</v>
      </c>
      <c r="BA176">
        <v>0</v>
      </c>
      <c r="BB176">
        <v>0.10291608300000001</v>
      </c>
      <c r="BC176">
        <v>3.2138039999999998E-3</v>
      </c>
      <c r="BD176">
        <v>-0.10023258</v>
      </c>
      <c r="BE176">
        <v>-0.25567331999999998</v>
      </c>
      <c r="BF176">
        <v>0.13757029800000001</v>
      </c>
      <c r="BG176">
        <v>-7.2586047000000001E-2</v>
      </c>
      <c r="BH176">
        <v>-0.367873061</v>
      </c>
      <c r="BI176">
        <v>0.107120347</v>
      </c>
      <c r="BJ176">
        <v>-0.10023258</v>
      </c>
      <c r="BK176">
        <v>-0.10023258</v>
      </c>
      <c r="BL176">
        <v>-0.10023258</v>
      </c>
      <c r="BM176">
        <v>-0.10023258</v>
      </c>
      <c r="BN176">
        <v>-0.10023258</v>
      </c>
      <c r="BO176">
        <v>-0.10023258</v>
      </c>
      <c r="BP176">
        <v>-5.8196836000000002E-2</v>
      </c>
      <c r="BQ176">
        <v>-0.38428763799999999</v>
      </c>
      <c r="BR176">
        <v>0</v>
      </c>
      <c r="BS176">
        <v>-0.114304617</v>
      </c>
      <c r="BT176">
        <v>5.5901025999999999E-2</v>
      </c>
      <c r="BU176">
        <v>-0.424626742</v>
      </c>
      <c r="BV176">
        <v>-1.3392243E-2</v>
      </c>
      <c r="BW176">
        <v>-9.4077310000000008E-3</v>
      </c>
      <c r="BX176">
        <v>3.4992111999999999E-2</v>
      </c>
      <c r="BY176">
        <v>5.9429071E-2</v>
      </c>
      <c r="BZ176">
        <v>0.110984522</v>
      </c>
      <c r="CA176">
        <v>8.9280451999999996E-2</v>
      </c>
      <c r="CB176">
        <v>7.1217040000000004E-3</v>
      </c>
      <c r="CC176">
        <v>-7.0580900000000004E-3</v>
      </c>
      <c r="CD176">
        <v>-8.5352120000000004E-3</v>
      </c>
      <c r="CE176">
        <v>-9.9649160000000007E-3</v>
      </c>
      <c r="CF176">
        <v>-1.1035424E-2</v>
      </c>
      <c r="CG176">
        <v>-8.4736210000000006E-3</v>
      </c>
      <c r="CH176">
        <v>-5.109992E-2</v>
      </c>
      <c r="CI176">
        <v>-4.9538574000000002E-2</v>
      </c>
      <c r="CJ176">
        <v>-3.8899271999999999E-2</v>
      </c>
      <c r="CK176">
        <v>-3.5139464000000002E-2</v>
      </c>
      <c r="CL176">
        <v>2.9167899999999998E-3</v>
      </c>
      <c r="CM176">
        <v>2.1709986000000001E-2</v>
      </c>
      <c r="CN176">
        <v>-2.0331616E-2</v>
      </c>
      <c r="CO176">
        <v>4.731893E-3</v>
      </c>
      <c r="CP176">
        <v>-0.113683257</v>
      </c>
      <c r="CQ176">
        <v>3.7099045999999997E-2</v>
      </c>
      <c r="CR176">
        <v>-6.4517270000000002E-2</v>
      </c>
      <c r="CS176">
        <v>-2.3219673E-2</v>
      </c>
      <c r="CT176">
        <v>-0.174371462</v>
      </c>
      <c r="CU176">
        <v>-7.8939176999999999E-2</v>
      </c>
      <c r="CV176">
        <v>-9.8416355999999997E-2</v>
      </c>
      <c r="CW176">
        <v>3.7099045999999997E-2</v>
      </c>
      <c r="CX176">
        <v>-0.113683257</v>
      </c>
      <c r="CY176">
        <v>3.7099045999999997E-2</v>
      </c>
      <c r="CZ176">
        <v>-9.7145209999999996E-2</v>
      </c>
      <c r="DA176">
        <v>7.7022439999999998E-2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-4.7734692000000002E-2</v>
      </c>
      <c r="DM176">
        <v>-2.7096694000000001E-2</v>
      </c>
      <c r="DN176">
        <v>-4.7734692000000002E-2</v>
      </c>
      <c r="DO176">
        <v>-2.7096694000000001E-2</v>
      </c>
      <c r="DP176">
        <v>-9.9587808E-2</v>
      </c>
      <c r="DQ176">
        <v>6.5609924999999999E-2</v>
      </c>
      <c r="DR176">
        <v>-8.793753E-2</v>
      </c>
      <c r="DS176">
        <v>6.1594206999999998E-2</v>
      </c>
      <c r="DT176">
        <v>-4.7734692000000002E-2</v>
      </c>
      <c r="DU176">
        <v>-2.7096694000000001E-2</v>
      </c>
      <c r="DV176">
        <v>6.6647956999999994E-2</v>
      </c>
      <c r="DW176">
        <v>-7.8564402000000005E-2</v>
      </c>
      <c r="DX176">
        <v>0.15446683999999999</v>
      </c>
      <c r="DY176">
        <v>-3.1278500000000002E-3</v>
      </c>
      <c r="DZ176">
        <v>-7.1654454000000006E-2</v>
      </c>
      <c r="EA176">
        <v>3.252408E-3</v>
      </c>
      <c r="EB176">
        <v>0</v>
      </c>
      <c r="EC176">
        <v>-2.6331699E-2</v>
      </c>
      <c r="ED176">
        <v>-0.12020860999999999</v>
      </c>
      <c r="EE176">
        <v>-0.13278969900000001</v>
      </c>
      <c r="EF176">
        <v>-0.13625689499999999</v>
      </c>
      <c r="EG176">
        <v>0.142374001</v>
      </c>
      <c r="EH176">
        <v>-8.1488949000000005E-2</v>
      </c>
      <c r="EI176">
        <v>-0.239729943</v>
      </c>
      <c r="EJ176">
        <v>-0.10594848599999999</v>
      </c>
      <c r="EK176">
        <v>0.141642933</v>
      </c>
      <c r="EL176">
        <v>-0.107668155</v>
      </c>
      <c r="EM176">
        <v>0.110092554</v>
      </c>
      <c r="EN176">
        <v>-0.101419525</v>
      </c>
      <c r="EO176">
        <v>0.110092554</v>
      </c>
      <c r="EP176">
        <v>0.110877432</v>
      </c>
      <c r="EQ176">
        <v>-6.1623116999999998E-2</v>
      </c>
      <c r="ER176">
        <v>-6.6073608000000006E-2</v>
      </c>
      <c r="ES176">
        <v>-0.22698134</v>
      </c>
      <c r="ET176">
        <v>-8.0775874999999997E-2</v>
      </c>
      <c r="EU176">
        <v>-0.233866504</v>
      </c>
      <c r="EV176">
        <v>-3.2905010999999998E-2</v>
      </c>
      <c r="EW176">
        <v>-0.18132962</v>
      </c>
      <c r="EX176">
        <v>-1.3694088E-2</v>
      </c>
      <c r="EY176">
        <v>-0.18132962</v>
      </c>
      <c r="EZ176">
        <v>-0.22526207600000001</v>
      </c>
      <c r="FA176">
        <v>-8.3063925999999996E-2</v>
      </c>
      <c r="FB176">
        <v>-3.8485994000000003E-2</v>
      </c>
      <c r="FC176">
        <v>7.1043336999999998E-2</v>
      </c>
      <c r="FD176">
        <v>-0.18291838699999999</v>
      </c>
      <c r="FE176">
        <v>-0.143267265</v>
      </c>
      <c r="FF176">
        <v>-0.11391763000000001</v>
      </c>
      <c r="FG176">
        <v>-0.15951991200000001</v>
      </c>
      <c r="FH176">
        <v>-0.19065772</v>
      </c>
      <c r="FI176">
        <v>2.1686983E-2</v>
      </c>
      <c r="FJ176">
        <v>6.2733623000000002E-2</v>
      </c>
      <c r="FK176">
        <v>7.2038436999999997E-2</v>
      </c>
      <c r="FL176">
        <v>6.9453999000000002E-2</v>
      </c>
      <c r="FM176">
        <v>6.4777493000000005E-2</v>
      </c>
      <c r="FN176">
        <v>-4.8687728999999999E-2</v>
      </c>
      <c r="FO176">
        <v>1.4610669999999999E-2</v>
      </c>
      <c r="FP176">
        <v>-3.8460913999999999E-2</v>
      </c>
      <c r="FQ176">
        <v>0.28687424</v>
      </c>
      <c r="FR176">
        <v>0.304370419</v>
      </c>
      <c r="FS176">
        <v>1</v>
      </c>
      <c r="FT176">
        <v>0.90647984400000003</v>
      </c>
      <c r="FU176">
        <v>-5.6871157999999998E-2</v>
      </c>
      <c r="FV176">
        <v>5.9134965999999997E-2</v>
      </c>
      <c r="FW176">
        <v>8.9351725000000007E-2</v>
      </c>
      <c r="FX176">
        <v>-3.2686680000000002E-3</v>
      </c>
      <c r="FY176">
        <v>-0.356527176</v>
      </c>
      <c r="FZ176">
        <v>6.6238010999999999E-2</v>
      </c>
      <c r="GA176">
        <v>4.7596835999999997E-2</v>
      </c>
      <c r="GB176">
        <v>-6.0374603999999998E-2</v>
      </c>
      <c r="GC176">
        <v>-0.46047277199999997</v>
      </c>
      <c r="GD176">
        <v>0.12630660799999999</v>
      </c>
    </row>
    <row r="177" spans="1:186" x14ac:dyDescent="0.25">
      <c r="A177" t="s">
        <v>2595</v>
      </c>
      <c r="B177">
        <v>-0.36358387199999997</v>
      </c>
      <c r="C177">
        <v>1.6954828000000002E-2</v>
      </c>
      <c r="D177">
        <v>-1.6578662000000001E-2</v>
      </c>
      <c r="E177">
        <v>0</v>
      </c>
      <c r="F177">
        <v>0</v>
      </c>
      <c r="G177">
        <v>-0.21617914099999999</v>
      </c>
      <c r="H177">
        <v>-0.38470326500000002</v>
      </c>
      <c r="I177">
        <v>-0.23985073000000001</v>
      </c>
      <c r="J177">
        <v>-0.41965808300000002</v>
      </c>
      <c r="K177">
        <v>-0.31789002599999999</v>
      </c>
      <c r="L177">
        <v>-0.168525432</v>
      </c>
      <c r="M177">
        <v>-0.168525432</v>
      </c>
      <c r="N177">
        <v>-0.168525432</v>
      </c>
      <c r="O177">
        <v>0.90662238500000003</v>
      </c>
      <c r="P177">
        <v>0.99998666599999997</v>
      </c>
      <c r="Q177">
        <v>-4.9251668999999998E-2</v>
      </c>
      <c r="R177">
        <v>8.6197860000000001E-2</v>
      </c>
      <c r="S177">
        <v>-0.25780405699999998</v>
      </c>
      <c r="T177">
        <v>5.5604737000000001E-2</v>
      </c>
      <c r="U177">
        <v>-5.8326000000000005E-4</v>
      </c>
      <c r="V177">
        <v>7.4340780000000002E-3</v>
      </c>
      <c r="W177">
        <v>2.9993899999999999E-4</v>
      </c>
      <c r="X177">
        <v>-1.5459810000000001E-3</v>
      </c>
      <c r="Y177">
        <v>2.0599030000000001E-3</v>
      </c>
      <c r="Z177">
        <v>5.0697449999999996E-3</v>
      </c>
      <c r="AA177">
        <v>-2.5612410000000001E-3</v>
      </c>
      <c r="AB177">
        <v>-1.3370120000000001E-3</v>
      </c>
      <c r="AC177">
        <v>1.554518E-3</v>
      </c>
      <c r="AD177">
        <v>0.13684033400000001</v>
      </c>
      <c r="AE177">
        <v>0.11533589599999999</v>
      </c>
      <c r="AF177">
        <v>-0.26346470700000002</v>
      </c>
      <c r="AG177">
        <v>0.21625164899999999</v>
      </c>
      <c r="AH177">
        <v>0.90383007000000004</v>
      </c>
      <c r="AI177">
        <v>0.99801821499999999</v>
      </c>
      <c r="AJ177">
        <v>-1.9584668999999999E-2</v>
      </c>
      <c r="AK177">
        <v>5.5580242000000002E-2</v>
      </c>
      <c r="AL177">
        <v>0</v>
      </c>
      <c r="AM177">
        <v>-0.212971676</v>
      </c>
      <c r="AN177">
        <v>-0.42526983299999999</v>
      </c>
      <c r="AO177">
        <v>0.159697323</v>
      </c>
      <c r="AP177">
        <v>0.27537624799999999</v>
      </c>
      <c r="AQ177">
        <v>-0.25952590599999997</v>
      </c>
      <c r="AR177">
        <v>-0.168525432</v>
      </c>
      <c r="AS177">
        <v>-0.168525432</v>
      </c>
      <c r="AT177">
        <v>-0.168525432</v>
      </c>
      <c r="AU177">
        <v>-0.168525432</v>
      </c>
      <c r="AV177">
        <v>-0.168525432</v>
      </c>
      <c r="AW177">
        <v>-0.168525432</v>
      </c>
      <c r="AX177">
        <v>-0.168525432</v>
      </c>
      <c r="AY177">
        <v>-0.168525432</v>
      </c>
      <c r="AZ177">
        <v>0.22048215299999999</v>
      </c>
      <c r="BA177">
        <v>0</v>
      </c>
      <c r="BB177">
        <v>8.7910831999999994E-2</v>
      </c>
      <c r="BC177">
        <v>2.9657678999999999E-2</v>
      </c>
      <c r="BD177">
        <v>-0.168525432</v>
      </c>
      <c r="BE177">
        <v>-0.23679141300000001</v>
      </c>
      <c r="BF177">
        <v>0.23860711300000001</v>
      </c>
      <c r="BG177">
        <v>-8.5778104999999993E-2</v>
      </c>
      <c r="BH177">
        <v>-0.43417198600000001</v>
      </c>
      <c r="BI177">
        <v>0.10155623499999999</v>
      </c>
      <c r="BJ177">
        <v>-0.168525432</v>
      </c>
      <c r="BK177">
        <v>-0.168525432</v>
      </c>
      <c r="BL177">
        <v>-0.168525432</v>
      </c>
      <c r="BM177">
        <v>-0.168525432</v>
      </c>
      <c r="BN177">
        <v>-0.168525432</v>
      </c>
      <c r="BO177">
        <v>-0.168525432</v>
      </c>
      <c r="BP177">
        <v>8.3086600000000007E-3</v>
      </c>
      <c r="BQ177">
        <v>-0.40622814200000001</v>
      </c>
      <c r="BR177">
        <v>0</v>
      </c>
      <c r="BS177">
        <v>-2.4908355E-2</v>
      </c>
      <c r="BT177">
        <v>-4.6024771999999999E-2</v>
      </c>
      <c r="BU177">
        <v>-0.45817022499999999</v>
      </c>
      <c r="BV177">
        <v>5.3772229999999997E-2</v>
      </c>
      <c r="BW177">
        <v>5.4323102999999998E-2</v>
      </c>
      <c r="BX177">
        <v>0.120181889</v>
      </c>
      <c r="BY177">
        <v>0.17500874199999999</v>
      </c>
      <c r="BZ177">
        <v>0.148249723</v>
      </c>
      <c r="CA177">
        <v>0.204556354</v>
      </c>
      <c r="CB177">
        <v>6.2798286999999994E-2</v>
      </c>
      <c r="CC177">
        <v>5.3716621999999999E-2</v>
      </c>
      <c r="CD177">
        <v>5.5088204000000002E-2</v>
      </c>
      <c r="CE177">
        <v>5.3292084000000003E-2</v>
      </c>
      <c r="CF177">
        <v>5.2494697999999999E-2</v>
      </c>
      <c r="CG177">
        <v>5.5466553000000002E-2</v>
      </c>
      <c r="CH177">
        <v>1.4692505999999999E-2</v>
      </c>
      <c r="CI177">
        <v>-4.6253952000000001E-2</v>
      </c>
      <c r="CJ177">
        <v>-8.4284108999999996E-2</v>
      </c>
      <c r="CK177">
        <v>-9.6991111000000005E-2</v>
      </c>
      <c r="CL177">
        <v>-2.3021591000000001E-2</v>
      </c>
      <c r="CM177">
        <v>-1.7865862999999999E-2</v>
      </c>
      <c r="CN177">
        <v>-6.4408452000000005E-2</v>
      </c>
      <c r="CO177">
        <v>-5.8438465000000002E-2</v>
      </c>
      <c r="CP177">
        <v>-0.12383461699999999</v>
      </c>
      <c r="CQ177">
        <v>3.1789632999999998E-2</v>
      </c>
      <c r="CR177">
        <v>-6.2514579000000001E-2</v>
      </c>
      <c r="CS177">
        <v>-4.6656167999999998E-2</v>
      </c>
      <c r="CT177">
        <v>-0.15892292799999999</v>
      </c>
      <c r="CU177">
        <v>-5.1406778E-2</v>
      </c>
      <c r="CV177">
        <v>-0.10724407399999999</v>
      </c>
      <c r="CW177">
        <v>3.1789632999999998E-2</v>
      </c>
      <c r="CX177">
        <v>-0.12383461699999999</v>
      </c>
      <c r="CY177">
        <v>3.1789632999999998E-2</v>
      </c>
      <c r="CZ177">
        <v>-0.115225378</v>
      </c>
      <c r="DA177">
        <v>6.6308887999999996E-2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-4.4754460000000003E-2</v>
      </c>
      <c r="DM177">
        <v>-5.1086763E-2</v>
      </c>
      <c r="DN177">
        <v>-4.4754460000000003E-2</v>
      </c>
      <c r="DO177">
        <v>-5.1086763E-2</v>
      </c>
      <c r="DP177">
        <v>-0.11236343</v>
      </c>
      <c r="DQ177">
        <v>6.2205165999999999E-2</v>
      </c>
      <c r="DR177">
        <v>-9.5564865999999998E-2</v>
      </c>
      <c r="DS177">
        <v>6.1254056000000001E-2</v>
      </c>
      <c r="DT177">
        <v>-4.4754460000000003E-2</v>
      </c>
      <c r="DU177">
        <v>-5.1086763E-2</v>
      </c>
      <c r="DV177">
        <v>2.2555714000000001E-2</v>
      </c>
      <c r="DW177">
        <v>-2.9544908000000002E-2</v>
      </c>
      <c r="DX177">
        <v>0.189853199</v>
      </c>
      <c r="DY177">
        <v>-3.5039084999999998E-2</v>
      </c>
      <c r="DZ177">
        <v>-0.144984523</v>
      </c>
      <c r="EA177">
        <v>-2.8503792999999999E-2</v>
      </c>
      <c r="EB177">
        <v>0</v>
      </c>
      <c r="EC177">
        <v>-4.6722175999999997E-2</v>
      </c>
      <c r="ED177">
        <v>-9.6809767000000005E-2</v>
      </c>
      <c r="EE177">
        <v>-0.18052285500000001</v>
      </c>
      <c r="EF177">
        <v>-0.21576941599999999</v>
      </c>
      <c r="EG177">
        <v>0.114634189</v>
      </c>
      <c r="EH177">
        <v>-9.3395646999999998E-2</v>
      </c>
      <c r="EI177">
        <v>-0.20996921700000001</v>
      </c>
      <c r="EJ177">
        <v>-0.16061471199999999</v>
      </c>
      <c r="EK177">
        <v>0.12148785400000001</v>
      </c>
      <c r="EL177">
        <v>-0.15582286000000001</v>
      </c>
      <c r="EM177">
        <v>9.8801162999999997E-2</v>
      </c>
      <c r="EN177">
        <v>-0.155503537</v>
      </c>
      <c r="EO177">
        <v>9.8801162999999997E-2</v>
      </c>
      <c r="EP177">
        <v>9.9700247000000006E-2</v>
      </c>
      <c r="EQ177">
        <v>-8.0436444999999995E-2</v>
      </c>
      <c r="ER177">
        <v>-8.6048637999999997E-2</v>
      </c>
      <c r="ES177">
        <v>-0.193044946</v>
      </c>
      <c r="ET177">
        <v>-0.112856316</v>
      </c>
      <c r="EU177">
        <v>-0.21603032</v>
      </c>
      <c r="EV177">
        <v>-5.0413604000000001E-2</v>
      </c>
      <c r="EW177">
        <v>-0.12988475499999999</v>
      </c>
      <c r="EX177">
        <v>-2.6057540000000001E-2</v>
      </c>
      <c r="EY177">
        <v>-0.12988475499999999</v>
      </c>
      <c r="EZ177">
        <v>-0.19072397699999999</v>
      </c>
      <c r="FA177">
        <v>-8.7995018999999994E-2</v>
      </c>
      <c r="FB177">
        <v>-1.7875200000000001E-2</v>
      </c>
      <c r="FC177">
        <v>-2.0047876999999999E-2</v>
      </c>
      <c r="FD177">
        <v>-0.15588421699999999</v>
      </c>
      <c r="FE177">
        <v>-0.169068371</v>
      </c>
      <c r="FF177">
        <v>-0.142502037</v>
      </c>
      <c r="FG177">
        <v>-0.19029507800000001</v>
      </c>
      <c r="FH177">
        <v>-0.218282052</v>
      </c>
      <c r="FI177">
        <v>-4.434141E-3</v>
      </c>
      <c r="FJ177">
        <v>6.7377670000000004E-3</v>
      </c>
      <c r="FK177">
        <v>1.0302934999999999E-2</v>
      </c>
      <c r="FL177">
        <v>-3.3505900999999998E-2</v>
      </c>
      <c r="FM177">
        <v>-2.1622308999999999E-2</v>
      </c>
      <c r="FN177">
        <v>-8.7030841999999997E-2</v>
      </c>
      <c r="FO177">
        <v>-4.0630354E-2</v>
      </c>
      <c r="FP177">
        <v>-6.2883844999999994E-2</v>
      </c>
      <c r="FQ177">
        <v>0.29982636000000001</v>
      </c>
      <c r="FR177">
        <v>0.28022968199999998</v>
      </c>
      <c r="FS177">
        <v>0.90647984400000003</v>
      </c>
      <c r="FT177">
        <v>1</v>
      </c>
      <c r="FU177">
        <v>1.9668097999999998E-2</v>
      </c>
      <c r="FV177">
        <v>9.7392169999999997E-3</v>
      </c>
      <c r="FW177">
        <v>4.1681808000000001E-2</v>
      </c>
      <c r="FX177">
        <v>6.6583529000000002E-2</v>
      </c>
      <c r="FY177">
        <v>-0.36917898799999999</v>
      </c>
      <c r="FZ177">
        <v>0.16137003899999999</v>
      </c>
      <c r="GA177">
        <v>0.143146253</v>
      </c>
      <c r="GB177">
        <v>1.1994626E-2</v>
      </c>
      <c r="GC177">
        <v>-0.48524040000000002</v>
      </c>
      <c r="GD177">
        <v>0.227445393</v>
      </c>
    </row>
    <row r="178" spans="1:186" x14ac:dyDescent="0.25">
      <c r="A178" t="s">
        <v>2596</v>
      </c>
      <c r="B178">
        <v>-0.10508914</v>
      </c>
      <c r="C178">
        <v>1.0636273E-2</v>
      </c>
      <c r="D178">
        <v>6.3032019999999999E-3</v>
      </c>
      <c r="E178">
        <v>0</v>
      </c>
      <c r="F178">
        <v>0</v>
      </c>
      <c r="G178">
        <v>2.4735256000000001E-2</v>
      </c>
      <c r="H178">
        <v>-0.130747224</v>
      </c>
      <c r="I178">
        <v>-8.3137905999999998E-2</v>
      </c>
      <c r="J178">
        <v>-0.14633053600000001</v>
      </c>
      <c r="K178">
        <v>-8.9353080000000001E-2</v>
      </c>
      <c r="L178">
        <v>2.2876695999999998E-2</v>
      </c>
      <c r="M178">
        <v>2.2876695999999998E-2</v>
      </c>
      <c r="N178">
        <v>2.2876695999999998E-2</v>
      </c>
      <c r="O178">
        <v>-5.6971371999999999E-2</v>
      </c>
      <c r="P178">
        <v>1.9834054E-2</v>
      </c>
      <c r="Q178">
        <v>3.4591040000000003E-2</v>
      </c>
      <c r="R178">
        <v>-1.5037198999999999E-2</v>
      </c>
      <c r="S178">
        <v>-0.112791462</v>
      </c>
      <c r="T178">
        <v>-4.6526079999999999E-3</v>
      </c>
      <c r="U178">
        <v>2.9145290000000001E-2</v>
      </c>
      <c r="V178">
        <v>-2.9463093999999999E-2</v>
      </c>
      <c r="W178">
        <v>2.9046939000000001E-2</v>
      </c>
      <c r="X178">
        <v>2.8176014999999999E-2</v>
      </c>
      <c r="Y178">
        <v>2.8999678000000001E-2</v>
      </c>
      <c r="Z178">
        <v>-2.7433261E-2</v>
      </c>
      <c r="AA178">
        <v>-3.0546136000000002E-2</v>
      </c>
      <c r="AB178">
        <v>2.9140635000000002E-2</v>
      </c>
      <c r="AC178">
        <v>2.9672090000000002E-2</v>
      </c>
      <c r="AD178">
        <v>0.12760943899999999</v>
      </c>
      <c r="AE178">
        <v>0.14317659099999999</v>
      </c>
      <c r="AF178">
        <v>-0.113800398</v>
      </c>
      <c r="AG178">
        <v>-6.8384911000000007E-2</v>
      </c>
      <c r="AH178">
        <v>-5.6597303000000002E-2</v>
      </c>
      <c r="AI178">
        <v>1.7834625E-2</v>
      </c>
      <c r="AJ178">
        <v>-4.2247092E-2</v>
      </c>
      <c r="AK178">
        <v>-0.22349097100000001</v>
      </c>
      <c r="AL178">
        <v>0</v>
      </c>
      <c r="AM178">
        <v>-1.2868780999999999E-2</v>
      </c>
      <c r="AN178">
        <v>-0.1350055</v>
      </c>
      <c r="AO178">
        <v>0.19536056500000001</v>
      </c>
      <c r="AP178">
        <v>2.4301699E-2</v>
      </c>
      <c r="AQ178">
        <v>-0.15083274799999999</v>
      </c>
      <c r="AR178">
        <v>2.2876695999999998E-2</v>
      </c>
      <c r="AS178">
        <v>2.2876695999999998E-2</v>
      </c>
      <c r="AT178">
        <v>2.2876695999999998E-2</v>
      </c>
      <c r="AU178">
        <v>2.2876695999999998E-2</v>
      </c>
      <c r="AV178">
        <v>2.2876695999999998E-2</v>
      </c>
      <c r="AW178">
        <v>2.2876695999999998E-2</v>
      </c>
      <c r="AX178">
        <v>2.2876695999999998E-2</v>
      </c>
      <c r="AY178">
        <v>2.2876695999999998E-2</v>
      </c>
      <c r="AZ178">
        <v>-0.272472981</v>
      </c>
      <c r="BA178">
        <v>0</v>
      </c>
      <c r="BB178">
        <v>-0.28497919399999999</v>
      </c>
      <c r="BC178">
        <v>1.8981325E-2</v>
      </c>
      <c r="BD178">
        <v>2.2876695999999998E-2</v>
      </c>
      <c r="BE178">
        <v>-1.777886E-3</v>
      </c>
      <c r="BF178">
        <v>-0.11988035</v>
      </c>
      <c r="BG178">
        <v>3.2307236000000003E-2</v>
      </c>
      <c r="BH178">
        <v>-9.7346470000000004E-2</v>
      </c>
      <c r="BI178">
        <v>-0.25154084900000001</v>
      </c>
      <c r="BJ178">
        <v>2.2876695999999998E-2</v>
      </c>
      <c r="BK178">
        <v>2.2876695999999998E-2</v>
      </c>
      <c r="BL178">
        <v>2.2876695999999998E-2</v>
      </c>
      <c r="BM178">
        <v>2.2876695999999998E-2</v>
      </c>
      <c r="BN178">
        <v>2.2876695999999998E-2</v>
      </c>
      <c r="BO178">
        <v>2.2876695999999998E-2</v>
      </c>
      <c r="BP178">
        <v>0.95233829599999997</v>
      </c>
      <c r="BQ178">
        <v>-0.12808229400000001</v>
      </c>
      <c r="BR178">
        <v>0</v>
      </c>
      <c r="BS178">
        <v>1.5724365000000001E-2</v>
      </c>
      <c r="BT178">
        <v>1.6384803999999999E-2</v>
      </c>
      <c r="BU178">
        <v>-0.13116189</v>
      </c>
      <c r="BV178">
        <v>-4.3615384E-2</v>
      </c>
      <c r="BW178">
        <v>-4.4778222999999999E-2</v>
      </c>
      <c r="BX178">
        <v>-0.19254158800000001</v>
      </c>
      <c r="BY178">
        <v>-0.149114303</v>
      </c>
      <c r="BZ178">
        <v>-0.15887800399999999</v>
      </c>
      <c r="CA178">
        <v>-0.180462225</v>
      </c>
      <c r="CB178">
        <v>-3.6563128E-2</v>
      </c>
      <c r="CC178">
        <v>-4.1132974000000003E-2</v>
      </c>
      <c r="CD178">
        <v>-4.4308812000000003E-2</v>
      </c>
      <c r="CE178">
        <v>-4.2178596999999998E-2</v>
      </c>
      <c r="CF178">
        <v>-4.4289941999999999E-2</v>
      </c>
      <c r="CG178">
        <v>-4.1505266999999998E-2</v>
      </c>
      <c r="CH178">
        <v>0.97359614000000005</v>
      </c>
      <c r="CI178">
        <v>9.9365305000000001E-2</v>
      </c>
      <c r="CJ178">
        <v>-2.9727862000000001E-2</v>
      </c>
      <c r="CK178">
        <v>-0.31437995400000002</v>
      </c>
      <c r="CL178">
        <v>-3.5176486999999999E-2</v>
      </c>
      <c r="CM178">
        <v>-9.9706765000000003E-2</v>
      </c>
      <c r="CN178">
        <v>-3.0520835E-2</v>
      </c>
      <c r="CO178">
        <v>-0.101381727</v>
      </c>
      <c r="CP178">
        <v>1.2066459E-2</v>
      </c>
      <c r="CQ178">
        <v>1.8388786000000001E-2</v>
      </c>
      <c r="CR178">
        <v>7.7468757999999999E-2</v>
      </c>
      <c r="CS178">
        <v>3.4256957999999997E-2</v>
      </c>
      <c r="CT178">
        <v>2.2684329E-2</v>
      </c>
      <c r="CU178">
        <v>3.6681238999999997E-2</v>
      </c>
      <c r="CV178">
        <v>9.9850800000000003E-3</v>
      </c>
      <c r="CW178">
        <v>1.8388786000000001E-2</v>
      </c>
      <c r="CX178">
        <v>1.2066459E-2</v>
      </c>
      <c r="CY178">
        <v>1.8388786000000001E-2</v>
      </c>
      <c r="CZ178">
        <v>3.8726548E-2</v>
      </c>
      <c r="DA178">
        <v>1.6259495999999998E-2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8.1552273999999994E-2</v>
      </c>
      <c r="DM178">
        <v>3.4343206000000001E-2</v>
      </c>
      <c r="DN178">
        <v>8.1552273999999994E-2</v>
      </c>
      <c r="DO178">
        <v>3.4343206000000001E-2</v>
      </c>
      <c r="DP178">
        <v>1.4473125E-2</v>
      </c>
      <c r="DQ178">
        <v>2.2733177E-2</v>
      </c>
      <c r="DR178">
        <v>1.237766E-2</v>
      </c>
      <c r="DS178">
        <v>1.4501124000000001E-2</v>
      </c>
      <c r="DT178">
        <v>8.1552273999999994E-2</v>
      </c>
      <c r="DU178">
        <v>3.4343206000000001E-2</v>
      </c>
      <c r="DV178">
        <v>0.10447946700000001</v>
      </c>
      <c r="DW178">
        <v>4.2832174000000001E-2</v>
      </c>
      <c r="DX178">
        <v>3.3714940999999998E-2</v>
      </c>
      <c r="DY178">
        <v>1.5630083999999999E-2</v>
      </c>
      <c r="DZ178">
        <v>-0.24065203199999999</v>
      </c>
      <c r="EA178">
        <v>1.7192362999999999E-2</v>
      </c>
      <c r="EB178">
        <v>0</v>
      </c>
      <c r="EC178">
        <v>4.5485828999999998E-2</v>
      </c>
      <c r="ED178">
        <v>3.4561078000000002E-2</v>
      </c>
      <c r="EE178">
        <v>-0.14163356199999999</v>
      </c>
      <c r="EF178">
        <v>-0.154533793</v>
      </c>
      <c r="EG178">
        <v>-3.4630199999999999E-4</v>
      </c>
      <c r="EH178">
        <v>3.3709504000000001E-2</v>
      </c>
      <c r="EI178">
        <v>-6.8474390000000003E-3</v>
      </c>
      <c r="EJ178">
        <v>-0.150806457</v>
      </c>
      <c r="EK178">
        <v>-1.6402700000000001E-3</v>
      </c>
      <c r="EL178">
        <v>-0.14063436400000001</v>
      </c>
      <c r="EM178">
        <v>4.4656390000000004E-3</v>
      </c>
      <c r="EN178">
        <v>-0.138201991</v>
      </c>
      <c r="EO178">
        <v>4.4656390000000004E-3</v>
      </c>
      <c r="EP178">
        <v>4.4423290000000001E-3</v>
      </c>
      <c r="EQ178">
        <v>1.042176E-2</v>
      </c>
      <c r="ER178">
        <v>1.3060456999999999E-2</v>
      </c>
      <c r="ES178">
        <v>-8.1149429999999995E-3</v>
      </c>
      <c r="ET178">
        <v>-0.16620299599999999</v>
      </c>
      <c r="EU178">
        <v>-2.9468540000000001E-3</v>
      </c>
      <c r="EV178">
        <v>1.5935563999999999E-2</v>
      </c>
      <c r="EW178">
        <v>3.6176450000000001E-3</v>
      </c>
      <c r="EX178">
        <v>5.0036580000000002E-3</v>
      </c>
      <c r="EY178">
        <v>3.6176450000000001E-3</v>
      </c>
      <c r="EZ178">
        <v>-8.5229820000000001E-3</v>
      </c>
      <c r="FA178">
        <v>5.5456711999999998E-2</v>
      </c>
      <c r="FB178">
        <v>4.1284563000000003E-2</v>
      </c>
      <c r="FC178">
        <v>-0.95428542000000005</v>
      </c>
      <c r="FD178">
        <v>3.6349365000000002E-2</v>
      </c>
      <c r="FE178">
        <v>5.1596567000000003E-2</v>
      </c>
      <c r="FF178">
        <v>5.3241821000000002E-2</v>
      </c>
      <c r="FG178">
        <v>7.5438338999999993E-2</v>
      </c>
      <c r="FH178">
        <v>7.2533101000000003E-2</v>
      </c>
      <c r="FI178">
        <v>-0.12509986000000001</v>
      </c>
      <c r="FJ178">
        <v>-1.9116647000000001E-2</v>
      </c>
      <c r="FK178">
        <v>-0.123012285</v>
      </c>
      <c r="FL178">
        <v>-0.22201426599999999</v>
      </c>
      <c r="FM178">
        <v>7.5700139999999999E-3</v>
      </c>
      <c r="FN178">
        <v>-6.9329700000000005E-4</v>
      </c>
      <c r="FO178">
        <v>1.5971269E-2</v>
      </c>
      <c r="FP178">
        <v>-1.1644767E-2</v>
      </c>
      <c r="FQ178">
        <v>9.8981641999999995E-2</v>
      </c>
      <c r="FR178">
        <v>6.7955223999999995E-2</v>
      </c>
      <c r="FS178">
        <v>-5.6871157999999998E-2</v>
      </c>
      <c r="FT178">
        <v>1.9668097999999998E-2</v>
      </c>
      <c r="FU178">
        <v>1</v>
      </c>
      <c r="FV178">
        <v>1.6279331000000001E-2</v>
      </c>
      <c r="FW178">
        <v>-0.52412252299999995</v>
      </c>
      <c r="FX178">
        <v>0.96197298399999998</v>
      </c>
      <c r="FY178">
        <v>-5.4140386999999998E-2</v>
      </c>
      <c r="FZ178">
        <v>6.5068677000000005E-2</v>
      </c>
      <c r="GA178">
        <v>7.9354479000000006E-2</v>
      </c>
      <c r="GB178">
        <v>0.98361966099999998</v>
      </c>
      <c r="GC178">
        <v>-0.117773989</v>
      </c>
      <c r="GD178">
        <v>-0.120320013</v>
      </c>
    </row>
    <row r="179" spans="1:186" x14ac:dyDescent="0.25">
      <c r="A179" t="s">
        <v>2597</v>
      </c>
      <c r="B179">
        <v>-0.122412652</v>
      </c>
      <c r="C179">
        <v>-1.9290292000000001E-2</v>
      </c>
      <c r="D179">
        <v>0.29833221599999998</v>
      </c>
      <c r="E179">
        <v>0</v>
      </c>
      <c r="F179">
        <v>0</v>
      </c>
      <c r="G179">
        <v>-7.4097426999999993E-2</v>
      </c>
      <c r="H179">
        <v>-0.100008236</v>
      </c>
      <c r="I179">
        <v>3.9101934999999997E-2</v>
      </c>
      <c r="J179">
        <v>-0.117895449</v>
      </c>
      <c r="K179">
        <v>-0.111103137</v>
      </c>
      <c r="L179">
        <v>-0.184539231</v>
      </c>
      <c r="M179">
        <v>-0.184539231</v>
      </c>
      <c r="N179">
        <v>-0.184539231</v>
      </c>
      <c r="O179">
        <v>5.9265162000000003E-2</v>
      </c>
      <c r="P179">
        <v>9.6835440000000005E-3</v>
      </c>
      <c r="Q179">
        <v>-3.113032E-2</v>
      </c>
      <c r="R179">
        <v>1.3232605999999999E-2</v>
      </c>
      <c r="S179">
        <v>-0.110586385</v>
      </c>
      <c r="T179">
        <v>-3.2503469999999998E-3</v>
      </c>
      <c r="U179">
        <v>-1.3868310999999999E-2</v>
      </c>
      <c r="V179">
        <v>1.6411568000000001E-2</v>
      </c>
      <c r="W179">
        <v>-1.5269599999999999E-2</v>
      </c>
      <c r="X179">
        <v>-2.3163361E-2</v>
      </c>
      <c r="Y179">
        <v>-1.0461781E-2</v>
      </c>
      <c r="Z179">
        <v>2.4580363000000001E-2</v>
      </c>
      <c r="AA179">
        <v>2.4895441000000001E-2</v>
      </c>
      <c r="AB179">
        <v>-1.6812753999999999E-2</v>
      </c>
      <c r="AC179">
        <v>-1.4247644E-2</v>
      </c>
      <c r="AD179">
        <v>-1.3366809999999999E-3</v>
      </c>
      <c r="AE179">
        <v>1.1418921E-2</v>
      </c>
      <c r="AF179">
        <v>-0.110945185</v>
      </c>
      <c r="AG179">
        <v>0.28397304000000001</v>
      </c>
      <c r="AH179">
        <v>5.7549672000000003E-2</v>
      </c>
      <c r="AI179">
        <v>1.0551768E-2</v>
      </c>
      <c r="AJ179">
        <v>-4.1470559999999997E-3</v>
      </c>
      <c r="AK179">
        <v>-7.7609075999999999E-2</v>
      </c>
      <c r="AL179">
        <v>0</v>
      </c>
      <c r="AM179">
        <v>-9.0627989000000006E-2</v>
      </c>
      <c r="AN179">
        <v>-7.4560979999999999E-2</v>
      </c>
      <c r="AO179">
        <v>4.1368409999999996E-3</v>
      </c>
      <c r="AP179">
        <v>-2.0646233E-2</v>
      </c>
      <c r="AQ179">
        <v>-5.7920764E-2</v>
      </c>
      <c r="AR179">
        <v>-0.184539231</v>
      </c>
      <c r="AS179">
        <v>-0.184539231</v>
      </c>
      <c r="AT179">
        <v>-0.184539231</v>
      </c>
      <c r="AU179">
        <v>-0.184539231</v>
      </c>
      <c r="AV179">
        <v>-0.184539231</v>
      </c>
      <c r="AW179">
        <v>-0.184539231</v>
      </c>
      <c r="AX179">
        <v>-0.184539231</v>
      </c>
      <c r="AY179">
        <v>-0.184539231</v>
      </c>
      <c r="AZ179">
        <v>0.27333773500000003</v>
      </c>
      <c r="BA179">
        <v>0</v>
      </c>
      <c r="BB179">
        <v>0.114072875</v>
      </c>
      <c r="BC179">
        <v>-1.5982474999999999E-2</v>
      </c>
      <c r="BD179">
        <v>-0.184539231</v>
      </c>
      <c r="BE179">
        <v>-8.5319971999999994E-2</v>
      </c>
      <c r="BF179">
        <v>0.280791821</v>
      </c>
      <c r="BG179">
        <v>-0.114940922</v>
      </c>
      <c r="BH179">
        <v>-8.1054140999999996E-2</v>
      </c>
      <c r="BI179">
        <v>-2.2681399000000001E-2</v>
      </c>
      <c r="BJ179">
        <v>-0.184539231</v>
      </c>
      <c r="BK179">
        <v>-0.184539231</v>
      </c>
      <c r="BL179">
        <v>-0.184539231</v>
      </c>
      <c r="BM179">
        <v>-0.184539231</v>
      </c>
      <c r="BN179">
        <v>-0.184539231</v>
      </c>
      <c r="BO179">
        <v>-0.184539231</v>
      </c>
      <c r="BP179">
        <v>1.7630778999999999E-2</v>
      </c>
      <c r="BQ179">
        <v>-9.3376887000000006E-2</v>
      </c>
      <c r="BR179">
        <v>0</v>
      </c>
      <c r="BS179">
        <v>-1.6915456999999998E-2</v>
      </c>
      <c r="BT179">
        <v>0.66928963200000002</v>
      </c>
      <c r="BU179">
        <v>-0.10141376100000001</v>
      </c>
      <c r="BV179">
        <v>-5.9251245000000001E-2</v>
      </c>
      <c r="BW179">
        <v>-5.9757011999999998E-2</v>
      </c>
      <c r="BX179">
        <v>0.165888586</v>
      </c>
      <c r="BY179">
        <v>0.125976426</v>
      </c>
      <c r="BZ179">
        <v>0.129773043</v>
      </c>
      <c r="CA179">
        <v>0.153255166</v>
      </c>
      <c r="CB179">
        <v>-5.9814521000000002E-2</v>
      </c>
      <c r="CC179">
        <v>-5.7431402999999999E-2</v>
      </c>
      <c r="CD179">
        <v>-6.2635156999999997E-2</v>
      </c>
      <c r="CE179">
        <v>-6.1956826999999999E-2</v>
      </c>
      <c r="CF179">
        <v>-6.2236731000000003E-2</v>
      </c>
      <c r="CG179">
        <v>-5.7736238000000002E-2</v>
      </c>
      <c r="CH179">
        <v>1.4218725E-2</v>
      </c>
      <c r="CI179">
        <v>-5.3941950000000002E-2</v>
      </c>
      <c r="CJ179">
        <v>-0.134272265</v>
      </c>
      <c r="CK179">
        <v>-0.222039561</v>
      </c>
      <c r="CL179">
        <v>-0.148418678</v>
      </c>
      <c r="CM179">
        <v>-0.11720669</v>
      </c>
      <c r="CN179">
        <v>-0.15696186000000001</v>
      </c>
      <c r="CO179">
        <v>-0.117225538</v>
      </c>
      <c r="CP179">
        <v>-6.5169379E-2</v>
      </c>
      <c r="CQ179">
        <v>-0.27239871700000001</v>
      </c>
      <c r="CR179">
        <v>-7.4868228999999994E-2</v>
      </c>
      <c r="CS179">
        <v>-0.187207083</v>
      </c>
      <c r="CT179">
        <v>-0.114786003</v>
      </c>
      <c r="CU179">
        <v>-9.5064577999999997E-2</v>
      </c>
      <c r="CV179">
        <v>-6.2450426000000003E-2</v>
      </c>
      <c r="CW179">
        <v>-0.27239871700000001</v>
      </c>
      <c r="CX179">
        <v>-6.5169379E-2</v>
      </c>
      <c r="CY179">
        <v>-0.27239871700000001</v>
      </c>
      <c r="CZ179">
        <v>-6.3776918000000002E-2</v>
      </c>
      <c r="DA179">
        <v>-9.8637870000000006E-3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-7.8540492000000003E-2</v>
      </c>
      <c r="DM179">
        <v>-0.18723015800000001</v>
      </c>
      <c r="DN179">
        <v>-7.8540492000000003E-2</v>
      </c>
      <c r="DO179">
        <v>-0.18723015800000001</v>
      </c>
      <c r="DP179">
        <v>-6.7288780000000006E-2</v>
      </c>
      <c r="DQ179">
        <v>-0.28209430000000002</v>
      </c>
      <c r="DR179">
        <v>-6.4388543000000006E-2</v>
      </c>
      <c r="DS179">
        <v>-0.25987215499999999</v>
      </c>
      <c r="DT179">
        <v>-7.8540492000000003E-2</v>
      </c>
      <c r="DU179">
        <v>-0.18723015800000001</v>
      </c>
      <c r="DV179">
        <v>-5.1102005999999998E-2</v>
      </c>
      <c r="DW179">
        <v>-0.10133207800000001</v>
      </c>
      <c r="DX179">
        <v>-8.4246293999999999E-2</v>
      </c>
      <c r="DY179">
        <v>-0.16236130200000001</v>
      </c>
      <c r="DZ179">
        <v>-0.14294588899999999</v>
      </c>
      <c r="EA179">
        <v>-0.163970746</v>
      </c>
      <c r="EB179">
        <v>0</v>
      </c>
      <c r="EC179">
        <v>-0.18489581299999999</v>
      </c>
      <c r="ED179">
        <v>-1.9542621999999999E-2</v>
      </c>
      <c r="EE179">
        <v>-8.1672397999999993E-2</v>
      </c>
      <c r="EF179">
        <v>-7.4805278000000003E-2</v>
      </c>
      <c r="EG179">
        <v>4.7303069999999996E-3</v>
      </c>
      <c r="EH179">
        <v>-0.100806753</v>
      </c>
      <c r="EI179">
        <v>-2.6197916000000002E-2</v>
      </c>
      <c r="EJ179">
        <v>-7.7470364E-2</v>
      </c>
      <c r="EK179">
        <v>-2.6962299999999998E-4</v>
      </c>
      <c r="EL179">
        <v>-9.0010012E-2</v>
      </c>
      <c r="EM179" s="33">
        <v>3.2539300000000002E-5</v>
      </c>
      <c r="EN179">
        <v>-8.4453908999999994E-2</v>
      </c>
      <c r="EO179" s="33">
        <v>3.2539300000000002E-5</v>
      </c>
      <c r="EP179" s="33">
        <v>7.6939200000000004E-5</v>
      </c>
      <c r="EQ179">
        <v>-0.10523853499999999</v>
      </c>
      <c r="ER179">
        <v>-0.108077093</v>
      </c>
      <c r="ES179">
        <v>-2.6521629000000001E-2</v>
      </c>
      <c r="ET179">
        <v>-0.107722253</v>
      </c>
      <c r="EU179">
        <v>-4.0762122999999997E-2</v>
      </c>
      <c r="EV179">
        <v>-0.11425961499999999</v>
      </c>
      <c r="EW179">
        <v>-4.5257036E-2</v>
      </c>
      <c r="EX179">
        <v>-8.7335447999999996E-2</v>
      </c>
      <c r="EY179">
        <v>-4.5257036E-2</v>
      </c>
      <c r="EZ179">
        <v>-2.6398627000000001E-2</v>
      </c>
      <c r="FA179">
        <v>-5.7585460999999998E-2</v>
      </c>
      <c r="FB179">
        <v>0.58526610599999995</v>
      </c>
      <c r="FC179">
        <v>-1.3730361999999999E-2</v>
      </c>
      <c r="FD179">
        <v>-3.5705714999999999E-2</v>
      </c>
      <c r="FE179">
        <v>-0.17421108199999999</v>
      </c>
      <c r="FF179">
        <v>-0.16904602099999999</v>
      </c>
      <c r="FG179">
        <v>-0.156413161</v>
      </c>
      <c r="FH179">
        <v>-0.16052797599999999</v>
      </c>
      <c r="FI179">
        <v>-8.4884116999999995E-2</v>
      </c>
      <c r="FJ179">
        <v>-3.4096625999999998E-2</v>
      </c>
      <c r="FK179">
        <v>2.5986372000000001E-2</v>
      </c>
      <c r="FL179">
        <v>5.9955330000000001E-2</v>
      </c>
      <c r="FM179">
        <v>9.6138270000000001E-3</v>
      </c>
      <c r="FN179">
        <v>-0.118036589</v>
      </c>
      <c r="FO179">
        <v>-8.6729687E-2</v>
      </c>
      <c r="FP179">
        <v>-0.26316423300000003</v>
      </c>
      <c r="FQ179">
        <v>-4.5782080000000003E-3</v>
      </c>
      <c r="FR179">
        <v>-7.4406660000000003E-3</v>
      </c>
      <c r="FS179">
        <v>5.9134965999999997E-2</v>
      </c>
      <c r="FT179">
        <v>9.7392169999999997E-3</v>
      </c>
      <c r="FU179">
        <v>1.6279331000000001E-2</v>
      </c>
      <c r="FV179">
        <v>1</v>
      </c>
      <c r="FW179">
        <v>-1.4584943E-2</v>
      </c>
      <c r="FX179">
        <v>2.3786106000000001E-2</v>
      </c>
      <c r="FY179">
        <v>-3.8769426000000003E-2</v>
      </c>
      <c r="FZ179">
        <v>-7.5690915999999997E-2</v>
      </c>
      <c r="GA179">
        <v>-9.2899174000000001E-2</v>
      </c>
      <c r="GB179">
        <v>5.2367262999999997E-2</v>
      </c>
      <c r="GC179">
        <v>-0.11640344499999999</v>
      </c>
      <c r="GD179">
        <v>0.28753235199999999</v>
      </c>
    </row>
    <row r="180" spans="1:186" x14ac:dyDescent="0.25">
      <c r="A180" t="s">
        <v>2598</v>
      </c>
      <c r="B180">
        <v>1.1711489E-2</v>
      </c>
      <c r="C180">
        <v>-1.2334062999999999E-2</v>
      </c>
      <c r="D180">
        <v>-7.3626359999999997E-3</v>
      </c>
      <c r="E180">
        <v>0</v>
      </c>
      <c r="F180">
        <v>0</v>
      </c>
      <c r="G180">
        <v>-0.20369240299999999</v>
      </c>
      <c r="H180">
        <v>6.8767631999999995E-2</v>
      </c>
      <c r="I180">
        <v>-3.1786997999999997E-2</v>
      </c>
      <c r="J180">
        <v>-1.7526744E-2</v>
      </c>
      <c r="K180">
        <v>-1.527549E-3</v>
      </c>
      <c r="L180">
        <v>-3.1912358000000002E-2</v>
      </c>
      <c r="M180">
        <v>-3.1912358000000002E-2</v>
      </c>
      <c r="N180">
        <v>-3.1912358000000002E-2</v>
      </c>
      <c r="O180">
        <v>8.9514795999999994E-2</v>
      </c>
      <c r="P180">
        <v>4.1713308999999997E-2</v>
      </c>
      <c r="Q180">
        <v>0.326934744</v>
      </c>
      <c r="R180">
        <v>-0.101543524</v>
      </c>
      <c r="S180">
        <v>0.100553323</v>
      </c>
      <c r="T180">
        <v>-5.2608400000000001E-4</v>
      </c>
      <c r="U180">
        <v>-2.1277032000000001E-2</v>
      </c>
      <c r="V180">
        <v>1.9769274E-2</v>
      </c>
      <c r="W180">
        <v>-2.1263264E-2</v>
      </c>
      <c r="X180">
        <v>-2.1739629E-2</v>
      </c>
      <c r="Y180">
        <v>-2.2721222999999999E-2</v>
      </c>
      <c r="Z180">
        <v>1.6232416E-2</v>
      </c>
      <c r="AA180">
        <v>1.6322238999999999E-2</v>
      </c>
      <c r="AB180">
        <v>-2.1516304E-2</v>
      </c>
      <c r="AC180">
        <v>-2.1642846E-2</v>
      </c>
      <c r="AD180">
        <v>-3.7772219000000003E-2</v>
      </c>
      <c r="AE180">
        <v>-3.2540236E-2</v>
      </c>
      <c r="AF180">
        <v>0.10262199700000001</v>
      </c>
      <c r="AG180">
        <v>-0.122354376</v>
      </c>
      <c r="AH180">
        <v>8.8726632E-2</v>
      </c>
      <c r="AI180">
        <v>4.2589687000000001E-2</v>
      </c>
      <c r="AJ180">
        <v>-5.1906175999999998E-2</v>
      </c>
      <c r="AK180">
        <v>5.1838948000000003E-2</v>
      </c>
      <c r="AL180">
        <v>0</v>
      </c>
      <c r="AM180">
        <v>-0.10250233</v>
      </c>
      <c r="AN180">
        <v>6.034172E-3</v>
      </c>
      <c r="AO180">
        <v>-0.14031006500000001</v>
      </c>
      <c r="AP180">
        <v>-8.6067339999999996E-3</v>
      </c>
      <c r="AQ180">
        <v>-4.0746752999999997E-2</v>
      </c>
      <c r="AR180">
        <v>-3.1912358000000002E-2</v>
      </c>
      <c r="AS180">
        <v>-3.1912358000000002E-2</v>
      </c>
      <c r="AT180">
        <v>-3.1912358000000002E-2</v>
      </c>
      <c r="AU180">
        <v>-3.1912358000000002E-2</v>
      </c>
      <c r="AV180">
        <v>-3.1912358000000002E-2</v>
      </c>
      <c r="AW180">
        <v>-3.1912358000000002E-2</v>
      </c>
      <c r="AX180">
        <v>-3.1912358000000002E-2</v>
      </c>
      <c r="AY180">
        <v>-3.1912358000000002E-2</v>
      </c>
      <c r="AZ180">
        <v>-7.2023130000000001E-3</v>
      </c>
      <c r="BA180">
        <v>0</v>
      </c>
      <c r="BB180">
        <v>0.16842147199999999</v>
      </c>
      <c r="BC180">
        <v>0.2309465</v>
      </c>
      <c r="BD180">
        <v>-3.1912358000000002E-2</v>
      </c>
      <c r="BE180">
        <v>-6.7888861999999994E-2</v>
      </c>
      <c r="BF180">
        <v>-9.8920192000000004E-2</v>
      </c>
      <c r="BG180">
        <v>0.11696696199999999</v>
      </c>
      <c r="BH180">
        <v>-0.14439466500000001</v>
      </c>
      <c r="BI180">
        <v>0.12543433500000001</v>
      </c>
      <c r="BJ180">
        <v>-3.1912358000000002E-2</v>
      </c>
      <c r="BK180">
        <v>-3.1912358000000002E-2</v>
      </c>
      <c r="BL180">
        <v>-3.1912358000000002E-2</v>
      </c>
      <c r="BM180">
        <v>-3.1912358000000002E-2</v>
      </c>
      <c r="BN180">
        <v>-3.1912358000000002E-2</v>
      </c>
      <c r="BO180">
        <v>-3.1912358000000002E-2</v>
      </c>
      <c r="BP180">
        <v>-0.49523573100000001</v>
      </c>
      <c r="BQ180">
        <v>6.3759131999999996E-2</v>
      </c>
      <c r="BR180">
        <v>0</v>
      </c>
      <c r="BS180">
        <v>-1.6556858000000001E-2</v>
      </c>
      <c r="BT180">
        <v>-1.4833058E-2</v>
      </c>
      <c r="BU180">
        <v>6.7626222E-2</v>
      </c>
      <c r="BV180">
        <v>5.2776368999999997E-2</v>
      </c>
      <c r="BW180">
        <v>5.3440016999999999E-2</v>
      </c>
      <c r="BX180">
        <v>0.106036096</v>
      </c>
      <c r="BY180">
        <v>8.8208750000000002E-2</v>
      </c>
      <c r="BZ180">
        <v>8.0748434999999993E-2</v>
      </c>
      <c r="CA180">
        <v>9.9779133000000006E-2</v>
      </c>
      <c r="CB180">
        <v>4.9205691000000003E-2</v>
      </c>
      <c r="CC180">
        <v>4.9997807999999998E-2</v>
      </c>
      <c r="CD180">
        <v>5.4971423999999998E-2</v>
      </c>
      <c r="CE180">
        <v>5.1964165E-2</v>
      </c>
      <c r="CF180">
        <v>5.8003803999999999E-2</v>
      </c>
      <c r="CG180">
        <v>5.1350166000000003E-2</v>
      </c>
      <c r="CH180">
        <v>-0.51689866399999995</v>
      </c>
      <c r="CI180">
        <v>-0.13040062399999999</v>
      </c>
      <c r="CJ180">
        <v>-8.6166775000000001E-2</v>
      </c>
      <c r="CK180">
        <v>0.162128786</v>
      </c>
      <c r="CL180">
        <v>-0.17099246500000001</v>
      </c>
      <c r="CM180">
        <v>-3.0615490000000002E-3</v>
      </c>
      <c r="CN180">
        <v>-0.18054764200000001</v>
      </c>
      <c r="CO180">
        <v>-2.021269E-3</v>
      </c>
      <c r="CP180">
        <v>-0.16928515399999999</v>
      </c>
      <c r="CQ180">
        <v>-5.6108762E-2</v>
      </c>
      <c r="CR180">
        <v>-0.12590422000000001</v>
      </c>
      <c r="CS180">
        <v>-0.113269805</v>
      </c>
      <c r="CT180">
        <v>1.0124060000000001E-2</v>
      </c>
      <c r="CU180">
        <v>9.0676130000000004E-3</v>
      </c>
      <c r="CV180">
        <v>-0.16918836600000001</v>
      </c>
      <c r="CW180">
        <v>-5.6108762E-2</v>
      </c>
      <c r="CX180">
        <v>-0.16928515399999999</v>
      </c>
      <c r="CY180">
        <v>-5.6108762E-2</v>
      </c>
      <c r="CZ180">
        <v>-7.2731491999999995E-2</v>
      </c>
      <c r="DA180">
        <v>-1.1419364E-2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-0.130322298</v>
      </c>
      <c r="DM180">
        <v>-0.11333204500000001</v>
      </c>
      <c r="DN180">
        <v>-0.130322298</v>
      </c>
      <c r="DO180">
        <v>-0.11333204500000001</v>
      </c>
      <c r="DP180">
        <v>-0.173449455</v>
      </c>
      <c r="DQ180">
        <v>-6.1007091999999999E-2</v>
      </c>
      <c r="DR180">
        <v>-0.16832132999999999</v>
      </c>
      <c r="DS180">
        <v>-5.1055558000000001E-2</v>
      </c>
      <c r="DT180">
        <v>-0.130322298</v>
      </c>
      <c r="DU180">
        <v>-0.11333204500000001</v>
      </c>
      <c r="DV180">
        <v>1.8507807000000001E-2</v>
      </c>
      <c r="DW180">
        <v>-2.1841151999999999E-2</v>
      </c>
      <c r="DX180">
        <v>9.6305499999999999E-4</v>
      </c>
      <c r="DY180">
        <v>-1.8107313E-2</v>
      </c>
      <c r="DZ180">
        <v>0.111821438</v>
      </c>
      <c r="EA180">
        <v>-1.9614834000000001E-2</v>
      </c>
      <c r="EB180">
        <v>0</v>
      </c>
      <c r="EC180">
        <v>-0.112863404</v>
      </c>
      <c r="ED180">
        <v>-0.28732114600000003</v>
      </c>
      <c r="EE180">
        <v>1.7586144000000001E-2</v>
      </c>
      <c r="EF180">
        <v>-1.6543977000000001E-2</v>
      </c>
      <c r="EG180">
        <v>0.30101740799999999</v>
      </c>
      <c r="EH180">
        <v>-0.16193583</v>
      </c>
      <c r="EI180">
        <v>-0.172251245</v>
      </c>
      <c r="EJ180">
        <v>1.9687736000000001E-2</v>
      </c>
      <c r="EK180">
        <v>0.29339630300000002</v>
      </c>
      <c r="EL180">
        <v>1.2231117999999999E-2</v>
      </c>
      <c r="EM180">
        <v>0.33311829500000001</v>
      </c>
      <c r="EN180">
        <v>1.1032334E-2</v>
      </c>
      <c r="EO180">
        <v>0.33311829500000001</v>
      </c>
      <c r="EP180">
        <v>0.333175361</v>
      </c>
      <c r="EQ180">
        <v>-0.16700657299999999</v>
      </c>
      <c r="ER180">
        <v>-0.166959142</v>
      </c>
      <c r="ES180">
        <v>-0.17943234</v>
      </c>
      <c r="ET180">
        <v>-6.7949548999999998E-2</v>
      </c>
      <c r="EU180">
        <v>-0.12888669</v>
      </c>
      <c r="EV180">
        <v>-0.17336528900000001</v>
      </c>
      <c r="EW180">
        <v>-0.239616</v>
      </c>
      <c r="EX180">
        <v>-0.145837619</v>
      </c>
      <c r="EY180">
        <v>-0.239616</v>
      </c>
      <c r="EZ180">
        <v>-0.18515838400000001</v>
      </c>
      <c r="FA180">
        <v>-0.162091765</v>
      </c>
      <c r="FB180">
        <v>-4.9305003999999999E-2</v>
      </c>
      <c r="FC180">
        <v>0.52670858099999995</v>
      </c>
      <c r="FD180">
        <v>-5.8834867999999999E-2</v>
      </c>
      <c r="FE180">
        <v>-3.2373873999999997E-2</v>
      </c>
      <c r="FF180">
        <v>-4.5472987999999999E-2</v>
      </c>
      <c r="FG180">
        <v>-0.113558432</v>
      </c>
      <c r="FH180">
        <v>-0.113172246</v>
      </c>
      <c r="FI180">
        <v>-7.1277597999999998E-2</v>
      </c>
      <c r="FJ180">
        <v>0.170362298</v>
      </c>
      <c r="FK180">
        <v>-0.139589352</v>
      </c>
      <c r="FL180">
        <v>3.7827392000000001E-2</v>
      </c>
      <c r="FM180">
        <v>-0.182074505</v>
      </c>
      <c r="FN180">
        <v>-0.117431305</v>
      </c>
      <c r="FO180">
        <v>-0.175580866</v>
      </c>
      <c r="FP180">
        <v>-0.112721329</v>
      </c>
      <c r="FQ180">
        <v>-3.1796003000000003E-2</v>
      </c>
      <c r="FR180">
        <v>-2.6116957999999999E-2</v>
      </c>
      <c r="FS180">
        <v>8.9351725000000007E-2</v>
      </c>
      <c r="FT180">
        <v>4.1681808000000001E-2</v>
      </c>
      <c r="FU180">
        <v>-0.52412252299999995</v>
      </c>
      <c r="FV180">
        <v>-1.4584943E-2</v>
      </c>
      <c r="FW180">
        <v>1</v>
      </c>
      <c r="FX180">
        <v>-0.50114383100000004</v>
      </c>
      <c r="FY180">
        <v>1.3401547E-2</v>
      </c>
      <c r="FZ180">
        <v>3.0115948999999999E-2</v>
      </c>
      <c r="GA180">
        <v>2.1593159000000001E-2</v>
      </c>
      <c r="GB180">
        <v>-0.52224378999999999</v>
      </c>
      <c r="GC180">
        <v>-2.2813116000000001E-2</v>
      </c>
      <c r="GD180">
        <v>-9.3325818000000005E-2</v>
      </c>
    </row>
    <row r="181" spans="1:186" x14ac:dyDescent="0.25">
      <c r="A181" t="s">
        <v>2599</v>
      </c>
      <c r="B181">
        <v>-0.17779108099999999</v>
      </c>
      <c r="C181">
        <v>1.8646131999999999E-2</v>
      </c>
      <c r="D181">
        <v>-2.3875070000000002E-2</v>
      </c>
      <c r="E181">
        <v>0</v>
      </c>
      <c r="F181">
        <v>0</v>
      </c>
      <c r="G181">
        <v>3.237541E-3</v>
      </c>
      <c r="H181">
        <v>-0.20049465</v>
      </c>
      <c r="I181">
        <v>-0.14728913399999999</v>
      </c>
      <c r="J181">
        <v>-0.22191570599999999</v>
      </c>
      <c r="K181">
        <v>-0.155152811</v>
      </c>
      <c r="L181">
        <v>-6.7611233000000007E-2</v>
      </c>
      <c r="M181">
        <v>-6.7611233000000007E-2</v>
      </c>
      <c r="N181">
        <v>-6.7611233000000007E-2</v>
      </c>
      <c r="O181">
        <v>-3.725445E-3</v>
      </c>
      <c r="P181">
        <v>6.6670881000000001E-2</v>
      </c>
      <c r="Q181">
        <v>2.1797634E-2</v>
      </c>
      <c r="R181">
        <v>-8.1785069999999998E-3</v>
      </c>
      <c r="S181">
        <v>-0.18097057699999999</v>
      </c>
      <c r="T181">
        <v>-4.4563040000000003E-3</v>
      </c>
      <c r="U181">
        <v>3.3428222E-2</v>
      </c>
      <c r="V181">
        <v>-3.4418351E-2</v>
      </c>
      <c r="W181">
        <v>3.3331405000000001E-2</v>
      </c>
      <c r="X181">
        <v>3.0319655000000001E-2</v>
      </c>
      <c r="Y181">
        <v>3.3026673999999999E-2</v>
      </c>
      <c r="Z181">
        <v>-3.2434000999999997E-2</v>
      </c>
      <c r="AA181">
        <v>-3.6483701E-2</v>
      </c>
      <c r="AB181">
        <v>3.3087424999999997E-2</v>
      </c>
      <c r="AC181">
        <v>3.3972706999999998E-2</v>
      </c>
      <c r="AD181">
        <v>8.5742763999999999E-2</v>
      </c>
      <c r="AE181">
        <v>8.7840724999999995E-2</v>
      </c>
      <c r="AF181">
        <v>-0.18242681999999999</v>
      </c>
      <c r="AG181">
        <v>1.4559040000000001E-3</v>
      </c>
      <c r="AH181">
        <v>-2.66235E-3</v>
      </c>
      <c r="AI181">
        <v>6.4487953000000001E-2</v>
      </c>
      <c r="AJ181">
        <v>-6.5838494999999997E-2</v>
      </c>
      <c r="AK181">
        <v>-0.252900187</v>
      </c>
      <c r="AL181">
        <v>0</v>
      </c>
      <c r="AM181">
        <v>-8.8098995999999999E-2</v>
      </c>
      <c r="AN181">
        <v>-0.22965734600000001</v>
      </c>
      <c r="AO181">
        <v>0.234965797</v>
      </c>
      <c r="AP181">
        <v>5.1181385000000003E-2</v>
      </c>
      <c r="AQ181">
        <v>-0.19165745000000001</v>
      </c>
      <c r="AR181">
        <v>-6.7611233000000007E-2</v>
      </c>
      <c r="AS181">
        <v>-6.7611233000000007E-2</v>
      </c>
      <c r="AT181">
        <v>-6.7611233000000007E-2</v>
      </c>
      <c r="AU181">
        <v>-6.7611233000000007E-2</v>
      </c>
      <c r="AV181">
        <v>-6.7611233000000007E-2</v>
      </c>
      <c r="AW181">
        <v>-6.7611233000000007E-2</v>
      </c>
      <c r="AX181">
        <v>-6.7611233000000007E-2</v>
      </c>
      <c r="AY181">
        <v>-6.7611233000000007E-2</v>
      </c>
      <c r="AZ181">
        <v>-0.20234596299999999</v>
      </c>
      <c r="BA181">
        <v>0</v>
      </c>
      <c r="BB181">
        <v>-0.29038945399999999</v>
      </c>
      <c r="BC181">
        <v>2.3955987000000002E-2</v>
      </c>
      <c r="BD181">
        <v>-6.7611233000000007E-2</v>
      </c>
      <c r="BE181">
        <v>-4.8411925000000001E-2</v>
      </c>
      <c r="BF181">
        <v>-8.5700336000000002E-2</v>
      </c>
      <c r="BG181">
        <v>1.058985E-2</v>
      </c>
      <c r="BH181">
        <v>-0.16933763700000001</v>
      </c>
      <c r="BI181">
        <v>-0.21982708100000001</v>
      </c>
      <c r="BJ181">
        <v>-6.7611233000000007E-2</v>
      </c>
      <c r="BK181">
        <v>-6.7611233000000007E-2</v>
      </c>
      <c r="BL181">
        <v>-6.7611233000000007E-2</v>
      </c>
      <c r="BM181">
        <v>-6.7611233000000007E-2</v>
      </c>
      <c r="BN181">
        <v>-6.7611233000000007E-2</v>
      </c>
      <c r="BO181">
        <v>-6.7611233000000007E-2</v>
      </c>
      <c r="BP181">
        <v>0.99354719700000005</v>
      </c>
      <c r="BQ181">
        <v>-0.20315833699999999</v>
      </c>
      <c r="BR181">
        <v>0</v>
      </c>
      <c r="BS181">
        <v>-8.4271169999999996E-3</v>
      </c>
      <c r="BT181">
        <v>8.2975889999999997E-2</v>
      </c>
      <c r="BU181">
        <v>-0.20025298699999999</v>
      </c>
      <c r="BV181">
        <v>-6.0409600000000001E-2</v>
      </c>
      <c r="BW181">
        <v>-6.2123115999999999E-2</v>
      </c>
      <c r="BX181">
        <v>-0.21554659000000001</v>
      </c>
      <c r="BY181">
        <v>-0.169257348</v>
      </c>
      <c r="BZ181">
        <v>-0.17654756299999999</v>
      </c>
      <c r="CA181">
        <v>-0.20298508200000001</v>
      </c>
      <c r="CB181">
        <v>-5.3279653000000003E-2</v>
      </c>
      <c r="CC181">
        <v>-5.8074432000000002E-2</v>
      </c>
      <c r="CD181">
        <v>-6.0730985000000001E-2</v>
      </c>
      <c r="CE181">
        <v>-5.8961762000000001E-2</v>
      </c>
      <c r="CF181">
        <v>-6.1975959999999997E-2</v>
      </c>
      <c r="CG181">
        <v>-5.8884111000000003E-2</v>
      </c>
      <c r="CH181">
        <v>0.94023963300000002</v>
      </c>
      <c r="CI181">
        <v>4.3578160999999997E-2</v>
      </c>
      <c r="CJ181">
        <v>-5.4496035999999998E-2</v>
      </c>
      <c r="CK181">
        <v>-0.32786300699999998</v>
      </c>
      <c r="CL181">
        <v>-6.4312702999999999E-2</v>
      </c>
      <c r="CM181">
        <v>-0.149346117</v>
      </c>
      <c r="CN181">
        <v>-4.5780887999999999E-2</v>
      </c>
      <c r="CO181">
        <v>-0.152635878</v>
      </c>
      <c r="CP181">
        <v>-2.3984319E-2</v>
      </c>
      <c r="CQ181">
        <v>6.5207652000000005E-2</v>
      </c>
      <c r="CR181">
        <v>2.4227413E-2</v>
      </c>
      <c r="CS181">
        <v>1.0032427999999999E-2</v>
      </c>
      <c r="CT181">
        <v>-5.1169849000000003E-2</v>
      </c>
      <c r="CU181">
        <v>4.3636321999999998E-2</v>
      </c>
      <c r="CV181">
        <v>-2.5724225999999999E-2</v>
      </c>
      <c r="CW181">
        <v>6.5207652000000005E-2</v>
      </c>
      <c r="CX181">
        <v>-2.3984319E-2</v>
      </c>
      <c r="CY181">
        <v>6.5207652000000005E-2</v>
      </c>
      <c r="CZ181">
        <v>-4.4176880000000002E-2</v>
      </c>
      <c r="DA181">
        <v>4.4994059000000003E-2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2.8561506E-2</v>
      </c>
      <c r="DM181">
        <v>1.0162175000000001E-2</v>
      </c>
      <c r="DN181">
        <v>2.8561506E-2</v>
      </c>
      <c r="DO181">
        <v>1.0162175000000001E-2</v>
      </c>
      <c r="DP181">
        <v>-2.0907043E-2</v>
      </c>
      <c r="DQ181">
        <v>7.1680144000000001E-2</v>
      </c>
      <c r="DR181">
        <v>-2.2101915E-2</v>
      </c>
      <c r="DS181">
        <v>5.7697941000000003E-2</v>
      </c>
      <c r="DT181">
        <v>2.8561506E-2</v>
      </c>
      <c r="DU181">
        <v>1.0162175000000001E-2</v>
      </c>
      <c r="DV181">
        <v>0.113498683</v>
      </c>
      <c r="DW181">
        <v>4.2672058999999998E-2</v>
      </c>
      <c r="DX181">
        <v>2.8901166999999998E-2</v>
      </c>
      <c r="DY181">
        <v>-5.7423013000000002E-2</v>
      </c>
      <c r="DZ181">
        <v>-0.31886598999999999</v>
      </c>
      <c r="EA181">
        <v>-5.5554643000000001E-2</v>
      </c>
      <c r="EB181">
        <v>0</v>
      </c>
      <c r="EC181">
        <v>-2.6284069E-2</v>
      </c>
      <c r="ED181">
        <v>-2.9401475E-2</v>
      </c>
      <c r="EE181">
        <v>-0.189686453</v>
      </c>
      <c r="EF181">
        <v>-0.213260907</v>
      </c>
      <c r="EG181">
        <v>1.4902354E-2</v>
      </c>
      <c r="EH181">
        <v>1.4009129999999999E-3</v>
      </c>
      <c r="EI181">
        <v>-2.9705346000000001E-2</v>
      </c>
      <c r="EJ181">
        <v>-0.200371303</v>
      </c>
      <c r="EK181">
        <v>1.7193342E-2</v>
      </c>
      <c r="EL181">
        <v>-0.188813863</v>
      </c>
      <c r="EM181">
        <v>2.1072093E-2</v>
      </c>
      <c r="EN181">
        <v>-0.185146647</v>
      </c>
      <c r="EO181">
        <v>2.1072093E-2</v>
      </c>
      <c r="EP181">
        <v>2.1046494999999998E-2</v>
      </c>
      <c r="EQ181">
        <v>-2.1725538999999999E-2</v>
      </c>
      <c r="ER181">
        <v>-1.8513293E-2</v>
      </c>
      <c r="ES181">
        <v>-3.2652187999999999E-2</v>
      </c>
      <c r="ET181">
        <v>-0.19438833799999999</v>
      </c>
      <c r="EU181">
        <v>-2.4959479999999999E-2</v>
      </c>
      <c r="EV181">
        <v>-1.5891266000000001E-2</v>
      </c>
      <c r="EW181">
        <v>-2.3874361E-2</v>
      </c>
      <c r="EX181">
        <v>-2.8687562E-2</v>
      </c>
      <c r="EY181">
        <v>-2.3874361E-2</v>
      </c>
      <c r="EZ181">
        <v>-3.3208739000000001E-2</v>
      </c>
      <c r="FA181">
        <v>2.2511172999999999E-2</v>
      </c>
      <c r="FB181">
        <v>-3.1693898999999998E-2</v>
      </c>
      <c r="FC181">
        <v>-0.92279496699999997</v>
      </c>
      <c r="FD181">
        <v>-1.1379369E-2</v>
      </c>
      <c r="FE181">
        <v>-3.4101128000000001E-2</v>
      </c>
      <c r="FF181">
        <v>-3.1237414000000002E-2</v>
      </c>
      <c r="FG181">
        <v>1.7226419E-2</v>
      </c>
      <c r="FH181">
        <v>1.100031E-3</v>
      </c>
      <c r="FI181">
        <v>-0.14354764</v>
      </c>
      <c r="FJ181">
        <v>-2.0546104999999999E-2</v>
      </c>
      <c r="FK181">
        <v>-0.15049631899999999</v>
      </c>
      <c r="FL181">
        <v>-0.28415445900000003</v>
      </c>
      <c r="FM181">
        <v>-4.3546234000000003E-2</v>
      </c>
      <c r="FN181">
        <v>-1.7933504999999999E-2</v>
      </c>
      <c r="FO181">
        <v>1.4824972E-2</v>
      </c>
      <c r="FP181">
        <v>-2.7796933999999999E-2</v>
      </c>
      <c r="FQ181">
        <v>8.0155204999999993E-2</v>
      </c>
      <c r="FR181">
        <v>7.8009077999999996E-2</v>
      </c>
      <c r="FS181">
        <v>-3.2686680000000002E-3</v>
      </c>
      <c r="FT181">
        <v>6.6583529000000002E-2</v>
      </c>
      <c r="FU181">
        <v>0.96197298399999998</v>
      </c>
      <c r="FV181">
        <v>2.3786106000000001E-2</v>
      </c>
      <c r="FW181">
        <v>-0.50114383100000004</v>
      </c>
      <c r="FX181">
        <v>1</v>
      </c>
      <c r="FY181">
        <v>-0.10342090800000001</v>
      </c>
      <c r="FZ181">
        <v>9.6138247999999996E-2</v>
      </c>
      <c r="GA181">
        <v>5.2851459000000003E-2</v>
      </c>
      <c r="GB181">
        <v>0.94637463700000002</v>
      </c>
      <c r="GC181">
        <v>-0.19701639300000001</v>
      </c>
      <c r="GD181">
        <v>-5.5273006999999999E-2</v>
      </c>
    </row>
    <row r="182" spans="1:186" x14ac:dyDescent="0.25">
      <c r="A182" t="s">
        <v>2600</v>
      </c>
      <c r="B182">
        <v>0.36784661099999999</v>
      </c>
      <c r="C182">
        <v>7.7622430000000003E-3</v>
      </c>
      <c r="D182">
        <v>2.4644460999999999E-2</v>
      </c>
      <c r="E182">
        <v>0</v>
      </c>
      <c r="F182">
        <v>0</v>
      </c>
      <c r="G182">
        <v>0.19453690400000001</v>
      </c>
      <c r="H182">
        <v>0.38735923100000003</v>
      </c>
      <c r="I182">
        <v>0.31737844999999998</v>
      </c>
      <c r="J182">
        <v>0.428047277</v>
      </c>
      <c r="K182">
        <v>0.40346063399999998</v>
      </c>
      <c r="L182">
        <v>0.23355221100000001</v>
      </c>
      <c r="M182">
        <v>0.23355221100000001</v>
      </c>
      <c r="N182">
        <v>0.23355221100000001</v>
      </c>
      <c r="O182">
        <v>-0.35527214299999998</v>
      </c>
      <c r="P182">
        <v>-0.368696358</v>
      </c>
      <c r="Q182">
        <v>0.13347467399999999</v>
      </c>
      <c r="R182">
        <v>0.24384503799999999</v>
      </c>
      <c r="S182">
        <v>0.30625630799999998</v>
      </c>
      <c r="T182">
        <v>3.280051E-3</v>
      </c>
      <c r="U182">
        <v>-3.9306351000000003E-2</v>
      </c>
      <c r="V182">
        <v>4.4735133000000003E-2</v>
      </c>
      <c r="W182">
        <v>-4.1889532E-2</v>
      </c>
      <c r="X182">
        <v>-3.9930438999999998E-2</v>
      </c>
      <c r="Y182">
        <v>-3.9921289999999998E-2</v>
      </c>
      <c r="Z182">
        <v>5.1892683000000002E-2</v>
      </c>
      <c r="AA182">
        <v>4.8197287999999998E-2</v>
      </c>
      <c r="AB182">
        <v>-4.1391326999999999E-2</v>
      </c>
      <c r="AC182">
        <v>-4.0019715999999997E-2</v>
      </c>
      <c r="AD182">
        <v>-8.2519662999999993E-2</v>
      </c>
      <c r="AE182">
        <v>-9.1665169000000005E-2</v>
      </c>
      <c r="AF182">
        <v>0.30387056400000001</v>
      </c>
      <c r="AG182">
        <v>-7.6623871999999996E-2</v>
      </c>
      <c r="AH182">
        <v>-0.353950247</v>
      </c>
      <c r="AI182">
        <v>-0.36519618100000001</v>
      </c>
      <c r="AJ182">
        <v>0.15233972200000001</v>
      </c>
      <c r="AK182">
        <v>-2.3548763E-2</v>
      </c>
      <c r="AL182">
        <v>0</v>
      </c>
      <c r="AM182">
        <v>0.36231779600000003</v>
      </c>
      <c r="AN182">
        <v>0.310582464</v>
      </c>
      <c r="AO182">
        <v>-2.4207281000000001E-2</v>
      </c>
      <c r="AP182">
        <v>-9.8459617999999999E-2</v>
      </c>
      <c r="AQ182">
        <v>0.60024314099999998</v>
      </c>
      <c r="AR182">
        <v>0.23355221100000001</v>
      </c>
      <c r="AS182">
        <v>0.23355221100000001</v>
      </c>
      <c r="AT182">
        <v>0.23355221100000001</v>
      </c>
      <c r="AU182">
        <v>0.23355221100000001</v>
      </c>
      <c r="AV182">
        <v>0.23355221100000001</v>
      </c>
      <c r="AW182">
        <v>0.23355221100000001</v>
      </c>
      <c r="AX182">
        <v>0.23355221100000001</v>
      </c>
      <c r="AY182">
        <v>0.23355221100000001</v>
      </c>
      <c r="AZ182">
        <v>-4.6008535000000003E-2</v>
      </c>
      <c r="BA182">
        <v>0</v>
      </c>
      <c r="BB182">
        <v>-0.115225217</v>
      </c>
      <c r="BC182">
        <v>-3.9397818000000001E-2</v>
      </c>
      <c r="BD182">
        <v>0.23355221100000001</v>
      </c>
      <c r="BE182">
        <v>0.25723548000000002</v>
      </c>
      <c r="BF182">
        <v>-0.11036950099999999</v>
      </c>
      <c r="BG182">
        <v>0.23966717600000001</v>
      </c>
      <c r="BH182">
        <v>0.50929186299999996</v>
      </c>
      <c r="BI182">
        <v>-3.9872789999999998E-2</v>
      </c>
      <c r="BJ182">
        <v>0.23355221100000001</v>
      </c>
      <c r="BK182">
        <v>0.23355221100000001</v>
      </c>
      <c r="BL182">
        <v>0.23355221100000001</v>
      </c>
      <c r="BM182">
        <v>0.23355221100000001</v>
      </c>
      <c r="BN182">
        <v>0.23355221100000001</v>
      </c>
      <c r="BO182">
        <v>0.23355221100000001</v>
      </c>
      <c r="BP182">
        <v>-9.2448857999999995E-2</v>
      </c>
      <c r="BQ182">
        <v>0.292154056</v>
      </c>
      <c r="BR182">
        <v>0</v>
      </c>
      <c r="BS182">
        <v>-3.5014320000000002E-2</v>
      </c>
      <c r="BT182">
        <v>-3.9333306999999998E-2</v>
      </c>
      <c r="BU182">
        <v>0.41198036100000002</v>
      </c>
      <c r="BV182">
        <v>0.12767198299999999</v>
      </c>
      <c r="BW182">
        <v>0.12596323400000001</v>
      </c>
      <c r="BX182">
        <v>-3.3728802000000002E-2</v>
      </c>
      <c r="BY182">
        <v>9.5587799999999994E-3</v>
      </c>
      <c r="BZ182">
        <v>-6.6572834999999997E-2</v>
      </c>
      <c r="CA182">
        <v>-1.148454E-2</v>
      </c>
      <c r="CB182">
        <v>0.12301095099999999</v>
      </c>
      <c r="CC182">
        <v>0.12603139999999999</v>
      </c>
      <c r="CD182">
        <v>0.126599982</v>
      </c>
      <c r="CE182">
        <v>0.12691586599999999</v>
      </c>
      <c r="CF182">
        <v>0.12782118100000001</v>
      </c>
      <c r="CG182">
        <v>0.125346974</v>
      </c>
      <c r="CH182">
        <v>-3.9556283999999997E-2</v>
      </c>
      <c r="CI182">
        <v>0.45494230800000002</v>
      </c>
      <c r="CJ182">
        <v>0.16396280799999999</v>
      </c>
      <c r="CK182">
        <v>0.20543919499999999</v>
      </c>
      <c r="CL182">
        <v>0.24309702799999999</v>
      </c>
      <c r="CM182">
        <v>7.1927076000000006E-2</v>
      </c>
      <c r="CN182">
        <v>0.21660502300000001</v>
      </c>
      <c r="CO182">
        <v>8.1235329999999994E-2</v>
      </c>
      <c r="CP182">
        <v>0.38901168899999999</v>
      </c>
      <c r="CQ182">
        <v>0.539168168</v>
      </c>
      <c r="CR182">
        <v>0.40887076999999999</v>
      </c>
      <c r="CS182">
        <v>0.36256477100000001</v>
      </c>
      <c r="CT182">
        <v>0.47909750699999998</v>
      </c>
      <c r="CU182">
        <v>0.21930017199999999</v>
      </c>
      <c r="CV182">
        <v>0.38715872299999998</v>
      </c>
      <c r="CW182">
        <v>0.539168168</v>
      </c>
      <c r="CX182">
        <v>0.38901168899999999</v>
      </c>
      <c r="CY182">
        <v>0.539168168</v>
      </c>
      <c r="CZ182">
        <v>0.23001490699999999</v>
      </c>
      <c r="DA182">
        <v>0.49325851799999998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0.40563754200000002</v>
      </c>
      <c r="DM182">
        <v>0.36484634399999999</v>
      </c>
      <c r="DN182">
        <v>0.40563754200000002</v>
      </c>
      <c r="DO182">
        <v>0.36484634399999999</v>
      </c>
      <c r="DP182">
        <v>0.38694104899999998</v>
      </c>
      <c r="DQ182">
        <v>0.53833806699999998</v>
      </c>
      <c r="DR182">
        <v>0.37991226099999997</v>
      </c>
      <c r="DS182">
        <v>0.50139455899999996</v>
      </c>
      <c r="DT182">
        <v>0.40563754200000002</v>
      </c>
      <c r="DU182">
        <v>0.36484634399999999</v>
      </c>
      <c r="DV182">
        <v>0.24686972600000001</v>
      </c>
      <c r="DW182">
        <v>0.32774997</v>
      </c>
      <c r="DX182">
        <v>0.16921439499999999</v>
      </c>
      <c r="DY182">
        <v>0.13586301200000001</v>
      </c>
      <c r="DZ182">
        <v>0.26014503300000003</v>
      </c>
      <c r="EA182">
        <v>0.13361610800000001</v>
      </c>
      <c r="EB182">
        <v>0</v>
      </c>
      <c r="EC182">
        <v>0.18247107700000001</v>
      </c>
      <c r="ED182">
        <v>0.24665301000000001</v>
      </c>
      <c r="EE182">
        <v>0.41235657199999998</v>
      </c>
      <c r="EF182">
        <v>0.344144856</v>
      </c>
      <c r="EG182">
        <v>-0.20375939100000001</v>
      </c>
      <c r="EH182">
        <v>0.408378776</v>
      </c>
      <c r="EI182">
        <v>0.455194616</v>
      </c>
      <c r="EJ182">
        <v>0.33029869699999997</v>
      </c>
      <c r="EK182">
        <v>-0.213850339</v>
      </c>
      <c r="EL182">
        <v>0.41458571399999999</v>
      </c>
      <c r="EM182">
        <v>-9.8077371999999996E-2</v>
      </c>
      <c r="EN182">
        <v>0.40422130099999998</v>
      </c>
      <c r="EO182">
        <v>-9.8077371999999996E-2</v>
      </c>
      <c r="EP182">
        <v>-9.8613119999999999E-2</v>
      </c>
      <c r="EQ182">
        <v>0.40865986500000001</v>
      </c>
      <c r="ER182">
        <v>0.40346156500000002</v>
      </c>
      <c r="ES182">
        <v>0.39922593899999997</v>
      </c>
      <c r="ET182">
        <v>0.41948495899999999</v>
      </c>
      <c r="EU182">
        <v>0.43632990599999999</v>
      </c>
      <c r="EV182">
        <v>0.41142781299999998</v>
      </c>
      <c r="EW182">
        <v>0.45384149499999998</v>
      </c>
      <c r="EX182">
        <v>0.34759700999999998</v>
      </c>
      <c r="EY182">
        <v>0.45384149499999998</v>
      </c>
      <c r="EZ182">
        <v>0.39519774899999999</v>
      </c>
      <c r="FA182">
        <v>0.29540069299999999</v>
      </c>
      <c r="FB182">
        <v>-1.3702341999999999E-2</v>
      </c>
      <c r="FC182">
        <v>0.11579753600000001</v>
      </c>
      <c r="FD182">
        <v>0.268808031</v>
      </c>
      <c r="FE182">
        <v>0.31534356699999999</v>
      </c>
      <c r="FF182">
        <v>0.32086966900000002</v>
      </c>
      <c r="FG182">
        <v>0.14608683</v>
      </c>
      <c r="FH182">
        <v>0.17475761500000001</v>
      </c>
      <c r="FI182">
        <v>0.11667947400000001</v>
      </c>
      <c r="FJ182">
        <v>-5.8419407E-2</v>
      </c>
      <c r="FK182">
        <v>0.122807058</v>
      </c>
      <c r="FL182">
        <v>0.18165986000000001</v>
      </c>
      <c r="FM182">
        <v>0.16712349600000001</v>
      </c>
      <c r="FN182">
        <v>-3.7221913000000002E-2</v>
      </c>
      <c r="FO182">
        <v>0.16029270300000001</v>
      </c>
      <c r="FP182">
        <v>-1.7533061999999999E-2</v>
      </c>
      <c r="FQ182">
        <v>-0.20308248500000001</v>
      </c>
      <c r="FR182">
        <v>-0.15474549500000001</v>
      </c>
      <c r="FS182">
        <v>-0.356527176</v>
      </c>
      <c r="FT182">
        <v>-0.36917898799999999</v>
      </c>
      <c r="FU182">
        <v>-5.4140386999999998E-2</v>
      </c>
      <c r="FV182">
        <v>-3.8769426000000003E-2</v>
      </c>
      <c r="FW182">
        <v>1.3401547E-2</v>
      </c>
      <c r="FX182">
        <v>-0.10342090800000001</v>
      </c>
      <c r="FY182">
        <v>1</v>
      </c>
      <c r="FZ182">
        <v>7.3481584000000003E-2</v>
      </c>
      <c r="GA182">
        <v>0.176021713</v>
      </c>
      <c r="GB182">
        <v>-4.4205665999999998E-2</v>
      </c>
      <c r="GC182">
        <v>0.37338762199999997</v>
      </c>
      <c r="GD182">
        <v>-5.4271139000000003E-2</v>
      </c>
    </row>
    <row r="183" spans="1:186" x14ac:dyDescent="0.25">
      <c r="A183" t="s">
        <v>2601</v>
      </c>
      <c r="B183">
        <v>-3.0578477999999999E-2</v>
      </c>
      <c r="C183">
        <v>-8.5423254000000004E-2</v>
      </c>
      <c r="D183">
        <v>0.213389463</v>
      </c>
      <c r="E183">
        <v>0</v>
      </c>
      <c r="F183">
        <v>0</v>
      </c>
      <c r="G183">
        <v>-7.0074515000000004E-2</v>
      </c>
      <c r="H183">
        <v>4.1411413000000001E-2</v>
      </c>
      <c r="I183">
        <v>-4.6867859999999997E-2</v>
      </c>
      <c r="J183">
        <v>-1.9868521E-2</v>
      </c>
      <c r="K183">
        <v>-6.6557187000000004E-2</v>
      </c>
      <c r="L183">
        <v>8.2910422999999997E-2</v>
      </c>
      <c r="M183">
        <v>8.2910422999999997E-2</v>
      </c>
      <c r="N183">
        <v>8.2910422999999997E-2</v>
      </c>
      <c r="O183">
        <v>6.6687018000000001E-2</v>
      </c>
      <c r="P183">
        <v>0.16094599800000001</v>
      </c>
      <c r="Q183">
        <v>1.5388351E-2</v>
      </c>
      <c r="R183">
        <v>0.16198262599999999</v>
      </c>
      <c r="S183">
        <v>4.6984198999999997E-2</v>
      </c>
      <c r="T183">
        <v>-6.8917856E-2</v>
      </c>
      <c r="U183">
        <v>-4.7254510000000003E-3</v>
      </c>
      <c r="V183">
        <v>3.4949629999999998E-3</v>
      </c>
      <c r="W183">
        <v>-3.6563020000000002E-3</v>
      </c>
      <c r="X183">
        <v>-5.9096820000000003E-3</v>
      </c>
      <c r="Y183">
        <v>-1.521459E-3</v>
      </c>
      <c r="Z183">
        <v>2.1418829999999998E-3</v>
      </c>
      <c r="AA183">
        <v>5.4265699999999999E-4</v>
      </c>
      <c r="AB183">
        <v>-3.3641539999999998E-3</v>
      </c>
      <c r="AC183">
        <v>-3.9082839999999997E-3</v>
      </c>
      <c r="AD183">
        <v>0.64825250800000001</v>
      </c>
      <c r="AE183">
        <v>0.64816974000000005</v>
      </c>
      <c r="AF183">
        <v>4.7562933000000002E-2</v>
      </c>
      <c r="AG183">
        <v>-9.1259269000000004E-2</v>
      </c>
      <c r="AH183">
        <v>6.5479504999999993E-2</v>
      </c>
      <c r="AI183">
        <v>0.166073999</v>
      </c>
      <c r="AJ183">
        <v>-0.14805691800000001</v>
      </c>
      <c r="AK183">
        <v>4.5535702999999997E-2</v>
      </c>
      <c r="AL183">
        <v>0</v>
      </c>
      <c r="AM183">
        <v>7.6296201999999994E-2</v>
      </c>
      <c r="AN183">
        <v>-6.1247466E-2</v>
      </c>
      <c r="AO183">
        <v>7.8319520000000004E-2</v>
      </c>
      <c r="AP183">
        <v>5.9012149999999996E-3</v>
      </c>
      <c r="AQ183">
        <v>6.8229570000000002E-3</v>
      </c>
      <c r="AR183">
        <v>8.2910422999999997E-2</v>
      </c>
      <c r="AS183">
        <v>8.2910422999999997E-2</v>
      </c>
      <c r="AT183">
        <v>8.2910422999999997E-2</v>
      </c>
      <c r="AU183">
        <v>8.2910422999999997E-2</v>
      </c>
      <c r="AV183">
        <v>8.2910422999999997E-2</v>
      </c>
      <c r="AW183">
        <v>8.2910422999999997E-2</v>
      </c>
      <c r="AX183">
        <v>8.2910422999999997E-2</v>
      </c>
      <c r="AY183">
        <v>8.2910422999999997E-2</v>
      </c>
      <c r="AZ183">
        <v>-0.122628185</v>
      </c>
      <c r="BA183">
        <v>0</v>
      </c>
      <c r="BB183">
        <v>-8.6959378000000004E-2</v>
      </c>
      <c r="BC183">
        <v>9.1957017000000002E-2</v>
      </c>
      <c r="BD183">
        <v>8.2910422999999997E-2</v>
      </c>
      <c r="BE183">
        <v>-2.8122635999999999E-2</v>
      </c>
      <c r="BF183">
        <v>-0.11203450199999999</v>
      </c>
      <c r="BG183">
        <v>3.8657522E-2</v>
      </c>
      <c r="BH183">
        <v>-5.2936984999999999E-2</v>
      </c>
      <c r="BI183">
        <v>7.7023800000000002E-4</v>
      </c>
      <c r="BJ183">
        <v>8.2910422999999997E-2</v>
      </c>
      <c r="BK183">
        <v>8.2910422999999997E-2</v>
      </c>
      <c r="BL183">
        <v>8.2910422999999997E-2</v>
      </c>
      <c r="BM183">
        <v>8.2910422999999997E-2</v>
      </c>
      <c r="BN183">
        <v>8.2910422999999997E-2</v>
      </c>
      <c r="BO183">
        <v>8.2910422999999997E-2</v>
      </c>
      <c r="BP183">
        <v>8.7416173999999999E-2</v>
      </c>
      <c r="BQ183">
        <v>-3.1603619999999999E-3</v>
      </c>
      <c r="BR183">
        <v>0</v>
      </c>
      <c r="BS183">
        <v>3.1769076E-2</v>
      </c>
      <c r="BT183">
        <v>-0.13185986699999999</v>
      </c>
      <c r="BU183">
        <v>6.2288081000000002E-2</v>
      </c>
      <c r="BV183">
        <v>0.121082183</v>
      </c>
      <c r="BW183">
        <v>0.11975419399999999</v>
      </c>
      <c r="BX183">
        <v>-4.8653997999999997E-2</v>
      </c>
      <c r="BY183">
        <v>2.5720217E-2</v>
      </c>
      <c r="BZ183">
        <v>0.111635047</v>
      </c>
      <c r="CA183">
        <v>6.1470568000000003E-2</v>
      </c>
      <c r="CB183">
        <v>0.115817975</v>
      </c>
      <c r="CC183">
        <v>0.119385461</v>
      </c>
      <c r="CD183">
        <v>0.12199594699999999</v>
      </c>
      <c r="CE183">
        <v>0.121161912</v>
      </c>
      <c r="CF183">
        <v>0.12345236399999999</v>
      </c>
      <c r="CG183">
        <v>0.121836932</v>
      </c>
      <c r="CH183">
        <v>6.3339403000000002E-2</v>
      </c>
      <c r="CI183">
        <v>9.4732886000000002E-2</v>
      </c>
      <c r="CJ183">
        <v>-0.13941889199999999</v>
      </c>
      <c r="CK183">
        <v>2.8812548E-2</v>
      </c>
      <c r="CL183">
        <v>-9.1278561999999994E-2</v>
      </c>
      <c r="CM183">
        <v>-9.2613887000000006E-2</v>
      </c>
      <c r="CN183">
        <v>-5.5902923E-2</v>
      </c>
      <c r="CO183">
        <v>-0.128900824</v>
      </c>
      <c r="CP183">
        <v>8.2435896999999994E-2</v>
      </c>
      <c r="CQ183">
        <v>0.22996989900000001</v>
      </c>
      <c r="CR183">
        <v>7.6989724999999995E-2</v>
      </c>
      <c r="CS183">
        <v>-1.9955530999999999E-2</v>
      </c>
      <c r="CT183">
        <v>3.4294890000000001E-2</v>
      </c>
      <c r="CU183">
        <v>0.16974919399999999</v>
      </c>
      <c r="CV183">
        <v>6.5877642E-2</v>
      </c>
      <c r="CW183">
        <v>0.22996989900000001</v>
      </c>
      <c r="CX183">
        <v>8.2435896999999994E-2</v>
      </c>
      <c r="CY183">
        <v>0.22996989900000001</v>
      </c>
      <c r="CZ183">
        <v>9.4547243000000003E-2</v>
      </c>
      <c r="DA183">
        <v>0.20486782000000001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6.7829941000000005E-2</v>
      </c>
      <c r="DM183">
        <v>-2.0852356999999998E-2</v>
      </c>
      <c r="DN183">
        <v>6.7829941000000005E-2</v>
      </c>
      <c r="DO183">
        <v>-2.0852356999999998E-2</v>
      </c>
      <c r="DP183">
        <v>4.0444826000000003E-2</v>
      </c>
      <c r="DQ183">
        <v>0.224075736</v>
      </c>
      <c r="DR183">
        <v>9.1135896999999993E-2</v>
      </c>
      <c r="DS183">
        <v>0.25123206999999997</v>
      </c>
      <c r="DT183">
        <v>6.7829941000000005E-2</v>
      </c>
      <c r="DU183">
        <v>-2.0852356999999998E-2</v>
      </c>
      <c r="DV183">
        <v>0.135547263</v>
      </c>
      <c r="DW183">
        <v>9.1443774000000005E-2</v>
      </c>
      <c r="DX183">
        <v>-3.1601802999999998E-2</v>
      </c>
      <c r="DY183">
        <v>0.13804153599999999</v>
      </c>
      <c r="DZ183">
        <v>5.1975059999999997E-2</v>
      </c>
      <c r="EA183">
        <v>0.13317506500000001</v>
      </c>
      <c r="EB183">
        <v>0</v>
      </c>
      <c r="EC183">
        <v>0.148348433</v>
      </c>
      <c r="ED183">
        <v>-4.0130068999999997E-2</v>
      </c>
      <c r="EE183">
        <v>4.4854057000000003E-2</v>
      </c>
      <c r="EF183">
        <v>1.4709168999999999E-2</v>
      </c>
      <c r="EG183">
        <v>0.117290979</v>
      </c>
      <c r="EH183">
        <v>0.13747298599999999</v>
      </c>
      <c r="EI183">
        <v>8.9740986999999994E-2</v>
      </c>
      <c r="EJ183">
        <v>-1.733294E-3</v>
      </c>
      <c r="EK183">
        <v>0.13495132200000001</v>
      </c>
      <c r="EL183">
        <v>2.681248E-2</v>
      </c>
      <c r="EM183">
        <v>0.142350797</v>
      </c>
      <c r="EN183">
        <v>9.8360180000000002E-3</v>
      </c>
      <c r="EO183">
        <v>0.142350797</v>
      </c>
      <c r="EP183">
        <v>0.142543488</v>
      </c>
      <c r="EQ183">
        <v>0.150074976</v>
      </c>
      <c r="ER183">
        <v>0.13799144199999999</v>
      </c>
      <c r="ES183">
        <v>9.3115870000000003E-2</v>
      </c>
      <c r="ET183">
        <v>0.119282918</v>
      </c>
      <c r="EU183">
        <v>0.14672417700000001</v>
      </c>
      <c r="EV183">
        <v>0.143175424</v>
      </c>
      <c r="EW183">
        <v>7.9309960999999998E-2</v>
      </c>
      <c r="EX183">
        <v>0.153096977</v>
      </c>
      <c r="EY183">
        <v>7.9309960999999998E-2</v>
      </c>
      <c r="EZ183">
        <v>9.1808883999999993E-2</v>
      </c>
      <c r="FA183">
        <v>9.3798115000000001E-2</v>
      </c>
      <c r="FB183">
        <v>3.3808335000000002E-2</v>
      </c>
      <c r="FC183">
        <v>-7.4448706000000003E-2</v>
      </c>
      <c r="FD183">
        <v>-0.106883063</v>
      </c>
      <c r="FE183">
        <v>7.7037820000000007E-2</v>
      </c>
      <c r="FF183">
        <v>8.2566238E-2</v>
      </c>
      <c r="FG183">
        <v>6.2329550000000001E-3</v>
      </c>
      <c r="FH183">
        <v>-6.4435406000000001E-2</v>
      </c>
      <c r="FI183">
        <v>-6.5441842E-2</v>
      </c>
      <c r="FJ183">
        <v>-1.4218886E-2</v>
      </c>
      <c r="FK183">
        <v>-3.7397733000000002E-2</v>
      </c>
      <c r="FL183">
        <v>-5.4105924E-2</v>
      </c>
      <c r="FM183">
        <v>-0.20279673300000001</v>
      </c>
      <c r="FN183">
        <v>-0.15742873600000001</v>
      </c>
      <c r="FO183">
        <v>-0.15454005800000001</v>
      </c>
      <c r="FP183">
        <v>-0.195058708</v>
      </c>
      <c r="FQ183">
        <v>2.6574052000000001E-2</v>
      </c>
      <c r="FR183">
        <v>4.2500541000000003E-2</v>
      </c>
      <c r="FS183">
        <v>6.6238010999999999E-2</v>
      </c>
      <c r="FT183">
        <v>0.16137003899999999</v>
      </c>
      <c r="FU183">
        <v>6.5068677000000005E-2</v>
      </c>
      <c r="FV183">
        <v>-7.5690915999999997E-2</v>
      </c>
      <c r="FW183">
        <v>3.0115948999999999E-2</v>
      </c>
      <c r="FX183">
        <v>9.6138247999999996E-2</v>
      </c>
      <c r="FY183">
        <v>7.3481584000000003E-2</v>
      </c>
      <c r="FZ183">
        <v>1</v>
      </c>
      <c r="GA183">
        <v>0.79728976699999998</v>
      </c>
      <c r="GB183">
        <v>5.5274080000000003E-2</v>
      </c>
      <c r="GC183">
        <v>-5.7380957000000003E-2</v>
      </c>
      <c r="GD183">
        <v>-0.127132142</v>
      </c>
    </row>
    <row r="184" spans="1:186" x14ac:dyDescent="0.25">
      <c r="A184" t="s">
        <v>2602</v>
      </c>
      <c r="B184">
        <v>5.5747083000000003E-2</v>
      </c>
      <c r="C184">
        <v>-8.9558468000000002E-2</v>
      </c>
      <c r="D184">
        <v>0.218921846</v>
      </c>
      <c r="E184">
        <v>0</v>
      </c>
      <c r="F184">
        <v>0</v>
      </c>
      <c r="G184">
        <v>-8.6306563000000003E-2</v>
      </c>
      <c r="H184">
        <v>8.9587921000000001E-2</v>
      </c>
      <c r="I184">
        <v>5.7451738000000002E-2</v>
      </c>
      <c r="J184">
        <v>4.2759406E-2</v>
      </c>
      <c r="K184">
        <v>2.7641419E-2</v>
      </c>
      <c r="L184">
        <v>0.233968593</v>
      </c>
      <c r="M184">
        <v>0.233968593</v>
      </c>
      <c r="N184">
        <v>0.233968593</v>
      </c>
      <c r="O184">
        <v>4.8114920999999998E-2</v>
      </c>
      <c r="P184">
        <v>0.14270106199999999</v>
      </c>
      <c r="Q184">
        <v>0.15103771099999999</v>
      </c>
      <c r="R184">
        <v>0.18029545999999999</v>
      </c>
      <c r="S184">
        <v>7.3418236999999997E-2</v>
      </c>
      <c r="T184">
        <v>-6.5674312999999998E-2</v>
      </c>
      <c r="U184">
        <v>-2.1306856999999998E-2</v>
      </c>
      <c r="V184">
        <v>2.0278199E-2</v>
      </c>
      <c r="W184">
        <v>-2.0155851999999998E-2</v>
      </c>
      <c r="X184">
        <v>-2.2195816E-2</v>
      </c>
      <c r="Y184">
        <v>-1.7814449999999999E-2</v>
      </c>
      <c r="Z184">
        <v>1.7510728E-2</v>
      </c>
      <c r="AA184">
        <v>1.7478296000000001E-2</v>
      </c>
      <c r="AB184">
        <v>-1.9963497E-2</v>
      </c>
      <c r="AC184">
        <v>-2.0711701999999999E-2</v>
      </c>
      <c r="AD184">
        <v>0.66040981600000004</v>
      </c>
      <c r="AE184">
        <v>0.66939003100000005</v>
      </c>
      <c r="AF184">
        <v>7.3380227000000006E-2</v>
      </c>
      <c r="AG184">
        <v>-9.4680651000000005E-2</v>
      </c>
      <c r="AH184">
        <v>4.8263513000000001E-2</v>
      </c>
      <c r="AI184">
        <v>0.14962044299999999</v>
      </c>
      <c r="AJ184">
        <v>1.9200122E-2</v>
      </c>
      <c r="AK184">
        <v>3.6028311E-2</v>
      </c>
      <c r="AL184">
        <v>0</v>
      </c>
      <c r="AM184">
        <v>0.21419015199999999</v>
      </c>
      <c r="AN184">
        <v>4.3350639000000003E-2</v>
      </c>
      <c r="AO184">
        <v>-1.298104E-3</v>
      </c>
      <c r="AP184">
        <v>-7.9298224E-2</v>
      </c>
      <c r="AQ184">
        <v>6.9866629E-2</v>
      </c>
      <c r="AR184">
        <v>0.233968593</v>
      </c>
      <c r="AS184">
        <v>0.233968593</v>
      </c>
      <c r="AT184">
        <v>0.233968593</v>
      </c>
      <c r="AU184">
        <v>0.233968593</v>
      </c>
      <c r="AV184">
        <v>0.233968593</v>
      </c>
      <c r="AW184">
        <v>0.233968593</v>
      </c>
      <c r="AX184">
        <v>0.233968593</v>
      </c>
      <c r="AY184">
        <v>0.233968593</v>
      </c>
      <c r="AZ184">
        <v>-0.100005019</v>
      </c>
      <c r="BA184">
        <v>0</v>
      </c>
      <c r="BB184">
        <v>-3.0540866999999999E-2</v>
      </c>
      <c r="BC184">
        <v>8.1115729999999997E-2</v>
      </c>
      <c r="BD184">
        <v>0.233968593</v>
      </c>
      <c r="BE184">
        <v>5.1127860999999997E-2</v>
      </c>
      <c r="BF184">
        <v>-8.8193512000000002E-2</v>
      </c>
      <c r="BG184">
        <v>0.108423904</v>
      </c>
      <c r="BH184">
        <v>-3.676875E-3</v>
      </c>
      <c r="BI184">
        <v>-1.4860084000000001E-2</v>
      </c>
      <c r="BJ184">
        <v>0.233968593</v>
      </c>
      <c r="BK184">
        <v>0.233968593</v>
      </c>
      <c r="BL184">
        <v>0.233968593</v>
      </c>
      <c r="BM184">
        <v>0.233968593</v>
      </c>
      <c r="BN184">
        <v>0.233968593</v>
      </c>
      <c r="BO184">
        <v>0.233968593</v>
      </c>
      <c r="BP184">
        <v>3.3023055000000003E-2</v>
      </c>
      <c r="BQ184">
        <v>6.6308030000000004E-2</v>
      </c>
      <c r="BR184">
        <v>0</v>
      </c>
      <c r="BS184">
        <v>2.4701415000000001E-2</v>
      </c>
      <c r="BT184">
        <v>-0.15038812600000001</v>
      </c>
      <c r="BU184">
        <v>0.114725255</v>
      </c>
      <c r="BV184">
        <v>0.23705242000000001</v>
      </c>
      <c r="BW184">
        <v>0.235685644</v>
      </c>
      <c r="BX184">
        <v>-0.117115673</v>
      </c>
      <c r="BY184">
        <v>-1.0597532999999999E-2</v>
      </c>
      <c r="BZ184">
        <v>3.4593749E-2</v>
      </c>
      <c r="CA184">
        <v>5.3798240000000001E-3</v>
      </c>
      <c r="CB184">
        <v>0.227515942</v>
      </c>
      <c r="CC184">
        <v>0.230660852</v>
      </c>
      <c r="CD184">
        <v>0.237320638</v>
      </c>
      <c r="CE184">
        <v>0.23450595599999999</v>
      </c>
      <c r="CF184">
        <v>0.238155968</v>
      </c>
      <c r="CG184">
        <v>0.23403919500000001</v>
      </c>
      <c r="CH184">
        <v>7.9223171999999994E-2</v>
      </c>
      <c r="CI184">
        <v>0.144561774</v>
      </c>
      <c r="CJ184">
        <v>-1.8175283E-2</v>
      </c>
      <c r="CK184">
        <v>0.11454408200000001</v>
      </c>
      <c r="CL184">
        <v>-1.7034836000000001E-2</v>
      </c>
      <c r="CM184">
        <v>9.6539211E-2</v>
      </c>
      <c r="CN184">
        <v>-6.5554947000000002E-2</v>
      </c>
      <c r="CO184">
        <v>8.1356873999999996E-2</v>
      </c>
      <c r="CP184">
        <v>0.16577868900000001</v>
      </c>
      <c r="CQ184">
        <v>0.273562107</v>
      </c>
      <c r="CR184">
        <v>0.239743761</v>
      </c>
      <c r="CS184">
        <v>4.0609357999999998E-2</v>
      </c>
      <c r="CT184">
        <v>0.12940937299999999</v>
      </c>
      <c r="CU184">
        <v>0.156639111</v>
      </c>
      <c r="CV184">
        <v>0.148958644</v>
      </c>
      <c r="CW184">
        <v>0.273562107</v>
      </c>
      <c r="CX184">
        <v>0.16577868900000001</v>
      </c>
      <c r="CY184">
        <v>0.273562107</v>
      </c>
      <c r="CZ184">
        <v>8.8534436999999994E-2</v>
      </c>
      <c r="DA184">
        <v>0.20957904999999999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0.22992643199999999</v>
      </c>
      <c r="DM184">
        <v>3.9526564E-2</v>
      </c>
      <c r="DN184">
        <v>0.22992643199999999</v>
      </c>
      <c r="DO184">
        <v>3.9526564E-2</v>
      </c>
      <c r="DP184">
        <v>0.12111361800000001</v>
      </c>
      <c r="DQ184">
        <v>0.26579255600000001</v>
      </c>
      <c r="DR184">
        <v>0.17400532799999999</v>
      </c>
      <c r="DS184">
        <v>0.296835921</v>
      </c>
      <c r="DT184">
        <v>0.22992643199999999</v>
      </c>
      <c r="DU184">
        <v>3.9526564E-2</v>
      </c>
      <c r="DV184">
        <v>0.17091642000000001</v>
      </c>
      <c r="DW184">
        <v>0.161887426</v>
      </c>
      <c r="DX184">
        <v>1.1664956000000001E-2</v>
      </c>
      <c r="DY184">
        <v>0.27281513099999999</v>
      </c>
      <c r="DZ184">
        <v>0.199628203</v>
      </c>
      <c r="EA184">
        <v>0.266925617</v>
      </c>
      <c r="EB184">
        <v>0</v>
      </c>
      <c r="EC184">
        <v>0.14545058699999999</v>
      </c>
      <c r="ED184">
        <v>-5.5024106000000003E-2</v>
      </c>
      <c r="EE184">
        <v>0.13070410099999999</v>
      </c>
      <c r="EF184">
        <v>0.111239632</v>
      </c>
      <c r="EG184">
        <v>0.185824823</v>
      </c>
      <c r="EH184">
        <v>0.20599336600000001</v>
      </c>
      <c r="EI184">
        <v>0.109584827</v>
      </c>
      <c r="EJ184">
        <v>8.8676076000000006E-2</v>
      </c>
      <c r="EK184">
        <v>0.19745707300000001</v>
      </c>
      <c r="EL184">
        <v>0.11098646</v>
      </c>
      <c r="EM184">
        <v>0.21006387500000001</v>
      </c>
      <c r="EN184">
        <v>9.3498806000000004E-2</v>
      </c>
      <c r="EO184">
        <v>0.21006387500000001</v>
      </c>
      <c r="EP184">
        <v>0.21028524000000001</v>
      </c>
      <c r="EQ184">
        <v>0.221275377</v>
      </c>
      <c r="ER184">
        <v>0.20572386300000001</v>
      </c>
      <c r="ES184">
        <v>0.11451536900000001</v>
      </c>
      <c r="ET184">
        <v>0.18423072800000001</v>
      </c>
      <c r="EU184">
        <v>0.16293006400000001</v>
      </c>
      <c r="EV184">
        <v>0.213415511</v>
      </c>
      <c r="EW184">
        <v>9.6246866E-2</v>
      </c>
      <c r="EX184">
        <v>0.223275417</v>
      </c>
      <c r="EY184">
        <v>9.6246866E-2</v>
      </c>
      <c r="EZ184">
        <v>0.113297783</v>
      </c>
      <c r="FA184">
        <v>0.12875099300000001</v>
      </c>
      <c r="FB184">
        <v>2.1085415E-2</v>
      </c>
      <c r="FC184">
        <v>-7.9286130999999996E-2</v>
      </c>
      <c r="FD184">
        <v>0.26304546699999998</v>
      </c>
      <c r="FE184">
        <v>0.21053682200000001</v>
      </c>
      <c r="FF184">
        <v>0.212104616</v>
      </c>
      <c r="FG184">
        <v>3.6335024E-2</v>
      </c>
      <c r="FH184">
        <v>5.5254815999999998E-2</v>
      </c>
      <c r="FI184">
        <v>1.8534007000000002E-2</v>
      </c>
      <c r="FJ184">
        <v>-1.9112036999999998E-2</v>
      </c>
      <c r="FK184">
        <v>2.0792787E-2</v>
      </c>
      <c r="FL184">
        <v>1.5892793999999998E-2</v>
      </c>
      <c r="FM184">
        <v>-0.18294927999999999</v>
      </c>
      <c r="FN184">
        <v>-0.186751152</v>
      </c>
      <c r="FO184">
        <v>-0.13798841100000001</v>
      </c>
      <c r="FP184">
        <v>-0.21477916799999999</v>
      </c>
      <c r="FQ184">
        <v>1.4821693E-2</v>
      </c>
      <c r="FR184">
        <v>3.1573720999999999E-2</v>
      </c>
      <c r="FS184">
        <v>4.7596835999999997E-2</v>
      </c>
      <c r="FT184">
        <v>0.143146253</v>
      </c>
      <c r="FU184">
        <v>7.9354479000000006E-2</v>
      </c>
      <c r="FV184">
        <v>-9.2899174000000001E-2</v>
      </c>
      <c r="FW184">
        <v>2.1593159000000001E-2</v>
      </c>
      <c r="FX184">
        <v>5.2851459000000003E-2</v>
      </c>
      <c r="FY184">
        <v>0.176021713</v>
      </c>
      <c r="FZ184">
        <v>0.79728976699999998</v>
      </c>
      <c r="GA184">
        <v>1</v>
      </c>
      <c r="GB184">
        <v>6.8665921000000005E-2</v>
      </c>
      <c r="GC184">
        <v>1.02768E-4</v>
      </c>
      <c r="GD184">
        <v>-0.100686337</v>
      </c>
    </row>
    <row r="185" spans="1:186" x14ac:dyDescent="0.25">
      <c r="A185" t="s">
        <v>2603</v>
      </c>
      <c r="B185">
        <v>-0.12514044899999999</v>
      </c>
      <c r="C185">
        <v>3.3905680000000001E-2</v>
      </c>
      <c r="D185">
        <v>4.3141619999999999E-3</v>
      </c>
      <c r="E185">
        <v>0</v>
      </c>
      <c r="F185">
        <v>0</v>
      </c>
      <c r="G185">
        <v>8.7221079999999993E-3</v>
      </c>
      <c r="H185">
        <v>-0.149993873</v>
      </c>
      <c r="I185">
        <v>-6.7941494000000005E-2</v>
      </c>
      <c r="J185">
        <v>-0.15081918799999999</v>
      </c>
      <c r="K185">
        <v>-0.101445151</v>
      </c>
      <c r="L185">
        <v>-2.0764410000000001E-3</v>
      </c>
      <c r="M185">
        <v>-2.0764410000000001E-3</v>
      </c>
      <c r="N185">
        <v>-2.0764410000000001E-3</v>
      </c>
      <c r="O185">
        <v>-6.0672788999999998E-2</v>
      </c>
      <c r="P185">
        <v>1.2005639E-2</v>
      </c>
      <c r="Q185">
        <v>3.2892788999999999E-2</v>
      </c>
      <c r="R185">
        <v>-1.4895568E-2</v>
      </c>
      <c r="S185">
        <v>-0.130194527</v>
      </c>
      <c r="T185">
        <v>-4.7735440000000002E-3</v>
      </c>
      <c r="U185">
        <v>2.9203173999999998E-2</v>
      </c>
      <c r="V185">
        <v>-2.8932042000000002E-2</v>
      </c>
      <c r="W185">
        <v>2.8920805000000001E-2</v>
      </c>
      <c r="X185">
        <v>2.7843566E-2</v>
      </c>
      <c r="Y185">
        <v>2.8563938000000001E-2</v>
      </c>
      <c r="Z185">
        <v>-2.6698471000000001E-2</v>
      </c>
      <c r="AA185">
        <v>-3.0451503000000001E-2</v>
      </c>
      <c r="AB185">
        <v>2.9040466000000001E-2</v>
      </c>
      <c r="AC185">
        <v>2.9373046E-2</v>
      </c>
      <c r="AD185">
        <v>0.119269518</v>
      </c>
      <c r="AE185">
        <v>0.134307228</v>
      </c>
      <c r="AF185">
        <v>-0.13139020700000001</v>
      </c>
      <c r="AG185">
        <v>-4.7159039E-2</v>
      </c>
      <c r="AH185">
        <v>-5.9596841999999997E-2</v>
      </c>
      <c r="AI185">
        <v>1.0547904E-2</v>
      </c>
      <c r="AJ185">
        <v>-2.0095941999999999E-2</v>
      </c>
      <c r="AK185">
        <v>-0.24114624700000001</v>
      </c>
      <c r="AL185">
        <v>0</v>
      </c>
      <c r="AM185">
        <v>-2.1618695E-2</v>
      </c>
      <c r="AN185">
        <v>-0.15274147800000001</v>
      </c>
      <c r="AO185">
        <v>0.18092585</v>
      </c>
      <c r="AP185">
        <v>4.0115763999999998E-2</v>
      </c>
      <c r="AQ185">
        <v>-0.146759626</v>
      </c>
      <c r="AR185">
        <v>-2.0764410000000001E-3</v>
      </c>
      <c r="AS185">
        <v>-2.0764410000000001E-3</v>
      </c>
      <c r="AT185">
        <v>-2.0764410000000001E-3</v>
      </c>
      <c r="AU185">
        <v>-2.0764410000000001E-3</v>
      </c>
      <c r="AV185">
        <v>-2.0764410000000001E-3</v>
      </c>
      <c r="AW185">
        <v>-2.0764410000000001E-3</v>
      </c>
      <c r="AX185">
        <v>-2.0764410000000001E-3</v>
      </c>
      <c r="AY185">
        <v>-2.0764410000000001E-3</v>
      </c>
      <c r="AZ185">
        <v>-0.250858109</v>
      </c>
      <c r="BA185">
        <v>0</v>
      </c>
      <c r="BB185">
        <v>-0.256010562</v>
      </c>
      <c r="BC185">
        <v>1.8782889000000001E-2</v>
      </c>
      <c r="BD185">
        <v>-2.0764410000000001E-3</v>
      </c>
      <c r="BE185">
        <v>-2.4703238999999998E-2</v>
      </c>
      <c r="BF185">
        <v>-9.0878183000000001E-2</v>
      </c>
      <c r="BG185">
        <v>3.9964144E-2</v>
      </c>
      <c r="BH185">
        <v>-9.0874708999999998E-2</v>
      </c>
      <c r="BI185">
        <v>-0.25244433399999999</v>
      </c>
      <c r="BJ185">
        <v>-2.0764410000000001E-3</v>
      </c>
      <c r="BK185">
        <v>-2.0764410000000001E-3</v>
      </c>
      <c r="BL185">
        <v>-2.0764410000000001E-3</v>
      </c>
      <c r="BM185">
        <v>-2.0764410000000001E-3</v>
      </c>
      <c r="BN185">
        <v>-2.0764410000000001E-3</v>
      </c>
      <c r="BO185">
        <v>-2.0764410000000001E-3</v>
      </c>
      <c r="BP185">
        <v>0.93438676799999998</v>
      </c>
      <c r="BQ185">
        <v>-0.143209906</v>
      </c>
      <c r="BR185">
        <v>0</v>
      </c>
      <c r="BS185">
        <v>-6.4330359999999996E-3</v>
      </c>
      <c r="BT185">
        <v>5.4009465999999999E-2</v>
      </c>
      <c r="BU185">
        <v>-0.162774063</v>
      </c>
      <c r="BV185">
        <v>-3.9027116000000001E-2</v>
      </c>
      <c r="BW185">
        <v>-4.0456167000000001E-2</v>
      </c>
      <c r="BX185">
        <v>-0.176903223</v>
      </c>
      <c r="BY185">
        <v>-0.13819685900000001</v>
      </c>
      <c r="BZ185">
        <v>-0.14516947199999999</v>
      </c>
      <c r="CA185">
        <v>-0.16633294900000001</v>
      </c>
      <c r="CB185">
        <v>-3.1885920999999998E-2</v>
      </c>
      <c r="CC185">
        <v>-3.5854901000000002E-2</v>
      </c>
      <c r="CD185">
        <v>-3.9806947000000002E-2</v>
      </c>
      <c r="CE185">
        <v>-3.7900871000000003E-2</v>
      </c>
      <c r="CF185">
        <v>-4.0184844999999997E-2</v>
      </c>
      <c r="CG185">
        <v>-3.6306039999999998E-2</v>
      </c>
      <c r="CH185">
        <v>0.96777977000000004</v>
      </c>
      <c r="CI185">
        <v>6.7361661000000003E-2</v>
      </c>
      <c r="CJ185">
        <v>-3.1799003999999999E-2</v>
      </c>
      <c r="CK185">
        <v>-0.34244695600000002</v>
      </c>
      <c r="CL185">
        <v>-2.6940097E-2</v>
      </c>
      <c r="CM185">
        <v>-0.128753003</v>
      </c>
      <c r="CN185">
        <v>-3.2945852999999997E-2</v>
      </c>
      <c r="CO185">
        <v>-0.12547297600000001</v>
      </c>
      <c r="CP185">
        <v>4.6539939999999998E-3</v>
      </c>
      <c r="CQ185">
        <v>8.1211619999999995E-3</v>
      </c>
      <c r="CR185">
        <v>5.2543340000000001E-2</v>
      </c>
      <c r="CS185">
        <v>1.4193801000000001E-2</v>
      </c>
      <c r="CT185">
        <v>2.2495319999999998E-3</v>
      </c>
      <c r="CU185">
        <v>-1.9958078000000001E-2</v>
      </c>
      <c r="CV185">
        <v>2.7729180000000001E-3</v>
      </c>
      <c r="CW185">
        <v>8.1211619999999995E-3</v>
      </c>
      <c r="CX185">
        <v>4.6539939999999998E-3</v>
      </c>
      <c r="CY185">
        <v>8.1211619999999995E-3</v>
      </c>
      <c r="CZ185">
        <v>2.0590085000000001E-2</v>
      </c>
      <c r="DA185">
        <v>1.2064052E-2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5.7951860000000001E-2</v>
      </c>
      <c r="DM185">
        <v>1.5031268E-2</v>
      </c>
      <c r="DN185">
        <v>5.7951860000000001E-2</v>
      </c>
      <c r="DO185">
        <v>1.5031268E-2</v>
      </c>
      <c r="DP185">
        <v>9.0705620000000008E-3</v>
      </c>
      <c r="DQ185">
        <v>1.3199246E-2</v>
      </c>
      <c r="DR185">
        <v>7.1555189999999999E-3</v>
      </c>
      <c r="DS185">
        <v>5.6276440000000002E-3</v>
      </c>
      <c r="DT185">
        <v>5.7951860000000001E-2</v>
      </c>
      <c r="DU185">
        <v>1.5031268E-2</v>
      </c>
      <c r="DV185">
        <v>8.0261549000000001E-2</v>
      </c>
      <c r="DW185">
        <v>3.5762021999999997E-2</v>
      </c>
      <c r="DX185">
        <v>1.4030549E-2</v>
      </c>
      <c r="DY185">
        <v>-7.6568809999999999E-3</v>
      </c>
      <c r="DZ185">
        <v>-0.25969832500000001</v>
      </c>
      <c r="EA185">
        <v>-5.0698979999999998E-3</v>
      </c>
      <c r="EB185">
        <v>0</v>
      </c>
      <c r="EC185">
        <v>1.2098203E-2</v>
      </c>
      <c r="ED185">
        <v>1.6419492000000001E-2</v>
      </c>
      <c r="EE185">
        <v>-0.15626700099999999</v>
      </c>
      <c r="EF185">
        <v>-0.16538343799999999</v>
      </c>
      <c r="EG185">
        <v>-1.2937651999999999E-2</v>
      </c>
      <c r="EH185">
        <v>1.3186513E-2</v>
      </c>
      <c r="EI185" s="33">
        <v>-9.9012599999999995E-5</v>
      </c>
      <c r="EJ185">
        <v>-0.16550763600000001</v>
      </c>
      <c r="EK185">
        <v>-7.7579169999999996E-3</v>
      </c>
      <c r="EL185">
        <v>-0.15212893</v>
      </c>
      <c r="EM185">
        <v>-1.0693787E-2</v>
      </c>
      <c r="EN185">
        <v>-0.14926035100000001</v>
      </c>
      <c r="EO185">
        <v>-1.0693787E-2</v>
      </c>
      <c r="EP185">
        <v>-1.0863031E-2</v>
      </c>
      <c r="EQ185">
        <v>-7.5128E-3</v>
      </c>
      <c r="ER185">
        <v>-1.7921290999999999E-2</v>
      </c>
      <c r="ES185">
        <v>3.80529E-4</v>
      </c>
      <c r="ET185">
        <v>-0.180862726</v>
      </c>
      <c r="EU185">
        <v>9.3376510000000006E-3</v>
      </c>
      <c r="EV185">
        <v>-1.076886E-3</v>
      </c>
      <c r="EW185">
        <v>1.6481658999999999E-2</v>
      </c>
      <c r="EX185">
        <v>2.6161679E-2</v>
      </c>
      <c r="EY185">
        <v>1.6481658999999999E-2</v>
      </c>
      <c r="EZ185" s="33">
        <v>8.2151900000000002E-5</v>
      </c>
      <c r="FA185">
        <v>2.0839105E-2</v>
      </c>
      <c r="FB185">
        <v>3.7600243999999998E-2</v>
      </c>
      <c r="FC185">
        <v>-0.94758810199999999</v>
      </c>
      <c r="FD185">
        <v>1.5649512000000001E-2</v>
      </c>
      <c r="FE185">
        <v>1.8181657E-2</v>
      </c>
      <c r="FF185">
        <v>1.8935394000000001E-2</v>
      </c>
      <c r="FG185">
        <v>7.2945779000000002E-2</v>
      </c>
      <c r="FH185">
        <v>7.2598316999999996E-2</v>
      </c>
      <c r="FI185">
        <v>-0.127552946</v>
      </c>
      <c r="FJ185">
        <v>-6.2138275E-2</v>
      </c>
      <c r="FK185">
        <v>-0.11212520600000001</v>
      </c>
      <c r="FL185">
        <v>-0.24732847199999999</v>
      </c>
      <c r="FM185">
        <v>3.2355399999999999E-3</v>
      </c>
      <c r="FN185">
        <v>1.5863789E-2</v>
      </c>
      <c r="FO185">
        <v>-2.3914549999999998E-3</v>
      </c>
      <c r="FP185">
        <v>3.4574789999999998E-3</v>
      </c>
      <c r="FQ185">
        <v>6.3362128000000004E-2</v>
      </c>
      <c r="FR185">
        <v>4.4321616000000001E-2</v>
      </c>
      <c r="FS185">
        <v>-6.0374603999999998E-2</v>
      </c>
      <c r="FT185">
        <v>1.1994626E-2</v>
      </c>
      <c r="FU185">
        <v>0.98361966099999998</v>
      </c>
      <c r="FV185">
        <v>5.2367262999999997E-2</v>
      </c>
      <c r="FW185">
        <v>-0.52224378999999999</v>
      </c>
      <c r="FX185">
        <v>0.94637463700000002</v>
      </c>
      <c r="FY185">
        <v>-4.4205665999999998E-2</v>
      </c>
      <c r="FZ185">
        <v>5.5274080000000003E-2</v>
      </c>
      <c r="GA185">
        <v>6.8665921000000005E-2</v>
      </c>
      <c r="GB185">
        <v>1</v>
      </c>
      <c r="GC185">
        <v>-0.13324535600000001</v>
      </c>
      <c r="GD185">
        <v>-9.3196558999999998E-2</v>
      </c>
    </row>
    <row r="186" spans="1:186" x14ac:dyDescent="0.25">
      <c r="A186" t="s">
        <v>2604</v>
      </c>
      <c r="B186">
        <v>0.93742498100000005</v>
      </c>
      <c r="C186">
        <v>9.8431955000000002E-2</v>
      </c>
      <c r="D186">
        <v>1.0953551000000001E-2</v>
      </c>
      <c r="E186">
        <v>0</v>
      </c>
      <c r="F186">
        <v>0</v>
      </c>
      <c r="G186">
        <v>0.449557343</v>
      </c>
      <c r="H186">
        <v>0.89642443800000005</v>
      </c>
      <c r="I186">
        <v>0.59941827400000003</v>
      </c>
      <c r="J186">
        <v>0.89093486499999996</v>
      </c>
      <c r="K186">
        <v>0.80524120399999999</v>
      </c>
      <c r="L186">
        <v>0.47719872200000002</v>
      </c>
      <c r="M186">
        <v>0.47719872200000002</v>
      </c>
      <c r="N186">
        <v>0.47719872200000002</v>
      </c>
      <c r="O186">
        <v>-0.45963319000000002</v>
      </c>
      <c r="P186">
        <v>-0.48441382500000002</v>
      </c>
      <c r="Q186">
        <v>9.9766382000000001E-2</v>
      </c>
      <c r="R186">
        <v>-1.0602257E-2</v>
      </c>
      <c r="S186">
        <v>0.81955323800000002</v>
      </c>
      <c r="T186">
        <v>6.1428595000000003E-2</v>
      </c>
      <c r="U186">
        <v>-9.4165342999999999E-2</v>
      </c>
      <c r="V186">
        <v>9.9575863000000001E-2</v>
      </c>
      <c r="W186">
        <v>-9.3786820000000007E-2</v>
      </c>
      <c r="X186">
        <v>-8.8285327999999996E-2</v>
      </c>
      <c r="Y186">
        <v>-9.2894967999999994E-2</v>
      </c>
      <c r="Z186">
        <v>9.4260107999999995E-2</v>
      </c>
      <c r="AA186">
        <v>0.105078059</v>
      </c>
      <c r="AB186">
        <v>-9.5245833000000002E-2</v>
      </c>
      <c r="AC186">
        <v>-9.7043299E-2</v>
      </c>
      <c r="AD186">
        <v>7.0303373000000002E-2</v>
      </c>
      <c r="AE186">
        <v>-9.7571429999999994E-3</v>
      </c>
      <c r="AF186">
        <v>0.82089262299999999</v>
      </c>
      <c r="AG186">
        <v>-0.14750903800000001</v>
      </c>
      <c r="AH186">
        <v>-0.43716075599999998</v>
      </c>
      <c r="AI186">
        <v>-0.474701437</v>
      </c>
      <c r="AJ186">
        <v>-3.7970617999999998E-2</v>
      </c>
      <c r="AK186">
        <v>-6.7141437999999998E-2</v>
      </c>
      <c r="AL186">
        <v>0</v>
      </c>
      <c r="AM186">
        <v>0.76555602599999995</v>
      </c>
      <c r="AN186">
        <v>0.95437393100000001</v>
      </c>
      <c r="AO186">
        <v>-0.30378270600000001</v>
      </c>
      <c r="AP186">
        <v>-0.11136517899999999</v>
      </c>
      <c r="AQ186">
        <v>0.67753032999999996</v>
      </c>
      <c r="AR186">
        <v>0.47719872200000002</v>
      </c>
      <c r="AS186">
        <v>0.47719872200000002</v>
      </c>
      <c r="AT186">
        <v>0.47719872200000002</v>
      </c>
      <c r="AU186">
        <v>0.47719872200000002</v>
      </c>
      <c r="AV186">
        <v>0.47719872200000002</v>
      </c>
      <c r="AW186">
        <v>0.47719872200000002</v>
      </c>
      <c r="AX186">
        <v>0.47719872200000002</v>
      </c>
      <c r="AY186">
        <v>0.47719872200000002</v>
      </c>
      <c r="AZ186">
        <v>-0.109751768</v>
      </c>
      <c r="BA186">
        <v>0</v>
      </c>
      <c r="BB186">
        <v>7.8489969000000007E-2</v>
      </c>
      <c r="BC186">
        <v>-6.4870236999999997E-2</v>
      </c>
      <c r="BD186">
        <v>0.47719872200000002</v>
      </c>
      <c r="BE186">
        <v>0.542130742</v>
      </c>
      <c r="BF186">
        <v>-0.116724288</v>
      </c>
      <c r="BG186">
        <v>-4.3896606999999997E-2</v>
      </c>
      <c r="BH186">
        <v>0.77149688199999999</v>
      </c>
      <c r="BI186">
        <v>-7.1365655E-2</v>
      </c>
      <c r="BJ186">
        <v>0.47719872200000002</v>
      </c>
      <c r="BK186">
        <v>0.47719872200000002</v>
      </c>
      <c r="BL186">
        <v>0.47719872200000002</v>
      </c>
      <c r="BM186">
        <v>0.47719872200000002</v>
      </c>
      <c r="BN186">
        <v>0.47719872200000002</v>
      </c>
      <c r="BO186">
        <v>0.47719872200000002</v>
      </c>
      <c r="BP186">
        <v>-0.15234183900000001</v>
      </c>
      <c r="BQ186">
        <v>0.90945125500000001</v>
      </c>
      <c r="BR186">
        <v>0</v>
      </c>
      <c r="BS186">
        <v>0.34016344999999998</v>
      </c>
      <c r="BT186">
        <v>-8.8998657999999994E-2</v>
      </c>
      <c r="BU186">
        <v>0.87956980900000004</v>
      </c>
      <c r="BV186">
        <v>0.19255177900000001</v>
      </c>
      <c r="BW186">
        <v>0.195009561</v>
      </c>
      <c r="BX186">
        <v>-3.2264502E-2</v>
      </c>
      <c r="BY186">
        <v>-5.7334830000000002E-3</v>
      </c>
      <c r="BZ186">
        <v>6.0873781000000002E-2</v>
      </c>
      <c r="CA186">
        <v>1.6020024000000001E-2</v>
      </c>
      <c r="CB186">
        <v>0.19665880799999999</v>
      </c>
      <c r="CC186">
        <v>0.19454722799999999</v>
      </c>
      <c r="CD186">
        <v>0.19403741499999999</v>
      </c>
      <c r="CE186">
        <v>0.19377655499999999</v>
      </c>
      <c r="CF186">
        <v>0.196315033</v>
      </c>
      <c r="CG186">
        <v>0.19337836899999999</v>
      </c>
      <c r="CH186">
        <v>-0.16855397599999999</v>
      </c>
      <c r="CI186">
        <v>0.45398799699999998</v>
      </c>
      <c r="CJ186">
        <v>0.34576459399999998</v>
      </c>
      <c r="CK186">
        <v>0.50162440500000005</v>
      </c>
      <c r="CL186">
        <v>0.36216320800000001</v>
      </c>
      <c r="CM186">
        <v>0.409939583</v>
      </c>
      <c r="CN186">
        <v>0.36109445899999998</v>
      </c>
      <c r="CO186">
        <v>0.43895873600000002</v>
      </c>
      <c r="CP186">
        <v>0.53185743299999999</v>
      </c>
      <c r="CQ186">
        <v>8.3629717000000006E-2</v>
      </c>
      <c r="CR186">
        <v>0.42712951599999999</v>
      </c>
      <c r="CS186">
        <v>0.34708709199999999</v>
      </c>
      <c r="CT186">
        <v>0.51405909800000005</v>
      </c>
      <c r="CU186">
        <v>0.258747746</v>
      </c>
      <c r="CV186">
        <v>0.52892254000000005</v>
      </c>
      <c r="CW186">
        <v>8.3629717000000006E-2</v>
      </c>
      <c r="CX186">
        <v>0.53185743299999999</v>
      </c>
      <c r="CY186">
        <v>8.3629717000000006E-2</v>
      </c>
      <c r="CZ186">
        <v>0.35679248699999999</v>
      </c>
      <c r="DA186">
        <v>-0.19910761299999999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0.42775586100000001</v>
      </c>
      <c r="DM186">
        <v>0.353649255</v>
      </c>
      <c r="DN186">
        <v>0.42775586100000001</v>
      </c>
      <c r="DO186">
        <v>0.353649255</v>
      </c>
      <c r="DP186">
        <v>0.53407980099999997</v>
      </c>
      <c r="DQ186">
        <v>7.0592718999999998E-2</v>
      </c>
      <c r="DR186">
        <v>0.50520202400000003</v>
      </c>
      <c r="DS186">
        <v>4.9146048999999997E-2</v>
      </c>
      <c r="DT186">
        <v>0.42775586100000001</v>
      </c>
      <c r="DU186">
        <v>0.353649255</v>
      </c>
      <c r="DV186">
        <v>0.248489659</v>
      </c>
      <c r="DW186">
        <v>0.27875651800000001</v>
      </c>
      <c r="DX186">
        <v>1.1286465000000001E-2</v>
      </c>
      <c r="DY186">
        <v>0.41033860599999999</v>
      </c>
      <c r="DZ186">
        <v>0.50846595000000006</v>
      </c>
      <c r="EA186">
        <v>0.41197357299999998</v>
      </c>
      <c r="EB186">
        <v>0</v>
      </c>
      <c r="EC186">
        <v>0.25746953299999997</v>
      </c>
      <c r="ED186">
        <v>0.138439214</v>
      </c>
      <c r="EE186">
        <v>0.52449949299999998</v>
      </c>
      <c r="EF186">
        <v>0.51837329300000001</v>
      </c>
      <c r="EG186">
        <v>-8.0221430000000007E-3</v>
      </c>
      <c r="EH186">
        <v>0.441914478</v>
      </c>
      <c r="EI186">
        <v>0.443959033</v>
      </c>
      <c r="EJ186">
        <v>0.50170882800000005</v>
      </c>
      <c r="EK186">
        <v>-3.3231108000000002E-2</v>
      </c>
      <c r="EL186">
        <v>0.541336928</v>
      </c>
      <c r="EM186">
        <v>6.8822242000000006E-2</v>
      </c>
      <c r="EN186">
        <v>0.52965384500000001</v>
      </c>
      <c r="EO186">
        <v>6.8822242000000006E-2</v>
      </c>
      <c r="EP186">
        <v>6.7443604000000004E-2</v>
      </c>
      <c r="EQ186">
        <v>0.46455877600000001</v>
      </c>
      <c r="ER186">
        <v>0.47473743800000001</v>
      </c>
      <c r="ES186">
        <v>0.40983681100000002</v>
      </c>
      <c r="ET186">
        <v>0.49941606999999999</v>
      </c>
      <c r="EU186">
        <v>0.39159684900000002</v>
      </c>
      <c r="EV186">
        <v>0.46487574599999998</v>
      </c>
      <c r="EW186">
        <v>0.45327429400000002</v>
      </c>
      <c r="EX186">
        <v>0.37978005500000001</v>
      </c>
      <c r="EY186">
        <v>0.45327429400000002</v>
      </c>
      <c r="EZ186">
        <v>0.41074176400000001</v>
      </c>
      <c r="FA186">
        <v>0.49967671800000002</v>
      </c>
      <c r="FB186">
        <v>8.7882557E-2</v>
      </c>
      <c r="FC186">
        <v>0.17171246900000001</v>
      </c>
      <c r="FD186">
        <v>0.27881410499999998</v>
      </c>
      <c r="FE186">
        <v>0.48830480100000001</v>
      </c>
      <c r="FF186">
        <v>0.49074787800000003</v>
      </c>
      <c r="FG186">
        <v>0.36349980399999998</v>
      </c>
      <c r="FH186">
        <v>0.37016491200000001</v>
      </c>
      <c r="FI186">
        <v>0.347889273</v>
      </c>
      <c r="FJ186">
        <v>-0.10726999500000001</v>
      </c>
      <c r="FK186">
        <v>0.35882635499999999</v>
      </c>
      <c r="FL186">
        <v>0.41081799000000002</v>
      </c>
      <c r="FM186">
        <v>0.342551035</v>
      </c>
      <c r="FN186">
        <v>0.202381381</v>
      </c>
      <c r="FO186">
        <v>0.34887515099999999</v>
      </c>
      <c r="FP186">
        <v>0.149819178</v>
      </c>
      <c r="FQ186">
        <v>-0.134706822</v>
      </c>
      <c r="FR186">
        <v>-0.13030794300000001</v>
      </c>
      <c r="FS186">
        <v>-0.46047277199999997</v>
      </c>
      <c r="FT186">
        <v>-0.48524040000000002</v>
      </c>
      <c r="FU186">
        <v>-0.117773989</v>
      </c>
      <c r="FV186">
        <v>-0.11640344499999999</v>
      </c>
      <c r="FW186">
        <v>-2.2813116000000001E-2</v>
      </c>
      <c r="FX186">
        <v>-0.19701639300000001</v>
      </c>
      <c r="FY186">
        <v>0.37338762199999997</v>
      </c>
      <c r="FZ186">
        <v>-5.7380957000000003E-2</v>
      </c>
      <c r="GA186">
        <v>1.02768E-4</v>
      </c>
      <c r="GB186">
        <v>-0.13324535600000001</v>
      </c>
      <c r="GC186">
        <v>1</v>
      </c>
      <c r="GD186">
        <v>-0.13511793599999999</v>
      </c>
    </row>
    <row r="187" spans="1:186" x14ac:dyDescent="0.25">
      <c r="A187" t="s">
        <v>2605</v>
      </c>
      <c r="B187">
        <v>-0.216992465</v>
      </c>
      <c r="C187">
        <v>-1.9865778000000001E-2</v>
      </c>
      <c r="D187">
        <v>0.27711547199999997</v>
      </c>
      <c r="E187">
        <v>0</v>
      </c>
      <c r="F187">
        <v>0</v>
      </c>
      <c r="G187">
        <v>7.5117214000000002E-2</v>
      </c>
      <c r="H187">
        <v>-6.5945851E-2</v>
      </c>
      <c r="I187">
        <v>-0.103729143</v>
      </c>
      <c r="J187">
        <v>-0.204933844</v>
      </c>
      <c r="K187">
        <v>-9.3905721999999997E-2</v>
      </c>
      <c r="L187">
        <v>-0.24544943599999999</v>
      </c>
      <c r="M187">
        <v>-0.24544943599999999</v>
      </c>
      <c r="N187">
        <v>-0.24544943599999999</v>
      </c>
      <c r="O187">
        <v>0.12686936100000001</v>
      </c>
      <c r="P187">
        <v>0.22731932199999999</v>
      </c>
      <c r="Q187">
        <v>-0.13322690100000001</v>
      </c>
      <c r="R187">
        <v>-4.7427539999999997E-2</v>
      </c>
      <c r="S187">
        <v>-4.9769106E-2</v>
      </c>
      <c r="T187">
        <v>1.5666486E-2</v>
      </c>
      <c r="U187">
        <v>-3.6724646E-2</v>
      </c>
      <c r="V187">
        <v>4.2462242999999997E-2</v>
      </c>
      <c r="W187">
        <v>-3.6264294000000002E-2</v>
      </c>
      <c r="X187">
        <v>-3.0081928000000001E-2</v>
      </c>
      <c r="Y187">
        <v>-3.5774346999999998E-2</v>
      </c>
      <c r="Z187">
        <v>5.3843325999999997E-2</v>
      </c>
      <c r="AA187">
        <v>5.0018175999999998E-2</v>
      </c>
      <c r="AB187">
        <v>-3.8707483000000001E-2</v>
      </c>
      <c r="AC187">
        <v>-3.4985879999999997E-2</v>
      </c>
      <c r="AD187">
        <v>-6.7225408E-2</v>
      </c>
      <c r="AE187">
        <v>-0.111678628</v>
      </c>
      <c r="AF187">
        <v>-5.1870550000000001E-2</v>
      </c>
      <c r="AG187">
        <v>0.98586964799999999</v>
      </c>
      <c r="AH187">
        <v>0.12771560400000001</v>
      </c>
      <c r="AI187">
        <v>0.235941438</v>
      </c>
      <c r="AJ187">
        <v>0.164078953</v>
      </c>
      <c r="AK187">
        <v>-4.4096084000000001E-2</v>
      </c>
      <c r="AL187">
        <v>0</v>
      </c>
      <c r="AM187">
        <v>-7.2014938000000001E-2</v>
      </c>
      <c r="AN187">
        <v>-0.145273707</v>
      </c>
      <c r="AO187">
        <v>0.21961862100000001</v>
      </c>
      <c r="AP187">
        <v>-0.12237004</v>
      </c>
      <c r="AQ187">
        <v>-1.2435673E-2</v>
      </c>
      <c r="AR187">
        <v>-0.24544943599999999</v>
      </c>
      <c r="AS187">
        <v>-0.24544943599999999</v>
      </c>
      <c r="AT187">
        <v>-0.24544943599999999</v>
      </c>
      <c r="AU187">
        <v>-0.24544943599999999</v>
      </c>
      <c r="AV187">
        <v>-0.24544943599999999</v>
      </c>
      <c r="AW187">
        <v>-0.24544943599999999</v>
      </c>
      <c r="AX187">
        <v>-0.24544943599999999</v>
      </c>
      <c r="AY187">
        <v>-0.24544943599999999</v>
      </c>
      <c r="AZ187">
        <v>0.98230831900000004</v>
      </c>
      <c r="BA187">
        <v>0</v>
      </c>
      <c r="BB187">
        <v>0.10001312599999999</v>
      </c>
      <c r="BC187">
        <v>-5.2192321E-2</v>
      </c>
      <c r="BD187">
        <v>-0.24544943599999999</v>
      </c>
      <c r="BE187">
        <v>-5.4026968000000002E-2</v>
      </c>
      <c r="BF187">
        <v>0.96416491400000004</v>
      </c>
      <c r="BG187">
        <v>-0.26412871199999999</v>
      </c>
      <c r="BH187">
        <v>-0.23073961600000001</v>
      </c>
      <c r="BI187">
        <v>-0.138857696</v>
      </c>
      <c r="BJ187">
        <v>-0.24544943599999999</v>
      </c>
      <c r="BK187">
        <v>-0.24544943599999999</v>
      </c>
      <c r="BL187">
        <v>-0.24544943599999999</v>
      </c>
      <c r="BM187">
        <v>-0.24544943599999999</v>
      </c>
      <c r="BN187">
        <v>-0.24544943599999999</v>
      </c>
      <c r="BO187">
        <v>-0.24544943599999999</v>
      </c>
      <c r="BP187">
        <v>-7.5813259999999993E-2</v>
      </c>
      <c r="BQ187">
        <v>-0.13191280799999999</v>
      </c>
      <c r="BR187">
        <v>0</v>
      </c>
      <c r="BS187">
        <v>0.122050916</v>
      </c>
      <c r="BT187">
        <v>0.25673420899999999</v>
      </c>
      <c r="BU187">
        <v>-0.15167346100000001</v>
      </c>
      <c r="BV187">
        <v>0.121527546</v>
      </c>
      <c r="BW187">
        <v>0.120085739</v>
      </c>
      <c r="BX187">
        <v>5.6436124999999997E-2</v>
      </c>
      <c r="BY187">
        <v>9.9958610000000003E-2</v>
      </c>
      <c r="BZ187">
        <v>6.8492364E-2</v>
      </c>
      <c r="CA187">
        <v>0.11430491299999999</v>
      </c>
      <c r="CB187">
        <v>0.118431945</v>
      </c>
      <c r="CC187">
        <v>0.116554607</v>
      </c>
      <c r="CD187">
        <v>0.119623836</v>
      </c>
      <c r="CE187">
        <v>0.12146364699999999</v>
      </c>
      <c r="CF187">
        <v>0.11788918399999999</v>
      </c>
      <c r="CG187">
        <v>0.12064636099999999</v>
      </c>
      <c r="CH187">
        <v>-8.9167366999999997E-2</v>
      </c>
      <c r="CI187">
        <v>-0.225897615</v>
      </c>
      <c r="CJ187">
        <v>-0.21136967700000001</v>
      </c>
      <c r="CK187">
        <v>-0.113345761</v>
      </c>
      <c r="CL187">
        <v>-0.16082566000000001</v>
      </c>
      <c r="CM187">
        <v>-4.4246804000000001E-2</v>
      </c>
      <c r="CN187">
        <v>-0.17431650400000001</v>
      </c>
      <c r="CO187">
        <v>-4.0517702000000003E-2</v>
      </c>
      <c r="CP187">
        <v>-0.116172577</v>
      </c>
      <c r="CQ187">
        <v>-4.3006067000000002E-2</v>
      </c>
      <c r="CR187">
        <v>-0.13214161199999999</v>
      </c>
      <c r="CS187">
        <v>-0.145202686</v>
      </c>
      <c r="CT187">
        <v>-0.237441914</v>
      </c>
      <c r="CU187">
        <v>-0.100582875</v>
      </c>
      <c r="CV187">
        <v>-0.106836708</v>
      </c>
      <c r="CW187">
        <v>-4.3006067000000002E-2</v>
      </c>
      <c r="CX187">
        <v>-0.116172577</v>
      </c>
      <c r="CY187">
        <v>-4.3006067000000002E-2</v>
      </c>
      <c r="CZ187">
        <v>-0.35834677500000001</v>
      </c>
      <c r="DA187">
        <v>-2.5341720000000002E-2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-0.129977382</v>
      </c>
      <c r="DM187">
        <v>-0.14882451399999999</v>
      </c>
      <c r="DN187">
        <v>-0.129977382</v>
      </c>
      <c r="DO187">
        <v>-0.14882451399999999</v>
      </c>
      <c r="DP187">
        <v>-0.117887678</v>
      </c>
      <c r="DQ187">
        <v>-3.4085420999999998E-2</v>
      </c>
      <c r="DR187">
        <v>-0.111305837</v>
      </c>
      <c r="DS187">
        <v>-4.3290268999999999E-2</v>
      </c>
      <c r="DT187">
        <v>-0.129977382</v>
      </c>
      <c r="DU187">
        <v>-0.14882451399999999</v>
      </c>
      <c r="DV187">
        <v>-0.13816905199999999</v>
      </c>
      <c r="DW187">
        <v>5.482954E-3</v>
      </c>
      <c r="DX187">
        <v>2.6374821E-2</v>
      </c>
      <c r="DY187">
        <v>-0.18068102899999999</v>
      </c>
      <c r="DZ187">
        <v>-0.21718932899999999</v>
      </c>
      <c r="EA187">
        <v>-0.18084953000000001</v>
      </c>
      <c r="EB187">
        <v>0</v>
      </c>
      <c r="EC187">
        <v>-0.50988660200000002</v>
      </c>
      <c r="ED187">
        <v>0.14556064399999999</v>
      </c>
      <c r="EE187">
        <v>-0.238174476</v>
      </c>
      <c r="EF187">
        <v>-0.273905279</v>
      </c>
      <c r="EG187">
        <v>-9.6171193000000002E-2</v>
      </c>
      <c r="EH187">
        <v>-0.16620917399999999</v>
      </c>
      <c r="EI187">
        <v>2.8550914E-2</v>
      </c>
      <c r="EJ187">
        <v>-0.241074544</v>
      </c>
      <c r="EK187">
        <v>-7.1813729000000007E-2</v>
      </c>
      <c r="EL187">
        <v>-0.243093585</v>
      </c>
      <c r="EM187">
        <v>-0.109637446</v>
      </c>
      <c r="EN187">
        <v>-0.23789152399999999</v>
      </c>
      <c r="EO187">
        <v>-0.109637446</v>
      </c>
      <c r="EP187">
        <v>-0.10889442000000001</v>
      </c>
      <c r="EQ187">
        <v>-0.19837855200000001</v>
      </c>
      <c r="ER187">
        <v>-0.209018275</v>
      </c>
      <c r="ES187">
        <v>2.5681101000000001E-2</v>
      </c>
      <c r="ET187">
        <v>-0.16816825199999999</v>
      </c>
      <c r="EU187">
        <v>-2.0534150000000001E-2</v>
      </c>
      <c r="EV187">
        <v>-0.19666882899999999</v>
      </c>
      <c r="EW187">
        <v>7.5368930000000001E-2</v>
      </c>
      <c r="EX187">
        <v>-0.153199576</v>
      </c>
      <c r="EY187">
        <v>7.5368930000000001E-2</v>
      </c>
      <c r="EZ187">
        <v>2.8154085999999998E-2</v>
      </c>
      <c r="FA187">
        <v>-0.244312153</v>
      </c>
      <c r="FB187">
        <v>2.1674309999999999E-2</v>
      </c>
      <c r="FC187">
        <v>6.6229723000000004E-2</v>
      </c>
      <c r="FD187">
        <v>-0.104948021</v>
      </c>
      <c r="FE187">
        <v>-0.26399721100000001</v>
      </c>
      <c r="FF187">
        <v>-0.25481778300000002</v>
      </c>
      <c r="FG187">
        <v>-0.206316581</v>
      </c>
      <c r="FH187">
        <v>-0.200322889</v>
      </c>
      <c r="FI187">
        <v>-0.14502678199999999</v>
      </c>
      <c r="FJ187">
        <v>-8.2341704000000002E-2</v>
      </c>
      <c r="FK187">
        <v>-5.6126770999999999E-2</v>
      </c>
      <c r="FL187">
        <v>-0.20193256100000001</v>
      </c>
      <c r="FM187">
        <v>-0.19890914100000001</v>
      </c>
      <c r="FN187">
        <v>2.0818436999999999E-2</v>
      </c>
      <c r="FO187">
        <v>-0.20365905400000001</v>
      </c>
      <c r="FP187">
        <v>-4.2082359999999999E-2</v>
      </c>
      <c r="FQ187">
        <v>0.141848522</v>
      </c>
      <c r="FR187">
        <v>-9.6394760999999995E-2</v>
      </c>
      <c r="FS187">
        <v>0.12630660799999999</v>
      </c>
      <c r="FT187">
        <v>0.227445393</v>
      </c>
      <c r="FU187">
        <v>-0.120320013</v>
      </c>
      <c r="FV187">
        <v>0.28753235199999999</v>
      </c>
      <c r="FW187">
        <v>-9.3325818000000005E-2</v>
      </c>
      <c r="FX187">
        <v>-5.5273006999999999E-2</v>
      </c>
      <c r="FY187">
        <v>-5.4271139000000003E-2</v>
      </c>
      <c r="FZ187">
        <v>-0.127132142</v>
      </c>
      <c r="GA187">
        <v>-0.100686337</v>
      </c>
      <c r="GB187">
        <v>-9.3196558999999998E-2</v>
      </c>
      <c r="GC187">
        <v>-0.13511793599999999</v>
      </c>
      <c r="GD187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zoomScale="80" workbookViewId="0">
      <pane xSplit="2" ySplit="3" topLeftCell="H775" activePane="bottomRight" state="frozen"/>
      <selection activeCell="H2" sqref="H2"/>
      <selection pane="topRight" activeCell="H2" sqref="H2"/>
      <selection pane="bottomLeft" activeCell="H2" sqref="H2"/>
      <selection pane="bottomRight" activeCell="K788" sqref="K788"/>
    </sheetView>
  </sheetViews>
  <sheetFormatPr defaultRowHeight="13.2" x14ac:dyDescent="0.25"/>
  <cols>
    <col min="1" max="1" width="13" bestFit="1" customWidth="1"/>
    <col min="2" max="2" width="63.6640625" customWidth="1"/>
    <col min="3" max="3" width="30.88671875" customWidth="1"/>
    <col min="4" max="4" width="41.33203125" customWidth="1"/>
    <col min="5" max="5" width="37.44140625" bestFit="1" customWidth="1"/>
    <col min="6" max="6" width="25.88671875" hidden="1" customWidth="1"/>
    <col min="7" max="7" width="19.109375" hidden="1" customWidth="1"/>
    <col min="8" max="8" width="26" customWidth="1"/>
    <col min="9" max="9" width="25.33203125" customWidth="1"/>
    <col min="10" max="10" width="24" customWidth="1"/>
  </cols>
  <sheetData>
    <row r="3" spans="1:10" s="39" customFormat="1" ht="34.5" customHeight="1" x14ac:dyDescent="0.25">
      <c r="A3" s="37" t="s">
        <v>2607</v>
      </c>
      <c r="B3" s="37" t="s">
        <v>2608</v>
      </c>
      <c r="C3" s="37" t="s">
        <v>2609</v>
      </c>
      <c r="D3" s="37" t="s">
        <v>2610</v>
      </c>
      <c r="E3" s="37" t="s">
        <v>2611</v>
      </c>
      <c r="F3" s="37" t="s">
        <v>2612</v>
      </c>
      <c r="G3" s="37" t="s">
        <v>2613</v>
      </c>
      <c r="H3" s="38" t="s">
        <v>2614</v>
      </c>
      <c r="I3" s="38" t="s">
        <v>2615</v>
      </c>
      <c r="J3" s="38" t="s">
        <v>2616</v>
      </c>
    </row>
    <row r="4" spans="1:10" x14ac:dyDescent="0.25">
      <c r="A4">
        <v>42576</v>
      </c>
      <c r="B4" t="s">
        <v>2617</v>
      </c>
      <c r="D4" t="s">
        <v>2618</v>
      </c>
      <c r="E4" t="s">
        <v>2619</v>
      </c>
      <c r="G4">
        <v>81056</v>
      </c>
      <c r="H4" s="40" t="s">
        <v>2010</v>
      </c>
      <c r="I4" s="40" t="s">
        <v>2620</v>
      </c>
      <c r="J4" s="40">
        <v>166839</v>
      </c>
    </row>
    <row r="5" spans="1:10" x14ac:dyDescent="0.25">
      <c r="A5">
        <v>64652</v>
      </c>
      <c r="B5" t="s">
        <v>2621</v>
      </c>
      <c r="D5" t="s">
        <v>2618</v>
      </c>
      <c r="E5" t="s">
        <v>2622</v>
      </c>
      <c r="G5">
        <v>81239</v>
      </c>
      <c r="H5" s="40" t="s">
        <v>2010</v>
      </c>
      <c r="I5" s="40" t="s">
        <v>2620</v>
      </c>
      <c r="J5" s="40">
        <v>166839</v>
      </c>
    </row>
    <row r="6" spans="1:10" x14ac:dyDescent="0.25">
      <c r="A6">
        <v>56158</v>
      </c>
      <c r="B6" t="s">
        <v>2623</v>
      </c>
      <c r="D6" t="s">
        <v>2624</v>
      </c>
      <c r="E6" t="s">
        <v>2625</v>
      </c>
      <c r="G6">
        <v>26635</v>
      </c>
      <c r="H6" s="40" t="s">
        <v>2203</v>
      </c>
      <c r="I6" s="40" t="s">
        <v>2626</v>
      </c>
      <c r="J6" s="40">
        <v>166849</v>
      </c>
    </row>
    <row r="7" spans="1:10" x14ac:dyDescent="0.25">
      <c r="A7">
        <v>61781</v>
      </c>
      <c r="B7" t="s">
        <v>2627</v>
      </c>
      <c r="D7" t="s">
        <v>2624</v>
      </c>
      <c r="E7" t="s">
        <v>2625</v>
      </c>
      <c r="G7">
        <v>26635</v>
      </c>
      <c r="H7" s="40" t="s">
        <v>2203</v>
      </c>
      <c r="I7" s="40" t="s">
        <v>2626</v>
      </c>
      <c r="J7" s="40">
        <v>166849</v>
      </c>
    </row>
    <row r="8" spans="1:10" x14ac:dyDescent="0.25">
      <c r="A8">
        <v>61783</v>
      </c>
      <c r="B8" t="s">
        <v>2628</v>
      </c>
      <c r="D8" t="s">
        <v>2624</v>
      </c>
      <c r="E8" t="s">
        <v>2625</v>
      </c>
      <c r="G8">
        <v>26635</v>
      </c>
      <c r="H8" s="40" t="s">
        <v>2203</v>
      </c>
      <c r="I8" s="40" t="s">
        <v>2626</v>
      </c>
      <c r="J8" s="40">
        <v>166849</v>
      </c>
    </row>
    <row r="9" spans="1:10" x14ac:dyDescent="0.25">
      <c r="A9">
        <v>47666</v>
      </c>
      <c r="B9" t="s">
        <v>2629</v>
      </c>
      <c r="D9" t="s">
        <v>2630</v>
      </c>
      <c r="E9" t="s">
        <v>2631</v>
      </c>
      <c r="G9">
        <v>105544</v>
      </c>
      <c r="H9" s="40" t="s">
        <v>2217</v>
      </c>
      <c r="I9" s="40" t="s">
        <v>2632</v>
      </c>
      <c r="J9" s="40">
        <v>166811</v>
      </c>
    </row>
    <row r="10" spans="1:10" x14ac:dyDescent="0.25">
      <c r="A10">
        <v>55831</v>
      </c>
      <c r="B10" t="s">
        <v>2633</v>
      </c>
      <c r="D10" t="s">
        <v>2630</v>
      </c>
      <c r="E10" t="s">
        <v>2634</v>
      </c>
      <c r="G10">
        <v>71803</v>
      </c>
      <c r="H10" s="40" t="s">
        <v>2217</v>
      </c>
      <c r="I10" s="40" t="s">
        <v>2632</v>
      </c>
      <c r="J10" s="40">
        <v>166811</v>
      </c>
    </row>
    <row r="11" spans="1:10" x14ac:dyDescent="0.25">
      <c r="A11">
        <v>60565</v>
      </c>
      <c r="B11" t="s">
        <v>2635</v>
      </c>
      <c r="D11" t="s">
        <v>2630</v>
      </c>
      <c r="E11" t="s">
        <v>2631</v>
      </c>
      <c r="G11">
        <v>105544</v>
      </c>
      <c r="H11" s="40" t="s">
        <v>2217</v>
      </c>
      <c r="I11" s="40" t="s">
        <v>2632</v>
      </c>
      <c r="J11" s="40">
        <v>166811</v>
      </c>
    </row>
    <row r="12" spans="1:10" x14ac:dyDescent="0.25">
      <c r="A12">
        <v>46088</v>
      </c>
      <c r="B12" t="s">
        <v>2636</v>
      </c>
      <c r="D12" t="s">
        <v>2630</v>
      </c>
      <c r="E12" t="s">
        <v>2634</v>
      </c>
      <c r="G12">
        <v>71803</v>
      </c>
      <c r="H12" s="40" t="s">
        <v>2217</v>
      </c>
      <c r="I12" s="40" t="s">
        <v>2632</v>
      </c>
      <c r="J12" s="40">
        <v>166811</v>
      </c>
    </row>
    <row r="13" spans="1:10" x14ac:dyDescent="0.25">
      <c r="A13">
        <v>46090</v>
      </c>
      <c r="B13" t="s">
        <v>2637</v>
      </c>
      <c r="D13" t="s">
        <v>2630</v>
      </c>
      <c r="E13" t="s">
        <v>2634</v>
      </c>
      <c r="G13">
        <v>71803</v>
      </c>
      <c r="H13" s="40" t="s">
        <v>2217</v>
      </c>
      <c r="I13" s="40" t="s">
        <v>2632</v>
      </c>
      <c r="J13" s="40">
        <v>166811</v>
      </c>
    </row>
    <row r="14" spans="1:10" x14ac:dyDescent="0.25">
      <c r="A14">
        <v>46092</v>
      </c>
      <c r="B14" t="s">
        <v>2638</v>
      </c>
      <c r="D14" t="s">
        <v>2630</v>
      </c>
      <c r="E14" t="s">
        <v>2634</v>
      </c>
      <c r="G14">
        <v>71803</v>
      </c>
      <c r="H14" s="40" t="s">
        <v>2217</v>
      </c>
      <c r="I14" s="40" t="s">
        <v>2632</v>
      </c>
      <c r="J14" s="40">
        <v>166811</v>
      </c>
    </row>
    <row r="15" spans="1:10" x14ac:dyDescent="0.25">
      <c r="A15">
        <v>60567</v>
      </c>
      <c r="B15" t="s">
        <v>2639</v>
      </c>
      <c r="D15" t="s">
        <v>2630</v>
      </c>
      <c r="E15" t="s">
        <v>2631</v>
      </c>
      <c r="G15">
        <v>105544</v>
      </c>
      <c r="H15" s="40" t="s">
        <v>2217</v>
      </c>
      <c r="I15" s="40" t="s">
        <v>2632</v>
      </c>
      <c r="J15" s="40">
        <v>166811</v>
      </c>
    </row>
    <row r="16" spans="1:10" x14ac:dyDescent="0.25">
      <c r="A16">
        <v>55829</v>
      </c>
      <c r="B16" t="s">
        <v>2640</v>
      </c>
      <c r="D16" t="s">
        <v>2630</v>
      </c>
      <c r="E16" t="s">
        <v>2634</v>
      </c>
      <c r="G16">
        <v>71803</v>
      </c>
      <c r="H16" s="40" t="s">
        <v>2217</v>
      </c>
      <c r="I16" s="40" t="s">
        <v>2632</v>
      </c>
      <c r="J16" s="40">
        <v>166811</v>
      </c>
    </row>
    <row r="17" spans="1:10" x14ac:dyDescent="0.25">
      <c r="A17">
        <v>54072</v>
      </c>
      <c r="B17" t="s">
        <v>2641</v>
      </c>
      <c r="D17" t="s">
        <v>2642</v>
      </c>
      <c r="E17" t="s">
        <v>2643</v>
      </c>
      <c r="G17">
        <v>11361</v>
      </c>
      <c r="H17" s="40" t="s">
        <v>2206</v>
      </c>
      <c r="I17" s="40" t="s">
        <v>2052</v>
      </c>
      <c r="J17" s="40">
        <v>166816</v>
      </c>
    </row>
    <row r="18" spans="1:10" x14ac:dyDescent="0.25">
      <c r="A18">
        <v>66856</v>
      </c>
      <c r="B18" t="s">
        <v>2644</v>
      </c>
      <c r="D18" t="s">
        <v>2642</v>
      </c>
      <c r="E18" t="s">
        <v>2643</v>
      </c>
      <c r="G18">
        <v>11361</v>
      </c>
      <c r="H18" s="40" t="s">
        <v>2206</v>
      </c>
      <c r="I18" s="40" t="s">
        <v>2052</v>
      </c>
      <c r="J18" s="40">
        <v>166816</v>
      </c>
    </row>
    <row r="19" spans="1:10" x14ac:dyDescent="0.25">
      <c r="A19">
        <v>55506</v>
      </c>
      <c r="B19" t="s">
        <v>2645</v>
      </c>
      <c r="D19" t="s">
        <v>2646</v>
      </c>
      <c r="E19" t="s">
        <v>2647</v>
      </c>
      <c r="G19">
        <v>26188</v>
      </c>
      <c r="H19" s="40" t="s">
        <v>2648</v>
      </c>
      <c r="I19" s="40" t="s">
        <v>2053</v>
      </c>
      <c r="J19" s="40">
        <v>166819</v>
      </c>
    </row>
    <row r="20" spans="1:10" x14ac:dyDescent="0.25">
      <c r="A20">
        <v>45440</v>
      </c>
      <c r="B20" t="s">
        <v>2649</v>
      </c>
      <c r="D20" t="s">
        <v>2646</v>
      </c>
      <c r="E20" t="s">
        <v>2647</v>
      </c>
      <c r="G20">
        <v>26188</v>
      </c>
      <c r="H20" s="40" t="s">
        <v>2648</v>
      </c>
      <c r="I20" s="40" t="s">
        <v>2053</v>
      </c>
      <c r="J20" s="40">
        <v>166819</v>
      </c>
    </row>
    <row r="21" spans="1:10" x14ac:dyDescent="0.25">
      <c r="A21">
        <v>58610</v>
      </c>
      <c r="B21" t="s">
        <v>2650</v>
      </c>
      <c r="D21" t="s">
        <v>2646</v>
      </c>
      <c r="E21" t="s">
        <v>2647</v>
      </c>
      <c r="G21">
        <v>26188</v>
      </c>
      <c r="H21" s="40" t="s">
        <v>2648</v>
      </c>
      <c r="I21" s="40" t="s">
        <v>2053</v>
      </c>
      <c r="J21" s="40">
        <v>166819</v>
      </c>
    </row>
    <row r="22" spans="1:10" x14ac:dyDescent="0.25">
      <c r="A22">
        <v>55508</v>
      </c>
      <c r="B22" t="s">
        <v>2651</v>
      </c>
      <c r="D22" t="s">
        <v>2646</v>
      </c>
      <c r="E22" t="s">
        <v>2647</v>
      </c>
      <c r="G22">
        <v>26188</v>
      </c>
      <c r="H22" s="40" t="s">
        <v>2648</v>
      </c>
      <c r="I22" s="40" t="s">
        <v>2053</v>
      </c>
      <c r="J22" s="40">
        <v>166819</v>
      </c>
    </row>
    <row r="23" spans="1:10" x14ac:dyDescent="0.25">
      <c r="A23">
        <v>54882</v>
      </c>
      <c r="B23" t="s">
        <v>2652</v>
      </c>
      <c r="D23" t="s">
        <v>2653</v>
      </c>
      <c r="E23" t="s">
        <v>2654</v>
      </c>
      <c r="G23">
        <v>95954</v>
      </c>
      <c r="H23" s="40" t="s">
        <v>2211</v>
      </c>
      <c r="I23" s="40" t="s">
        <v>2655</v>
      </c>
      <c r="J23" s="40">
        <v>166861</v>
      </c>
    </row>
    <row r="24" spans="1:10" x14ac:dyDescent="0.25">
      <c r="A24">
        <v>60649</v>
      </c>
      <c r="B24" t="s">
        <v>2656</v>
      </c>
      <c r="D24" t="s">
        <v>2653</v>
      </c>
      <c r="E24" t="s">
        <v>2654</v>
      </c>
      <c r="G24">
        <v>95954</v>
      </c>
      <c r="H24" s="40" t="s">
        <v>2211</v>
      </c>
      <c r="I24" s="40" t="s">
        <v>2655</v>
      </c>
      <c r="J24" s="40">
        <v>166861</v>
      </c>
    </row>
    <row r="25" spans="1:10" x14ac:dyDescent="0.25">
      <c r="A25">
        <v>46976</v>
      </c>
      <c r="B25" t="s">
        <v>2657</v>
      </c>
      <c r="D25" t="s">
        <v>2653</v>
      </c>
      <c r="E25" t="s">
        <v>2654</v>
      </c>
      <c r="G25">
        <v>95954</v>
      </c>
      <c r="H25" s="40" t="s">
        <v>2211</v>
      </c>
      <c r="I25" s="40" t="s">
        <v>2655</v>
      </c>
      <c r="J25" s="40">
        <v>166861</v>
      </c>
    </row>
    <row r="26" spans="1:10" x14ac:dyDescent="0.25">
      <c r="A26">
        <v>54878</v>
      </c>
      <c r="B26" t="s">
        <v>2658</v>
      </c>
      <c r="D26" t="s">
        <v>2653</v>
      </c>
      <c r="E26" t="s">
        <v>2659</v>
      </c>
      <c r="G26">
        <v>11366</v>
      </c>
      <c r="H26" s="40" t="s">
        <v>2211</v>
      </c>
      <c r="I26" s="40" t="s">
        <v>2655</v>
      </c>
      <c r="J26" s="40">
        <v>166861</v>
      </c>
    </row>
    <row r="27" spans="1:10" x14ac:dyDescent="0.25">
      <c r="A27">
        <v>45518</v>
      </c>
      <c r="B27" t="s">
        <v>2660</v>
      </c>
      <c r="D27" t="s">
        <v>2653</v>
      </c>
      <c r="E27" t="s">
        <v>2654</v>
      </c>
      <c r="G27">
        <v>95954</v>
      </c>
      <c r="H27" s="40" t="s">
        <v>2211</v>
      </c>
      <c r="I27" s="40" t="s">
        <v>2655</v>
      </c>
      <c r="J27" s="40">
        <v>166861</v>
      </c>
    </row>
    <row r="28" spans="1:10" x14ac:dyDescent="0.25">
      <c r="A28">
        <v>45324</v>
      </c>
      <c r="B28" t="s">
        <v>2661</v>
      </c>
      <c r="D28" t="s">
        <v>2653</v>
      </c>
      <c r="E28" t="s">
        <v>2659</v>
      </c>
      <c r="G28">
        <v>11366</v>
      </c>
      <c r="H28" s="40" t="s">
        <v>2211</v>
      </c>
      <c r="I28" s="40" t="s">
        <v>2655</v>
      </c>
      <c r="J28" s="40">
        <v>166861</v>
      </c>
    </row>
    <row r="29" spans="1:10" x14ac:dyDescent="0.25">
      <c r="A29">
        <v>60705</v>
      </c>
      <c r="B29" t="s">
        <v>2662</v>
      </c>
      <c r="D29" t="s">
        <v>2653</v>
      </c>
      <c r="E29" t="s">
        <v>2654</v>
      </c>
      <c r="G29">
        <v>95954</v>
      </c>
      <c r="H29" s="40" t="s">
        <v>2211</v>
      </c>
      <c r="I29" s="40" t="s">
        <v>2655</v>
      </c>
      <c r="J29" s="40">
        <v>166861</v>
      </c>
    </row>
    <row r="30" spans="1:10" x14ac:dyDescent="0.25">
      <c r="A30">
        <v>54880</v>
      </c>
      <c r="B30" t="s">
        <v>2663</v>
      </c>
      <c r="D30" t="s">
        <v>2653</v>
      </c>
      <c r="E30" t="s">
        <v>2659</v>
      </c>
      <c r="G30">
        <v>11366</v>
      </c>
      <c r="H30" s="40" t="s">
        <v>2211</v>
      </c>
      <c r="I30" s="40" t="s">
        <v>2655</v>
      </c>
      <c r="J30" s="40">
        <v>166861</v>
      </c>
    </row>
    <row r="31" spans="1:10" x14ac:dyDescent="0.25">
      <c r="A31">
        <v>54884</v>
      </c>
      <c r="B31" t="s">
        <v>2664</v>
      </c>
      <c r="D31" t="s">
        <v>2653</v>
      </c>
      <c r="E31" t="s">
        <v>2659</v>
      </c>
      <c r="G31">
        <v>11366</v>
      </c>
      <c r="H31" s="40" t="s">
        <v>2211</v>
      </c>
      <c r="I31" s="40" t="s">
        <v>2655</v>
      </c>
      <c r="J31" s="40">
        <v>166861</v>
      </c>
    </row>
    <row r="32" spans="1:10" x14ac:dyDescent="0.25">
      <c r="A32">
        <v>65662</v>
      </c>
      <c r="B32" t="s">
        <v>2665</v>
      </c>
      <c r="D32" t="s">
        <v>2653</v>
      </c>
      <c r="E32" t="s">
        <v>2654</v>
      </c>
      <c r="G32">
        <v>95954</v>
      </c>
      <c r="H32" s="40" t="s">
        <v>2211</v>
      </c>
      <c r="I32" s="40" t="s">
        <v>2655</v>
      </c>
      <c r="J32" s="40">
        <v>166861</v>
      </c>
    </row>
    <row r="33" spans="1:10" x14ac:dyDescent="0.25">
      <c r="A33">
        <v>60712</v>
      </c>
      <c r="B33" t="s">
        <v>2666</v>
      </c>
      <c r="D33" t="s">
        <v>2653</v>
      </c>
      <c r="E33" t="s">
        <v>2654</v>
      </c>
      <c r="G33">
        <v>95954</v>
      </c>
      <c r="H33" s="40" t="s">
        <v>2211</v>
      </c>
      <c r="I33" s="40" t="s">
        <v>2655</v>
      </c>
      <c r="J33" s="40">
        <v>166861</v>
      </c>
    </row>
    <row r="34" spans="1:10" x14ac:dyDescent="0.25">
      <c r="A34">
        <v>47140</v>
      </c>
      <c r="B34" t="s">
        <v>2667</v>
      </c>
      <c r="D34" t="s">
        <v>2668</v>
      </c>
      <c r="E34" t="s">
        <v>2669</v>
      </c>
      <c r="G34">
        <v>108203</v>
      </c>
      <c r="H34" s="40" t="s">
        <v>2219</v>
      </c>
      <c r="I34" s="40" t="s">
        <v>2670</v>
      </c>
      <c r="J34" s="40">
        <v>166817</v>
      </c>
    </row>
    <row r="35" spans="1:10" x14ac:dyDescent="0.25">
      <c r="A35">
        <v>60884</v>
      </c>
      <c r="B35" t="s">
        <v>2671</v>
      </c>
      <c r="D35" t="s">
        <v>2668</v>
      </c>
      <c r="E35" t="s">
        <v>2669</v>
      </c>
      <c r="G35">
        <v>108203</v>
      </c>
      <c r="H35" s="40" t="s">
        <v>2219</v>
      </c>
      <c r="I35" s="40" t="s">
        <v>2670</v>
      </c>
      <c r="J35" s="40">
        <v>166817</v>
      </c>
    </row>
    <row r="36" spans="1:10" x14ac:dyDescent="0.25">
      <c r="A36">
        <v>59281</v>
      </c>
      <c r="B36" t="s">
        <v>2672</v>
      </c>
      <c r="D36" t="s">
        <v>2668</v>
      </c>
      <c r="E36" t="s">
        <v>2669</v>
      </c>
      <c r="G36">
        <v>108203</v>
      </c>
      <c r="H36" s="40" t="s">
        <v>2219</v>
      </c>
      <c r="I36" s="40" t="s">
        <v>2670</v>
      </c>
      <c r="J36" s="40">
        <v>166817</v>
      </c>
    </row>
    <row r="37" spans="1:10" x14ac:dyDescent="0.25">
      <c r="A37">
        <v>34749</v>
      </c>
      <c r="B37" t="s">
        <v>2673</v>
      </c>
      <c r="D37" t="s">
        <v>2668</v>
      </c>
      <c r="E37" t="s">
        <v>2669</v>
      </c>
      <c r="G37">
        <v>108203</v>
      </c>
      <c r="H37" s="40" t="s">
        <v>2219</v>
      </c>
      <c r="I37" s="40" t="s">
        <v>2670</v>
      </c>
      <c r="J37" s="40">
        <v>166817</v>
      </c>
    </row>
    <row r="38" spans="1:10" x14ac:dyDescent="0.25">
      <c r="A38">
        <v>59283</v>
      </c>
      <c r="B38" t="s">
        <v>2674</v>
      </c>
      <c r="D38" t="s">
        <v>2668</v>
      </c>
      <c r="E38" t="s">
        <v>2669</v>
      </c>
      <c r="G38">
        <v>108203</v>
      </c>
      <c r="H38" s="40" t="s">
        <v>2219</v>
      </c>
      <c r="I38" s="40" t="s">
        <v>2670</v>
      </c>
      <c r="J38" s="40">
        <v>166817</v>
      </c>
    </row>
    <row r="39" spans="1:10" x14ac:dyDescent="0.25">
      <c r="A39">
        <v>59279</v>
      </c>
      <c r="B39" t="s">
        <v>2675</v>
      </c>
      <c r="D39" t="s">
        <v>2668</v>
      </c>
      <c r="E39" t="s">
        <v>2669</v>
      </c>
      <c r="G39">
        <v>108203</v>
      </c>
      <c r="H39" s="40" t="s">
        <v>2219</v>
      </c>
      <c r="I39" s="40" t="s">
        <v>2670</v>
      </c>
      <c r="J39" s="40">
        <v>166817</v>
      </c>
    </row>
    <row r="40" spans="1:10" x14ac:dyDescent="0.25">
      <c r="A40">
        <v>54074</v>
      </c>
      <c r="B40" t="s">
        <v>2676</v>
      </c>
      <c r="D40" t="s">
        <v>2677</v>
      </c>
      <c r="E40" t="s">
        <v>2643</v>
      </c>
      <c r="G40">
        <v>11361</v>
      </c>
      <c r="H40" s="40" t="s">
        <v>2206</v>
      </c>
      <c r="I40" s="40" t="s">
        <v>2052</v>
      </c>
      <c r="J40" s="40">
        <v>166816</v>
      </c>
    </row>
    <row r="41" spans="1:10" x14ac:dyDescent="0.25">
      <c r="A41">
        <v>48368</v>
      </c>
      <c r="B41" t="s">
        <v>2678</v>
      </c>
      <c r="D41" t="s">
        <v>2679</v>
      </c>
      <c r="E41" t="s">
        <v>2619</v>
      </c>
      <c r="G41">
        <v>81056</v>
      </c>
      <c r="H41" s="40" t="s">
        <v>2010</v>
      </c>
      <c r="I41" s="40" t="s">
        <v>2620</v>
      </c>
      <c r="J41" s="40">
        <v>166839</v>
      </c>
    </row>
    <row r="42" spans="1:10" x14ac:dyDescent="0.25">
      <c r="A42">
        <v>50436</v>
      </c>
      <c r="B42" t="s">
        <v>2680</v>
      </c>
      <c r="D42" t="s">
        <v>2681</v>
      </c>
      <c r="E42" t="s">
        <v>2682</v>
      </c>
      <c r="G42">
        <v>65421</v>
      </c>
      <c r="H42" s="40" t="s">
        <v>2202</v>
      </c>
      <c r="I42" s="40" t="s">
        <v>2683</v>
      </c>
      <c r="J42" s="40">
        <v>166844</v>
      </c>
    </row>
    <row r="43" spans="1:10" x14ac:dyDescent="0.25">
      <c r="A43">
        <v>34561</v>
      </c>
      <c r="B43" t="s">
        <v>2684</v>
      </c>
      <c r="D43" t="s">
        <v>2681</v>
      </c>
      <c r="E43" t="s">
        <v>2682</v>
      </c>
      <c r="G43">
        <v>65421</v>
      </c>
      <c r="H43" s="40" t="s">
        <v>2202</v>
      </c>
      <c r="I43" s="40" t="s">
        <v>2683</v>
      </c>
      <c r="J43" s="40">
        <v>166844</v>
      </c>
    </row>
    <row r="44" spans="1:10" x14ac:dyDescent="0.25">
      <c r="A44">
        <v>35637</v>
      </c>
      <c r="B44" t="s">
        <v>2685</v>
      </c>
      <c r="D44" t="s">
        <v>2681</v>
      </c>
      <c r="E44" t="s">
        <v>2682</v>
      </c>
      <c r="G44">
        <v>65421</v>
      </c>
      <c r="H44" s="40" t="s">
        <v>2202</v>
      </c>
      <c r="I44" s="40" t="s">
        <v>2683</v>
      </c>
      <c r="J44" s="40">
        <v>166844</v>
      </c>
    </row>
    <row r="45" spans="1:10" x14ac:dyDescent="0.25">
      <c r="A45">
        <v>66858</v>
      </c>
      <c r="B45" t="s">
        <v>2686</v>
      </c>
      <c r="D45" t="s">
        <v>2681</v>
      </c>
      <c r="E45" t="s">
        <v>2682</v>
      </c>
      <c r="G45">
        <v>65421</v>
      </c>
      <c r="H45" s="40" t="s">
        <v>2202</v>
      </c>
      <c r="I45" s="40" t="s">
        <v>2683</v>
      </c>
      <c r="J45" s="40">
        <v>166844</v>
      </c>
    </row>
    <row r="46" spans="1:10" x14ac:dyDescent="0.25">
      <c r="A46">
        <v>35638</v>
      </c>
      <c r="B46" t="s">
        <v>2687</v>
      </c>
      <c r="D46" t="s">
        <v>2688</v>
      </c>
      <c r="E46" t="s">
        <v>2689</v>
      </c>
      <c r="G46">
        <v>11364</v>
      </c>
      <c r="H46" s="40" t="s">
        <v>2202</v>
      </c>
      <c r="I46" s="40" t="s">
        <v>2683</v>
      </c>
      <c r="J46" s="40">
        <v>166844</v>
      </c>
    </row>
    <row r="47" spans="1:10" x14ac:dyDescent="0.25">
      <c r="A47">
        <v>48372</v>
      </c>
      <c r="B47" t="s">
        <v>2690</v>
      </c>
      <c r="D47" t="s">
        <v>2691</v>
      </c>
      <c r="E47" t="s">
        <v>2625</v>
      </c>
      <c r="G47">
        <v>26635</v>
      </c>
      <c r="H47" s="40" t="s">
        <v>2203</v>
      </c>
      <c r="I47" s="40" t="s">
        <v>2626</v>
      </c>
      <c r="J47" s="40">
        <v>166849</v>
      </c>
    </row>
    <row r="48" spans="1:10" x14ac:dyDescent="0.25">
      <c r="A48">
        <v>34564</v>
      </c>
      <c r="B48" t="s">
        <v>2692</v>
      </c>
      <c r="D48" t="s">
        <v>2691</v>
      </c>
      <c r="E48" t="s">
        <v>2625</v>
      </c>
      <c r="G48">
        <v>26635</v>
      </c>
      <c r="H48" s="40" t="s">
        <v>2203</v>
      </c>
      <c r="I48" s="40" t="s">
        <v>2626</v>
      </c>
      <c r="J48" s="40">
        <v>166849</v>
      </c>
    </row>
    <row r="49" spans="1:10" x14ac:dyDescent="0.25">
      <c r="A49">
        <v>35859</v>
      </c>
      <c r="B49" t="s">
        <v>2693</v>
      </c>
      <c r="D49" t="s">
        <v>2694</v>
      </c>
      <c r="E49" t="s">
        <v>2695</v>
      </c>
      <c r="G49">
        <v>70765</v>
      </c>
      <c r="H49" s="40" t="s">
        <v>2648</v>
      </c>
      <c r="I49" s="40" t="s">
        <v>2053</v>
      </c>
      <c r="J49" s="40">
        <v>166819</v>
      </c>
    </row>
    <row r="50" spans="1:10" x14ac:dyDescent="0.25">
      <c r="A50">
        <v>35667</v>
      </c>
      <c r="B50" t="s">
        <v>2696</v>
      </c>
      <c r="D50" t="s">
        <v>2694</v>
      </c>
      <c r="E50" t="s">
        <v>2697</v>
      </c>
      <c r="G50">
        <v>88704</v>
      </c>
      <c r="H50" s="40" t="s">
        <v>2648</v>
      </c>
      <c r="I50" s="40" t="s">
        <v>2053</v>
      </c>
      <c r="J50" s="40">
        <v>166819</v>
      </c>
    </row>
    <row r="51" spans="1:10" x14ac:dyDescent="0.25">
      <c r="A51">
        <v>48812</v>
      </c>
      <c r="B51" t="s">
        <v>2698</v>
      </c>
      <c r="D51" t="s">
        <v>2699</v>
      </c>
      <c r="E51" t="s">
        <v>2700</v>
      </c>
      <c r="G51">
        <v>88703</v>
      </c>
      <c r="H51" s="40" t="s">
        <v>2206</v>
      </c>
      <c r="I51" s="40" t="s">
        <v>2052</v>
      </c>
      <c r="J51" s="40">
        <v>166816</v>
      </c>
    </row>
    <row r="52" spans="1:10" x14ac:dyDescent="0.25">
      <c r="A52">
        <v>49913</v>
      </c>
      <c r="B52" t="s">
        <v>2701</v>
      </c>
      <c r="D52" t="s">
        <v>2699</v>
      </c>
      <c r="E52" t="s">
        <v>2700</v>
      </c>
      <c r="G52">
        <v>88703</v>
      </c>
      <c r="H52" s="40" t="s">
        <v>2206</v>
      </c>
      <c r="I52" s="40" t="s">
        <v>2052</v>
      </c>
      <c r="J52" s="40">
        <v>166816</v>
      </c>
    </row>
    <row r="53" spans="1:10" x14ac:dyDescent="0.25">
      <c r="A53">
        <v>66860</v>
      </c>
      <c r="B53" t="s">
        <v>2702</v>
      </c>
      <c r="D53" t="s">
        <v>2703</v>
      </c>
      <c r="E53" t="s">
        <v>2659</v>
      </c>
      <c r="G53">
        <v>11366</v>
      </c>
      <c r="H53" s="40" t="s">
        <v>2211</v>
      </c>
      <c r="I53" s="40" t="s">
        <v>2655</v>
      </c>
      <c r="J53" s="40">
        <v>166861</v>
      </c>
    </row>
    <row r="54" spans="1:10" x14ac:dyDescent="0.25">
      <c r="A54">
        <v>48366</v>
      </c>
      <c r="B54" t="s">
        <v>2704</v>
      </c>
      <c r="D54" t="s">
        <v>2705</v>
      </c>
      <c r="E54" t="s">
        <v>2682</v>
      </c>
      <c r="G54">
        <v>65421</v>
      </c>
      <c r="H54" s="40" t="s">
        <v>2202</v>
      </c>
      <c r="I54" s="40" t="s">
        <v>2683</v>
      </c>
      <c r="J54" s="40">
        <v>166844</v>
      </c>
    </row>
    <row r="55" spans="1:10" x14ac:dyDescent="0.25">
      <c r="A55">
        <v>34563</v>
      </c>
      <c r="B55" t="s">
        <v>2706</v>
      </c>
      <c r="D55" t="s">
        <v>2705</v>
      </c>
      <c r="E55" t="s">
        <v>2682</v>
      </c>
      <c r="G55">
        <v>65421</v>
      </c>
      <c r="H55" s="40" t="s">
        <v>2202</v>
      </c>
      <c r="I55" s="40" t="s">
        <v>2683</v>
      </c>
      <c r="J55" s="40">
        <v>166844</v>
      </c>
    </row>
    <row r="56" spans="1:10" x14ac:dyDescent="0.25">
      <c r="A56">
        <v>35640</v>
      </c>
      <c r="B56" t="s">
        <v>2707</v>
      </c>
      <c r="D56" t="s">
        <v>2705</v>
      </c>
      <c r="E56" t="s">
        <v>2682</v>
      </c>
      <c r="G56">
        <v>65421</v>
      </c>
      <c r="H56" s="40" t="s">
        <v>2202</v>
      </c>
      <c r="I56" s="40" t="s">
        <v>2683</v>
      </c>
      <c r="J56" s="40">
        <v>166844</v>
      </c>
    </row>
    <row r="57" spans="1:10" x14ac:dyDescent="0.25">
      <c r="A57">
        <v>66862</v>
      </c>
      <c r="B57" t="s">
        <v>2708</v>
      </c>
      <c r="D57" t="s">
        <v>2705</v>
      </c>
      <c r="E57" t="s">
        <v>2682</v>
      </c>
      <c r="G57">
        <v>65421</v>
      </c>
      <c r="H57" s="40" t="s">
        <v>2202</v>
      </c>
      <c r="I57" s="40" t="s">
        <v>2683</v>
      </c>
      <c r="J57" s="40">
        <v>166844</v>
      </c>
    </row>
    <row r="58" spans="1:10" x14ac:dyDescent="0.25">
      <c r="A58">
        <v>35639</v>
      </c>
      <c r="B58" t="s">
        <v>2709</v>
      </c>
      <c r="D58" t="s">
        <v>2710</v>
      </c>
      <c r="E58" t="s">
        <v>2682</v>
      </c>
      <c r="G58">
        <v>65421</v>
      </c>
      <c r="H58" s="40" t="s">
        <v>2202</v>
      </c>
      <c r="I58" s="40" t="s">
        <v>2683</v>
      </c>
      <c r="J58" s="40">
        <v>166844</v>
      </c>
    </row>
    <row r="59" spans="1:10" x14ac:dyDescent="0.25">
      <c r="A59">
        <v>48354</v>
      </c>
      <c r="B59" t="s">
        <v>2711</v>
      </c>
      <c r="D59" t="s">
        <v>2712</v>
      </c>
      <c r="E59" t="s">
        <v>2619</v>
      </c>
      <c r="G59">
        <v>81056</v>
      </c>
      <c r="H59" s="40" t="s">
        <v>2010</v>
      </c>
      <c r="I59" s="40" t="s">
        <v>2620</v>
      </c>
      <c r="J59" s="40">
        <v>166839</v>
      </c>
    </row>
    <row r="60" spans="1:10" x14ac:dyDescent="0.25">
      <c r="A60">
        <v>33834</v>
      </c>
      <c r="B60" t="s">
        <v>2713</v>
      </c>
      <c r="D60" t="s">
        <v>2714</v>
      </c>
      <c r="E60" t="s">
        <v>2631</v>
      </c>
      <c r="G60">
        <v>105544</v>
      </c>
      <c r="H60" s="40" t="s">
        <v>2323</v>
      </c>
      <c r="I60" s="40" t="s">
        <v>2323</v>
      </c>
      <c r="J60" s="40" t="s">
        <v>2323</v>
      </c>
    </row>
    <row r="61" spans="1:10" x14ac:dyDescent="0.25">
      <c r="A61">
        <v>33835</v>
      </c>
      <c r="B61" t="s">
        <v>2715</v>
      </c>
      <c r="D61" t="s">
        <v>2714</v>
      </c>
      <c r="E61" t="s">
        <v>2631</v>
      </c>
      <c r="G61">
        <v>105544</v>
      </c>
      <c r="H61" s="40" t="s">
        <v>2323</v>
      </c>
      <c r="I61" s="40" t="s">
        <v>2323</v>
      </c>
      <c r="J61" s="40" t="s">
        <v>2323</v>
      </c>
    </row>
    <row r="62" spans="1:10" x14ac:dyDescent="0.25">
      <c r="A62">
        <v>33463</v>
      </c>
      <c r="B62" t="s">
        <v>2716</v>
      </c>
      <c r="D62" t="s">
        <v>2714</v>
      </c>
      <c r="E62" t="s">
        <v>2631</v>
      </c>
      <c r="G62">
        <v>105544</v>
      </c>
      <c r="H62" s="40" t="s">
        <v>2323</v>
      </c>
      <c r="I62" s="40" t="s">
        <v>2323</v>
      </c>
      <c r="J62" s="40" t="s">
        <v>2323</v>
      </c>
    </row>
    <row r="63" spans="1:10" x14ac:dyDescent="0.25">
      <c r="A63">
        <v>48374</v>
      </c>
      <c r="B63" t="s">
        <v>2717</v>
      </c>
      <c r="D63" t="s">
        <v>2718</v>
      </c>
      <c r="E63" t="s">
        <v>2625</v>
      </c>
      <c r="G63">
        <v>26635</v>
      </c>
      <c r="H63" s="40" t="s">
        <v>2203</v>
      </c>
      <c r="I63" s="40" t="s">
        <v>2626</v>
      </c>
      <c r="J63" s="40">
        <v>166849</v>
      </c>
    </row>
    <row r="64" spans="1:10" x14ac:dyDescent="0.25">
      <c r="A64">
        <v>34565</v>
      </c>
      <c r="B64" t="s">
        <v>2719</v>
      </c>
      <c r="D64" t="s">
        <v>2718</v>
      </c>
      <c r="E64" t="s">
        <v>2625</v>
      </c>
      <c r="G64">
        <v>26635</v>
      </c>
      <c r="H64" s="40" t="s">
        <v>2203</v>
      </c>
      <c r="I64" s="40" t="s">
        <v>2626</v>
      </c>
      <c r="J64" s="40">
        <v>166849</v>
      </c>
    </row>
    <row r="65" spans="1:10" x14ac:dyDescent="0.25">
      <c r="A65">
        <v>66864</v>
      </c>
      <c r="B65" t="s">
        <v>2720</v>
      </c>
      <c r="D65" t="s">
        <v>2718</v>
      </c>
      <c r="E65" t="s">
        <v>2625</v>
      </c>
      <c r="G65">
        <v>26635</v>
      </c>
      <c r="H65" s="40" t="s">
        <v>2203</v>
      </c>
      <c r="I65" s="40" t="s">
        <v>2626</v>
      </c>
      <c r="J65" s="40">
        <v>166849</v>
      </c>
    </row>
    <row r="66" spans="1:10" x14ac:dyDescent="0.25">
      <c r="A66">
        <v>33836</v>
      </c>
      <c r="B66" t="s">
        <v>2721</v>
      </c>
      <c r="D66" t="s">
        <v>2722</v>
      </c>
      <c r="E66" t="s">
        <v>2723</v>
      </c>
      <c r="G66">
        <v>107821</v>
      </c>
      <c r="H66" s="40" t="s">
        <v>2211</v>
      </c>
      <c r="I66" s="40" t="s">
        <v>2655</v>
      </c>
      <c r="J66" s="40">
        <v>166861</v>
      </c>
    </row>
    <row r="67" spans="1:10" x14ac:dyDescent="0.25">
      <c r="A67">
        <v>66866</v>
      </c>
      <c r="B67" t="s">
        <v>2724</v>
      </c>
      <c r="D67" t="s">
        <v>2722</v>
      </c>
      <c r="E67" t="s">
        <v>2725</v>
      </c>
      <c r="G67">
        <v>26638</v>
      </c>
      <c r="H67" s="40" t="s">
        <v>2211</v>
      </c>
      <c r="I67" s="40" t="s">
        <v>2655</v>
      </c>
      <c r="J67" s="40">
        <v>166861</v>
      </c>
    </row>
    <row r="68" spans="1:10" x14ac:dyDescent="0.25">
      <c r="A68">
        <v>48396</v>
      </c>
      <c r="B68" t="s">
        <v>2726</v>
      </c>
      <c r="D68" t="s">
        <v>2727</v>
      </c>
      <c r="E68" t="s">
        <v>2619</v>
      </c>
      <c r="G68">
        <v>81056</v>
      </c>
      <c r="H68" s="40" t="s">
        <v>2010</v>
      </c>
      <c r="I68" s="40" t="s">
        <v>2620</v>
      </c>
      <c r="J68" s="40">
        <v>166839</v>
      </c>
    </row>
    <row r="69" spans="1:10" x14ac:dyDescent="0.25">
      <c r="A69">
        <v>33830</v>
      </c>
      <c r="B69" t="s">
        <v>2728</v>
      </c>
      <c r="D69" t="s">
        <v>2729</v>
      </c>
      <c r="E69" t="s">
        <v>2730</v>
      </c>
      <c r="G69">
        <v>108202</v>
      </c>
      <c r="H69" s="40" t="s">
        <v>2323</v>
      </c>
      <c r="I69" s="40" t="s">
        <v>2323</v>
      </c>
      <c r="J69" s="40" t="s">
        <v>2323</v>
      </c>
    </row>
    <row r="70" spans="1:10" x14ac:dyDescent="0.25">
      <c r="A70">
        <v>33831</v>
      </c>
      <c r="B70" t="s">
        <v>2731</v>
      </c>
      <c r="D70" t="s">
        <v>2729</v>
      </c>
      <c r="E70" t="s">
        <v>2730</v>
      </c>
      <c r="G70">
        <v>108202</v>
      </c>
      <c r="H70" s="40" t="s">
        <v>2323</v>
      </c>
      <c r="I70" s="40" t="s">
        <v>2323</v>
      </c>
      <c r="J70" s="40" t="s">
        <v>2323</v>
      </c>
    </row>
    <row r="71" spans="1:10" x14ac:dyDescent="0.25">
      <c r="A71">
        <v>33467</v>
      </c>
      <c r="B71" t="s">
        <v>2732</v>
      </c>
      <c r="D71" t="s">
        <v>2729</v>
      </c>
      <c r="E71" t="s">
        <v>2669</v>
      </c>
      <c r="G71">
        <v>108203</v>
      </c>
      <c r="H71" s="40" t="s">
        <v>2323</v>
      </c>
      <c r="I71" s="40" t="s">
        <v>2323</v>
      </c>
      <c r="J71" s="40" t="s">
        <v>2323</v>
      </c>
    </row>
    <row r="72" spans="1:10" x14ac:dyDescent="0.25">
      <c r="A72">
        <v>66868</v>
      </c>
      <c r="B72" t="s">
        <v>2733</v>
      </c>
      <c r="D72" t="s">
        <v>2729</v>
      </c>
      <c r="E72" t="s">
        <v>2669</v>
      </c>
      <c r="G72">
        <v>108203</v>
      </c>
      <c r="H72" s="40" t="s">
        <v>2323</v>
      </c>
      <c r="I72" s="40" t="s">
        <v>2323</v>
      </c>
      <c r="J72" s="40" t="s">
        <v>2323</v>
      </c>
    </row>
    <row r="73" spans="1:10" x14ac:dyDescent="0.25">
      <c r="A73">
        <v>33832</v>
      </c>
      <c r="B73" t="s">
        <v>2734</v>
      </c>
      <c r="D73" t="s">
        <v>2735</v>
      </c>
      <c r="E73" t="s">
        <v>2736</v>
      </c>
      <c r="G73">
        <v>108201</v>
      </c>
      <c r="H73" s="40" t="s">
        <v>2323</v>
      </c>
      <c r="I73" s="40" t="s">
        <v>2323</v>
      </c>
      <c r="J73" s="40" t="s">
        <v>2323</v>
      </c>
    </row>
    <row r="74" spans="1:10" x14ac:dyDescent="0.25">
      <c r="A74">
        <v>33833</v>
      </c>
      <c r="B74" t="s">
        <v>2737</v>
      </c>
      <c r="D74" t="s">
        <v>2735</v>
      </c>
      <c r="E74" t="s">
        <v>2736</v>
      </c>
      <c r="G74">
        <v>108201</v>
      </c>
      <c r="H74" s="40" t="s">
        <v>2323</v>
      </c>
      <c r="I74" s="40" t="s">
        <v>2323</v>
      </c>
      <c r="J74" s="40" t="s">
        <v>2323</v>
      </c>
    </row>
    <row r="75" spans="1:10" x14ac:dyDescent="0.25">
      <c r="A75">
        <v>33471</v>
      </c>
      <c r="B75" t="s">
        <v>2738</v>
      </c>
      <c r="D75" t="s">
        <v>2735</v>
      </c>
      <c r="E75" t="s">
        <v>2736</v>
      </c>
      <c r="G75">
        <v>108201</v>
      </c>
      <c r="H75" s="40" t="s">
        <v>2323</v>
      </c>
      <c r="I75" s="40" t="s">
        <v>2323</v>
      </c>
      <c r="J75" s="40" t="s">
        <v>2323</v>
      </c>
    </row>
    <row r="76" spans="1:10" x14ac:dyDescent="0.25">
      <c r="A76">
        <v>66870</v>
      </c>
      <c r="B76" t="s">
        <v>2739</v>
      </c>
      <c r="D76" t="s">
        <v>2735</v>
      </c>
      <c r="E76" t="s">
        <v>2736</v>
      </c>
      <c r="G76">
        <v>108201</v>
      </c>
      <c r="H76" s="40" t="s">
        <v>2323</v>
      </c>
      <c r="I76" s="40" t="s">
        <v>2323</v>
      </c>
      <c r="J76" s="40" t="s">
        <v>2323</v>
      </c>
    </row>
    <row r="77" spans="1:10" x14ac:dyDescent="0.25">
      <c r="A77">
        <v>35860</v>
      </c>
      <c r="B77" t="s">
        <v>2740</v>
      </c>
      <c r="D77" t="s">
        <v>2741</v>
      </c>
      <c r="E77" t="s">
        <v>2697</v>
      </c>
      <c r="G77">
        <v>88704</v>
      </c>
      <c r="H77" s="40" t="s">
        <v>2648</v>
      </c>
      <c r="I77" s="40" t="s">
        <v>2053</v>
      </c>
      <c r="J77" s="40">
        <v>166819</v>
      </c>
    </row>
    <row r="78" spans="1:10" x14ac:dyDescent="0.25">
      <c r="A78">
        <v>35668</v>
      </c>
      <c r="B78" t="s">
        <v>2742</v>
      </c>
      <c r="D78" t="s">
        <v>2741</v>
      </c>
      <c r="E78" t="s">
        <v>2697</v>
      </c>
      <c r="G78">
        <v>88704</v>
      </c>
      <c r="H78" s="40" t="s">
        <v>2648</v>
      </c>
      <c r="I78" s="40" t="s">
        <v>2053</v>
      </c>
      <c r="J78" s="40">
        <v>166819</v>
      </c>
    </row>
    <row r="79" spans="1:10" x14ac:dyDescent="0.25">
      <c r="A79">
        <v>66872</v>
      </c>
      <c r="B79" t="s">
        <v>2743</v>
      </c>
      <c r="D79" t="s">
        <v>2741</v>
      </c>
      <c r="E79" t="s">
        <v>2647</v>
      </c>
      <c r="G79">
        <v>26188</v>
      </c>
      <c r="H79" s="40" t="s">
        <v>2648</v>
      </c>
      <c r="I79" s="40" t="s">
        <v>2053</v>
      </c>
      <c r="J79" s="40">
        <v>166819</v>
      </c>
    </row>
    <row r="80" spans="1:10" x14ac:dyDescent="0.25">
      <c r="A80">
        <v>35861</v>
      </c>
      <c r="B80" t="s">
        <v>2744</v>
      </c>
      <c r="D80" t="s">
        <v>2745</v>
      </c>
      <c r="E80" t="s">
        <v>2746</v>
      </c>
      <c r="G80">
        <v>91278</v>
      </c>
      <c r="H80" s="40" t="s">
        <v>2648</v>
      </c>
      <c r="I80" s="40" t="s">
        <v>2053</v>
      </c>
      <c r="J80" s="40">
        <v>166819</v>
      </c>
    </row>
    <row r="81" spans="1:10" x14ac:dyDescent="0.25">
      <c r="A81">
        <v>35669</v>
      </c>
      <c r="B81" t="s">
        <v>2747</v>
      </c>
      <c r="D81" t="s">
        <v>2745</v>
      </c>
      <c r="E81" t="s">
        <v>2746</v>
      </c>
      <c r="G81">
        <v>91278</v>
      </c>
      <c r="H81" s="40" t="s">
        <v>2648</v>
      </c>
      <c r="I81" s="40" t="s">
        <v>2053</v>
      </c>
      <c r="J81" s="40">
        <v>166819</v>
      </c>
    </row>
    <row r="82" spans="1:10" x14ac:dyDescent="0.25">
      <c r="A82">
        <v>66874</v>
      </c>
      <c r="B82" t="s">
        <v>2748</v>
      </c>
      <c r="D82" t="s">
        <v>2749</v>
      </c>
      <c r="E82" t="s">
        <v>2647</v>
      </c>
      <c r="G82">
        <v>26188</v>
      </c>
      <c r="H82" s="40" t="s">
        <v>2206</v>
      </c>
      <c r="I82" s="40" t="s">
        <v>2052</v>
      </c>
      <c r="J82" s="40">
        <v>166816</v>
      </c>
    </row>
    <row r="83" spans="1:10" x14ac:dyDescent="0.25">
      <c r="A83">
        <v>66876</v>
      </c>
      <c r="B83" t="s">
        <v>2750</v>
      </c>
      <c r="D83" t="s">
        <v>2751</v>
      </c>
      <c r="E83" t="s">
        <v>2647</v>
      </c>
      <c r="G83">
        <v>26188</v>
      </c>
      <c r="H83" s="40" t="s">
        <v>2206</v>
      </c>
      <c r="I83" s="40" t="s">
        <v>2052</v>
      </c>
      <c r="J83" s="40">
        <v>166816</v>
      </c>
    </row>
    <row r="84" spans="1:10" x14ac:dyDescent="0.25">
      <c r="A84">
        <v>48370</v>
      </c>
      <c r="B84" t="s">
        <v>2752</v>
      </c>
      <c r="D84" t="s">
        <v>2753</v>
      </c>
      <c r="E84" t="s">
        <v>2619</v>
      </c>
      <c r="G84">
        <v>81056</v>
      </c>
      <c r="H84" s="40" t="s">
        <v>2010</v>
      </c>
      <c r="I84" s="40" t="s">
        <v>2620</v>
      </c>
      <c r="J84" s="40">
        <v>166839</v>
      </c>
    </row>
    <row r="85" spans="1:10" x14ac:dyDescent="0.25">
      <c r="A85">
        <v>48394</v>
      </c>
      <c r="B85" t="s">
        <v>2754</v>
      </c>
      <c r="D85" t="s">
        <v>2755</v>
      </c>
      <c r="E85" t="s">
        <v>2619</v>
      </c>
      <c r="G85">
        <v>81056</v>
      </c>
      <c r="H85" s="40" t="s">
        <v>2010</v>
      </c>
      <c r="I85" s="40" t="s">
        <v>2620</v>
      </c>
      <c r="J85" s="40">
        <v>166839</v>
      </c>
    </row>
    <row r="86" spans="1:10" x14ac:dyDescent="0.25">
      <c r="A86">
        <v>66878</v>
      </c>
      <c r="B86" t="s">
        <v>2756</v>
      </c>
      <c r="D86" t="s">
        <v>2757</v>
      </c>
      <c r="E86" t="s">
        <v>2647</v>
      </c>
      <c r="G86">
        <v>26188</v>
      </c>
      <c r="H86" s="40" t="s">
        <v>2206</v>
      </c>
      <c r="I86" s="40" t="s">
        <v>2052</v>
      </c>
      <c r="J86" s="40">
        <v>166816</v>
      </c>
    </row>
    <row r="87" spans="1:10" x14ac:dyDescent="0.25">
      <c r="A87">
        <v>35862</v>
      </c>
      <c r="B87" t="s">
        <v>2758</v>
      </c>
      <c r="D87" t="s">
        <v>2759</v>
      </c>
      <c r="E87" t="s">
        <v>2746</v>
      </c>
      <c r="G87">
        <v>91278</v>
      </c>
      <c r="H87" s="40" t="s">
        <v>2648</v>
      </c>
      <c r="I87" s="40" t="s">
        <v>2053</v>
      </c>
      <c r="J87" s="40">
        <v>166819</v>
      </c>
    </row>
    <row r="88" spans="1:10" x14ac:dyDescent="0.25">
      <c r="A88">
        <v>35670</v>
      </c>
      <c r="B88" t="s">
        <v>2760</v>
      </c>
      <c r="D88" t="s">
        <v>2759</v>
      </c>
      <c r="E88" t="s">
        <v>2746</v>
      </c>
      <c r="G88">
        <v>91278</v>
      </c>
      <c r="H88" s="40" t="s">
        <v>2648</v>
      </c>
      <c r="I88" s="40" t="s">
        <v>2053</v>
      </c>
      <c r="J88" s="40">
        <v>166819</v>
      </c>
    </row>
    <row r="89" spans="1:10" x14ac:dyDescent="0.25">
      <c r="A89">
        <v>66880</v>
      </c>
      <c r="B89" t="s">
        <v>2761</v>
      </c>
      <c r="D89" t="s">
        <v>2759</v>
      </c>
      <c r="E89" t="s">
        <v>2647</v>
      </c>
      <c r="G89">
        <v>26188</v>
      </c>
      <c r="H89" s="40" t="s">
        <v>2648</v>
      </c>
      <c r="I89" s="40" t="s">
        <v>2053</v>
      </c>
      <c r="J89" s="40">
        <v>166819</v>
      </c>
    </row>
    <row r="90" spans="1:10" x14ac:dyDescent="0.25">
      <c r="A90">
        <v>33659</v>
      </c>
      <c r="B90" t="s">
        <v>2762</v>
      </c>
      <c r="D90" t="s">
        <v>2763</v>
      </c>
      <c r="E90" t="s">
        <v>2725</v>
      </c>
      <c r="G90">
        <v>26638</v>
      </c>
      <c r="H90" s="40" t="s">
        <v>2211</v>
      </c>
      <c r="I90" s="40" t="s">
        <v>2655</v>
      </c>
      <c r="J90" s="40">
        <v>166861</v>
      </c>
    </row>
    <row r="91" spans="1:10" x14ac:dyDescent="0.25">
      <c r="A91">
        <v>41701</v>
      </c>
      <c r="B91" t="s">
        <v>2764</v>
      </c>
      <c r="D91" t="s">
        <v>2765</v>
      </c>
      <c r="E91" t="s">
        <v>2766</v>
      </c>
      <c r="G91">
        <v>81018</v>
      </c>
      <c r="H91" s="40" t="s">
        <v>2202</v>
      </c>
      <c r="I91" s="40" t="s">
        <v>2683</v>
      </c>
      <c r="J91" s="40">
        <v>166844</v>
      </c>
    </row>
    <row r="92" spans="1:10" x14ac:dyDescent="0.25">
      <c r="A92">
        <v>62617</v>
      </c>
      <c r="B92" t="s">
        <v>2767</v>
      </c>
      <c r="D92" t="s">
        <v>2765</v>
      </c>
      <c r="E92" t="s">
        <v>2766</v>
      </c>
      <c r="G92">
        <v>81018</v>
      </c>
      <c r="H92" s="40" t="s">
        <v>2202</v>
      </c>
      <c r="I92" s="40" t="s">
        <v>2683</v>
      </c>
      <c r="J92" s="40">
        <v>166844</v>
      </c>
    </row>
    <row r="93" spans="1:10" x14ac:dyDescent="0.25">
      <c r="A93">
        <v>62621</v>
      </c>
      <c r="B93" t="s">
        <v>2768</v>
      </c>
      <c r="D93" t="s">
        <v>2765</v>
      </c>
      <c r="E93" t="s">
        <v>2766</v>
      </c>
      <c r="G93">
        <v>81018</v>
      </c>
      <c r="H93" s="40" t="s">
        <v>2202</v>
      </c>
      <c r="I93" s="40" t="s">
        <v>2683</v>
      </c>
      <c r="J93" s="40">
        <v>166844</v>
      </c>
    </row>
    <row r="94" spans="1:10" x14ac:dyDescent="0.25">
      <c r="A94">
        <v>50410</v>
      </c>
      <c r="B94" t="s">
        <v>2769</v>
      </c>
      <c r="D94" t="s">
        <v>2765</v>
      </c>
      <c r="E94" t="s">
        <v>2766</v>
      </c>
      <c r="G94">
        <v>81018</v>
      </c>
      <c r="H94" s="40" t="s">
        <v>2202</v>
      </c>
      <c r="I94" s="40" t="s">
        <v>2683</v>
      </c>
      <c r="J94" s="40">
        <v>166844</v>
      </c>
    </row>
    <row r="95" spans="1:10" x14ac:dyDescent="0.25">
      <c r="A95">
        <v>54076</v>
      </c>
      <c r="B95" t="s">
        <v>2770</v>
      </c>
      <c r="D95" t="s">
        <v>2771</v>
      </c>
      <c r="E95" t="s">
        <v>2643</v>
      </c>
      <c r="G95">
        <v>11361</v>
      </c>
      <c r="H95" s="40" t="s">
        <v>2206</v>
      </c>
      <c r="I95" s="40" t="s">
        <v>2052</v>
      </c>
      <c r="J95" s="40">
        <v>166816</v>
      </c>
    </row>
    <row r="96" spans="1:10" x14ac:dyDescent="0.25">
      <c r="A96">
        <v>66177</v>
      </c>
      <c r="B96" t="s">
        <v>2772</v>
      </c>
      <c r="D96" t="s">
        <v>2771</v>
      </c>
      <c r="E96" t="s">
        <v>2643</v>
      </c>
      <c r="G96">
        <v>11361</v>
      </c>
      <c r="H96" s="40" t="s">
        <v>2206</v>
      </c>
      <c r="I96" s="40" t="s">
        <v>2052</v>
      </c>
      <c r="J96" s="40">
        <v>166816</v>
      </c>
    </row>
    <row r="97" spans="1:10" x14ac:dyDescent="0.25">
      <c r="A97">
        <v>60645</v>
      </c>
      <c r="B97" t="s">
        <v>2773</v>
      </c>
      <c r="D97" t="s">
        <v>2774</v>
      </c>
      <c r="E97" t="s">
        <v>2654</v>
      </c>
      <c r="G97">
        <v>95954</v>
      </c>
      <c r="H97" s="40" t="s">
        <v>2211</v>
      </c>
      <c r="I97" s="40" t="s">
        <v>2655</v>
      </c>
      <c r="J97" s="40">
        <v>166861</v>
      </c>
    </row>
    <row r="98" spans="1:10" x14ac:dyDescent="0.25">
      <c r="A98">
        <v>49117</v>
      </c>
      <c r="B98" t="s">
        <v>2775</v>
      </c>
      <c r="D98" t="s">
        <v>2774</v>
      </c>
      <c r="E98" t="s">
        <v>2654</v>
      </c>
      <c r="G98">
        <v>95954</v>
      </c>
      <c r="H98" s="40" t="s">
        <v>2211</v>
      </c>
      <c r="I98" s="40" t="s">
        <v>2655</v>
      </c>
      <c r="J98" s="40">
        <v>166861</v>
      </c>
    </row>
    <row r="99" spans="1:10" x14ac:dyDescent="0.25">
      <c r="A99">
        <v>54896</v>
      </c>
      <c r="B99" t="s">
        <v>2776</v>
      </c>
      <c r="D99" t="s">
        <v>2774</v>
      </c>
      <c r="E99" t="s">
        <v>2659</v>
      </c>
      <c r="G99">
        <v>11366</v>
      </c>
      <c r="H99" s="40" t="s">
        <v>2211</v>
      </c>
      <c r="I99" s="40" t="s">
        <v>2655</v>
      </c>
      <c r="J99" s="40">
        <v>166861</v>
      </c>
    </row>
    <row r="100" spans="1:10" x14ac:dyDescent="0.25">
      <c r="A100">
        <v>60707</v>
      </c>
      <c r="B100" t="s">
        <v>2777</v>
      </c>
      <c r="D100" t="s">
        <v>2774</v>
      </c>
      <c r="E100" t="s">
        <v>2654</v>
      </c>
      <c r="G100">
        <v>95954</v>
      </c>
      <c r="H100" s="40" t="s">
        <v>2211</v>
      </c>
      <c r="I100" s="40" t="s">
        <v>2655</v>
      </c>
      <c r="J100" s="40">
        <v>166861</v>
      </c>
    </row>
    <row r="101" spans="1:10" x14ac:dyDescent="0.25">
      <c r="A101">
        <v>54898</v>
      </c>
      <c r="B101" t="s">
        <v>2778</v>
      </c>
      <c r="D101" t="s">
        <v>2774</v>
      </c>
      <c r="E101" t="s">
        <v>2659</v>
      </c>
      <c r="G101">
        <v>11366</v>
      </c>
      <c r="H101" s="40" t="s">
        <v>2211</v>
      </c>
      <c r="I101" s="40" t="s">
        <v>2655</v>
      </c>
      <c r="J101" s="40">
        <v>166861</v>
      </c>
    </row>
    <row r="102" spans="1:10" x14ac:dyDescent="0.25">
      <c r="A102">
        <v>65666</v>
      </c>
      <c r="B102" t="s">
        <v>2779</v>
      </c>
      <c r="D102" t="s">
        <v>2774</v>
      </c>
      <c r="E102" t="s">
        <v>2654</v>
      </c>
      <c r="G102">
        <v>95954</v>
      </c>
      <c r="H102" s="40" t="s">
        <v>2211</v>
      </c>
      <c r="I102" s="40" t="s">
        <v>2655</v>
      </c>
      <c r="J102" s="40">
        <v>166861</v>
      </c>
    </row>
    <row r="103" spans="1:10" x14ac:dyDescent="0.25">
      <c r="A103">
        <v>54902</v>
      </c>
      <c r="B103" t="s">
        <v>2780</v>
      </c>
      <c r="D103" t="s">
        <v>2774</v>
      </c>
      <c r="E103" t="s">
        <v>2659</v>
      </c>
      <c r="G103">
        <v>11366</v>
      </c>
      <c r="H103" s="40" t="s">
        <v>2211</v>
      </c>
      <c r="I103" s="40" t="s">
        <v>2655</v>
      </c>
      <c r="J103" s="40">
        <v>166861</v>
      </c>
    </row>
    <row r="104" spans="1:10" x14ac:dyDescent="0.25">
      <c r="A104">
        <v>60715</v>
      </c>
      <c r="B104" t="s">
        <v>2781</v>
      </c>
      <c r="D104" t="s">
        <v>2774</v>
      </c>
      <c r="E104" t="s">
        <v>2654</v>
      </c>
      <c r="G104">
        <v>95954</v>
      </c>
      <c r="H104" s="40" t="s">
        <v>2211</v>
      </c>
      <c r="I104" s="40" t="s">
        <v>2655</v>
      </c>
      <c r="J104" s="40">
        <v>166861</v>
      </c>
    </row>
    <row r="105" spans="1:10" x14ac:dyDescent="0.25">
      <c r="A105">
        <v>39374</v>
      </c>
      <c r="B105" t="s">
        <v>2782</v>
      </c>
      <c r="D105" t="s">
        <v>2783</v>
      </c>
      <c r="E105" t="s">
        <v>2682</v>
      </c>
      <c r="G105">
        <v>65421</v>
      </c>
      <c r="H105" s="40" t="s">
        <v>2202</v>
      </c>
      <c r="I105" s="40" t="s">
        <v>2683</v>
      </c>
      <c r="J105" s="40">
        <v>166844</v>
      </c>
    </row>
    <row r="106" spans="1:10" x14ac:dyDescent="0.25">
      <c r="A106">
        <v>63294</v>
      </c>
      <c r="B106" t="s">
        <v>2784</v>
      </c>
      <c r="D106" t="s">
        <v>2783</v>
      </c>
      <c r="E106" t="s">
        <v>2682</v>
      </c>
      <c r="G106">
        <v>65421</v>
      </c>
      <c r="H106" s="40" t="s">
        <v>2202</v>
      </c>
      <c r="I106" s="40" t="s">
        <v>2683</v>
      </c>
      <c r="J106" s="40">
        <v>166844</v>
      </c>
    </row>
    <row r="107" spans="1:10" x14ac:dyDescent="0.25">
      <c r="A107">
        <v>63296</v>
      </c>
      <c r="B107" t="s">
        <v>2785</v>
      </c>
      <c r="D107" t="s">
        <v>2783</v>
      </c>
      <c r="E107" t="s">
        <v>2682</v>
      </c>
      <c r="G107">
        <v>65421</v>
      </c>
      <c r="H107" s="40" t="s">
        <v>2202</v>
      </c>
      <c r="I107" s="40" t="s">
        <v>2683</v>
      </c>
      <c r="J107" s="40">
        <v>166844</v>
      </c>
    </row>
    <row r="108" spans="1:10" x14ac:dyDescent="0.25">
      <c r="A108">
        <v>59686</v>
      </c>
      <c r="B108" t="s">
        <v>2786</v>
      </c>
      <c r="D108" t="s">
        <v>2783</v>
      </c>
      <c r="E108" t="s">
        <v>2682</v>
      </c>
      <c r="G108">
        <v>65421</v>
      </c>
      <c r="H108" s="40" t="s">
        <v>2202</v>
      </c>
      <c r="I108" s="40" t="s">
        <v>2683</v>
      </c>
      <c r="J108" s="40">
        <v>166844</v>
      </c>
    </row>
    <row r="109" spans="1:10" x14ac:dyDescent="0.25">
      <c r="A109">
        <v>50408</v>
      </c>
      <c r="B109" t="s">
        <v>2787</v>
      </c>
      <c r="D109" t="s">
        <v>2783</v>
      </c>
      <c r="E109" t="s">
        <v>2682</v>
      </c>
      <c r="G109">
        <v>65421</v>
      </c>
      <c r="H109" s="40" t="s">
        <v>2202</v>
      </c>
      <c r="I109" s="40" t="s">
        <v>2683</v>
      </c>
      <c r="J109" s="40">
        <v>166844</v>
      </c>
    </row>
    <row r="110" spans="1:10" x14ac:dyDescent="0.25">
      <c r="A110">
        <v>62239</v>
      </c>
      <c r="B110" t="s">
        <v>2788</v>
      </c>
      <c r="D110" t="s">
        <v>2789</v>
      </c>
      <c r="E110" t="s">
        <v>2790</v>
      </c>
      <c r="G110">
        <v>105367</v>
      </c>
      <c r="H110" s="40" t="s">
        <v>2014</v>
      </c>
      <c r="I110" s="40" t="s">
        <v>2791</v>
      </c>
      <c r="J110" s="40">
        <v>166806</v>
      </c>
    </row>
    <row r="111" spans="1:10" x14ac:dyDescent="0.25">
      <c r="A111">
        <v>49607</v>
      </c>
      <c r="B111" t="s">
        <v>2792</v>
      </c>
      <c r="D111" t="s">
        <v>2789</v>
      </c>
      <c r="E111" t="s">
        <v>2790</v>
      </c>
      <c r="G111">
        <v>105367</v>
      </c>
      <c r="H111" s="40" t="s">
        <v>2014</v>
      </c>
      <c r="I111" s="40" t="s">
        <v>2791</v>
      </c>
      <c r="J111" s="40">
        <v>166806</v>
      </c>
    </row>
    <row r="112" spans="1:10" x14ac:dyDescent="0.25">
      <c r="A112">
        <v>55841</v>
      </c>
      <c r="B112" t="s">
        <v>2793</v>
      </c>
      <c r="D112" t="s">
        <v>2789</v>
      </c>
      <c r="E112" t="s">
        <v>2631</v>
      </c>
      <c r="G112">
        <v>105544</v>
      </c>
      <c r="H112" s="40" t="s">
        <v>2014</v>
      </c>
      <c r="I112" s="40" t="s">
        <v>2791</v>
      </c>
      <c r="J112" s="40">
        <v>166806</v>
      </c>
    </row>
    <row r="113" spans="1:10" x14ac:dyDescent="0.25">
      <c r="A113">
        <v>62245</v>
      </c>
      <c r="B113" t="s">
        <v>2794</v>
      </c>
      <c r="D113" t="s">
        <v>2795</v>
      </c>
      <c r="E113" t="s">
        <v>2790</v>
      </c>
      <c r="G113">
        <v>105367</v>
      </c>
      <c r="H113" s="40" t="s">
        <v>2014</v>
      </c>
      <c r="I113" s="40" t="s">
        <v>2791</v>
      </c>
      <c r="J113" s="40">
        <v>166806</v>
      </c>
    </row>
    <row r="114" spans="1:10" x14ac:dyDescent="0.25">
      <c r="A114">
        <v>49605</v>
      </c>
      <c r="B114" t="s">
        <v>2796</v>
      </c>
      <c r="D114" t="s">
        <v>2795</v>
      </c>
      <c r="E114" t="s">
        <v>2797</v>
      </c>
      <c r="G114">
        <v>105367</v>
      </c>
      <c r="H114" s="40" t="s">
        <v>2014</v>
      </c>
      <c r="I114" s="40" t="s">
        <v>2791</v>
      </c>
      <c r="J114" s="40">
        <v>166806</v>
      </c>
    </row>
    <row r="115" spans="1:10" x14ac:dyDescent="0.25">
      <c r="A115">
        <v>62247</v>
      </c>
      <c r="B115" t="s">
        <v>2798</v>
      </c>
      <c r="D115" t="s">
        <v>2795</v>
      </c>
      <c r="E115" t="s">
        <v>2790</v>
      </c>
      <c r="G115">
        <v>105367</v>
      </c>
      <c r="H115" s="40" t="s">
        <v>2014</v>
      </c>
      <c r="I115" s="40" t="s">
        <v>2791</v>
      </c>
      <c r="J115" s="40">
        <v>166806</v>
      </c>
    </row>
    <row r="116" spans="1:10" x14ac:dyDescent="0.25">
      <c r="A116">
        <v>55843</v>
      </c>
      <c r="B116" t="s">
        <v>2799</v>
      </c>
      <c r="D116" t="s">
        <v>2795</v>
      </c>
      <c r="E116" t="s">
        <v>2631</v>
      </c>
      <c r="G116">
        <v>105544</v>
      </c>
      <c r="H116" s="40" t="s">
        <v>2014</v>
      </c>
      <c r="I116" s="40" t="s">
        <v>2791</v>
      </c>
      <c r="J116" s="40">
        <v>166806</v>
      </c>
    </row>
    <row r="117" spans="1:10" x14ac:dyDescent="0.25">
      <c r="A117">
        <v>58674</v>
      </c>
      <c r="B117" t="s">
        <v>2800</v>
      </c>
      <c r="D117" t="s">
        <v>2801</v>
      </c>
      <c r="E117" t="s">
        <v>2736</v>
      </c>
      <c r="G117">
        <v>108201</v>
      </c>
      <c r="H117" s="40" t="s">
        <v>2215</v>
      </c>
      <c r="I117" s="40" t="s">
        <v>2802</v>
      </c>
      <c r="J117" s="40">
        <v>166809</v>
      </c>
    </row>
    <row r="118" spans="1:10" x14ac:dyDescent="0.25">
      <c r="A118">
        <v>47486</v>
      </c>
      <c r="B118" t="s">
        <v>2803</v>
      </c>
      <c r="D118" t="s">
        <v>2801</v>
      </c>
      <c r="E118" t="s">
        <v>2736</v>
      </c>
      <c r="G118">
        <v>108201</v>
      </c>
      <c r="H118" s="40" t="s">
        <v>2215</v>
      </c>
      <c r="I118" s="40" t="s">
        <v>2802</v>
      </c>
      <c r="J118" s="40">
        <v>166809</v>
      </c>
    </row>
    <row r="119" spans="1:10" x14ac:dyDescent="0.25">
      <c r="A119">
        <v>54552</v>
      </c>
      <c r="B119" t="s">
        <v>2804</v>
      </c>
      <c r="D119" t="s">
        <v>2801</v>
      </c>
      <c r="E119" t="s">
        <v>2736</v>
      </c>
      <c r="G119">
        <v>108201</v>
      </c>
      <c r="H119" s="40" t="s">
        <v>2215</v>
      </c>
      <c r="I119" s="40" t="s">
        <v>2802</v>
      </c>
      <c r="J119" s="40">
        <v>166809</v>
      </c>
    </row>
    <row r="120" spans="1:10" x14ac:dyDescent="0.25">
      <c r="A120">
        <v>34750</v>
      </c>
      <c r="B120" t="s">
        <v>2805</v>
      </c>
      <c r="D120" t="s">
        <v>2801</v>
      </c>
      <c r="E120" t="s">
        <v>2736</v>
      </c>
      <c r="G120">
        <v>108201</v>
      </c>
      <c r="H120" s="40" t="s">
        <v>2215</v>
      </c>
      <c r="I120" s="40" t="s">
        <v>2802</v>
      </c>
      <c r="J120" s="40">
        <v>166809</v>
      </c>
    </row>
    <row r="121" spans="1:10" x14ac:dyDescent="0.25">
      <c r="A121">
        <v>58676</v>
      </c>
      <c r="B121" t="s">
        <v>2806</v>
      </c>
      <c r="D121" t="s">
        <v>2801</v>
      </c>
      <c r="E121" t="s">
        <v>2736</v>
      </c>
      <c r="G121">
        <v>108201</v>
      </c>
      <c r="H121" s="40" t="s">
        <v>2215</v>
      </c>
      <c r="I121" s="40" t="s">
        <v>2802</v>
      </c>
      <c r="J121" s="40">
        <v>166809</v>
      </c>
    </row>
    <row r="122" spans="1:10" x14ac:dyDescent="0.25">
      <c r="A122">
        <v>55246</v>
      </c>
      <c r="B122" t="s">
        <v>2807</v>
      </c>
      <c r="D122" t="s">
        <v>2801</v>
      </c>
      <c r="E122" t="s">
        <v>2736</v>
      </c>
      <c r="G122">
        <v>108201</v>
      </c>
      <c r="H122" s="40" t="s">
        <v>2215</v>
      </c>
      <c r="I122" s="40" t="s">
        <v>2802</v>
      </c>
      <c r="J122" s="40">
        <v>166809</v>
      </c>
    </row>
    <row r="123" spans="1:10" x14ac:dyDescent="0.25">
      <c r="A123">
        <v>55853</v>
      </c>
      <c r="B123" t="s">
        <v>2808</v>
      </c>
      <c r="D123" t="s">
        <v>2801</v>
      </c>
      <c r="E123" t="s">
        <v>2736</v>
      </c>
      <c r="G123">
        <v>108201</v>
      </c>
      <c r="H123" s="40" t="s">
        <v>2215</v>
      </c>
      <c r="I123" s="40" t="s">
        <v>2802</v>
      </c>
      <c r="J123" s="40">
        <v>166809</v>
      </c>
    </row>
    <row r="124" spans="1:10" x14ac:dyDescent="0.25">
      <c r="A124">
        <v>58678</v>
      </c>
      <c r="B124" t="s">
        <v>2809</v>
      </c>
      <c r="D124" t="s">
        <v>2801</v>
      </c>
      <c r="E124" t="s">
        <v>2736</v>
      </c>
      <c r="G124">
        <v>108201</v>
      </c>
      <c r="H124" s="40" t="s">
        <v>2215</v>
      </c>
      <c r="I124" s="40" t="s">
        <v>2802</v>
      </c>
      <c r="J124" s="40">
        <v>166809</v>
      </c>
    </row>
    <row r="125" spans="1:10" x14ac:dyDescent="0.25">
      <c r="A125">
        <v>42593</v>
      </c>
      <c r="B125" t="s">
        <v>2810</v>
      </c>
      <c r="D125" t="s">
        <v>2811</v>
      </c>
      <c r="E125" t="s">
        <v>2619</v>
      </c>
      <c r="G125">
        <v>81056</v>
      </c>
      <c r="H125" s="40" t="s">
        <v>2010</v>
      </c>
      <c r="I125" s="40" t="s">
        <v>2620</v>
      </c>
      <c r="J125" s="40">
        <v>166839</v>
      </c>
    </row>
    <row r="126" spans="1:10" x14ac:dyDescent="0.25">
      <c r="A126">
        <v>64656</v>
      </c>
      <c r="B126" t="s">
        <v>2812</v>
      </c>
      <c r="D126" t="s">
        <v>2811</v>
      </c>
      <c r="E126" t="s">
        <v>2622</v>
      </c>
      <c r="G126">
        <v>81239</v>
      </c>
      <c r="H126" s="40" t="s">
        <v>2010</v>
      </c>
      <c r="I126" s="40" t="s">
        <v>2620</v>
      </c>
      <c r="J126" s="40">
        <v>166839</v>
      </c>
    </row>
    <row r="127" spans="1:10" x14ac:dyDescent="0.25">
      <c r="A127">
        <v>56162</v>
      </c>
      <c r="B127" t="s">
        <v>2813</v>
      </c>
      <c r="D127" t="s">
        <v>2814</v>
      </c>
      <c r="E127" t="s">
        <v>2625</v>
      </c>
      <c r="G127">
        <v>26635</v>
      </c>
      <c r="H127" s="40" t="s">
        <v>2203</v>
      </c>
      <c r="I127" s="40" t="s">
        <v>2626</v>
      </c>
      <c r="J127" s="40">
        <v>166849</v>
      </c>
    </row>
    <row r="128" spans="1:10" x14ac:dyDescent="0.25">
      <c r="A128">
        <v>61785</v>
      </c>
      <c r="B128" t="s">
        <v>2815</v>
      </c>
      <c r="D128" t="s">
        <v>2814</v>
      </c>
      <c r="E128" t="s">
        <v>2625</v>
      </c>
      <c r="G128">
        <v>26635</v>
      </c>
      <c r="H128" s="40" t="s">
        <v>2203</v>
      </c>
      <c r="I128" s="40" t="s">
        <v>2626</v>
      </c>
      <c r="J128" s="40">
        <v>166849</v>
      </c>
    </row>
    <row r="129" spans="1:10" x14ac:dyDescent="0.25">
      <c r="A129">
        <v>61787</v>
      </c>
      <c r="B129" t="s">
        <v>2816</v>
      </c>
      <c r="D129" t="s">
        <v>2814</v>
      </c>
      <c r="E129" t="s">
        <v>2625</v>
      </c>
      <c r="G129">
        <v>26635</v>
      </c>
      <c r="H129" s="40" t="s">
        <v>2203</v>
      </c>
      <c r="I129" s="40" t="s">
        <v>2626</v>
      </c>
      <c r="J129" s="40">
        <v>166849</v>
      </c>
    </row>
    <row r="130" spans="1:10" x14ac:dyDescent="0.25">
      <c r="A130">
        <v>64937</v>
      </c>
      <c r="B130" t="s">
        <v>2817</v>
      </c>
      <c r="D130" t="s">
        <v>2818</v>
      </c>
      <c r="E130" t="s">
        <v>2619</v>
      </c>
      <c r="G130">
        <v>81056</v>
      </c>
      <c r="H130" s="40" t="s">
        <v>2010</v>
      </c>
      <c r="I130" s="40" t="s">
        <v>2620</v>
      </c>
      <c r="J130" s="40">
        <v>166839</v>
      </c>
    </row>
    <row r="131" spans="1:10" x14ac:dyDescent="0.25">
      <c r="A131">
        <v>64939</v>
      </c>
      <c r="B131" t="s">
        <v>2819</v>
      </c>
      <c r="D131" t="s">
        <v>2818</v>
      </c>
      <c r="E131" t="s">
        <v>2619</v>
      </c>
      <c r="G131">
        <v>81056</v>
      </c>
      <c r="H131" s="40" t="s">
        <v>2010</v>
      </c>
      <c r="I131" s="40" t="s">
        <v>2620</v>
      </c>
      <c r="J131" s="40">
        <v>166839</v>
      </c>
    </row>
    <row r="132" spans="1:10" x14ac:dyDescent="0.25">
      <c r="A132">
        <v>42597</v>
      </c>
      <c r="B132" t="s">
        <v>2820</v>
      </c>
      <c r="D132" t="s">
        <v>2821</v>
      </c>
      <c r="E132" t="s">
        <v>2619</v>
      </c>
      <c r="G132">
        <v>81056</v>
      </c>
      <c r="H132" s="40" t="s">
        <v>2010</v>
      </c>
      <c r="I132" s="40" t="s">
        <v>2620</v>
      </c>
      <c r="J132" s="40">
        <v>166839</v>
      </c>
    </row>
    <row r="133" spans="1:10" x14ac:dyDescent="0.25">
      <c r="A133">
        <v>64660</v>
      </c>
      <c r="B133" t="s">
        <v>2822</v>
      </c>
      <c r="D133" t="s">
        <v>2821</v>
      </c>
      <c r="E133" t="s">
        <v>2622</v>
      </c>
      <c r="G133">
        <v>81239</v>
      </c>
      <c r="H133" s="40" t="s">
        <v>2010</v>
      </c>
      <c r="I133" s="40" t="s">
        <v>2620</v>
      </c>
      <c r="J133" s="40">
        <v>166839</v>
      </c>
    </row>
    <row r="134" spans="1:10" x14ac:dyDescent="0.25">
      <c r="A134">
        <v>56164</v>
      </c>
      <c r="B134" t="s">
        <v>2823</v>
      </c>
      <c r="D134" t="s">
        <v>2824</v>
      </c>
      <c r="E134" t="s">
        <v>2682</v>
      </c>
      <c r="G134">
        <v>65421</v>
      </c>
      <c r="H134" s="40" t="s">
        <v>2202</v>
      </c>
      <c r="I134" s="40" t="s">
        <v>2683</v>
      </c>
      <c r="J134" s="40">
        <v>166844</v>
      </c>
    </row>
    <row r="135" spans="1:10" x14ac:dyDescent="0.25">
      <c r="A135">
        <v>66656</v>
      </c>
      <c r="B135" t="s">
        <v>2825</v>
      </c>
      <c r="D135" t="s">
        <v>2824</v>
      </c>
      <c r="E135" t="s">
        <v>2682</v>
      </c>
      <c r="G135">
        <v>65421</v>
      </c>
      <c r="H135" s="40" t="s">
        <v>2202</v>
      </c>
      <c r="I135" s="40" t="s">
        <v>2683</v>
      </c>
      <c r="J135" s="40">
        <v>166844</v>
      </c>
    </row>
    <row r="136" spans="1:10" x14ac:dyDescent="0.25">
      <c r="A136">
        <v>66658</v>
      </c>
      <c r="B136" t="s">
        <v>2826</v>
      </c>
      <c r="D136" t="s">
        <v>2824</v>
      </c>
      <c r="E136" t="s">
        <v>2682</v>
      </c>
      <c r="G136">
        <v>65421</v>
      </c>
      <c r="H136" s="40" t="s">
        <v>2202</v>
      </c>
      <c r="I136" s="40" t="s">
        <v>2683</v>
      </c>
      <c r="J136" s="40">
        <v>166844</v>
      </c>
    </row>
    <row r="137" spans="1:10" x14ac:dyDescent="0.25">
      <c r="A137">
        <v>59682</v>
      </c>
      <c r="B137" t="s">
        <v>2827</v>
      </c>
      <c r="D137" t="s">
        <v>2824</v>
      </c>
      <c r="E137" t="s">
        <v>2682</v>
      </c>
      <c r="G137">
        <v>65421</v>
      </c>
      <c r="H137" s="40" t="s">
        <v>2202</v>
      </c>
      <c r="I137" s="40" t="s">
        <v>2683</v>
      </c>
      <c r="J137" s="40">
        <v>166844</v>
      </c>
    </row>
    <row r="138" spans="1:10" x14ac:dyDescent="0.25">
      <c r="A138">
        <v>56166</v>
      </c>
      <c r="B138" t="s">
        <v>2828</v>
      </c>
      <c r="D138" t="s">
        <v>2829</v>
      </c>
      <c r="E138" t="s">
        <v>2682</v>
      </c>
      <c r="G138">
        <v>65421</v>
      </c>
      <c r="H138" s="40" t="s">
        <v>2202</v>
      </c>
      <c r="I138" s="40" t="s">
        <v>2683</v>
      </c>
      <c r="J138" s="40">
        <v>166844</v>
      </c>
    </row>
    <row r="139" spans="1:10" x14ac:dyDescent="0.25">
      <c r="A139">
        <v>66648</v>
      </c>
      <c r="B139" t="s">
        <v>2830</v>
      </c>
      <c r="D139" t="s">
        <v>2829</v>
      </c>
      <c r="E139" t="s">
        <v>2682</v>
      </c>
      <c r="G139">
        <v>65421</v>
      </c>
      <c r="H139" s="40" t="s">
        <v>2202</v>
      </c>
      <c r="I139" s="40" t="s">
        <v>2683</v>
      </c>
      <c r="J139" s="40">
        <v>166844</v>
      </c>
    </row>
    <row r="140" spans="1:10" x14ac:dyDescent="0.25">
      <c r="A140">
        <v>66650</v>
      </c>
      <c r="B140" t="s">
        <v>2831</v>
      </c>
      <c r="D140" t="s">
        <v>2829</v>
      </c>
      <c r="E140" t="s">
        <v>2682</v>
      </c>
      <c r="G140">
        <v>65421</v>
      </c>
      <c r="H140" s="40" t="s">
        <v>2202</v>
      </c>
      <c r="I140" s="40" t="s">
        <v>2683</v>
      </c>
      <c r="J140" s="40">
        <v>166844</v>
      </c>
    </row>
    <row r="141" spans="1:10" x14ac:dyDescent="0.25">
      <c r="A141">
        <v>59684</v>
      </c>
      <c r="B141" t="s">
        <v>2832</v>
      </c>
      <c r="D141" t="s">
        <v>2829</v>
      </c>
      <c r="E141" t="s">
        <v>2682</v>
      </c>
      <c r="G141">
        <v>65421</v>
      </c>
      <c r="H141" s="40" t="s">
        <v>2202</v>
      </c>
      <c r="I141" s="40" t="s">
        <v>2683</v>
      </c>
      <c r="J141" s="40">
        <v>166844</v>
      </c>
    </row>
    <row r="142" spans="1:10" x14ac:dyDescent="0.25">
      <c r="A142">
        <v>50412</v>
      </c>
      <c r="B142" t="s">
        <v>2833</v>
      </c>
      <c r="D142" t="s">
        <v>2829</v>
      </c>
      <c r="E142" t="s">
        <v>2682</v>
      </c>
      <c r="G142">
        <v>65421</v>
      </c>
      <c r="H142" s="40" t="s">
        <v>2202</v>
      </c>
      <c r="I142" s="40" t="s">
        <v>2683</v>
      </c>
      <c r="J142" s="40">
        <v>166844</v>
      </c>
    </row>
    <row r="143" spans="1:10" x14ac:dyDescent="0.25">
      <c r="A143">
        <v>41225</v>
      </c>
      <c r="B143" t="s">
        <v>2834</v>
      </c>
      <c r="D143" t="s">
        <v>2835</v>
      </c>
      <c r="E143" t="s">
        <v>2631</v>
      </c>
      <c r="G143">
        <v>105544</v>
      </c>
      <c r="H143" s="40" t="s">
        <v>2216</v>
      </c>
      <c r="I143" s="40" t="s">
        <v>2836</v>
      </c>
      <c r="J143" s="40">
        <v>166810</v>
      </c>
    </row>
    <row r="144" spans="1:10" x14ac:dyDescent="0.25">
      <c r="A144">
        <v>41231</v>
      </c>
      <c r="B144" t="s">
        <v>2837</v>
      </c>
      <c r="D144" t="s">
        <v>2835</v>
      </c>
      <c r="E144" t="s">
        <v>2634</v>
      </c>
      <c r="G144">
        <v>71803</v>
      </c>
      <c r="H144" s="40" t="s">
        <v>2216</v>
      </c>
      <c r="I144" s="40" t="s">
        <v>2836</v>
      </c>
      <c r="J144" s="40">
        <v>166810</v>
      </c>
    </row>
    <row r="145" spans="1:10" x14ac:dyDescent="0.25">
      <c r="A145">
        <v>60557</v>
      </c>
      <c r="B145" t="s">
        <v>2838</v>
      </c>
      <c r="D145" t="s">
        <v>2835</v>
      </c>
      <c r="E145" t="s">
        <v>2631</v>
      </c>
      <c r="G145">
        <v>105544</v>
      </c>
      <c r="H145" s="40" t="s">
        <v>2216</v>
      </c>
      <c r="I145" s="40" t="s">
        <v>2836</v>
      </c>
      <c r="J145" s="40">
        <v>166810</v>
      </c>
    </row>
    <row r="146" spans="1:10" x14ac:dyDescent="0.25">
      <c r="A146">
        <v>34752</v>
      </c>
      <c r="B146" t="s">
        <v>2839</v>
      </c>
      <c r="D146" t="s">
        <v>2835</v>
      </c>
      <c r="E146" t="s">
        <v>2634</v>
      </c>
      <c r="G146">
        <v>71803</v>
      </c>
      <c r="H146" s="40" t="s">
        <v>2216</v>
      </c>
      <c r="I146" s="40" t="s">
        <v>2836</v>
      </c>
      <c r="J146" s="40">
        <v>166810</v>
      </c>
    </row>
    <row r="147" spans="1:10" x14ac:dyDescent="0.25">
      <c r="A147">
        <v>60559</v>
      </c>
      <c r="B147" t="s">
        <v>2840</v>
      </c>
      <c r="D147" t="s">
        <v>2835</v>
      </c>
      <c r="E147" t="s">
        <v>2631</v>
      </c>
      <c r="G147">
        <v>105544</v>
      </c>
      <c r="H147" s="40" t="s">
        <v>2216</v>
      </c>
      <c r="I147" s="40" t="s">
        <v>2836</v>
      </c>
      <c r="J147" s="40">
        <v>166810</v>
      </c>
    </row>
    <row r="148" spans="1:10" x14ac:dyDescent="0.25">
      <c r="A148">
        <v>41227</v>
      </c>
      <c r="B148" t="s">
        <v>2841</v>
      </c>
      <c r="D148" t="s">
        <v>2835</v>
      </c>
      <c r="E148" t="s">
        <v>2842</v>
      </c>
      <c r="G148">
        <v>100135</v>
      </c>
      <c r="H148" s="40" t="s">
        <v>2216</v>
      </c>
      <c r="I148" s="40" t="s">
        <v>2836</v>
      </c>
      <c r="J148" s="40">
        <v>166810</v>
      </c>
    </row>
    <row r="149" spans="1:10" x14ac:dyDescent="0.25">
      <c r="A149">
        <v>56160</v>
      </c>
      <c r="B149" t="s">
        <v>2843</v>
      </c>
      <c r="D149" t="s">
        <v>2844</v>
      </c>
      <c r="E149" t="s">
        <v>2625</v>
      </c>
      <c r="G149">
        <v>26635</v>
      </c>
      <c r="H149" s="40" t="s">
        <v>2203</v>
      </c>
      <c r="I149" s="40" t="s">
        <v>2626</v>
      </c>
      <c r="J149" s="40">
        <v>166849</v>
      </c>
    </row>
    <row r="150" spans="1:10" x14ac:dyDescent="0.25">
      <c r="A150">
        <v>61789</v>
      </c>
      <c r="B150" t="s">
        <v>2845</v>
      </c>
      <c r="D150" t="s">
        <v>2844</v>
      </c>
      <c r="E150" t="s">
        <v>2625</v>
      </c>
      <c r="G150">
        <v>26635</v>
      </c>
      <c r="H150" s="40" t="s">
        <v>2203</v>
      </c>
      <c r="I150" s="40" t="s">
        <v>2626</v>
      </c>
      <c r="J150" s="40">
        <v>166849</v>
      </c>
    </row>
    <row r="151" spans="1:10" x14ac:dyDescent="0.25">
      <c r="A151">
        <v>66187</v>
      </c>
      <c r="B151" t="s">
        <v>2846</v>
      </c>
      <c r="D151" t="s">
        <v>2844</v>
      </c>
      <c r="E151" t="s">
        <v>2847</v>
      </c>
      <c r="G151">
        <v>81526</v>
      </c>
      <c r="H151" s="40" t="s">
        <v>2203</v>
      </c>
      <c r="I151" s="40" t="s">
        <v>2626</v>
      </c>
      <c r="J151" s="40">
        <v>166849</v>
      </c>
    </row>
    <row r="152" spans="1:10" x14ac:dyDescent="0.25">
      <c r="A152">
        <v>61951</v>
      </c>
      <c r="B152" t="s">
        <v>2848</v>
      </c>
      <c r="D152" t="s">
        <v>2844</v>
      </c>
      <c r="E152" t="s">
        <v>2625</v>
      </c>
      <c r="G152">
        <v>26635</v>
      </c>
      <c r="H152" s="40" t="s">
        <v>2203</v>
      </c>
      <c r="I152" s="40" t="s">
        <v>2626</v>
      </c>
      <c r="J152" s="40">
        <v>166849</v>
      </c>
    </row>
    <row r="153" spans="1:10" x14ac:dyDescent="0.25">
      <c r="A153">
        <v>50414</v>
      </c>
      <c r="B153" t="s">
        <v>2849</v>
      </c>
      <c r="D153" t="s">
        <v>2844</v>
      </c>
      <c r="E153" t="s">
        <v>2682</v>
      </c>
      <c r="G153">
        <v>65421</v>
      </c>
      <c r="H153" s="40" t="s">
        <v>2203</v>
      </c>
      <c r="I153" s="40" t="s">
        <v>2626</v>
      </c>
      <c r="J153" s="40">
        <v>166849</v>
      </c>
    </row>
    <row r="154" spans="1:10" x14ac:dyDescent="0.25">
      <c r="A154">
        <v>42599</v>
      </c>
      <c r="B154" t="s">
        <v>2850</v>
      </c>
      <c r="D154" t="s">
        <v>2851</v>
      </c>
      <c r="E154" t="s">
        <v>2619</v>
      </c>
      <c r="G154">
        <v>81056</v>
      </c>
      <c r="H154" s="40" t="s">
        <v>2010</v>
      </c>
      <c r="I154" s="40" t="s">
        <v>2620</v>
      </c>
      <c r="J154" s="40">
        <v>166839</v>
      </c>
    </row>
    <row r="155" spans="1:10" x14ac:dyDescent="0.25">
      <c r="A155">
        <v>54078</v>
      </c>
      <c r="B155" t="s">
        <v>2852</v>
      </c>
      <c r="D155" t="s">
        <v>2853</v>
      </c>
      <c r="E155" t="s">
        <v>2643</v>
      </c>
      <c r="G155">
        <v>11361</v>
      </c>
      <c r="H155" s="40" t="s">
        <v>2206</v>
      </c>
      <c r="I155" s="40" t="s">
        <v>2052</v>
      </c>
      <c r="J155" s="40">
        <v>166816</v>
      </c>
    </row>
    <row r="156" spans="1:10" x14ac:dyDescent="0.25">
      <c r="A156">
        <v>55510</v>
      </c>
      <c r="B156" t="s">
        <v>2854</v>
      </c>
      <c r="D156" t="s">
        <v>2855</v>
      </c>
      <c r="E156" t="s">
        <v>2647</v>
      </c>
      <c r="G156">
        <v>26188</v>
      </c>
      <c r="H156" s="40" t="s">
        <v>2648</v>
      </c>
      <c r="I156" s="40" t="s">
        <v>2053</v>
      </c>
      <c r="J156" s="40">
        <v>166819</v>
      </c>
    </row>
    <row r="157" spans="1:10" x14ac:dyDescent="0.25">
      <c r="A157">
        <v>45444</v>
      </c>
      <c r="B157" t="s">
        <v>2856</v>
      </c>
      <c r="D157" t="s">
        <v>2855</v>
      </c>
      <c r="E157" t="s">
        <v>2647</v>
      </c>
      <c r="G157">
        <v>26188</v>
      </c>
      <c r="H157" s="40" t="s">
        <v>2648</v>
      </c>
      <c r="I157" s="40" t="s">
        <v>2053</v>
      </c>
      <c r="J157" s="40">
        <v>166819</v>
      </c>
    </row>
    <row r="158" spans="1:10" x14ac:dyDescent="0.25">
      <c r="A158">
        <v>58616</v>
      </c>
      <c r="B158" t="s">
        <v>2857</v>
      </c>
      <c r="D158" t="s">
        <v>2855</v>
      </c>
      <c r="E158" t="s">
        <v>2647</v>
      </c>
      <c r="G158">
        <v>26188</v>
      </c>
      <c r="H158" s="40" t="s">
        <v>2648</v>
      </c>
      <c r="I158" s="40" t="s">
        <v>2053</v>
      </c>
      <c r="J158" s="40">
        <v>166819</v>
      </c>
    </row>
    <row r="159" spans="1:10" x14ac:dyDescent="0.25">
      <c r="A159">
        <v>55512</v>
      </c>
      <c r="B159" t="s">
        <v>2858</v>
      </c>
      <c r="D159" t="s">
        <v>2855</v>
      </c>
      <c r="E159" t="s">
        <v>2647</v>
      </c>
      <c r="G159">
        <v>26188</v>
      </c>
      <c r="H159" s="40" t="s">
        <v>2648</v>
      </c>
      <c r="I159" s="40" t="s">
        <v>2053</v>
      </c>
      <c r="J159" s="40">
        <v>166819</v>
      </c>
    </row>
    <row r="160" spans="1:10" x14ac:dyDescent="0.25">
      <c r="A160">
        <v>54080</v>
      </c>
      <c r="B160" t="s">
        <v>2859</v>
      </c>
      <c r="D160" t="s">
        <v>2860</v>
      </c>
      <c r="E160" t="s">
        <v>2643</v>
      </c>
      <c r="G160">
        <v>11361</v>
      </c>
      <c r="H160" s="40" t="s">
        <v>2206</v>
      </c>
      <c r="I160" s="40" t="s">
        <v>2052</v>
      </c>
      <c r="J160" s="40">
        <v>166816</v>
      </c>
    </row>
    <row r="161" spans="1:10" x14ac:dyDescent="0.25">
      <c r="A161">
        <v>54082</v>
      </c>
      <c r="B161" t="s">
        <v>2861</v>
      </c>
      <c r="D161" t="s">
        <v>2862</v>
      </c>
      <c r="E161" t="s">
        <v>2643</v>
      </c>
      <c r="G161">
        <v>11361</v>
      </c>
      <c r="H161" s="40" t="s">
        <v>2206</v>
      </c>
      <c r="I161" s="40" t="s">
        <v>2052</v>
      </c>
      <c r="J161" s="40">
        <v>166816</v>
      </c>
    </row>
    <row r="162" spans="1:10" x14ac:dyDescent="0.25">
      <c r="A162">
        <v>66882</v>
      </c>
      <c r="B162" t="s">
        <v>2863</v>
      </c>
      <c r="D162" t="s">
        <v>2862</v>
      </c>
      <c r="E162" t="s">
        <v>2643</v>
      </c>
      <c r="G162">
        <v>11361</v>
      </c>
      <c r="H162" s="40" t="s">
        <v>2206</v>
      </c>
      <c r="I162" s="40" t="s">
        <v>2052</v>
      </c>
      <c r="J162" s="40">
        <v>166816</v>
      </c>
    </row>
    <row r="163" spans="1:10" x14ac:dyDescent="0.25">
      <c r="A163">
        <v>54084</v>
      </c>
      <c r="B163" t="s">
        <v>2864</v>
      </c>
      <c r="D163" t="s">
        <v>2865</v>
      </c>
      <c r="E163" t="s">
        <v>2643</v>
      </c>
      <c r="G163">
        <v>11361</v>
      </c>
      <c r="H163" s="40" t="s">
        <v>2206</v>
      </c>
      <c r="I163" s="40" t="s">
        <v>2052</v>
      </c>
      <c r="J163" s="40">
        <v>166816</v>
      </c>
    </row>
    <row r="164" spans="1:10" x14ac:dyDescent="0.25">
      <c r="A164">
        <v>66884</v>
      </c>
      <c r="B164" t="s">
        <v>2866</v>
      </c>
      <c r="D164" t="s">
        <v>2865</v>
      </c>
      <c r="E164" t="s">
        <v>2643</v>
      </c>
      <c r="G164">
        <v>11361</v>
      </c>
      <c r="H164" s="40" t="s">
        <v>2206</v>
      </c>
      <c r="I164" s="40" t="s">
        <v>2052</v>
      </c>
      <c r="J164" s="40">
        <v>166816</v>
      </c>
    </row>
    <row r="165" spans="1:10" x14ac:dyDescent="0.25">
      <c r="A165">
        <v>55514</v>
      </c>
      <c r="B165" t="s">
        <v>2867</v>
      </c>
      <c r="D165" t="s">
        <v>2868</v>
      </c>
      <c r="E165" t="s">
        <v>2869</v>
      </c>
      <c r="G165">
        <v>131782</v>
      </c>
      <c r="H165" s="40" t="s">
        <v>2648</v>
      </c>
      <c r="I165" s="40" t="s">
        <v>2053</v>
      </c>
      <c r="J165" s="40">
        <v>166819</v>
      </c>
    </row>
    <row r="166" spans="1:10" x14ac:dyDescent="0.25">
      <c r="A166">
        <v>45448</v>
      </c>
      <c r="B166" t="s">
        <v>2870</v>
      </c>
      <c r="D166" t="s">
        <v>2868</v>
      </c>
      <c r="E166" t="s">
        <v>2869</v>
      </c>
      <c r="G166">
        <v>131782</v>
      </c>
      <c r="H166" s="40" t="s">
        <v>2648</v>
      </c>
      <c r="I166" s="40" t="s">
        <v>2053</v>
      </c>
      <c r="J166" s="40">
        <v>166819</v>
      </c>
    </row>
    <row r="167" spans="1:10" x14ac:dyDescent="0.25">
      <c r="A167">
        <v>58608</v>
      </c>
      <c r="B167" t="s">
        <v>2871</v>
      </c>
      <c r="D167" t="s">
        <v>2868</v>
      </c>
      <c r="E167" t="s">
        <v>2869</v>
      </c>
      <c r="G167">
        <v>131782</v>
      </c>
      <c r="H167" s="40" t="s">
        <v>2648</v>
      </c>
      <c r="I167" s="40" t="s">
        <v>2053</v>
      </c>
      <c r="J167" s="40">
        <v>166819</v>
      </c>
    </row>
    <row r="168" spans="1:10" x14ac:dyDescent="0.25">
      <c r="A168">
        <v>55516</v>
      </c>
      <c r="B168" t="s">
        <v>2872</v>
      </c>
      <c r="D168" t="s">
        <v>2868</v>
      </c>
      <c r="E168" t="s">
        <v>2869</v>
      </c>
      <c r="G168">
        <v>131782</v>
      </c>
      <c r="H168" s="40" t="s">
        <v>2648</v>
      </c>
      <c r="I168" s="40" t="s">
        <v>2053</v>
      </c>
      <c r="J168" s="40">
        <v>166819</v>
      </c>
    </row>
    <row r="169" spans="1:10" x14ac:dyDescent="0.25">
      <c r="A169">
        <v>54086</v>
      </c>
      <c r="B169" t="s">
        <v>2873</v>
      </c>
      <c r="D169" t="s">
        <v>2874</v>
      </c>
      <c r="E169" t="s">
        <v>2643</v>
      </c>
      <c r="G169">
        <v>11361</v>
      </c>
      <c r="H169" s="40" t="s">
        <v>2206</v>
      </c>
      <c r="I169" s="40" t="s">
        <v>2052</v>
      </c>
      <c r="J169" s="40">
        <v>166816</v>
      </c>
    </row>
    <row r="170" spans="1:10" x14ac:dyDescent="0.25">
      <c r="A170">
        <v>54088</v>
      </c>
      <c r="B170" t="s">
        <v>2875</v>
      </c>
      <c r="D170" t="s">
        <v>2876</v>
      </c>
      <c r="E170" t="s">
        <v>2643</v>
      </c>
      <c r="G170">
        <v>11361</v>
      </c>
      <c r="H170" s="40" t="s">
        <v>2206</v>
      </c>
      <c r="I170" s="40" t="s">
        <v>2052</v>
      </c>
      <c r="J170" s="40">
        <v>166816</v>
      </c>
    </row>
    <row r="171" spans="1:10" x14ac:dyDescent="0.25">
      <c r="A171">
        <v>54090</v>
      </c>
      <c r="B171" t="s">
        <v>2877</v>
      </c>
      <c r="D171" t="s">
        <v>2878</v>
      </c>
      <c r="E171" t="s">
        <v>2643</v>
      </c>
      <c r="G171">
        <v>11361</v>
      </c>
      <c r="H171" s="40" t="s">
        <v>2206</v>
      </c>
      <c r="I171" s="40" t="s">
        <v>2052</v>
      </c>
      <c r="J171" s="40">
        <v>166816</v>
      </c>
    </row>
    <row r="172" spans="1:10" x14ac:dyDescent="0.25">
      <c r="A172">
        <v>54092</v>
      </c>
      <c r="B172" t="s">
        <v>2879</v>
      </c>
      <c r="D172" t="s">
        <v>2880</v>
      </c>
      <c r="E172" t="s">
        <v>2643</v>
      </c>
      <c r="G172">
        <v>11361</v>
      </c>
      <c r="H172" s="40" t="s">
        <v>2206</v>
      </c>
      <c r="I172" s="40" t="s">
        <v>2052</v>
      </c>
      <c r="J172" s="40">
        <v>166816</v>
      </c>
    </row>
    <row r="173" spans="1:10" x14ac:dyDescent="0.25">
      <c r="A173">
        <v>66189</v>
      </c>
      <c r="B173" t="s">
        <v>2881</v>
      </c>
      <c r="D173" t="s">
        <v>2880</v>
      </c>
      <c r="E173" t="s">
        <v>2643</v>
      </c>
      <c r="G173">
        <v>11361</v>
      </c>
      <c r="H173" s="40" t="s">
        <v>2206</v>
      </c>
      <c r="I173" s="40" t="s">
        <v>2052</v>
      </c>
      <c r="J173" s="40">
        <v>166816</v>
      </c>
    </row>
    <row r="174" spans="1:10" x14ac:dyDescent="0.25">
      <c r="A174">
        <v>55502</v>
      </c>
      <c r="B174" t="s">
        <v>2882</v>
      </c>
      <c r="D174" t="s">
        <v>2883</v>
      </c>
      <c r="E174" t="s">
        <v>2869</v>
      </c>
      <c r="G174">
        <v>131782</v>
      </c>
      <c r="H174" s="40" t="s">
        <v>2648</v>
      </c>
      <c r="I174" s="40" t="s">
        <v>2053</v>
      </c>
      <c r="J174" s="40">
        <v>166819</v>
      </c>
    </row>
    <row r="175" spans="1:10" x14ac:dyDescent="0.25">
      <c r="A175">
        <v>45452</v>
      </c>
      <c r="B175" t="s">
        <v>2884</v>
      </c>
      <c r="D175" t="s">
        <v>2883</v>
      </c>
      <c r="E175" t="s">
        <v>2869</v>
      </c>
      <c r="G175">
        <v>131782</v>
      </c>
      <c r="H175" s="40" t="s">
        <v>2648</v>
      </c>
      <c r="I175" s="40" t="s">
        <v>2053</v>
      </c>
      <c r="J175" s="40">
        <v>166819</v>
      </c>
    </row>
    <row r="176" spans="1:10" x14ac:dyDescent="0.25">
      <c r="A176">
        <v>58614</v>
      </c>
      <c r="B176" t="s">
        <v>2885</v>
      </c>
      <c r="D176" t="s">
        <v>2883</v>
      </c>
      <c r="E176" t="s">
        <v>2869</v>
      </c>
      <c r="G176">
        <v>131782</v>
      </c>
      <c r="H176" s="40" t="s">
        <v>2648</v>
      </c>
      <c r="I176" s="40" t="s">
        <v>2053</v>
      </c>
      <c r="J176" s="40">
        <v>166819</v>
      </c>
    </row>
    <row r="177" spans="1:10" x14ac:dyDescent="0.25">
      <c r="A177">
        <v>55504</v>
      </c>
      <c r="B177" t="s">
        <v>2886</v>
      </c>
      <c r="D177" t="s">
        <v>2883</v>
      </c>
      <c r="E177" t="s">
        <v>2869</v>
      </c>
      <c r="G177">
        <v>131782</v>
      </c>
      <c r="H177" s="40" t="s">
        <v>2648</v>
      </c>
      <c r="I177" s="40" t="s">
        <v>2053</v>
      </c>
      <c r="J177" s="40">
        <v>166819</v>
      </c>
    </row>
    <row r="178" spans="1:10" x14ac:dyDescent="0.25">
      <c r="A178">
        <v>42595</v>
      </c>
      <c r="B178" t="s">
        <v>2887</v>
      </c>
      <c r="D178" t="s">
        <v>2888</v>
      </c>
      <c r="E178" t="s">
        <v>2619</v>
      </c>
      <c r="G178">
        <v>81056</v>
      </c>
      <c r="H178" s="40" t="s">
        <v>2010</v>
      </c>
      <c r="I178" s="40" t="s">
        <v>2620</v>
      </c>
      <c r="J178" s="40">
        <v>166839</v>
      </c>
    </row>
    <row r="179" spans="1:10" x14ac:dyDescent="0.25">
      <c r="A179">
        <v>64664</v>
      </c>
      <c r="B179" t="s">
        <v>2889</v>
      </c>
      <c r="D179" t="s">
        <v>2888</v>
      </c>
      <c r="E179" t="s">
        <v>2622</v>
      </c>
      <c r="G179">
        <v>81239</v>
      </c>
      <c r="H179" s="40" t="s">
        <v>2010</v>
      </c>
      <c r="I179" s="40" t="s">
        <v>2620</v>
      </c>
      <c r="J179" s="40">
        <v>166839</v>
      </c>
    </row>
    <row r="180" spans="1:10" x14ac:dyDescent="0.25">
      <c r="A180">
        <v>54890</v>
      </c>
      <c r="B180" t="s">
        <v>2890</v>
      </c>
      <c r="D180" t="s">
        <v>2891</v>
      </c>
      <c r="E180" t="s">
        <v>2654</v>
      </c>
      <c r="G180">
        <v>95954</v>
      </c>
      <c r="H180" s="40" t="s">
        <v>2211</v>
      </c>
      <c r="I180" s="40" t="s">
        <v>2655</v>
      </c>
      <c r="J180" s="40">
        <v>166861</v>
      </c>
    </row>
    <row r="181" spans="1:10" x14ac:dyDescent="0.25">
      <c r="A181">
        <v>60647</v>
      </c>
      <c r="B181" t="s">
        <v>2892</v>
      </c>
      <c r="D181" t="s">
        <v>2891</v>
      </c>
      <c r="E181" t="s">
        <v>2654</v>
      </c>
      <c r="G181">
        <v>95954</v>
      </c>
      <c r="H181" s="40" t="s">
        <v>2211</v>
      </c>
      <c r="I181" s="40" t="s">
        <v>2655</v>
      </c>
      <c r="J181" s="40">
        <v>166861</v>
      </c>
    </row>
    <row r="182" spans="1:10" x14ac:dyDescent="0.25">
      <c r="A182">
        <v>47976</v>
      </c>
      <c r="B182" t="s">
        <v>2893</v>
      </c>
      <c r="D182" t="s">
        <v>2891</v>
      </c>
      <c r="E182" t="s">
        <v>2654</v>
      </c>
      <c r="G182">
        <v>95954</v>
      </c>
      <c r="H182" s="40" t="s">
        <v>2211</v>
      </c>
      <c r="I182" s="40" t="s">
        <v>2655</v>
      </c>
      <c r="J182" s="40">
        <v>166861</v>
      </c>
    </row>
    <row r="183" spans="1:10" x14ac:dyDescent="0.25">
      <c r="A183">
        <v>54886</v>
      </c>
      <c r="B183" t="s">
        <v>2894</v>
      </c>
      <c r="D183" t="s">
        <v>2891</v>
      </c>
      <c r="E183" t="s">
        <v>2659</v>
      </c>
      <c r="G183">
        <v>11366</v>
      </c>
      <c r="H183" s="40" t="s">
        <v>2211</v>
      </c>
      <c r="I183" s="40" t="s">
        <v>2655</v>
      </c>
      <c r="J183" s="40">
        <v>166861</v>
      </c>
    </row>
    <row r="184" spans="1:10" x14ac:dyDescent="0.25">
      <c r="A184">
        <v>60709</v>
      </c>
      <c r="B184" t="s">
        <v>2895</v>
      </c>
      <c r="D184" t="s">
        <v>2891</v>
      </c>
      <c r="E184" t="s">
        <v>2654</v>
      </c>
      <c r="G184">
        <v>95954</v>
      </c>
      <c r="H184" s="40" t="s">
        <v>2211</v>
      </c>
      <c r="I184" s="40" t="s">
        <v>2655</v>
      </c>
      <c r="J184" s="40">
        <v>166861</v>
      </c>
    </row>
    <row r="185" spans="1:10" x14ac:dyDescent="0.25">
      <c r="A185">
        <v>54888</v>
      </c>
      <c r="B185" t="s">
        <v>1219</v>
      </c>
      <c r="D185" t="s">
        <v>2891</v>
      </c>
      <c r="E185" t="s">
        <v>2659</v>
      </c>
      <c r="G185">
        <v>11366</v>
      </c>
      <c r="H185" s="40" t="s">
        <v>2211</v>
      </c>
      <c r="I185" s="40" t="s">
        <v>2655</v>
      </c>
      <c r="J185" s="40">
        <v>166861</v>
      </c>
    </row>
    <row r="186" spans="1:10" x14ac:dyDescent="0.25">
      <c r="A186">
        <v>54892</v>
      </c>
      <c r="B186" t="s">
        <v>1220</v>
      </c>
      <c r="D186" t="s">
        <v>2891</v>
      </c>
      <c r="E186" t="s">
        <v>2659</v>
      </c>
      <c r="G186">
        <v>11366</v>
      </c>
      <c r="H186" s="40" t="s">
        <v>2211</v>
      </c>
      <c r="I186" s="40" t="s">
        <v>2655</v>
      </c>
      <c r="J186" s="40">
        <v>166861</v>
      </c>
    </row>
    <row r="187" spans="1:10" x14ac:dyDescent="0.25">
      <c r="A187">
        <v>65664</v>
      </c>
      <c r="B187" t="s">
        <v>1221</v>
      </c>
      <c r="D187" t="s">
        <v>2891</v>
      </c>
      <c r="E187" t="s">
        <v>2654</v>
      </c>
      <c r="G187">
        <v>95954</v>
      </c>
      <c r="H187" s="40" t="s">
        <v>2211</v>
      </c>
      <c r="I187" s="40" t="s">
        <v>2655</v>
      </c>
      <c r="J187" s="40">
        <v>166861</v>
      </c>
    </row>
    <row r="188" spans="1:10" x14ac:dyDescent="0.25">
      <c r="A188">
        <v>60717</v>
      </c>
      <c r="B188" t="s">
        <v>1222</v>
      </c>
      <c r="D188" t="s">
        <v>2891</v>
      </c>
      <c r="E188" t="s">
        <v>2654</v>
      </c>
      <c r="G188">
        <v>95954</v>
      </c>
      <c r="H188" s="40" t="s">
        <v>2211</v>
      </c>
      <c r="I188" s="40" t="s">
        <v>2655</v>
      </c>
      <c r="J188" s="40">
        <v>166861</v>
      </c>
    </row>
    <row r="189" spans="1:10" x14ac:dyDescent="0.25">
      <c r="A189">
        <v>28200</v>
      </c>
      <c r="B189" t="s">
        <v>1223</v>
      </c>
      <c r="D189" t="s">
        <v>1224</v>
      </c>
      <c r="E189" t="s">
        <v>2622</v>
      </c>
      <c r="G189">
        <v>81239</v>
      </c>
      <c r="H189" s="40" t="s">
        <v>2010</v>
      </c>
      <c r="I189" s="40" t="s">
        <v>2620</v>
      </c>
      <c r="J189" s="40">
        <v>166839</v>
      </c>
    </row>
    <row r="190" spans="1:10" x14ac:dyDescent="0.25">
      <c r="A190">
        <v>28142</v>
      </c>
      <c r="B190" t="s">
        <v>1225</v>
      </c>
      <c r="D190" t="s">
        <v>1224</v>
      </c>
      <c r="E190" t="s">
        <v>2625</v>
      </c>
      <c r="G190">
        <v>26635</v>
      </c>
      <c r="H190" s="40" t="s">
        <v>2010</v>
      </c>
      <c r="I190" s="40" t="s">
        <v>2620</v>
      </c>
      <c r="J190" s="40">
        <v>166839</v>
      </c>
    </row>
    <row r="191" spans="1:10" x14ac:dyDescent="0.25">
      <c r="A191">
        <v>28170</v>
      </c>
      <c r="B191" t="s">
        <v>1226</v>
      </c>
      <c r="D191" t="s">
        <v>1224</v>
      </c>
      <c r="E191" t="s">
        <v>1227</v>
      </c>
      <c r="F191">
        <v>81233</v>
      </c>
      <c r="H191" s="40" t="s">
        <v>2323</v>
      </c>
      <c r="I191" s="40" t="s">
        <v>2323</v>
      </c>
      <c r="J191" s="40" t="s">
        <v>2323</v>
      </c>
    </row>
    <row r="192" spans="1:10" x14ac:dyDescent="0.25">
      <c r="A192">
        <v>28201</v>
      </c>
      <c r="B192" t="s">
        <v>1228</v>
      </c>
      <c r="D192" t="s">
        <v>1224</v>
      </c>
      <c r="E192" t="s">
        <v>2622</v>
      </c>
      <c r="G192">
        <v>81239</v>
      </c>
      <c r="H192" s="40" t="s">
        <v>2010</v>
      </c>
      <c r="I192" s="40" t="s">
        <v>2620</v>
      </c>
      <c r="J192" s="40">
        <v>166839</v>
      </c>
    </row>
    <row r="193" spans="1:10" x14ac:dyDescent="0.25">
      <c r="A193">
        <v>39376</v>
      </c>
      <c r="B193" t="s">
        <v>1229</v>
      </c>
      <c r="D193" t="s">
        <v>1224</v>
      </c>
      <c r="E193" t="s">
        <v>2619</v>
      </c>
      <c r="G193">
        <v>81056</v>
      </c>
      <c r="H193" s="40" t="s">
        <v>2010</v>
      </c>
      <c r="I193" s="40" t="s">
        <v>2620</v>
      </c>
      <c r="J193" s="40">
        <v>166839</v>
      </c>
    </row>
    <row r="194" spans="1:10" x14ac:dyDescent="0.25">
      <c r="A194">
        <v>36621</v>
      </c>
      <c r="B194" t="s">
        <v>1230</v>
      </c>
      <c r="D194" t="s">
        <v>1224</v>
      </c>
      <c r="E194" t="s">
        <v>2622</v>
      </c>
      <c r="G194">
        <v>81239</v>
      </c>
      <c r="H194" s="40" t="s">
        <v>2010</v>
      </c>
      <c r="I194" s="40" t="s">
        <v>2620</v>
      </c>
      <c r="J194" s="40">
        <v>166839</v>
      </c>
    </row>
    <row r="195" spans="1:10" x14ac:dyDescent="0.25">
      <c r="A195">
        <v>37119</v>
      </c>
      <c r="B195" t="s">
        <v>1231</v>
      </c>
      <c r="D195" t="s">
        <v>1224</v>
      </c>
      <c r="E195" t="s">
        <v>2619</v>
      </c>
      <c r="G195">
        <v>81056</v>
      </c>
      <c r="H195" s="40" t="s">
        <v>2010</v>
      </c>
      <c r="I195" s="40" t="s">
        <v>2620</v>
      </c>
      <c r="J195" s="40">
        <v>166839</v>
      </c>
    </row>
    <row r="196" spans="1:10" x14ac:dyDescent="0.25">
      <c r="A196">
        <v>39378</v>
      </c>
      <c r="B196" t="s">
        <v>1232</v>
      </c>
      <c r="D196" t="s">
        <v>1224</v>
      </c>
      <c r="E196" t="s">
        <v>2619</v>
      </c>
      <c r="G196">
        <v>81056</v>
      </c>
      <c r="H196" s="40" t="s">
        <v>2010</v>
      </c>
      <c r="I196" s="40" t="s">
        <v>2620</v>
      </c>
      <c r="J196" s="40">
        <v>166839</v>
      </c>
    </row>
    <row r="197" spans="1:10" x14ac:dyDescent="0.25">
      <c r="A197">
        <v>47282</v>
      </c>
      <c r="B197" t="s">
        <v>1233</v>
      </c>
      <c r="D197" t="s">
        <v>1234</v>
      </c>
      <c r="E197" t="s">
        <v>2847</v>
      </c>
      <c r="G197">
        <v>81526</v>
      </c>
      <c r="H197" s="40" t="s">
        <v>2204</v>
      </c>
      <c r="I197" s="40" t="s">
        <v>1235</v>
      </c>
      <c r="J197" s="40">
        <v>166857</v>
      </c>
    </row>
    <row r="198" spans="1:10" x14ac:dyDescent="0.25">
      <c r="A198">
        <v>47024</v>
      </c>
      <c r="B198" t="s">
        <v>1236</v>
      </c>
      <c r="D198" t="s">
        <v>1234</v>
      </c>
      <c r="E198" t="s">
        <v>2847</v>
      </c>
      <c r="G198">
        <v>81526</v>
      </c>
      <c r="H198" s="40" t="s">
        <v>2204</v>
      </c>
      <c r="I198" s="40" t="s">
        <v>1235</v>
      </c>
      <c r="J198" s="40">
        <v>166857</v>
      </c>
    </row>
    <row r="199" spans="1:10" x14ac:dyDescent="0.25">
      <c r="A199">
        <v>47026</v>
      </c>
      <c r="B199" t="s">
        <v>1237</v>
      </c>
      <c r="D199" t="s">
        <v>1234</v>
      </c>
      <c r="E199" t="s">
        <v>2847</v>
      </c>
      <c r="G199">
        <v>81526</v>
      </c>
      <c r="H199" s="40" t="s">
        <v>2204</v>
      </c>
      <c r="I199" s="40" t="s">
        <v>1235</v>
      </c>
      <c r="J199" s="40">
        <v>166857</v>
      </c>
    </row>
    <row r="200" spans="1:10" x14ac:dyDescent="0.25">
      <c r="A200">
        <v>55332</v>
      </c>
      <c r="B200" t="s">
        <v>1238</v>
      </c>
      <c r="D200" t="s">
        <v>1239</v>
      </c>
      <c r="E200" t="s">
        <v>1240</v>
      </c>
      <c r="G200">
        <v>11379</v>
      </c>
      <c r="H200" s="40" t="s">
        <v>2012</v>
      </c>
      <c r="I200" s="40" t="s">
        <v>1241</v>
      </c>
      <c r="J200" s="40">
        <v>166856</v>
      </c>
    </row>
    <row r="201" spans="1:10" x14ac:dyDescent="0.25">
      <c r="A201">
        <v>55336</v>
      </c>
      <c r="B201" t="s">
        <v>1242</v>
      </c>
      <c r="D201" t="s">
        <v>1239</v>
      </c>
      <c r="E201" t="s">
        <v>1240</v>
      </c>
      <c r="G201">
        <v>11379</v>
      </c>
      <c r="H201" s="40" t="s">
        <v>2012</v>
      </c>
      <c r="I201" s="40" t="s">
        <v>1241</v>
      </c>
      <c r="J201" s="40">
        <v>166856</v>
      </c>
    </row>
    <row r="202" spans="1:10" x14ac:dyDescent="0.25">
      <c r="A202">
        <v>54914</v>
      </c>
      <c r="B202" t="s">
        <v>1243</v>
      </c>
      <c r="D202" t="s">
        <v>1239</v>
      </c>
      <c r="E202" t="s">
        <v>1240</v>
      </c>
      <c r="G202">
        <v>11379</v>
      </c>
      <c r="H202" s="40" t="s">
        <v>2012</v>
      </c>
      <c r="I202" s="40" t="s">
        <v>1241</v>
      </c>
      <c r="J202" s="40">
        <v>166856</v>
      </c>
    </row>
    <row r="203" spans="1:10" x14ac:dyDescent="0.25">
      <c r="A203">
        <v>54916</v>
      </c>
      <c r="B203" t="s">
        <v>1244</v>
      </c>
      <c r="D203" t="s">
        <v>1239</v>
      </c>
      <c r="E203" t="s">
        <v>1240</v>
      </c>
      <c r="G203">
        <v>11379</v>
      </c>
      <c r="H203" s="40" t="s">
        <v>2012</v>
      </c>
      <c r="I203" s="40" t="s">
        <v>1241</v>
      </c>
      <c r="J203" s="40">
        <v>166856</v>
      </c>
    </row>
    <row r="204" spans="1:10" x14ac:dyDescent="0.25">
      <c r="A204">
        <v>44750</v>
      </c>
      <c r="B204" t="s">
        <v>1245</v>
      </c>
      <c r="D204" t="s">
        <v>1246</v>
      </c>
      <c r="E204" t="s">
        <v>2634</v>
      </c>
      <c r="G204">
        <v>71803</v>
      </c>
      <c r="H204" s="40" t="s">
        <v>2217</v>
      </c>
      <c r="I204" s="40" t="s">
        <v>2632</v>
      </c>
      <c r="J204" s="40">
        <v>166811</v>
      </c>
    </row>
    <row r="205" spans="1:10" x14ac:dyDescent="0.25">
      <c r="A205">
        <v>44752</v>
      </c>
      <c r="B205" t="s">
        <v>1247</v>
      </c>
      <c r="D205" t="s">
        <v>1246</v>
      </c>
      <c r="E205" t="s">
        <v>2634</v>
      </c>
      <c r="G205">
        <v>71803</v>
      </c>
      <c r="H205" s="40" t="s">
        <v>2217</v>
      </c>
      <c r="I205" s="40" t="s">
        <v>2632</v>
      </c>
      <c r="J205" s="40">
        <v>166811</v>
      </c>
    </row>
    <row r="206" spans="1:10" x14ac:dyDescent="0.25">
      <c r="A206">
        <v>54034</v>
      </c>
      <c r="B206" t="s">
        <v>1248</v>
      </c>
      <c r="D206" t="s">
        <v>1246</v>
      </c>
      <c r="E206" t="s">
        <v>2634</v>
      </c>
      <c r="G206">
        <v>71803</v>
      </c>
      <c r="H206" s="40" t="s">
        <v>2217</v>
      </c>
      <c r="I206" s="40" t="s">
        <v>2632</v>
      </c>
      <c r="J206" s="40">
        <v>166811</v>
      </c>
    </row>
    <row r="207" spans="1:10" x14ac:dyDescent="0.25">
      <c r="A207">
        <v>28319</v>
      </c>
      <c r="B207" t="s">
        <v>1249</v>
      </c>
      <c r="D207" t="s">
        <v>1250</v>
      </c>
      <c r="E207" t="s">
        <v>1251</v>
      </c>
      <c r="G207">
        <v>81525</v>
      </c>
      <c r="H207" s="40" t="s">
        <v>2202</v>
      </c>
      <c r="I207" s="40" t="s">
        <v>2683</v>
      </c>
      <c r="J207" s="40">
        <v>166844</v>
      </c>
    </row>
    <row r="208" spans="1:10" x14ac:dyDescent="0.25">
      <c r="A208">
        <v>28145</v>
      </c>
      <c r="B208" t="s">
        <v>1252</v>
      </c>
      <c r="D208" t="s">
        <v>1250</v>
      </c>
      <c r="E208" t="s">
        <v>2682</v>
      </c>
      <c r="G208">
        <v>65421</v>
      </c>
      <c r="H208" s="40" t="s">
        <v>2202</v>
      </c>
      <c r="I208" s="40" t="s">
        <v>2683</v>
      </c>
      <c r="J208" s="40">
        <v>166844</v>
      </c>
    </row>
    <row r="209" spans="1:10" x14ac:dyDescent="0.25">
      <c r="A209">
        <v>28173</v>
      </c>
      <c r="B209" t="s">
        <v>1253</v>
      </c>
      <c r="D209" t="s">
        <v>1250</v>
      </c>
      <c r="E209" t="s">
        <v>2682</v>
      </c>
      <c r="G209">
        <v>65421</v>
      </c>
      <c r="H209" s="40" t="s">
        <v>2202</v>
      </c>
      <c r="I209" s="40" t="s">
        <v>2683</v>
      </c>
      <c r="J209" s="40">
        <v>166844</v>
      </c>
    </row>
    <row r="210" spans="1:10" x14ac:dyDescent="0.25">
      <c r="A210">
        <v>28206</v>
      </c>
      <c r="B210" t="s">
        <v>1254</v>
      </c>
      <c r="D210" t="s">
        <v>1250</v>
      </c>
      <c r="E210" t="s">
        <v>1251</v>
      </c>
      <c r="G210">
        <v>81525</v>
      </c>
      <c r="H210" s="40" t="s">
        <v>2202</v>
      </c>
      <c r="I210" s="40" t="s">
        <v>2683</v>
      </c>
      <c r="J210" s="40">
        <v>166844</v>
      </c>
    </row>
    <row r="211" spans="1:10" x14ac:dyDescent="0.25">
      <c r="A211">
        <v>39384</v>
      </c>
      <c r="B211" t="s">
        <v>1255</v>
      </c>
      <c r="D211" t="s">
        <v>1250</v>
      </c>
      <c r="E211" t="s">
        <v>2682</v>
      </c>
      <c r="G211">
        <v>65421</v>
      </c>
      <c r="H211" s="40" t="s">
        <v>2202</v>
      </c>
      <c r="I211" s="40" t="s">
        <v>2683</v>
      </c>
      <c r="J211" s="40">
        <v>166844</v>
      </c>
    </row>
    <row r="212" spans="1:10" x14ac:dyDescent="0.25">
      <c r="A212">
        <v>36179</v>
      </c>
      <c r="B212" t="s">
        <v>1256</v>
      </c>
      <c r="D212" t="s">
        <v>1250</v>
      </c>
      <c r="E212" t="s">
        <v>1251</v>
      </c>
      <c r="G212">
        <v>81525</v>
      </c>
      <c r="H212" s="40" t="s">
        <v>2202</v>
      </c>
      <c r="I212" s="40" t="s">
        <v>2683</v>
      </c>
      <c r="J212" s="40">
        <v>166844</v>
      </c>
    </row>
    <row r="213" spans="1:10" x14ac:dyDescent="0.25">
      <c r="A213">
        <v>36180</v>
      </c>
      <c r="B213" t="s">
        <v>1257</v>
      </c>
      <c r="D213" t="s">
        <v>1250</v>
      </c>
      <c r="E213" t="s">
        <v>2682</v>
      </c>
      <c r="G213">
        <v>65421</v>
      </c>
      <c r="H213" s="40" t="s">
        <v>2202</v>
      </c>
      <c r="I213" s="40" t="s">
        <v>2683</v>
      </c>
      <c r="J213" s="40">
        <v>166844</v>
      </c>
    </row>
    <row r="214" spans="1:10" x14ac:dyDescent="0.25">
      <c r="A214">
        <v>39386</v>
      </c>
      <c r="B214" t="s">
        <v>1258</v>
      </c>
      <c r="D214" t="s">
        <v>1250</v>
      </c>
      <c r="E214" t="s">
        <v>2682</v>
      </c>
      <c r="G214">
        <v>65421</v>
      </c>
      <c r="H214" s="40" t="s">
        <v>2202</v>
      </c>
      <c r="I214" s="40" t="s">
        <v>2683</v>
      </c>
      <c r="J214" s="40">
        <v>166844</v>
      </c>
    </row>
    <row r="215" spans="1:10" x14ac:dyDescent="0.25">
      <c r="A215">
        <v>44738</v>
      </c>
      <c r="B215" t="s">
        <v>1259</v>
      </c>
      <c r="D215" t="s">
        <v>1260</v>
      </c>
      <c r="E215" t="s">
        <v>2634</v>
      </c>
      <c r="G215">
        <v>71803</v>
      </c>
      <c r="H215" s="40" t="s">
        <v>2217</v>
      </c>
      <c r="I215" s="40" t="s">
        <v>2632</v>
      </c>
      <c r="J215" s="40">
        <v>166811</v>
      </c>
    </row>
    <row r="216" spans="1:10" x14ac:dyDescent="0.25">
      <c r="A216">
        <v>44746</v>
      </c>
      <c r="B216" t="s">
        <v>1261</v>
      </c>
      <c r="D216" t="s">
        <v>1260</v>
      </c>
      <c r="E216" t="s">
        <v>2634</v>
      </c>
      <c r="G216">
        <v>71803</v>
      </c>
      <c r="H216" s="40" t="s">
        <v>2217</v>
      </c>
      <c r="I216" s="40" t="s">
        <v>2632</v>
      </c>
      <c r="J216" s="40">
        <v>166811</v>
      </c>
    </row>
    <row r="217" spans="1:10" x14ac:dyDescent="0.25">
      <c r="A217">
        <v>54105</v>
      </c>
      <c r="B217" t="s">
        <v>1262</v>
      </c>
      <c r="D217" t="s">
        <v>1260</v>
      </c>
      <c r="E217" t="s">
        <v>2634</v>
      </c>
      <c r="G217">
        <v>71803</v>
      </c>
      <c r="H217" s="40" t="s">
        <v>2217</v>
      </c>
      <c r="I217" s="40" t="s">
        <v>2632</v>
      </c>
      <c r="J217" s="40">
        <v>166811</v>
      </c>
    </row>
    <row r="218" spans="1:10" x14ac:dyDescent="0.25">
      <c r="A218">
        <v>28204</v>
      </c>
      <c r="B218" t="s">
        <v>1263</v>
      </c>
      <c r="D218" t="s">
        <v>1264</v>
      </c>
      <c r="E218" t="s">
        <v>2643</v>
      </c>
      <c r="G218">
        <v>11361</v>
      </c>
      <c r="H218" s="40" t="s">
        <v>2210</v>
      </c>
      <c r="I218" s="40" t="s">
        <v>2058</v>
      </c>
      <c r="J218" s="40">
        <v>166832</v>
      </c>
    </row>
    <row r="219" spans="1:10" x14ac:dyDescent="0.25">
      <c r="A219">
        <v>28205</v>
      </c>
      <c r="B219" t="s">
        <v>1265</v>
      </c>
      <c r="D219" t="s">
        <v>1264</v>
      </c>
      <c r="E219" t="s">
        <v>2643</v>
      </c>
      <c r="G219">
        <v>11361</v>
      </c>
      <c r="H219" s="40" t="s">
        <v>2210</v>
      </c>
      <c r="I219" s="40" t="s">
        <v>2058</v>
      </c>
      <c r="J219" s="40">
        <v>166832</v>
      </c>
    </row>
    <row r="220" spans="1:10" x14ac:dyDescent="0.25">
      <c r="A220">
        <v>39380</v>
      </c>
      <c r="B220" t="s">
        <v>1266</v>
      </c>
      <c r="D220" t="s">
        <v>1264</v>
      </c>
      <c r="E220" t="s">
        <v>1267</v>
      </c>
      <c r="G220">
        <v>0</v>
      </c>
      <c r="H220" s="40" t="s">
        <v>2210</v>
      </c>
      <c r="I220" s="40" t="s">
        <v>2058</v>
      </c>
      <c r="J220" s="40">
        <v>166832</v>
      </c>
    </row>
    <row r="221" spans="1:10" x14ac:dyDescent="0.25">
      <c r="A221">
        <v>36217</v>
      </c>
      <c r="B221" t="s">
        <v>1268</v>
      </c>
      <c r="D221" t="s">
        <v>1264</v>
      </c>
      <c r="E221" t="s">
        <v>1267</v>
      </c>
      <c r="G221">
        <v>0</v>
      </c>
      <c r="H221" s="40" t="s">
        <v>2210</v>
      </c>
      <c r="I221" s="40" t="s">
        <v>2058</v>
      </c>
      <c r="J221" s="40">
        <v>166832</v>
      </c>
    </row>
    <row r="222" spans="1:10" x14ac:dyDescent="0.25">
      <c r="A222">
        <v>36218</v>
      </c>
      <c r="B222" t="s">
        <v>1269</v>
      </c>
      <c r="D222" t="s">
        <v>1264</v>
      </c>
      <c r="E222" t="s">
        <v>1267</v>
      </c>
      <c r="G222">
        <v>0</v>
      </c>
      <c r="H222" s="40" t="s">
        <v>2210</v>
      </c>
      <c r="I222" s="40" t="s">
        <v>2058</v>
      </c>
      <c r="J222" s="40">
        <v>166832</v>
      </c>
    </row>
    <row r="223" spans="1:10" x14ac:dyDescent="0.25">
      <c r="A223">
        <v>39382</v>
      </c>
      <c r="B223" t="s">
        <v>1270</v>
      </c>
      <c r="D223" t="s">
        <v>1264</v>
      </c>
      <c r="E223" t="s">
        <v>1267</v>
      </c>
      <c r="G223">
        <v>0</v>
      </c>
      <c r="H223" s="40" t="s">
        <v>2210</v>
      </c>
      <c r="I223" s="40" t="s">
        <v>2058</v>
      </c>
      <c r="J223" s="40">
        <v>166832</v>
      </c>
    </row>
    <row r="224" spans="1:10" x14ac:dyDescent="0.25">
      <c r="A224">
        <v>28923</v>
      </c>
      <c r="B224" t="s">
        <v>1754</v>
      </c>
      <c r="D224" t="s">
        <v>1755</v>
      </c>
      <c r="E224" t="s">
        <v>2619</v>
      </c>
      <c r="G224">
        <v>81056</v>
      </c>
      <c r="H224" s="40" t="s">
        <v>2202</v>
      </c>
      <c r="I224" s="40" t="s">
        <v>2683</v>
      </c>
      <c r="J224" s="40">
        <v>166844</v>
      </c>
    </row>
    <row r="225" spans="1:10" x14ac:dyDescent="0.25">
      <c r="A225">
        <v>28924</v>
      </c>
      <c r="B225" t="s">
        <v>1756</v>
      </c>
      <c r="D225" t="s">
        <v>1755</v>
      </c>
      <c r="E225" t="s">
        <v>2619</v>
      </c>
      <c r="G225">
        <v>81056</v>
      </c>
      <c r="H225" s="40" t="s">
        <v>2202</v>
      </c>
      <c r="I225" s="40" t="s">
        <v>2683</v>
      </c>
      <c r="J225" s="40">
        <v>166844</v>
      </c>
    </row>
    <row r="226" spans="1:10" x14ac:dyDescent="0.25">
      <c r="A226">
        <v>46902</v>
      </c>
      <c r="B226" t="s">
        <v>1757</v>
      </c>
      <c r="D226" t="s">
        <v>1755</v>
      </c>
      <c r="E226" t="s">
        <v>2682</v>
      </c>
      <c r="G226">
        <v>65421</v>
      </c>
      <c r="H226" s="40" t="s">
        <v>2202</v>
      </c>
      <c r="I226" s="40" t="s">
        <v>2683</v>
      </c>
      <c r="J226" s="40">
        <v>166844</v>
      </c>
    </row>
    <row r="227" spans="1:10" x14ac:dyDescent="0.25">
      <c r="A227">
        <v>46904</v>
      </c>
      <c r="B227" t="s">
        <v>1758</v>
      </c>
      <c r="D227" t="s">
        <v>1755</v>
      </c>
      <c r="E227" t="s">
        <v>2682</v>
      </c>
      <c r="G227">
        <v>65421</v>
      </c>
      <c r="H227" s="40" t="s">
        <v>2202</v>
      </c>
      <c r="I227" s="40" t="s">
        <v>2683</v>
      </c>
      <c r="J227" s="40">
        <v>166844</v>
      </c>
    </row>
    <row r="228" spans="1:10" x14ac:dyDescent="0.25">
      <c r="A228">
        <v>28202</v>
      </c>
      <c r="B228" t="s">
        <v>1759</v>
      </c>
      <c r="D228" t="s">
        <v>1760</v>
      </c>
      <c r="E228" t="s">
        <v>2697</v>
      </c>
      <c r="G228">
        <v>88704</v>
      </c>
      <c r="H228" s="40" t="s">
        <v>2208</v>
      </c>
      <c r="I228" s="40" t="s">
        <v>2056</v>
      </c>
      <c r="J228" s="40">
        <v>166827</v>
      </c>
    </row>
    <row r="229" spans="1:10" x14ac:dyDescent="0.25">
      <c r="A229">
        <v>42691</v>
      </c>
      <c r="B229" t="s">
        <v>1761</v>
      </c>
      <c r="D229" t="s">
        <v>1760</v>
      </c>
      <c r="E229" t="s">
        <v>2697</v>
      </c>
      <c r="G229">
        <v>88704</v>
      </c>
      <c r="H229" s="40" t="s">
        <v>2208</v>
      </c>
      <c r="I229" s="40" t="s">
        <v>2056</v>
      </c>
      <c r="J229" s="40">
        <v>166827</v>
      </c>
    </row>
    <row r="230" spans="1:10" x14ac:dyDescent="0.25">
      <c r="A230">
        <v>42681</v>
      </c>
      <c r="B230" t="s">
        <v>1762</v>
      </c>
      <c r="D230" t="s">
        <v>1760</v>
      </c>
      <c r="E230" t="s">
        <v>1763</v>
      </c>
      <c r="F230">
        <v>90775</v>
      </c>
      <c r="H230" s="40" t="s">
        <v>2208</v>
      </c>
      <c r="I230" s="40" t="s">
        <v>2056</v>
      </c>
      <c r="J230" s="40">
        <v>166827</v>
      </c>
    </row>
    <row r="231" spans="1:10" x14ac:dyDescent="0.25">
      <c r="A231">
        <v>28203</v>
      </c>
      <c r="B231" t="s">
        <v>1764</v>
      </c>
      <c r="D231" t="s">
        <v>1760</v>
      </c>
      <c r="E231" t="s">
        <v>2697</v>
      </c>
      <c r="G231">
        <v>88704</v>
      </c>
      <c r="H231" s="40" t="s">
        <v>2208</v>
      </c>
      <c r="I231" s="40" t="s">
        <v>2056</v>
      </c>
      <c r="J231" s="40">
        <v>166827</v>
      </c>
    </row>
    <row r="232" spans="1:10" x14ac:dyDescent="0.25">
      <c r="A232">
        <v>43504</v>
      </c>
      <c r="B232" t="s">
        <v>1765</v>
      </c>
      <c r="D232" t="s">
        <v>1760</v>
      </c>
      <c r="E232" t="s">
        <v>2697</v>
      </c>
      <c r="G232">
        <v>88704</v>
      </c>
      <c r="H232" s="40" t="s">
        <v>2208</v>
      </c>
      <c r="I232" s="40" t="s">
        <v>2056</v>
      </c>
      <c r="J232" s="40">
        <v>166827</v>
      </c>
    </row>
    <row r="233" spans="1:10" x14ac:dyDescent="0.25">
      <c r="A233">
        <v>43506</v>
      </c>
      <c r="B233" t="s">
        <v>1766</v>
      </c>
      <c r="D233" t="s">
        <v>1760</v>
      </c>
      <c r="E233" t="s">
        <v>2695</v>
      </c>
      <c r="G233">
        <v>70765</v>
      </c>
      <c r="H233" s="40" t="s">
        <v>2208</v>
      </c>
      <c r="I233" s="40" t="s">
        <v>2056</v>
      </c>
      <c r="J233" s="40">
        <v>166827</v>
      </c>
    </row>
    <row r="234" spans="1:10" x14ac:dyDescent="0.25">
      <c r="A234">
        <v>43510</v>
      </c>
      <c r="B234" t="s">
        <v>1767</v>
      </c>
      <c r="D234" t="s">
        <v>1760</v>
      </c>
      <c r="E234" t="s">
        <v>2695</v>
      </c>
      <c r="G234">
        <v>70765</v>
      </c>
      <c r="H234" s="40" t="s">
        <v>2208</v>
      </c>
      <c r="I234" s="40" t="s">
        <v>2056</v>
      </c>
      <c r="J234" s="40">
        <v>166827</v>
      </c>
    </row>
    <row r="235" spans="1:10" x14ac:dyDescent="0.25">
      <c r="A235">
        <v>29937</v>
      </c>
      <c r="B235" t="s">
        <v>1768</v>
      </c>
      <c r="D235" t="s">
        <v>1769</v>
      </c>
      <c r="E235" t="s">
        <v>2695</v>
      </c>
      <c r="G235">
        <v>70765</v>
      </c>
      <c r="H235" s="40" t="s">
        <v>2208</v>
      </c>
      <c r="I235" s="40" t="s">
        <v>2056</v>
      </c>
      <c r="J235" s="40">
        <v>166827</v>
      </c>
    </row>
    <row r="236" spans="1:10" x14ac:dyDescent="0.25">
      <c r="A236">
        <v>29938</v>
      </c>
      <c r="B236" t="s">
        <v>1770</v>
      </c>
      <c r="D236" t="s">
        <v>1769</v>
      </c>
      <c r="E236" t="s">
        <v>2695</v>
      </c>
      <c r="G236">
        <v>70765</v>
      </c>
      <c r="H236" s="40" t="s">
        <v>2208</v>
      </c>
      <c r="I236" s="40" t="s">
        <v>2056</v>
      </c>
      <c r="J236" s="40">
        <v>166827</v>
      </c>
    </row>
    <row r="237" spans="1:10" x14ac:dyDescent="0.25">
      <c r="A237">
        <v>28207</v>
      </c>
      <c r="B237" t="s">
        <v>1771</v>
      </c>
      <c r="D237" t="s">
        <v>1772</v>
      </c>
      <c r="E237" t="s">
        <v>1773</v>
      </c>
      <c r="G237">
        <v>108652</v>
      </c>
      <c r="H237" s="40" t="s">
        <v>2219</v>
      </c>
      <c r="I237" s="40" t="s">
        <v>2670</v>
      </c>
      <c r="J237" s="40">
        <v>166817</v>
      </c>
    </row>
    <row r="238" spans="1:10" x14ac:dyDescent="0.25">
      <c r="A238">
        <v>28310</v>
      </c>
      <c r="B238" t="s">
        <v>1774</v>
      </c>
      <c r="D238" t="s">
        <v>1772</v>
      </c>
      <c r="E238" t="s">
        <v>1773</v>
      </c>
      <c r="G238">
        <v>108652</v>
      </c>
      <c r="H238" s="40" t="s">
        <v>2219</v>
      </c>
      <c r="I238" s="40" t="s">
        <v>2670</v>
      </c>
      <c r="J238" s="40">
        <v>166817</v>
      </c>
    </row>
    <row r="239" spans="1:10" x14ac:dyDescent="0.25">
      <c r="A239">
        <v>36215</v>
      </c>
      <c r="B239" t="s">
        <v>1775</v>
      </c>
      <c r="D239" t="s">
        <v>1772</v>
      </c>
      <c r="E239" t="s">
        <v>1773</v>
      </c>
      <c r="G239">
        <v>108652</v>
      </c>
      <c r="H239" s="40" t="s">
        <v>2219</v>
      </c>
      <c r="I239" s="40" t="s">
        <v>2670</v>
      </c>
      <c r="J239" s="40">
        <v>166817</v>
      </c>
    </row>
    <row r="240" spans="1:10" x14ac:dyDescent="0.25">
      <c r="A240">
        <v>28329</v>
      </c>
      <c r="B240" t="s">
        <v>1776</v>
      </c>
      <c r="D240" t="s">
        <v>1777</v>
      </c>
      <c r="E240" t="s">
        <v>2730</v>
      </c>
      <c r="G240">
        <v>108202</v>
      </c>
      <c r="H240" s="40" t="s">
        <v>2219</v>
      </c>
      <c r="I240" s="40" t="s">
        <v>2670</v>
      </c>
      <c r="J240" s="40">
        <v>166817</v>
      </c>
    </row>
    <row r="241" spans="1:10" x14ac:dyDescent="0.25">
      <c r="A241">
        <v>28146</v>
      </c>
      <c r="B241" t="s">
        <v>1778</v>
      </c>
      <c r="D241" t="s">
        <v>1777</v>
      </c>
      <c r="E241" t="s">
        <v>2730</v>
      </c>
      <c r="G241">
        <v>108202</v>
      </c>
      <c r="H241" s="40" t="s">
        <v>2219</v>
      </c>
      <c r="I241" s="40" t="s">
        <v>2670</v>
      </c>
      <c r="J241" s="40">
        <v>166817</v>
      </c>
    </row>
    <row r="242" spans="1:10" x14ac:dyDescent="0.25">
      <c r="A242">
        <v>28174</v>
      </c>
      <c r="B242" t="s">
        <v>1779</v>
      </c>
      <c r="D242" t="s">
        <v>1777</v>
      </c>
      <c r="E242" t="s">
        <v>2730</v>
      </c>
      <c r="G242">
        <v>108202</v>
      </c>
      <c r="H242" s="40" t="s">
        <v>2219</v>
      </c>
      <c r="I242" s="40" t="s">
        <v>2670</v>
      </c>
      <c r="J242" s="40">
        <v>166817</v>
      </c>
    </row>
    <row r="243" spans="1:10" x14ac:dyDescent="0.25">
      <c r="A243">
        <v>28311</v>
      </c>
      <c r="B243" t="s">
        <v>1780</v>
      </c>
      <c r="D243" t="s">
        <v>1777</v>
      </c>
      <c r="E243" t="s">
        <v>2730</v>
      </c>
      <c r="G243">
        <v>108202</v>
      </c>
      <c r="H243" s="40" t="s">
        <v>2219</v>
      </c>
      <c r="I243" s="40" t="s">
        <v>2670</v>
      </c>
      <c r="J243" s="40">
        <v>166817</v>
      </c>
    </row>
    <row r="244" spans="1:10" x14ac:dyDescent="0.25">
      <c r="A244">
        <v>39392</v>
      </c>
      <c r="B244" t="s">
        <v>1781</v>
      </c>
      <c r="D244" t="s">
        <v>1777</v>
      </c>
      <c r="E244" t="s">
        <v>2730</v>
      </c>
      <c r="G244">
        <v>108202</v>
      </c>
      <c r="H244" s="40" t="s">
        <v>2219</v>
      </c>
      <c r="I244" s="40" t="s">
        <v>2670</v>
      </c>
      <c r="J244" s="40">
        <v>166817</v>
      </c>
    </row>
    <row r="245" spans="1:10" x14ac:dyDescent="0.25">
      <c r="A245">
        <v>36219</v>
      </c>
      <c r="B245" t="s">
        <v>1782</v>
      </c>
      <c r="D245" t="s">
        <v>1777</v>
      </c>
      <c r="E245" t="s">
        <v>2730</v>
      </c>
      <c r="G245">
        <v>108202</v>
      </c>
      <c r="H245" s="40" t="s">
        <v>2219</v>
      </c>
      <c r="I245" s="40" t="s">
        <v>2670</v>
      </c>
      <c r="J245" s="40">
        <v>166817</v>
      </c>
    </row>
    <row r="246" spans="1:10" x14ac:dyDescent="0.25">
      <c r="A246">
        <v>36220</v>
      </c>
      <c r="B246" t="s">
        <v>1783</v>
      </c>
      <c r="D246" t="s">
        <v>1777</v>
      </c>
      <c r="E246" t="s">
        <v>2730</v>
      </c>
      <c r="G246">
        <v>108202</v>
      </c>
      <c r="H246" s="40" t="s">
        <v>2219</v>
      </c>
      <c r="I246" s="40" t="s">
        <v>2670</v>
      </c>
      <c r="J246" s="40">
        <v>166817</v>
      </c>
    </row>
    <row r="247" spans="1:10" x14ac:dyDescent="0.25">
      <c r="A247">
        <v>39394</v>
      </c>
      <c r="B247" t="s">
        <v>1784</v>
      </c>
      <c r="D247" t="s">
        <v>1777</v>
      </c>
      <c r="E247" t="s">
        <v>2730</v>
      </c>
      <c r="G247">
        <v>108202</v>
      </c>
      <c r="H247" s="40" t="s">
        <v>2219</v>
      </c>
      <c r="I247" s="40" t="s">
        <v>2670</v>
      </c>
      <c r="J247" s="40">
        <v>166817</v>
      </c>
    </row>
    <row r="248" spans="1:10" x14ac:dyDescent="0.25">
      <c r="A248">
        <v>54294</v>
      </c>
      <c r="B248" t="s">
        <v>1785</v>
      </c>
      <c r="D248" t="s">
        <v>1786</v>
      </c>
      <c r="E248" t="s">
        <v>2700</v>
      </c>
      <c r="G248">
        <v>88703</v>
      </c>
      <c r="H248" s="40" t="s">
        <v>2208</v>
      </c>
      <c r="I248" s="40" t="s">
        <v>2056</v>
      </c>
      <c r="J248" s="40">
        <v>166827</v>
      </c>
    </row>
    <row r="249" spans="1:10" x14ac:dyDescent="0.25">
      <c r="A249">
        <v>54866</v>
      </c>
      <c r="B249" t="s">
        <v>1787</v>
      </c>
      <c r="D249" t="s">
        <v>1786</v>
      </c>
      <c r="E249" t="s">
        <v>2700</v>
      </c>
      <c r="G249">
        <v>88703</v>
      </c>
      <c r="H249" s="40" t="s">
        <v>2208</v>
      </c>
      <c r="I249" s="40" t="s">
        <v>2056</v>
      </c>
      <c r="J249" s="40">
        <v>166827</v>
      </c>
    </row>
    <row r="250" spans="1:10" x14ac:dyDescent="0.25">
      <c r="A250">
        <v>54272</v>
      </c>
      <c r="B250" t="s">
        <v>1788</v>
      </c>
      <c r="D250" t="s">
        <v>1786</v>
      </c>
      <c r="E250" t="s">
        <v>2647</v>
      </c>
      <c r="G250">
        <v>26188</v>
      </c>
      <c r="H250" s="40" t="s">
        <v>2208</v>
      </c>
      <c r="I250" s="40" t="s">
        <v>2056</v>
      </c>
      <c r="J250" s="40">
        <v>166827</v>
      </c>
    </row>
    <row r="251" spans="1:10" x14ac:dyDescent="0.25">
      <c r="A251">
        <v>64285</v>
      </c>
      <c r="B251" t="s">
        <v>1789</v>
      </c>
      <c r="D251" t="s">
        <v>1786</v>
      </c>
      <c r="E251" t="s">
        <v>2647</v>
      </c>
      <c r="G251">
        <v>26188</v>
      </c>
      <c r="H251" s="40" t="s">
        <v>2208</v>
      </c>
      <c r="I251" s="40" t="s">
        <v>2056</v>
      </c>
      <c r="J251" s="40">
        <v>166827</v>
      </c>
    </row>
    <row r="252" spans="1:10" x14ac:dyDescent="0.25">
      <c r="A252">
        <v>54270</v>
      </c>
      <c r="B252" t="s">
        <v>1790</v>
      </c>
      <c r="D252" t="s">
        <v>1786</v>
      </c>
      <c r="E252" t="s">
        <v>2647</v>
      </c>
      <c r="G252">
        <v>26188</v>
      </c>
      <c r="H252" s="40" t="s">
        <v>2208</v>
      </c>
      <c r="I252" s="40" t="s">
        <v>2056</v>
      </c>
      <c r="J252" s="40">
        <v>166827</v>
      </c>
    </row>
    <row r="253" spans="1:10" x14ac:dyDescent="0.25">
      <c r="A253">
        <v>54274</v>
      </c>
      <c r="B253" t="s">
        <v>1791</v>
      </c>
      <c r="D253" t="s">
        <v>1786</v>
      </c>
      <c r="E253" t="s">
        <v>2647</v>
      </c>
      <c r="G253">
        <v>26188</v>
      </c>
      <c r="H253" s="40" t="s">
        <v>2208</v>
      </c>
      <c r="I253" s="40" t="s">
        <v>2056</v>
      </c>
      <c r="J253" s="40">
        <v>166827</v>
      </c>
    </row>
    <row r="254" spans="1:10" x14ac:dyDescent="0.25">
      <c r="A254">
        <v>28247</v>
      </c>
      <c r="B254" t="s">
        <v>1792</v>
      </c>
      <c r="D254" t="s">
        <v>1793</v>
      </c>
      <c r="E254" t="s">
        <v>2643</v>
      </c>
      <c r="G254">
        <v>11361</v>
      </c>
      <c r="H254" s="40" t="s">
        <v>2208</v>
      </c>
      <c r="I254" s="40" t="s">
        <v>2056</v>
      </c>
      <c r="J254" s="40">
        <v>166827</v>
      </c>
    </row>
    <row r="255" spans="1:10" x14ac:dyDescent="0.25">
      <c r="A255">
        <v>28322</v>
      </c>
      <c r="B255" t="s">
        <v>1794</v>
      </c>
      <c r="D255" t="s">
        <v>1793</v>
      </c>
      <c r="E255" t="s">
        <v>2643</v>
      </c>
      <c r="G255">
        <v>11361</v>
      </c>
      <c r="H255" s="40" t="s">
        <v>2208</v>
      </c>
      <c r="I255" s="40" t="s">
        <v>2056</v>
      </c>
      <c r="J255" s="40">
        <v>166827</v>
      </c>
    </row>
    <row r="256" spans="1:10" x14ac:dyDescent="0.25">
      <c r="A256">
        <v>46946</v>
      </c>
      <c r="B256" t="s">
        <v>1795</v>
      </c>
      <c r="D256" t="s">
        <v>1793</v>
      </c>
      <c r="E256" t="s">
        <v>2643</v>
      </c>
      <c r="G256">
        <v>11361</v>
      </c>
      <c r="H256" s="40" t="s">
        <v>2208</v>
      </c>
      <c r="I256" s="40" t="s">
        <v>2056</v>
      </c>
      <c r="J256" s="40">
        <v>166827</v>
      </c>
    </row>
    <row r="257" spans="1:10" x14ac:dyDescent="0.25">
      <c r="A257">
        <v>47016</v>
      </c>
      <c r="B257" t="s">
        <v>1309</v>
      </c>
      <c r="D257" t="s">
        <v>1310</v>
      </c>
      <c r="E257" t="s">
        <v>2847</v>
      </c>
      <c r="G257">
        <v>81526</v>
      </c>
      <c r="H257" s="40" t="s">
        <v>2204</v>
      </c>
      <c r="I257" s="40" t="s">
        <v>1235</v>
      </c>
      <c r="J257" s="40">
        <v>166857</v>
      </c>
    </row>
    <row r="258" spans="1:10" x14ac:dyDescent="0.25">
      <c r="A258">
        <v>46986</v>
      </c>
      <c r="B258" t="s">
        <v>1311</v>
      </c>
      <c r="D258" t="s">
        <v>1310</v>
      </c>
      <c r="E258" t="s">
        <v>2847</v>
      </c>
      <c r="G258">
        <v>81526</v>
      </c>
      <c r="H258" s="40" t="s">
        <v>2204</v>
      </c>
      <c r="I258" s="40" t="s">
        <v>1235</v>
      </c>
      <c r="J258" s="40">
        <v>166857</v>
      </c>
    </row>
    <row r="259" spans="1:10" x14ac:dyDescent="0.25">
      <c r="A259">
        <v>46864</v>
      </c>
      <c r="B259" t="s">
        <v>1312</v>
      </c>
      <c r="D259" t="s">
        <v>1310</v>
      </c>
      <c r="E259" t="s">
        <v>2847</v>
      </c>
      <c r="G259">
        <v>81526</v>
      </c>
      <c r="H259" s="40" t="s">
        <v>2204</v>
      </c>
      <c r="I259" s="40" t="s">
        <v>1235</v>
      </c>
      <c r="J259" s="40">
        <v>166857</v>
      </c>
    </row>
    <row r="260" spans="1:10" x14ac:dyDescent="0.25">
      <c r="A260">
        <v>46866</v>
      </c>
      <c r="B260" t="s">
        <v>1313</v>
      </c>
      <c r="D260" t="s">
        <v>1310</v>
      </c>
      <c r="E260" t="s">
        <v>2625</v>
      </c>
      <c r="G260">
        <v>26635</v>
      </c>
      <c r="H260" s="40" t="s">
        <v>2203</v>
      </c>
      <c r="I260" s="40" t="s">
        <v>2626</v>
      </c>
      <c r="J260" s="40">
        <v>166849</v>
      </c>
    </row>
    <row r="261" spans="1:10" x14ac:dyDescent="0.25">
      <c r="A261">
        <v>39396</v>
      </c>
      <c r="B261" t="s">
        <v>1314</v>
      </c>
      <c r="D261" t="s">
        <v>1315</v>
      </c>
      <c r="E261" t="s">
        <v>2682</v>
      </c>
      <c r="G261">
        <v>65421</v>
      </c>
      <c r="H261" s="40" t="s">
        <v>2202</v>
      </c>
      <c r="I261" s="40" t="s">
        <v>2683</v>
      </c>
      <c r="J261" s="40">
        <v>166844</v>
      </c>
    </row>
    <row r="262" spans="1:10" x14ac:dyDescent="0.25">
      <c r="A262">
        <v>37347</v>
      </c>
      <c r="B262" t="s">
        <v>1316</v>
      </c>
      <c r="D262" t="s">
        <v>1315</v>
      </c>
      <c r="E262" t="s">
        <v>2619</v>
      </c>
      <c r="G262">
        <v>81056</v>
      </c>
      <c r="H262" s="40" t="s">
        <v>2202</v>
      </c>
      <c r="I262" s="40" t="s">
        <v>2683</v>
      </c>
      <c r="J262" s="40">
        <v>166844</v>
      </c>
    </row>
    <row r="263" spans="1:10" x14ac:dyDescent="0.25">
      <c r="A263">
        <v>38349</v>
      </c>
      <c r="B263" t="s">
        <v>1317</v>
      </c>
      <c r="D263" t="s">
        <v>1315</v>
      </c>
      <c r="E263" t="s">
        <v>2682</v>
      </c>
      <c r="G263">
        <v>65421</v>
      </c>
      <c r="H263" s="40" t="s">
        <v>2202</v>
      </c>
      <c r="I263" s="40" t="s">
        <v>2683</v>
      </c>
      <c r="J263" s="40">
        <v>166844</v>
      </c>
    </row>
    <row r="264" spans="1:10" x14ac:dyDescent="0.25">
      <c r="A264">
        <v>39398</v>
      </c>
      <c r="B264" t="s">
        <v>1318</v>
      </c>
      <c r="D264" t="s">
        <v>1315</v>
      </c>
      <c r="E264" t="s">
        <v>2682</v>
      </c>
      <c r="G264">
        <v>65421</v>
      </c>
      <c r="H264" s="40" t="s">
        <v>2202</v>
      </c>
      <c r="I264" s="40" t="s">
        <v>2683</v>
      </c>
      <c r="J264" s="40">
        <v>166844</v>
      </c>
    </row>
    <row r="265" spans="1:10" x14ac:dyDescent="0.25">
      <c r="A265">
        <v>28312</v>
      </c>
      <c r="B265" t="s">
        <v>1319</v>
      </c>
      <c r="D265" t="s">
        <v>1320</v>
      </c>
      <c r="E265" t="s">
        <v>2700</v>
      </c>
      <c r="G265">
        <v>88703</v>
      </c>
      <c r="H265" s="40" t="s">
        <v>2013</v>
      </c>
      <c r="I265" s="40" t="s">
        <v>2051</v>
      </c>
      <c r="J265" s="40">
        <v>166812</v>
      </c>
    </row>
    <row r="266" spans="1:10" x14ac:dyDescent="0.25">
      <c r="A266">
        <v>28149</v>
      </c>
      <c r="B266" t="s">
        <v>1321</v>
      </c>
      <c r="D266" t="s">
        <v>1320</v>
      </c>
      <c r="E266" t="s">
        <v>2643</v>
      </c>
      <c r="G266">
        <v>11361</v>
      </c>
      <c r="H266" s="40" t="s">
        <v>2013</v>
      </c>
      <c r="I266" s="40" t="s">
        <v>2051</v>
      </c>
      <c r="J266" s="40">
        <v>166812</v>
      </c>
    </row>
    <row r="267" spans="1:10" x14ac:dyDescent="0.25">
      <c r="A267">
        <v>28177</v>
      </c>
      <c r="B267" t="s">
        <v>1322</v>
      </c>
      <c r="D267" t="s">
        <v>1320</v>
      </c>
      <c r="E267" t="s">
        <v>2643</v>
      </c>
      <c r="G267">
        <v>11361</v>
      </c>
      <c r="H267" s="40" t="s">
        <v>2013</v>
      </c>
      <c r="I267" s="40" t="s">
        <v>2051</v>
      </c>
      <c r="J267" s="40">
        <v>166812</v>
      </c>
    </row>
    <row r="268" spans="1:10" x14ac:dyDescent="0.25">
      <c r="A268">
        <v>28251</v>
      </c>
      <c r="B268" t="s">
        <v>1323</v>
      </c>
      <c r="D268" t="s">
        <v>1320</v>
      </c>
      <c r="E268" t="s">
        <v>2695</v>
      </c>
      <c r="G268">
        <v>70765</v>
      </c>
      <c r="H268" s="40" t="s">
        <v>2013</v>
      </c>
      <c r="I268" s="40" t="s">
        <v>2051</v>
      </c>
      <c r="J268" s="40">
        <v>166812</v>
      </c>
    </row>
    <row r="269" spans="1:10" x14ac:dyDescent="0.25">
      <c r="A269">
        <v>66191</v>
      </c>
      <c r="B269" t="s">
        <v>1324</v>
      </c>
      <c r="D269" t="s">
        <v>1320</v>
      </c>
      <c r="E269" t="s">
        <v>1325</v>
      </c>
      <c r="G269">
        <v>11360</v>
      </c>
      <c r="H269" s="40" t="s">
        <v>1984</v>
      </c>
      <c r="I269" s="40" t="s">
        <v>1993</v>
      </c>
      <c r="J269" s="40">
        <v>166805</v>
      </c>
    </row>
    <row r="270" spans="1:10" x14ac:dyDescent="0.25">
      <c r="A270">
        <v>38193</v>
      </c>
      <c r="B270" t="s">
        <v>1326</v>
      </c>
      <c r="D270" t="s">
        <v>1320</v>
      </c>
      <c r="E270" t="s">
        <v>1325</v>
      </c>
      <c r="G270">
        <v>11360</v>
      </c>
      <c r="H270" s="40" t="s">
        <v>1984</v>
      </c>
      <c r="I270" s="40" t="s">
        <v>1993</v>
      </c>
      <c r="J270" s="40">
        <v>166805</v>
      </c>
    </row>
    <row r="271" spans="1:10" x14ac:dyDescent="0.25">
      <c r="A271">
        <v>28148</v>
      </c>
      <c r="B271" t="s">
        <v>1327</v>
      </c>
      <c r="D271" t="s">
        <v>1328</v>
      </c>
      <c r="E271" t="s">
        <v>2654</v>
      </c>
      <c r="G271">
        <v>95954</v>
      </c>
      <c r="H271" s="40" t="s">
        <v>2211</v>
      </c>
      <c r="I271" s="40" t="s">
        <v>2655</v>
      </c>
      <c r="J271" s="40">
        <v>166861</v>
      </c>
    </row>
    <row r="272" spans="1:10" x14ac:dyDescent="0.25">
      <c r="A272">
        <v>28250</v>
      </c>
      <c r="B272" t="s">
        <v>1329</v>
      </c>
      <c r="D272" t="s">
        <v>1328</v>
      </c>
      <c r="E272" t="s">
        <v>2725</v>
      </c>
      <c r="G272">
        <v>26638</v>
      </c>
      <c r="H272" s="40" t="s">
        <v>2211</v>
      </c>
      <c r="I272" s="40" t="s">
        <v>2655</v>
      </c>
      <c r="J272" s="40">
        <v>166861</v>
      </c>
    </row>
    <row r="273" spans="1:10" x14ac:dyDescent="0.25">
      <c r="A273">
        <v>28176</v>
      </c>
      <c r="B273" t="s">
        <v>1330</v>
      </c>
      <c r="D273" t="s">
        <v>1328</v>
      </c>
      <c r="E273" t="s">
        <v>2725</v>
      </c>
      <c r="G273">
        <v>26638</v>
      </c>
      <c r="H273" s="40" t="s">
        <v>2211</v>
      </c>
      <c r="I273" s="40" t="s">
        <v>2655</v>
      </c>
      <c r="J273" s="40">
        <v>166861</v>
      </c>
    </row>
    <row r="274" spans="1:10" x14ac:dyDescent="0.25">
      <c r="A274">
        <v>28323</v>
      </c>
      <c r="B274" t="s">
        <v>1331</v>
      </c>
      <c r="D274" t="s">
        <v>1328</v>
      </c>
      <c r="E274" t="s">
        <v>2654</v>
      </c>
      <c r="G274">
        <v>95954</v>
      </c>
      <c r="H274" s="40" t="s">
        <v>2211</v>
      </c>
      <c r="I274" s="40" t="s">
        <v>2655</v>
      </c>
      <c r="J274" s="40">
        <v>166861</v>
      </c>
    </row>
    <row r="275" spans="1:10" x14ac:dyDescent="0.25">
      <c r="A275">
        <v>39400</v>
      </c>
      <c r="B275" t="s">
        <v>1332</v>
      </c>
      <c r="D275" t="s">
        <v>1328</v>
      </c>
      <c r="E275" t="s">
        <v>1333</v>
      </c>
      <c r="G275">
        <v>75843</v>
      </c>
      <c r="H275" s="40" t="s">
        <v>2211</v>
      </c>
      <c r="I275" s="40" t="s">
        <v>2655</v>
      </c>
      <c r="J275" s="40">
        <v>166861</v>
      </c>
    </row>
    <row r="276" spans="1:10" x14ac:dyDescent="0.25">
      <c r="A276">
        <v>36197</v>
      </c>
      <c r="B276" t="s">
        <v>1334</v>
      </c>
      <c r="D276" t="s">
        <v>1328</v>
      </c>
      <c r="E276" t="s">
        <v>2659</v>
      </c>
      <c r="G276">
        <v>11366</v>
      </c>
      <c r="H276" s="40" t="s">
        <v>2211</v>
      </c>
      <c r="I276" s="40" t="s">
        <v>2655</v>
      </c>
      <c r="J276" s="40">
        <v>166861</v>
      </c>
    </row>
    <row r="277" spans="1:10" x14ac:dyDescent="0.25">
      <c r="A277">
        <v>36198</v>
      </c>
      <c r="B277" t="s">
        <v>1335</v>
      </c>
      <c r="D277" t="s">
        <v>1328</v>
      </c>
      <c r="E277" t="s">
        <v>1333</v>
      </c>
      <c r="G277">
        <v>75843</v>
      </c>
      <c r="H277" s="40" t="s">
        <v>2211</v>
      </c>
      <c r="I277" s="40" t="s">
        <v>2655</v>
      </c>
      <c r="J277" s="40">
        <v>166861</v>
      </c>
    </row>
    <row r="278" spans="1:10" x14ac:dyDescent="0.25">
      <c r="A278">
        <v>39402</v>
      </c>
      <c r="B278" t="s">
        <v>1336</v>
      </c>
      <c r="D278" t="s">
        <v>1328</v>
      </c>
      <c r="E278" t="s">
        <v>1333</v>
      </c>
      <c r="G278">
        <v>75843</v>
      </c>
      <c r="H278" s="40" t="s">
        <v>2211</v>
      </c>
      <c r="I278" s="40" t="s">
        <v>2655</v>
      </c>
      <c r="J278" s="40">
        <v>166861</v>
      </c>
    </row>
    <row r="279" spans="1:10" x14ac:dyDescent="0.25">
      <c r="A279">
        <v>30964</v>
      </c>
      <c r="B279" t="s">
        <v>1337</v>
      </c>
      <c r="D279" t="s">
        <v>1338</v>
      </c>
      <c r="E279" t="s">
        <v>2659</v>
      </c>
      <c r="G279">
        <v>11366</v>
      </c>
      <c r="H279" s="40" t="s">
        <v>2211</v>
      </c>
      <c r="I279" s="40" t="s">
        <v>2655</v>
      </c>
      <c r="J279" s="40">
        <v>166861</v>
      </c>
    </row>
    <row r="280" spans="1:10" x14ac:dyDescent="0.25">
      <c r="A280">
        <v>30965</v>
      </c>
      <c r="B280" t="s">
        <v>1339</v>
      </c>
      <c r="D280" t="s">
        <v>1338</v>
      </c>
      <c r="E280" t="s">
        <v>2659</v>
      </c>
      <c r="G280">
        <v>11366</v>
      </c>
      <c r="H280" s="40" t="s">
        <v>2211</v>
      </c>
      <c r="I280" s="40" t="s">
        <v>2655</v>
      </c>
      <c r="J280" s="40">
        <v>166861</v>
      </c>
    </row>
    <row r="281" spans="1:10" x14ac:dyDescent="0.25">
      <c r="A281">
        <v>39404</v>
      </c>
      <c r="B281" t="s">
        <v>1340</v>
      </c>
      <c r="D281" t="s">
        <v>1341</v>
      </c>
      <c r="E281" t="s">
        <v>2619</v>
      </c>
      <c r="G281">
        <v>81056</v>
      </c>
      <c r="H281" s="40" t="s">
        <v>2010</v>
      </c>
      <c r="I281" s="40" t="s">
        <v>2620</v>
      </c>
      <c r="J281" s="40">
        <v>166839</v>
      </c>
    </row>
    <row r="282" spans="1:10" x14ac:dyDescent="0.25">
      <c r="A282">
        <v>37122</v>
      </c>
      <c r="B282" t="s">
        <v>1342</v>
      </c>
      <c r="D282" t="s">
        <v>1341</v>
      </c>
      <c r="E282" t="s">
        <v>2622</v>
      </c>
      <c r="G282">
        <v>81239</v>
      </c>
      <c r="H282" s="40" t="s">
        <v>2010</v>
      </c>
      <c r="I282" s="40" t="s">
        <v>2620</v>
      </c>
      <c r="J282" s="40">
        <v>166839</v>
      </c>
    </row>
    <row r="283" spans="1:10" x14ac:dyDescent="0.25">
      <c r="A283">
        <v>37123</v>
      </c>
      <c r="B283" t="s">
        <v>1343</v>
      </c>
      <c r="D283" t="s">
        <v>1341</v>
      </c>
      <c r="E283" t="s">
        <v>2619</v>
      </c>
      <c r="G283">
        <v>81056</v>
      </c>
      <c r="H283" s="40" t="s">
        <v>2010</v>
      </c>
      <c r="I283" s="40" t="s">
        <v>2620</v>
      </c>
      <c r="J283" s="40">
        <v>166839</v>
      </c>
    </row>
    <row r="284" spans="1:10" x14ac:dyDescent="0.25">
      <c r="A284">
        <v>39406</v>
      </c>
      <c r="B284" t="s">
        <v>1344</v>
      </c>
      <c r="D284" t="s">
        <v>1341</v>
      </c>
      <c r="E284" t="s">
        <v>2619</v>
      </c>
      <c r="G284">
        <v>81056</v>
      </c>
      <c r="H284" s="40" t="s">
        <v>2010</v>
      </c>
      <c r="I284" s="40" t="s">
        <v>2620</v>
      </c>
      <c r="J284" s="40">
        <v>166839</v>
      </c>
    </row>
    <row r="285" spans="1:10" x14ac:dyDescent="0.25">
      <c r="A285">
        <v>61817</v>
      </c>
      <c r="B285" t="s">
        <v>1345</v>
      </c>
      <c r="D285" t="s">
        <v>1346</v>
      </c>
      <c r="E285" t="s">
        <v>2625</v>
      </c>
      <c r="G285">
        <v>26635</v>
      </c>
      <c r="H285" s="40" t="s">
        <v>2203</v>
      </c>
      <c r="I285" s="40" t="s">
        <v>2626</v>
      </c>
      <c r="J285" s="40">
        <v>166849</v>
      </c>
    </row>
    <row r="286" spans="1:10" x14ac:dyDescent="0.25">
      <c r="A286">
        <v>51032</v>
      </c>
      <c r="B286" t="s">
        <v>1347</v>
      </c>
      <c r="D286" t="s">
        <v>1346</v>
      </c>
      <c r="E286" t="s">
        <v>2847</v>
      </c>
      <c r="G286">
        <v>81526</v>
      </c>
      <c r="H286" s="40" t="s">
        <v>2204</v>
      </c>
      <c r="I286" s="40" t="s">
        <v>1235</v>
      </c>
      <c r="J286" s="40">
        <v>166857</v>
      </c>
    </row>
    <row r="287" spans="1:10" x14ac:dyDescent="0.25">
      <c r="A287">
        <v>51034</v>
      </c>
      <c r="B287" t="s">
        <v>1348</v>
      </c>
      <c r="D287" t="s">
        <v>1346</v>
      </c>
      <c r="E287" t="s">
        <v>2625</v>
      </c>
      <c r="G287">
        <v>26635</v>
      </c>
      <c r="H287" s="40" t="s">
        <v>2203</v>
      </c>
      <c r="I287" s="40" t="s">
        <v>2626</v>
      </c>
      <c r="J287" s="40">
        <v>166849</v>
      </c>
    </row>
    <row r="288" spans="1:10" x14ac:dyDescent="0.25">
      <c r="A288">
        <v>61815</v>
      </c>
      <c r="B288" t="s">
        <v>1349</v>
      </c>
      <c r="D288" t="s">
        <v>1346</v>
      </c>
      <c r="E288" t="s">
        <v>2625</v>
      </c>
      <c r="G288">
        <v>26635</v>
      </c>
      <c r="H288" s="40" t="s">
        <v>2203</v>
      </c>
      <c r="I288" s="40" t="s">
        <v>2626</v>
      </c>
      <c r="J288" s="40">
        <v>166849</v>
      </c>
    </row>
    <row r="289" spans="1:10" x14ac:dyDescent="0.25">
      <c r="A289">
        <v>39410</v>
      </c>
      <c r="B289" t="s">
        <v>1350</v>
      </c>
      <c r="D289" t="s">
        <v>1351</v>
      </c>
      <c r="E289" t="s">
        <v>1267</v>
      </c>
      <c r="G289">
        <v>0</v>
      </c>
      <c r="H289" s="40" t="s">
        <v>2210</v>
      </c>
      <c r="I289" s="40" t="s">
        <v>2058</v>
      </c>
      <c r="J289" s="40">
        <v>166832</v>
      </c>
    </row>
    <row r="290" spans="1:10" x14ac:dyDescent="0.25">
      <c r="A290">
        <v>37356</v>
      </c>
      <c r="B290" t="s">
        <v>1352</v>
      </c>
      <c r="D290" t="s">
        <v>1351</v>
      </c>
      <c r="E290" t="s">
        <v>1267</v>
      </c>
      <c r="G290">
        <v>0</v>
      </c>
      <c r="H290" s="40" t="s">
        <v>2210</v>
      </c>
      <c r="I290" s="40" t="s">
        <v>2058</v>
      </c>
      <c r="J290" s="40">
        <v>166832</v>
      </c>
    </row>
    <row r="291" spans="1:10" x14ac:dyDescent="0.25">
      <c r="A291">
        <v>39408</v>
      </c>
      <c r="B291" t="s">
        <v>1353</v>
      </c>
      <c r="D291" t="s">
        <v>1351</v>
      </c>
      <c r="E291" t="s">
        <v>1267</v>
      </c>
      <c r="G291">
        <v>0</v>
      </c>
      <c r="H291" s="40" t="s">
        <v>2210</v>
      </c>
      <c r="I291" s="40" t="s">
        <v>2058</v>
      </c>
      <c r="J291" s="40">
        <v>166832</v>
      </c>
    </row>
    <row r="292" spans="1:10" x14ac:dyDescent="0.25">
      <c r="A292">
        <v>39412</v>
      </c>
      <c r="B292" t="s">
        <v>1354</v>
      </c>
      <c r="D292" t="s">
        <v>1351</v>
      </c>
      <c r="E292" t="s">
        <v>1267</v>
      </c>
      <c r="G292">
        <v>0</v>
      </c>
      <c r="H292" s="40" t="s">
        <v>2210</v>
      </c>
      <c r="I292" s="40" t="s">
        <v>2058</v>
      </c>
      <c r="J292" s="40">
        <v>166832</v>
      </c>
    </row>
    <row r="293" spans="1:10" x14ac:dyDescent="0.25">
      <c r="A293">
        <v>39414</v>
      </c>
      <c r="B293" t="s">
        <v>1355</v>
      </c>
      <c r="D293" t="s">
        <v>1356</v>
      </c>
      <c r="E293" t="s">
        <v>2625</v>
      </c>
      <c r="G293">
        <v>26635</v>
      </c>
      <c r="H293" s="40" t="s">
        <v>2203</v>
      </c>
      <c r="I293" s="40" t="s">
        <v>2626</v>
      </c>
      <c r="J293" s="40">
        <v>166849</v>
      </c>
    </row>
    <row r="294" spans="1:10" x14ac:dyDescent="0.25">
      <c r="A294">
        <v>59604</v>
      </c>
      <c r="B294" t="s">
        <v>1357</v>
      </c>
      <c r="D294" t="s">
        <v>1356</v>
      </c>
      <c r="E294" t="s">
        <v>2682</v>
      </c>
      <c r="G294">
        <v>65421</v>
      </c>
      <c r="H294" s="40" t="s">
        <v>2203</v>
      </c>
      <c r="I294" s="40" t="s">
        <v>2626</v>
      </c>
      <c r="J294" s="40">
        <v>166849</v>
      </c>
    </row>
    <row r="295" spans="1:10" x14ac:dyDescent="0.25">
      <c r="A295">
        <v>37303</v>
      </c>
      <c r="B295" t="s">
        <v>1358</v>
      </c>
      <c r="D295" t="s">
        <v>1356</v>
      </c>
      <c r="E295" t="s">
        <v>2847</v>
      </c>
      <c r="G295">
        <v>81526</v>
      </c>
      <c r="H295" s="40" t="s">
        <v>2204</v>
      </c>
      <c r="I295" s="40" t="s">
        <v>1235</v>
      </c>
      <c r="J295" s="40">
        <v>166857</v>
      </c>
    </row>
    <row r="296" spans="1:10" x14ac:dyDescent="0.25">
      <c r="A296">
        <v>37304</v>
      </c>
      <c r="B296" t="s">
        <v>1359</v>
      </c>
      <c r="D296" t="s">
        <v>1356</v>
      </c>
      <c r="E296" t="s">
        <v>2625</v>
      </c>
      <c r="G296">
        <v>26635</v>
      </c>
      <c r="H296" s="40" t="s">
        <v>2203</v>
      </c>
      <c r="I296" s="40" t="s">
        <v>2626</v>
      </c>
      <c r="J296" s="40">
        <v>166849</v>
      </c>
    </row>
    <row r="297" spans="1:10" x14ac:dyDescent="0.25">
      <c r="A297">
        <v>39416</v>
      </c>
      <c r="B297" t="s">
        <v>1360</v>
      </c>
      <c r="D297" t="s">
        <v>1356</v>
      </c>
      <c r="E297" t="s">
        <v>2625</v>
      </c>
      <c r="G297">
        <v>26635</v>
      </c>
      <c r="H297" s="40" t="s">
        <v>2203</v>
      </c>
      <c r="I297" s="40" t="s">
        <v>2626</v>
      </c>
      <c r="J297" s="40">
        <v>166849</v>
      </c>
    </row>
    <row r="298" spans="1:10" x14ac:dyDescent="0.25">
      <c r="A298">
        <v>42165</v>
      </c>
      <c r="B298" t="s">
        <v>1361</v>
      </c>
      <c r="D298" t="s">
        <v>1362</v>
      </c>
      <c r="E298" t="s">
        <v>2695</v>
      </c>
      <c r="G298">
        <v>70765</v>
      </c>
      <c r="H298" s="40" t="s">
        <v>2208</v>
      </c>
      <c r="I298" s="40" t="s">
        <v>2056</v>
      </c>
      <c r="J298" s="40">
        <v>166827</v>
      </c>
    </row>
    <row r="299" spans="1:10" x14ac:dyDescent="0.25">
      <c r="A299">
        <v>42175</v>
      </c>
      <c r="B299" t="s">
        <v>1363</v>
      </c>
      <c r="D299" t="s">
        <v>1362</v>
      </c>
      <c r="E299" t="s">
        <v>2695</v>
      </c>
      <c r="G299">
        <v>70765</v>
      </c>
      <c r="H299" s="40" t="s">
        <v>2208</v>
      </c>
      <c r="I299" s="40" t="s">
        <v>2056</v>
      </c>
      <c r="J299" s="40">
        <v>166827</v>
      </c>
    </row>
    <row r="300" spans="1:10" x14ac:dyDescent="0.25">
      <c r="A300">
        <v>39418</v>
      </c>
      <c r="B300" t="s">
        <v>1364</v>
      </c>
      <c r="D300" t="s">
        <v>1365</v>
      </c>
      <c r="E300" t="s">
        <v>2723</v>
      </c>
      <c r="G300">
        <v>107821</v>
      </c>
      <c r="H300" s="40" t="s">
        <v>2219</v>
      </c>
      <c r="I300" s="40" t="s">
        <v>2670</v>
      </c>
      <c r="J300" s="40">
        <v>166817</v>
      </c>
    </row>
    <row r="301" spans="1:10" x14ac:dyDescent="0.25">
      <c r="A301">
        <v>63230</v>
      </c>
      <c r="B301" t="s">
        <v>1366</v>
      </c>
      <c r="D301" t="s">
        <v>1365</v>
      </c>
      <c r="E301" t="s">
        <v>1773</v>
      </c>
      <c r="G301">
        <v>108652</v>
      </c>
      <c r="H301" s="40" t="s">
        <v>2219</v>
      </c>
      <c r="I301" s="40" t="s">
        <v>2670</v>
      </c>
      <c r="J301" s="40">
        <v>166817</v>
      </c>
    </row>
    <row r="302" spans="1:10" x14ac:dyDescent="0.25">
      <c r="A302">
        <v>36237</v>
      </c>
      <c r="B302" t="s">
        <v>1367</v>
      </c>
      <c r="D302" t="s">
        <v>1365</v>
      </c>
      <c r="E302" t="s">
        <v>1773</v>
      </c>
      <c r="G302">
        <v>108652</v>
      </c>
      <c r="H302" s="40" t="s">
        <v>2219</v>
      </c>
      <c r="I302" s="40" t="s">
        <v>2670</v>
      </c>
      <c r="J302" s="40">
        <v>166817</v>
      </c>
    </row>
    <row r="303" spans="1:10" x14ac:dyDescent="0.25">
      <c r="A303">
        <v>36238</v>
      </c>
      <c r="B303" t="s">
        <v>1368</v>
      </c>
      <c r="D303" t="s">
        <v>1365</v>
      </c>
      <c r="E303" t="s">
        <v>1773</v>
      </c>
      <c r="G303">
        <v>108652</v>
      </c>
      <c r="H303" s="40" t="s">
        <v>2219</v>
      </c>
      <c r="I303" s="40" t="s">
        <v>2670</v>
      </c>
      <c r="J303" s="40">
        <v>166817</v>
      </c>
    </row>
    <row r="304" spans="1:10" x14ac:dyDescent="0.25">
      <c r="A304">
        <v>39420</v>
      </c>
      <c r="B304" t="s">
        <v>1369</v>
      </c>
      <c r="D304" t="s">
        <v>1365</v>
      </c>
      <c r="E304" t="s">
        <v>2723</v>
      </c>
      <c r="G304">
        <v>107821</v>
      </c>
      <c r="H304" s="40" t="s">
        <v>2219</v>
      </c>
      <c r="I304" s="40" t="s">
        <v>2670</v>
      </c>
      <c r="J304" s="40">
        <v>166817</v>
      </c>
    </row>
    <row r="305" spans="1:10" x14ac:dyDescent="0.25">
      <c r="A305">
        <v>58990</v>
      </c>
      <c r="B305" t="s">
        <v>1370</v>
      </c>
      <c r="D305" t="s">
        <v>1365</v>
      </c>
      <c r="E305" t="s">
        <v>1773</v>
      </c>
      <c r="G305">
        <v>108652</v>
      </c>
      <c r="H305" s="40" t="s">
        <v>2219</v>
      </c>
      <c r="I305" s="40" t="s">
        <v>2670</v>
      </c>
      <c r="J305" s="40">
        <v>166817</v>
      </c>
    </row>
    <row r="306" spans="1:10" x14ac:dyDescent="0.25">
      <c r="A306">
        <v>39422</v>
      </c>
      <c r="B306" t="s">
        <v>1371</v>
      </c>
      <c r="D306" t="s">
        <v>1372</v>
      </c>
      <c r="E306" t="s">
        <v>2669</v>
      </c>
      <c r="G306">
        <v>108203</v>
      </c>
      <c r="H306" s="40" t="s">
        <v>2219</v>
      </c>
      <c r="I306" s="40" t="s">
        <v>2670</v>
      </c>
      <c r="J306" s="40">
        <v>166817</v>
      </c>
    </row>
    <row r="307" spans="1:10" x14ac:dyDescent="0.25">
      <c r="A307">
        <v>64089</v>
      </c>
      <c r="B307" t="s">
        <v>1373</v>
      </c>
      <c r="D307" t="s">
        <v>1372</v>
      </c>
      <c r="E307" t="s">
        <v>2730</v>
      </c>
      <c r="G307">
        <v>108202</v>
      </c>
      <c r="H307" s="40" t="s">
        <v>2219</v>
      </c>
      <c r="I307" s="40" t="s">
        <v>2670</v>
      </c>
      <c r="J307" s="40">
        <v>166817</v>
      </c>
    </row>
    <row r="308" spans="1:10" x14ac:dyDescent="0.25">
      <c r="A308">
        <v>36239</v>
      </c>
      <c r="B308" t="s">
        <v>1374</v>
      </c>
      <c r="D308" t="s">
        <v>1372</v>
      </c>
      <c r="E308" t="s">
        <v>2730</v>
      </c>
      <c r="G308">
        <v>108202</v>
      </c>
      <c r="H308" s="40" t="s">
        <v>2219</v>
      </c>
      <c r="I308" s="40" t="s">
        <v>2670</v>
      </c>
      <c r="J308" s="40">
        <v>166817</v>
      </c>
    </row>
    <row r="309" spans="1:10" x14ac:dyDescent="0.25">
      <c r="A309">
        <v>50033</v>
      </c>
      <c r="B309" t="s">
        <v>1375</v>
      </c>
      <c r="D309" t="s">
        <v>1372</v>
      </c>
      <c r="E309" t="s">
        <v>2730</v>
      </c>
      <c r="G309">
        <v>108202</v>
      </c>
      <c r="H309" s="40" t="s">
        <v>2219</v>
      </c>
      <c r="I309" s="40" t="s">
        <v>2670</v>
      </c>
      <c r="J309" s="40">
        <v>166817</v>
      </c>
    </row>
    <row r="310" spans="1:10" x14ac:dyDescent="0.25">
      <c r="A310">
        <v>39424</v>
      </c>
      <c r="B310" t="s">
        <v>1376</v>
      </c>
      <c r="D310" t="s">
        <v>1372</v>
      </c>
      <c r="E310" t="s">
        <v>2730</v>
      </c>
      <c r="G310">
        <v>108202</v>
      </c>
      <c r="H310" s="40" t="s">
        <v>2219</v>
      </c>
      <c r="I310" s="40" t="s">
        <v>2670</v>
      </c>
      <c r="J310" s="40">
        <v>166817</v>
      </c>
    </row>
    <row r="311" spans="1:10" x14ac:dyDescent="0.25">
      <c r="A311">
        <v>38197</v>
      </c>
      <c r="B311" t="s">
        <v>1377</v>
      </c>
      <c r="D311" t="s">
        <v>1372</v>
      </c>
      <c r="E311" t="s">
        <v>2730</v>
      </c>
      <c r="G311">
        <v>108202</v>
      </c>
      <c r="H311" s="40" t="s">
        <v>2219</v>
      </c>
      <c r="I311" s="40" t="s">
        <v>2670</v>
      </c>
      <c r="J311" s="40">
        <v>166817</v>
      </c>
    </row>
    <row r="312" spans="1:10" x14ac:dyDescent="0.25">
      <c r="A312">
        <v>39426</v>
      </c>
      <c r="B312" t="s">
        <v>1378</v>
      </c>
      <c r="D312" t="s">
        <v>1379</v>
      </c>
      <c r="E312" t="s">
        <v>1380</v>
      </c>
      <c r="G312">
        <v>88703</v>
      </c>
      <c r="H312" s="40" t="s">
        <v>2013</v>
      </c>
      <c r="I312" s="40" t="s">
        <v>2051</v>
      </c>
      <c r="J312" s="40">
        <v>166812</v>
      </c>
    </row>
    <row r="313" spans="1:10" x14ac:dyDescent="0.25">
      <c r="A313">
        <v>36228</v>
      </c>
      <c r="B313" t="s">
        <v>1381</v>
      </c>
      <c r="D313" t="s">
        <v>1379</v>
      </c>
      <c r="E313" t="s">
        <v>2695</v>
      </c>
      <c r="G313">
        <v>70765</v>
      </c>
      <c r="H313" s="40" t="s">
        <v>2013</v>
      </c>
      <c r="I313" s="40" t="s">
        <v>2051</v>
      </c>
      <c r="J313" s="40">
        <v>166812</v>
      </c>
    </row>
    <row r="314" spans="1:10" x14ac:dyDescent="0.25">
      <c r="A314">
        <v>36229</v>
      </c>
      <c r="B314" t="s">
        <v>1382</v>
      </c>
      <c r="D314" t="s">
        <v>1379</v>
      </c>
      <c r="E314" t="s">
        <v>1380</v>
      </c>
      <c r="G314">
        <v>88703</v>
      </c>
      <c r="H314" s="40" t="s">
        <v>2013</v>
      </c>
      <c r="I314" s="40" t="s">
        <v>2051</v>
      </c>
      <c r="J314" s="40">
        <v>166812</v>
      </c>
    </row>
    <row r="315" spans="1:10" x14ac:dyDescent="0.25">
      <c r="A315">
        <v>39428</v>
      </c>
      <c r="B315" t="s">
        <v>1383</v>
      </c>
      <c r="D315" t="s">
        <v>1379</v>
      </c>
      <c r="E315" t="s">
        <v>1380</v>
      </c>
      <c r="G315">
        <v>88703</v>
      </c>
      <c r="H315" s="40" t="s">
        <v>2013</v>
      </c>
      <c r="I315" s="40" t="s">
        <v>2051</v>
      </c>
      <c r="J315" s="40">
        <v>166812</v>
      </c>
    </row>
    <row r="316" spans="1:10" x14ac:dyDescent="0.25">
      <c r="A316">
        <v>38199</v>
      </c>
      <c r="B316" t="s">
        <v>1384</v>
      </c>
      <c r="D316" t="s">
        <v>1379</v>
      </c>
      <c r="E316" t="s">
        <v>2643</v>
      </c>
      <c r="G316">
        <v>11361</v>
      </c>
      <c r="H316" s="40" t="s">
        <v>2013</v>
      </c>
      <c r="I316" s="40" t="s">
        <v>2051</v>
      </c>
      <c r="J316" s="40">
        <v>166812</v>
      </c>
    </row>
    <row r="317" spans="1:10" x14ac:dyDescent="0.25">
      <c r="A317">
        <v>39430</v>
      </c>
      <c r="B317" t="s">
        <v>1385</v>
      </c>
      <c r="D317" t="s">
        <v>1386</v>
      </c>
      <c r="E317" t="s">
        <v>2659</v>
      </c>
      <c r="G317">
        <v>11366</v>
      </c>
      <c r="H317" s="40" t="s">
        <v>2211</v>
      </c>
      <c r="I317" s="40" t="s">
        <v>2655</v>
      </c>
      <c r="J317" s="40">
        <v>166861</v>
      </c>
    </row>
    <row r="318" spans="1:10" x14ac:dyDescent="0.25">
      <c r="A318">
        <v>36233</v>
      </c>
      <c r="B318" t="s">
        <v>1387</v>
      </c>
      <c r="D318" t="s">
        <v>1386</v>
      </c>
      <c r="E318" t="s">
        <v>2659</v>
      </c>
      <c r="G318">
        <v>11366</v>
      </c>
      <c r="H318" s="40" t="s">
        <v>2211</v>
      </c>
      <c r="I318" s="40" t="s">
        <v>2655</v>
      </c>
      <c r="J318" s="40">
        <v>166861</v>
      </c>
    </row>
    <row r="319" spans="1:10" x14ac:dyDescent="0.25">
      <c r="A319">
        <v>36234</v>
      </c>
      <c r="B319" t="s">
        <v>1388</v>
      </c>
      <c r="D319" t="s">
        <v>1386</v>
      </c>
      <c r="E319" t="s">
        <v>2659</v>
      </c>
      <c r="G319">
        <v>11366</v>
      </c>
      <c r="H319" s="40" t="s">
        <v>2211</v>
      </c>
      <c r="I319" s="40" t="s">
        <v>2655</v>
      </c>
      <c r="J319" s="40">
        <v>166861</v>
      </c>
    </row>
    <row r="320" spans="1:10" x14ac:dyDescent="0.25">
      <c r="A320">
        <v>39432</v>
      </c>
      <c r="B320" t="s">
        <v>1389</v>
      </c>
      <c r="D320" t="s">
        <v>1386</v>
      </c>
      <c r="E320" t="s">
        <v>2659</v>
      </c>
      <c r="G320">
        <v>11366</v>
      </c>
      <c r="H320" s="40" t="s">
        <v>2211</v>
      </c>
      <c r="I320" s="40" t="s">
        <v>2655</v>
      </c>
      <c r="J320" s="40">
        <v>166861</v>
      </c>
    </row>
    <row r="321" spans="1:10" x14ac:dyDescent="0.25">
      <c r="A321">
        <v>39434</v>
      </c>
      <c r="B321" t="s">
        <v>1390</v>
      </c>
      <c r="D321" t="s">
        <v>1391</v>
      </c>
      <c r="E321" t="s">
        <v>2631</v>
      </c>
      <c r="G321">
        <v>105544</v>
      </c>
      <c r="H321" s="40" t="s">
        <v>2216</v>
      </c>
      <c r="I321" s="40" t="s">
        <v>2836</v>
      </c>
      <c r="J321" s="40">
        <v>166810</v>
      </c>
    </row>
    <row r="322" spans="1:10" x14ac:dyDescent="0.25">
      <c r="A322">
        <v>37125</v>
      </c>
      <c r="B322" t="s">
        <v>1392</v>
      </c>
      <c r="D322" t="s">
        <v>1391</v>
      </c>
      <c r="E322" t="s">
        <v>2631</v>
      </c>
      <c r="G322">
        <v>105544</v>
      </c>
      <c r="H322" s="40" t="s">
        <v>2216</v>
      </c>
      <c r="I322" s="40" t="s">
        <v>2836</v>
      </c>
      <c r="J322" s="40">
        <v>166810</v>
      </c>
    </row>
    <row r="323" spans="1:10" x14ac:dyDescent="0.25">
      <c r="A323">
        <v>37126</v>
      </c>
      <c r="B323" t="s">
        <v>1393</v>
      </c>
      <c r="D323" t="s">
        <v>1391</v>
      </c>
      <c r="E323" t="s">
        <v>2631</v>
      </c>
      <c r="G323">
        <v>105544</v>
      </c>
      <c r="H323" s="40" t="s">
        <v>2216</v>
      </c>
      <c r="I323" s="40" t="s">
        <v>2836</v>
      </c>
      <c r="J323" s="40">
        <v>166810</v>
      </c>
    </row>
    <row r="324" spans="1:10" x14ac:dyDescent="0.25">
      <c r="A324">
        <v>39436</v>
      </c>
      <c r="B324" t="s">
        <v>1394</v>
      </c>
      <c r="D324" t="s">
        <v>1391</v>
      </c>
      <c r="E324" t="s">
        <v>2631</v>
      </c>
      <c r="G324">
        <v>105544</v>
      </c>
      <c r="H324" s="40" t="s">
        <v>2216</v>
      </c>
      <c r="I324" s="40" t="s">
        <v>2836</v>
      </c>
      <c r="J324" s="40">
        <v>166810</v>
      </c>
    </row>
    <row r="325" spans="1:10" x14ac:dyDescent="0.25">
      <c r="A325">
        <v>56832</v>
      </c>
      <c r="B325" t="s">
        <v>1395</v>
      </c>
      <c r="D325" t="s">
        <v>1391</v>
      </c>
      <c r="E325" t="s">
        <v>2797</v>
      </c>
      <c r="G325">
        <v>105367</v>
      </c>
      <c r="H325" s="40" t="s">
        <v>2216</v>
      </c>
      <c r="I325" s="40" t="s">
        <v>2836</v>
      </c>
      <c r="J325" s="40">
        <v>166810</v>
      </c>
    </row>
    <row r="326" spans="1:10" x14ac:dyDescent="0.25">
      <c r="A326">
        <v>39438</v>
      </c>
      <c r="B326" t="s">
        <v>1396</v>
      </c>
      <c r="D326" t="s">
        <v>1397</v>
      </c>
      <c r="E326" t="s">
        <v>2619</v>
      </c>
      <c r="G326">
        <v>81056</v>
      </c>
      <c r="H326" s="40" t="s">
        <v>2010</v>
      </c>
      <c r="I326" s="40" t="s">
        <v>2620</v>
      </c>
      <c r="J326" s="40">
        <v>166839</v>
      </c>
    </row>
    <row r="327" spans="1:10" x14ac:dyDescent="0.25">
      <c r="A327">
        <v>37127</v>
      </c>
      <c r="B327" t="s">
        <v>1398</v>
      </c>
      <c r="D327" t="s">
        <v>1397</v>
      </c>
      <c r="E327" t="s">
        <v>2622</v>
      </c>
      <c r="G327">
        <v>81239</v>
      </c>
      <c r="H327" s="40" t="s">
        <v>2010</v>
      </c>
      <c r="I327" s="40" t="s">
        <v>2620</v>
      </c>
      <c r="J327" s="40">
        <v>166839</v>
      </c>
    </row>
    <row r="328" spans="1:10" x14ac:dyDescent="0.25">
      <c r="A328">
        <v>37128</v>
      </c>
      <c r="B328" t="s">
        <v>1399</v>
      </c>
      <c r="D328" t="s">
        <v>1397</v>
      </c>
      <c r="E328" t="s">
        <v>2619</v>
      </c>
      <c r="G328">
        <v>81056</v>
      </c>
      <c r="H328" s="40" t="s">
        <v>2010</v>
      </c>
      <c r="I328" s="40" t="s">
        <v>2620</v>
      </c>
      <c r="J328" s="40">
        <v>166839</v>
      </c>
    </row>
    <row r="329" spans="1:10" x14ac:dyDescent="0.25">
      <c r="A329">
        <v>39440</v>
      </c>
      <c r="B329" t="s">
        <v>1400</v>
      </c>
      <c r="D329" t="s">
        <v>1397</v>
      </c>
      <c r="E329" t="s">
        <v>2619</v>
      </c>
      <c r="G329">
        <v>81056</v>
      </c>
      <c r="H329" s="40" t="s">
        <v>2010</v>
      </c>
      <c r="I329" s="40" t="s">
        <v>2620</v>
      </c>
      <c r="J329" s="40">
        <v>166839</v>
      </c>
    </row>
    <row r="330" spans="1:10" x14ac:dyDescent="0.25">
      <c r="A330">
        <v>41767</v>
      </c>
      <c r="B330" t="s">
        <v>1401</v>
      </c>
      <c r="D330" t="s">
        <v>1402</v>
      </c>
      <c r="E330" t="s">
        <v>2625</v>
      </c>
      <c r="G330">
        <v>26635</v>
      </c>
      <c r="H330" s="40" t="s">
        <v>2203</v>
      </c>
      <c r="I330" s="40" t="s">
        <v>2626</v>
      </c>
      <c r="J330" s="40">
        <v>166849</v>
      </c>
    </row>
    <row r="331" spans="1:10" x14ac:dyDescent="0.25">
      <c r="A331">
        <v>61821</v>
      </c>
      <c r="B331" t="s">
        <v>1403</v>
      </c>
      <c r="D331" t="s">
        <v>1402</v>
      </c>
      <c r="E331" t="s">
        <v>2625</v>
      </c>
      <c r="G331">
        <v>26635</v>
      </c>
      <c r="H331" s="40" t="s">
        <v>2203</v>
      </c>
      <c r="I331" s="40" t="s">
        <v>2626</v>
      </c>
      <c r="J331" s="40">
        <v>166849</v>
      </c>
    </row>
    <row r="332" spans="1:10" x14ac:dyDescent="0.25">
      <c r="A332">
        <v>41763</v>
      </c>
      <c r="B332" t="s">
        <v>1404</v>
      </c>
      <c r="D332" t="s">
        <v>1402</v>
      </c>
      <c r="E332" t="s">
        <v>2847</v>
      </c>
      <c r="G332">
        <v>81526</v>
      </c>
      <c r="H332" s="40" t="s">
        <v>2204</v>
      </c>
      <c r="I332" s="40" t="s">
        <v>1235</v>
      </c>
      <c r="J332" s="40">
        <v>166857</v>
      </c>
    </row>
    <row r="333" spans="1:10" x14ac:dyDescent="0.25">
      <c r="A333">
        <v>41765</v>
      </c>
      <c r="B333" t="s">
        <v>1405</v>
      </c>
      <c r="D333" t="s">
        <v>1402</v>
      </c>
      <c r="E333" t="s">
        <v>2625</v>
      </c>
      <c r="G333">
        <v>26635</v>
      </c>
      <c r="H333" s="40" t="s">
        <v>2203</v>
      </c>
      <c r="I333" s="40" t="s">
        <v>2626</v>
      </c>
      <c r="J333" s="40">
        <v>166849</v>
      </c>
    </row>
    <row r="334" spans="1:10" x14ac:dyDescent="0.25">
      <c r="A334">
        <v>41769</v>
      </c>
      <c r="B334" t="s">
        <v>1406</v>
      </c>
      <c r="D334" t="s">
        <v>1402</v>
      </c>
      <c r="E334" t="s">
        <v>2625</v>
      </c>
      <c r="G334">
        <v>26635</v>
      </c>
      <c r="H334" s="40" t="s">
        <v>2203</v>
      </c>
      <c r="I334" s="40" t="s">
        <v>2626</v>
      </c>
      <c r="J334" s="40">
        <v>166849</v>
      </c>
    </row>
    <row r="335" spans="1:10" x14ac:dyDescent="0.25">
      <c r="A335">
        <v>61819</v>
      </c>
      <c r="B335" t="s">
        <v>1407</v>
      </c>
      <c r="D335" t="s">
        <v>1402</v>
      </c>
      <c r="E335" t="s">
        <v>2625</v>
      </c>
      <c r="G335">
        <v>26635</v>
      </c>
      <c r="H335" s="40" t="s">
        <v>2203</v>
      </c>
      <c r="I335" s="40" t="s">
        <v>2626</v>
      </c>
      <c r="J335" s="40">
        <v>166849</v>
      </c>
    </row>
    <row r="336" spans="1:10" x14ac:dyDescent="0.25">
      <c r="A336">
        <v>39442</v>
      </c>
      <c r="B336" t="s">
        <v>1408</v>
      </c>
      <c r="D336" t="s">
        <v>1409</v>
      </c>
      <c r="E336" t="s">
        <v>2625</v>
      </c>
      <c r="G336">
        <v>26635</v>
      </c>
      <c r="H336" s="40" t="s">
        <v>2203</v>
      </c>
      <c r="I336" s="40" t="s">
        <v>2626</v>
      </c>
      <c r="J336" s="40">
        <v>166849</v>
      </c>
    </row>
    <row r="337" spans="1:10" x14ac:dyDescent="0.25">
      <c r="A337">
        <v>61825</v>
      </c>
      <c r="B337" t="s">
        <v>1410</v>
      </c>
      <c r="D337" t="s">
        <v>1409</v>
      </c>
      <c r="E337" t="s">
        <v>2625</v>
      </c>
      <c r="G337">
        <v>26635</v>
      </c>
      <c r="H337" s="40" t="s">
        <v>2203</v>
      </c>
      <c r="I337" s="40" t="s">
        <v>2626</v>
      </c>
      <c r="J337" s="40">
        <v>166849</v>
      </c>
    </row>
    <row r="338" spans="1:10" x14ac:dyDescent="0.25">
      <c r="A338">
        <v>36235</v>
      </c>
      <c r="B338" t="s">
        <v>1411</v>
      </c>
      <c r="D338" t="s">
        <v>1409</v>
      </c>
      <c r="E338" t="s">
        <v>2847</v>
      </c>
      <c r="G338">
        <v>81526</v>
      </c>
      <c r="H338" s="40" t="s">
        <v>2204</v>
      </c>
      <c r="I338" s="40" t="s">
        <v>1235</v>
      </c>
      <c r="J338" s="40">
        <v>166857</v>
      </c>
    </row>
    <row r="339" spans="1:10" x14ac:dyDescent="0.25">
      <c r="A339">
        <v>36236</v>
      </c>
      <c r="B339" t="s">
        <v>1412</v>
      </c>
      <c r="D339" t="s">
        <v>1409</v>
      </c>
      <c r="E339" t="s">
        <v>2625</v>
      </c>
      <c r="G339">
        <v>26635</v>
      </c>
      <c r="H339" s="40" t="s">
        <v>2203</v>
      </c>
      <c r="I339" s="40" t="s">
        <v>2626</v>
      </c>
      <c r="J339" s="40">
        <v>166849</v>
      </c>
    </row>
    <row r="340" spans="1:10" x14ac:dyDescent="0.25">
      <c r="A340">
        <v>39444</v>
      </c>
      <c r="B340" t="s">
        <v>1413</v>
      </c>
      <c r="D340" t="s">
        <v>1409</v>
      </c>
      <c r="E340" t="s">
        <v>2625</v>
      </c>
      <c r="G340">
        <v>26635</v>
      </c>
      <c r="H340" s="40" t="s">
        <v>2203</v>
      </c>
      <c r="I340" s="40" t="s">
        <v>2626</v>
      </c>
      <c r="J340" s="40">
        <v>166849</v>
      </c>
    </row>
    <row r="341" spans="1:10" x14ac:dyDescent="0.25">
      <c r="A341">
        <v>61823</v>
      </c>
      <c r="B341" t="s">
        <v>1414</v>
      </c>
      <c r="D341" t="s">
        <v>1409</v>
      </c>
      <c r="E341" t="s">
        <v>2625</v>
      </c>
      <c r="G341">
        <v>26635</v>
      </c>
      <c r="H341" s="40" t="s">
        <v>2203</v>
      </c>
      <c r="I341" s="40" t="s">
        <v>2626</v>
      </c>
      <c r="J341" s="40">
        <v>166849</v>
      </c>
    </row>
    <row r="342" spans="1:10" x14ac:dyDescent="0.25">
      <c r="A342">
        <v>43970</v>
      </c>
      <c r="B342" t="s">
        <v>1415</v>
      </c>
      <c r="D342" t="s">
        <v>1416</v>
      </c>
      <c r="E342" t="s">
        <v>2622</v>
      </c>
      <c r="G342">
        <v>81239</v>
      </c>
      <c r="H342" s="40" t="s">
        <v>2010</v>
      </c>
      <c r="I342" s="40" t="s">
        <v>2620</v>
      </c>
      <c r="J342" s="40">
        <v>166839</v>
      </c>
    </row>
    <row r="343" spans="1:10" x14ac:dyDescent="0.25">
      <c r="A343">
        <v>51438</v>
      </c>
      <c r="B343" t="s">
        <v>1417</v>
      </c>
      <c r="D343" t="s">
        <v>1416</v>
      </c>
      <c r="E343" t="s">
        <v>2619</v>
      </c>
      <c r="G343">
        <v>81056</v>
      </c>
      <c r="H343" s="40" t="s">
        <v>2010</v>
      </c>
      <c r="I343" s="40" t="s">
        <v>2620</v>
      </c>
      <c r="J343" s="40">
        <v>166839</v>
      </c>
    </row>
    <row r="344" spans="1:10" x14ac:dyDescent="0.25">
      <c r="A344">
        <v>43972</v>
      </c>
      <c r="B344" t="s">
        <v>1418</v>
      </c>
      <c r="D344" t="s">
        <v>1416</v>
      </c>
      <c r="E344" t="s">
        <v>2619</v>
      </c>
      <c r="G344">
        <v>81056</v>
      </c>
      <c r="H344" s="40" t="s">
        <v>2010</v>
      </c>
      <c r="I344" s="40" t="s">
        <v>2620</v>
      </c>
      <c r="J344" s="40">
        <v>166839</v>
      </c>
    </row>
    <row r="345" spans="1:10" x14ac:dyDescent="0.25">
      <c r="A345">
        <v>39446</v>
      </c>
      <c r="B345" t="s">
        <v>1419</v>
      </c>
      <c r="D345" t="s">
        <v>1420</v>
      </c>
      <c r="E345" t="s">
        <v>1267</v>
      </c>
      <c r="G345">
        <v>0</v>
      </c>
      <c r="H345" s="40" t="s">
        <v>2208</v>
      </c>
      <c r="I345" s="40" t="s">
        <v>2056</v>
      </c>
      <c r="J345" s="40">
        <v>166827</v>
      </c>
    </row>
    <row r="346" spans="1:10" x14ac:dyDescent="0.25">
      <c r="A346">
        <v>36247</v>
      </c>
      <c r="B346" t="s">
        <v>1421</v>
      </c>
      <c r="D346" t="s">
        <v>1420</v>
      </c>
      <c r="E346" t="s">
        <v>2746</v>
      </c>
      <c r="G346">
        <v>91278</v>
      </c>
      <c r="H346" s="40" t="s">
        <v>2208</v>
      </c>
      <c r="I346" s="40" t="s">
        <v>2056</v>
      </c>
      <c r="J346" s="40">
        <v>166827</v>
      </c>
    </row>
    <row r="347" spans="1:10" x14ac:dyDescent="0.25">
      <c r="A347">
        <v>39448</v>
      </c>
      <c r="B347" t="s">
        <v>1422</v>
      </c>
      <c r="D347" t="s">
        <v>1420</v>
      </c>
      <c r="E347" t="s">
        <v>1267</v>
      </c>
      <c r="G347">
        <v>0</v>
      </c>
      <c r="H347" s="40" t="s">
        <v>2208</v>
      </c>
      <c r="I347" s="40" t="s">
        <v>2056</v>
      </c>
      <c r="J347" s="40">
        <v>166827</v>
      </c>
    </row>
    <row r="348" spans="1:10" x14ac:dyDescent="0.25">
      <c r="A348">
        <v>38201</v>
      </c>
      <c r="B348" t="s">
        <v>1423</v>
      </c>
      <c r="D348" t="s">
        <v>1420</v>
      </c>
      <c r="E348" t="s">
        <v>1267</v>
      </c>
      <c r="G348">
        <v>0</v>
      </c>
      <c r="H348" s="40" t="s">
        <v>2208</v>
      </c>
      <c r="I348" s="40" t="s">
        <v>2056</v>
      </c>
      <c r="J348" s="40">
        <v>166827</v>
      </c>
    </row>
    <row r="349" spans="1:10" x14ac:dyDescent="0.25">
      <c r="A349">
        <v>39450</v>
      </c>
      <c r="B349" t="s">
        <v>1424</v>
      </c>
      <c r="D349" t="s">
        <v>1425</v>
      </c>
      <c r="E349" t="s">
        <v>1267</v>
      </c>
      <c r="G349">
        <v>0</v>
      </c>
      <c r="H349" s="40" t="s">
        <v>2208</v>
      </c>
      <c r="I349" s="40" t="s">
        <v>2056</v>
      </c>
      <c r="J349" s="40">
        <v>166827</v>
      </c>
    </row>
    <row r="350" spans="1:10" x14ac:dyDescent="0.25">
      <c r="A350">
        <v>36241</v>
      </c>
      <c r="B350" t="s">
        <v>1426</v>
      </c>
      <c r="D350" t="s">
        <v>1425</v>
      </c>
      <c r="E350" t="s">
        <v>2695</v>
      </c>
      <c r="G350">
        <v>70765</v>
      </c>
      <c r="H350" s="40" t="s">
        <v>2208</v>
      </c>
      <c r="I350" s="40" t="s">
        <v>2056</v>
      </c>
      <c r="J350" s="40">
        <v>166827</v>
      </c>
    </row>
    <row r="351" spans="1:10" x14ac:dyDescent="0.25">
      <c r="A351">
        <v>36242</v>
      </c>
      <c r="B351" t="s">
        <v>1427</v>
      </c>
      <c r="D351" t="s">
        <v>1425</v>
      </c>
      <c r="E351" t="s">
        <v>1267</v>
      </c>
      <c r="G351">
        <v>0</v>
      </c>
      <c r="H351" s="40" t="s">
        <v>2208</v>
      </c>
      <c r="I351" s="40" t="s">
        <v>2056</v>
      </c>
      <c r="J351" s="40">
        <v>166827</v>
      </c>
    </row>
    <row r="352" spans="1:10" x14ac:dyDescent="0.25">
      <c r="A352">
        <v>39452</v>
      </c>
      <c r="B352" t="s">
        <v>1428</v>
      </c>
      <c r="D352" t="s">
        <v>1425</v>
      </c>
      <c r="E352" t="s">
        <v>1267</v>
      </c>
      <c r="G352">
        <v>0</v>
      </c>
      <c r="H352" s="40" t="s">
        <v>2208</v>
      </c>
      <c r="I352" s="40" t="s">
        <v>2056</v>
      </c>
      <c r="J352" s="40">
        <v>166827</v>
      </c>
    </row>
    <row r="353" spans="1:10" x14ac:dyDescent="0.25">
      <c r="A353">
        <v>39454</v>
      </c>
      <c r="B353" t="s">
        <v>1429</v>
      </c>
      <c r="D353" t="s">
        <v>1430</v>
      </c>
      <c r="E353" t="s">
        <v>1267</v>
      </c>
      <c r="G353">
        <v>0</v>
      </c>
      <c r="H353" s="40" t="s">
        <v>2209</v>
      </c>
      <c r="I353" s="40" t="s">
        <v>2057</v>
      </c>
      <c r="J353" s="40">
        <v>166830</v>
      </c>
    </row>
    <row r="354" spans="1:10" x14ac:dyDescent="0.25">
      <c r="A354">
        <v>36243</v>
      </c>
      <c r="B354" t="s">
        <v>1431</v>
      </c>
      <c r="D354" t="s">
        <v>1430</v>
      </c>
      <c r="E354" t="s">
        <v>1267</v>
      </c>
      <c r="G354">
        <v>0</v>
      </c>
      <c r="H354" s="40" t="s">
        <v>2209</v>
      </c>
      <c r="I354" s="40" t="s">
        <v>2057</v>
      </c>
      <c r="J354" s="40">
        <v>166830</v>
      </c>
    </row>
    <row r="355" spans="1:10" x14ac:dyDescent="0.25">
      <c r="A355">
        <v>36244</v>
      </c>
      <c r="B355" t="s">
        <v>1432</v>
      </c>
      <c r="D355" t="s">
        <v>1430</v>
      </c>
      <c r="E355" t="s">
        <v>1267</v>
      </c>
      <c r="G355">
        <v>0</v>
      </c>
      <c r="H355" s="40" t="s">
        <v>2209</v>
      </c>
      <c r="I355" s="40" t="s">
        <v>2057</v>
      </c>
      <c r="J355" s="40">
        <v>166830</v>
      </c>
    </row>
    <row r="356" spans="1:10" x14ac:dyDescent="0.25">
      <c r="A356">
        <v>39456</v>
      </c>
      <c r="B356" t="s">
        <v>1433</v>
      </c>
      <c r="D356" t="s">
        <v>1430</v>
      </c>
      <c r="E356" t="s">
        <v>1267</v>
      </c>
      <c r="G356">
        <v>0</v>
      </c>
      <c r="H356" s="40" t="s">
        <v>2209</v>
      </c>
      <c r="I356" s="40" t="s">
        <v>2057</v>
      </c>
      <c r="J356" s="40">
        <v>166830</v>
      </c>
    </row>
    <row r="357" spans="1:10" x14ac:dyDescent="0.25">
      <c r="A357">
        <v>42161</v>
      </c>
      <c r="B357" t="s">
        <v>1434</v>
      </c>
      <c r="D357" t="s">
        <v>1435</v>
      </c>
      <c r="E357" t="s">
        <v>2746</v>
      </c>
      <c r="G357">
        <v>91278</v>
      </c>
      <c r="H357" s="40" t="s">
        <v>2208</v>
      </c>
      <c r="I357" s="40" t="s">
        <v>2056</v>
      </c>
      <c r="J357" s="40">
        <v>166827</v>
      </c>
    </row>
    <row r="358" spans="1:10" x14ac:dyDescent="0.25">
      <c r="A358">
        <v>39462</v>
      </c>
      <c r="B358" t="s">
        <v>1436</v>
      </c>
      <c r="D358" t="s">
        <v>1437</v>
      </c>
      <c r="E358" t="s">
        <v>2619</v>
      </c>
      <c r="G358">
        <v>81056</v>
      </c>
      <c r="H358" s="40" t="s">
        <v>2010</v>
      </c>
      <c r="I358" s="40" t="s">
        <v>2620</v>
      </c>
      <c r="J358" s="40">
        <v>166839</v>
      </c>
    </row>
    <row r="359" spans="1:10" x14ac:dyDescent="0.25">
      <c r="A359">
        <v>37132</v>
      </c>
      <c r="B359" t="s">
        <v>1438</v>
      </c>
      <c r="D359" t="s">
        <v>1437</v>
      </c>
      <c r="E359" t="s">
        <v>2622</v>
      </c>
      <c r="G359">
        <v>81239</v>
      </c>
      <c r="H359" s="40" t="s">
        <v>2010</v>
      </c>
      <c r="I359" s="40" t="s">
        <v>2620</v>
      </c>
      <c r="J359" s="40">
        <v>166839</v>
      </c>
    </row>
    <row r="360" spans="1:10" x14ac:dyDescent="0.25">
      <c r="A360">
        <v>37133</v>
      </c>
      <c r="B360" t="s">
        <v>1439</v>
      </c>
      <c r="D360" t="s">
        <v>1437</v>
      </c>
      <c r="E360" t="s">
        <v>2619</v>
      </c>
      <c r="G360">
        <v>81056</v>
      </c>
      <c r="H360" s="40" t="s">
        <v>2010</v>
      </c>
      <c r="I360" s="40" t="s">
        <v>2620</v>
      </c>
      <c r="J360" s="40">
        <v>166839</v>
      </c>
    </row>
    <row r="361" spans="1:10" x14ac:dyDescent="0.25">
      <c r="A361">
        <v>39464</v>
      </c>
      <c r="B361" t="s">
        <v>1440</v>
      </c>
      <c r="D361" t="s">
        <v>1437</v>
      </c>
      <c r="E361" t="s">
        <v>2619</v>
      </c>
      <c r="G361">
        <v>81056</v>
      </c>
      <c r="H361" s="40" t="s">
        <v>2010</v>
      </c>
      <c r="I361" s="40" t="s">
        <v>2620</v>
      </c>
      <c r="J361" s="40">
        <v>166839</v>
      </c>
    </row>
    <row r="362" spans="1:10" x14ac:dyDescent="0.25">
      <c r="A362">
        <v>39458</v>
      </c>
      <c r="B362" t="s">
        <v>1441</v>
      </c>
      <c r="D362" t="s">
        <v>1442</v>
      </c>
      <c r="E362" t="s">
        <v>2619</v>
      </c>
      <c r="G362">
        <v>81056</v>
      </c>
      <c r="H362" s="40" t="s">
        <v>2010</v>
      </c>
      <c r="I362" s="40" t="s">
        <v>2620</v>
      </c>
      <c r="J362" s="40">
        <v>166839</v>
      </c>
    </row>
    <row r="363" spans="1:10" x14ac:dyDescent="0.25">
      <c r="A363">
        <v>37130</v>
      </c>
      <c r="B363" t="s">
        <v>1443</v>
      </c>
      <c r="D363" t="s">
        <v>1442</v>
      </c>
      <c r="E363" t="s">
        <v>2622</v>
      </c>
      <c r="G363">
        <v>81239</v>
      </c>
      <c r="H363" s="40" t="s">
        <v>2010</v>
      </c>
      <c r="I363" s="40" t="s">
        <v>2620</v>
      </c>
      <c r="J363" s="40">
        <v>166839</v>
      </c>
    </row>
    <row r="364" spans="1:10" x14ac:dyDescent="0.25">
      <c r="A364">
        <v>37131</v>
      </c>
      <c r="B364" t="s">
        <v>1444</v>
      </c>
      <c r="D364" t="s">
        <v>1442</v>
      </c>
      <c r="E364" t="s">
        <v>2619</v>
      </c>
      <c r="G364">
        <v>81056</v>
      </c>
      <c r="H364" s="40" t="s">
        <v>2010</v>
      </c>
      <c r="I364" s="40" t="s">
        <v>2620</v>
      </c>
      <c r="J364" s="40">
        <v>166839</v>
      </c>
    </row>
    <row r="365" spans="1:10" x14ac:dyDescent="0.25">
      <c r="A365">
        <v>39460</v>
      </c>
      <c r="B365" t="s">
        <v>1445</v>
      </c>
      <c r="D365" t="s">
        <v>1442</v>
      </c>
      <c r="E365" t="s">
        <v>2619</v>
      </c>
      <c r="G365">
        <v>81056</v>
      </c>
      <c r="H365" s="40" t="s">
        <v>2010</v>
      </c>
      <c r="I365" s="40" t="s">
        <v>2620</v>
      </c>
      <c r="J365" s="40">
        <v>166839</v>
      </c>
    </row>
    <row r="366" spans="1:10" x14ac:dyDescent="0.25">
      <c r="A366">
        <v>39466</v>
      </c>
      <c r="B366" t="s">
        <v>1446</v>
      </c>
      <c r="D366" t="s">
        <v>1447</v>
      </c>
      <c r="E366" t="s">
        <v>1267</v>
      </c>
      <c r="G366">
        <v>0</v>
      </c>
      <c r="H366" s="40" t="s">
        <v>2210</v>
      </c>
      <c r="I366" s="40" t="s">
        <v>2058</v>
      </c>
      <c r="J366" s="40">
        <v>166832</v>
      </c>
    </row>
    <row r="367" spans="1:10" x14ac:dyDescent="0.25">
      <c r="A367">
        <v>36245</v>
      </c>
      <c r="B367" t="s">
        <v>1448</v>
      </c>
      <c r="D367" t="s">
        <v>1447</v>
      </c>
      <c r="E367" t="s">
        <v>1267</v>
      </c>
      <c r="G367">
        <v>0</v>
      </c>
      <c r="H367" s="40" t="s">
        <v>2210</v>
      </c>
      <c r="I367" s="40" t="s">
        <v>2058</v>
      </c>
      <c r="J367" s="40">
        <v>166832</v>
      </c>
    </row>
    <row r="368" spans="1:10" x14ac:dyDescent="0.25">
      <c r="A368">
        <v>36246</v>
      </c>
      <c r="B368" t="s">
        <v>1449</v>
      </c>
      <c r="D368" t="s">
        <v>1447</v>
      </c>
      <c r="E368" t="s">
        <v>1267</v>
      </c>
      <c r="G368">
        <v>0</v>
      </c>
      <c r="H368" s="40" t="s">
        <v>2210</v>
      </c>
      <c r="I368" s="40" t="s">
        <v>2058</v>
      </c>
      <c r="J368" s="40">
        <v>166832</v>
      </c>
    </row>
    <row r="369" spans="1:10" x14ac:dyDescent="0.25">
      <c r="A369">
        <v>39468</v>
      </c>
      <c r="B369" t="s">
        <v>1450</v>
      </c>
      <c r="D369" t="s">
        <v>1447</v>
      </c>
      <c r="E369" t="s">
        <v>1267</v>
      </c>
      <c r="G369">
        <v>0</v>
      </c>
      <c r="H369" s="40" t="s">
        <v>2210</v>
      </c>
      <c r="I369" s="40" t="s">
        <v>2058</v>
      </c>
      <c r="J369" s="40">
        <v>166832</v>
      </c>
    </row>
    <row r="370" spans="1:10" x14ac:dyDescent="0.25">
      <c r="A370">
        <v>59608</v>
      </c>
      <c r="B370" t="s">
        <v>1451</v>
      </c>
      <c r="D370" t="s">
        <v>1452</v>
      </c>
      <c r="E370" t="s">
        <v>2682</v>
      </c>
      <c r="G370">
        <v>65421</v>
      </c>
      <c r="H370" s="40" t="s">
        <v>2202</v>
      </c>
      <c r="I370" s="40" t="s">
        <v>2683</v>
      </c>
      <c r="J370" s="40">
        <v>166844</v>
      </c>
    </row>
    <row r="371" spans="1:10" x14ac:dyDescent="0.25">
      <c r="A371">
        <v>51038</v>
      </c>
      <c r="B371" t="s">
        <v>1453</v>
      </c>
      <c r="D371" t="s">
        <v>1452</v>
      </c>
      <c r="E371" t="s">
        <v>2847</v>
      </c>
      <c r="G371">
        <v>81526</v>
      </c>
      <c r="H371" s="40" t="s">
        <v>2204</v>
      </c>
      <c r="I371" s="40" t="s">
        <v>1235</v>
      </c>
      <c r="J371" s="40">
        <v>166857</v>
      </c>
    </row>
    <row r="372" spans="1:10" x14ac:dyDescent="0.25">
      <c r="A372">
        <v>51040</v>
      </c>
      <c r="B372" t="s">
        <v>1454</v>
      </c>
      <c r="D372" t="s">
        <v>1452</v>
      </c>
      <c r="E372" t="s">
        <v>2625</v>
      </c>
      <c r="G372">
        <v>26635</v>
      </c>
      <c r="H372" s="40" t="s">
        <v>2203</v>
      </c>
      <c r="I372" s="40" t="s">
        <v>2626</v>
      </c>
      <c r="J372" s="40">
        <v>166849</v>
      </c>
    </row>
    <row r="373" spans="1:10" x14ac:dyDescent="0.25">
      <c r="A373">
        <v>42364</v>
      </c>
      <c r="B373" t="s">
        <v>1455</v>
      </c>
      <c r="D373" t="s">
        <v>1456</v>
      </c>
      <c r="E373" t="s">
        <v>2659</v>
      </c>
      <c r="G373">
        <v>11366</v>
      </c>
      <c r="H373" s="40" t="s">
        <v>2211</v>
      </c>
      <c r="I373" s="40" t="s">
        <v>2655</v>
      </c>
      <c r="J373" s="40">
        <v>166861</v>
      </c>
    </row>
    <row r="374" spans="1:10" x14ac:dyDescent="0.25">
      <c r="A374">
        <v>35503</v>
      </c>
      <c r="B374" t="s">
        <v>1457</v>
      </c>
      <c r="D374" t="s">
        <v>1458</v>
      </c>
      <c r="E374" t="s">
        <v>2659</v>
      </c>
      <c r="G374">
        <v>11366</v>
      </c>
      <c r="H374" s="40" t="s">
        <v>2211</v>
      </c>
      <c r="I374" s="40" t="s">
        <v>2655</v>
      </c>
      <c r="J374" s="40">
        <v>166861</v>
      </c>
    </row>
    <row r="375" spans="1:10" x14ac:dyDescent="0.25">
      <c r="A375">
        <v>35504</v>
      </c>
      <c r="B375" t="s">
        <v>1459</v>
      </c>
      <c r="D375" t="s">
        <v>1458</v>
      </c>
      <c r="E375" t="s">
        <v>2659</v>
      </c>
      <c r="G375">
        <v>11366</v>
      </c>
      <c r="H375" s="40" t="s">
        <v>2211</v>
      </c>
      <c r="I375" s="40" t="s">
        <v>2655</v>
      </c>
      <c r="J375" s="40">
        <v>166861</v>
      </c>
    </row>
    <row r="376" spans="1:10" x14ac:dyDescent="0.25">
      <c r="A376">
        <v>39470</v>
      </c>
      <c r="B376" t="s">
        <v>1460</v>
      </c>
      <c r="D376" t="s">
        <v>1458</v>
      </c>
      <c r="E376" t="s">
        <v>1333</v>
      </c>
      <c r="G376">
        <v>75843</v>
      </c>
      <c r="H376" s="40" t="s">
        <v>2211</v>
      </c>
      <c r="I376" s="40" t="s">
        <v>2655</v>
      </c>
      <c r="J376" s="40">
        <v>166861</v>
      </c>
    </row>
    <row r="377" spans="1:10" x14ac:dyDescent="0.25">
      <c r="A377">
        <v>37135</v>
      </c>
      <c r="B377" t="s">
        <v>1461</v>
      </c>
      <c r="D377" t="s">
        <v>1458</v>
      </c>
      <c r="E377" t="s">
        <v>2654</v>
      </c>
      <c r="G377">
        <v>95954</v>
      </c>
      <c r="H377" s="40" t="s">
        <v>2211</v>
      </c>
      <c r="I377" s="40" t="s">
        <v>2655</v>
      </c>
      <c r="J377" s="40">
        <v>166861</v>
      </c>
    </row>
    <row r="378" spans="1:10" x14ac:dyDescent="0.25">
      <c r="A378">
        <v>37136</v>
      </c>
      <c r="B378" t="s">
        <v>1462</v>
      </c>
      <c r="D378" t="s">
        <v>1458</v>
      </c>
      <c r="E378" t="s">
        <v>1333</v>
      </c>
      <c r="G378">
        <v>75843</v>
      </c>
      <c r="H378" s="40" t="s">
        <v>2211</v>
      </c>
      <c r="I378" s="40" t="s">
        <v>2655</v>
      </c>
      <c r="J378" s="40">
        <v>166861</v>
      </c>
    </row>
    <row r="379" spans="1:10" x14ac:dyDescent="0.25">
      <c r="A379">
        <v>39472</v>
      </c>
      <c r="B379" t="s">
        <v>1463</v>
      </c>
      <c r="D379" t="s">
        <v>1458</v>
      </c>
      <c r="E379" t="s">
        <v>1333</v>
      </c>
      <c r="G379">
        <v>75843</v>
      </c>
      <c r="H379" s="40" t="s">
        <v>2211</v>
      </c>
      <c r="I379" s="40" t="s">
        <v>2655</v>
      </c>
      <c r="J379" s="40">
        <v>166861</v>
      </c>
    </row>
    <row r="380" spans="1:10" x14ac:dyDescent="0.25">
      <c r="A380">
        <v>28252</v>
      </c>
      <c r="B380" t="s">
        <v>1464</v>
      </c>
      <c r="D380" t="s">
        <v>1465</v>
      </c>
      <c r="E380" t="s">
        <v>2631</v>
      </c>
      <c r="G380">
        <v>105544</v>
      </c>
      <c r="H380" s="40" t="s">
        <v>2216</v>
      </c>
      <c r="I380" s="40" t="s">
        <v>2836</v>
      </c>
      <c r="J380" s="40">
        <v>166810</v>
      </c>
    </row>
    <row r="381" spans="1:10" x14ac:dyDescent="0.25">
      <c r="A381">
        <v>28150</v>
      </c>
      <c r="B381" t="s">
        <v>1466</v>
      </c>
      <c r="D381" t="s">
        <v>1465</v>
      </c>
      <c r="E381" t="s">
        <v>1467</v>
      </c>
      <c r="G381">
        <v>108670</v>
      </c>
      <c r="H381" s="40" t="s">
        <v>2216</v>
      </c>
      <c r="I381" s="40" t="s">
        <v>2836</v>
      </c>
      <c r="J381" s="40">
        <v>166810</v>
      </c>
    </row>
    <row r="382" spans="1:10" x14ac:dyDescent="0.25">
      <c r="A382">
        <v>28178</v>
      </c>
      <c r="B382" t="s">
        <v>1468</v>
      </c>
      <c r="D382" t="s">
        <v>1465</v>
      </c>
      <c r="E382" t="s">
        <v>1467</v>
      </c>
      <c r="G382">
        <v>108670</v>
      </c>
      <c r="H382" s="40" t="s">
        <v>2216</v>
      </c>
      <c r="I382" s="40" t="s">
        <v>2836</v>
      </c>
      <c r="J382" s="40">
        <v>166810</v>
      </c>
    </row>
    <row r="383" spans="1:10" x14ac:dyDescent="0.25">
      <c r="A383">
        <v>28313</v>
      </c>
      <c r="B383" t="s">
        <v>1469</v>
      </c>
      <c r="D383" t="s">
        <v>1465</v>
      </c>
      <c r="E383" t="s">
        <v>2631</v>
      </c>
      <c r="G383">
        <v>105544</v>
      </c>
      <c r="H383" s="40" t="s">
        <v>2216</v>
      </c>
      <c r="I383" s="40" t="s">
        <v>2836</v>
      </c>
      <c r="J383" s="40">
        <v>166810</v>
      </c>
    </row>
    <row r="384" spans="1:10" x14ac:dyDescent="0.25">
      <c r="A384">
        <v>39474</v>
      </c>
      <c r="B384" t="s">
        <v>1470</v>
      </c>
      <c r="D384" t="s">
        <v>1465</v>
      </c>
      <c r="E384" t="s">
        <v>1467</v>
      </c>
      <c r="G384">
        <v>108670</v>
      </c>
      <c r="H384" s="40" t="s">
        <v>2216</v>
      </c>
      <c r="I384" s="40" t="s">
        <v>2836</v>
      </c>
      <c r="J384" s="40">
        <v>166810</v>
      </c>
    </row>
    <row r="385" spans="1:10" x14ac:dyDescent="0.25">
      <c r="A385">
        <v>36716</v>
      </c>
      <c r="B385" t="s">
        <v>1471</v>
      </c>
      <c r="D385" t="s">
        <v>1465</v>
      </c>
      <c r="E385" t="s">
        <v>2631</v>
      </c>
      <c r="G385">
        <v>105544</v>
      </c>
      <c r="H385" s="40" t="s">
        <v>2216</v>
      </c>
      <c r="I385" s="40" t="s">
        <v>2836</v>
      </c>
      <c r="J385" s="40">
        <v>166810</v>
      </c>
    </row>
    <row r="386" spans="1:10" x14ac:dyDescent="0.25">
      <c r="A386">
        <v>36877</v>
      </c>
      <c r="B386" t="s">
        <v>1472</v>
      </c>
      <c r="D386" t="s">
        <v>1465</v>
      </c>
      <c r="E386" t="s">
        <v>1467</v>
      </c>
      <c r="G386">
        <v>108670</v>
      </c>
      <c r="H386" s="40" t="s">
        <v>2216</v>
      </c>
      <c r="I386" s="40" t="s">
        <v>2836</v>
      </c>
      <c r="J386" s="40">
        <v>166810</v>
      </c>
    </row>
    <row r="387" spans="1:10" x14ac:dyDescent="0.25">
      <c r="A387">
        <v>39476</v>
      </c>
      <c r="B387" t="s">
        <v>1473</v>
      </c>
      <c r="D387" t="s">
        <v>1465</v>
      </c>
      <c r="E387" t="s">
        <v>1467</v>
      </c>
      <c r="G387">
        <v>108670</v>
      </c>
      <c r="H387" s="40" t="s">
        <v>2216</v>
      </c>
      <c r="I387" s="40" t="s">
        <v>2836</v>
      </c>
      <c r="J387" s="40">
        <v>166810</v>
      </c>
    </row>
    <row r="388" spans="1:10" x14ac:dyDescent="0.25">
      <c r="A388">
        <v>28254</v>
      </c>
      <c r="B388" t="s">
        <v>1474</v>
      </c>
      <c r="D388" t="s">
        <v>1475</v>
      </c>
      <c r="E388" t="s">
        <v>1773</v>
      </c>
      <c r="G388">
        <v>108652</v>
      </c>
      <c r="H388" s="40" t="s">
        <v>2014</v>
      </c>
      <c r="I388" s="40" t="s">
        <v>2791</v>
      </c>
      <c r="J388" s="40">
        <v>166806</v>
      </c>
    </row>
    <row r="389" spans="1:10" x14ac:dyDescent="0.25">
      <c r="A389">
        <v>28179</v>
      </c>
      <c r="B389" t="s">
        <v>1476</v>
      </c>
      <c r="D389" t="s">
        <v>1475</v>
      </c>
      <c r="E389" t="s">
        <v>1773</v>
      </c>
      <c r="G389">
        <v>108652</v>
      </c>
      <c r="H389" s="40" t="s">
        <v>2014</v>
      </c>
      <c r="I389" s="40" t="s">
        <v>2791</v>
      </c>
      <c r="J389" s="40">
        <v>166806</v>
      </c>
    </row>
    <row r="390" spans="1:10" x14ac:dyDescent="0.25">
      <c r="A390">
        <v>28314</v>
      </c>
      <c r="B390" t="s">
        <v>1477</v>
      </c>
      <c r="D390" t="s">
        <v>1475</v>
      </c>
      <c r="E390" t="s">
        <v>1773</v>
      </c>
      <c r="G390">
        <v>108652</v>
      </c>
      <c r="H390" s="40" t="s">
        <v>2014</v>
      </c>
      <c r="I390" s="40" t="s">
        <v>2791</v>
      </c>
      <c r="J390" s="40">
        <v>166806</v>
      </c>
    </row>
    <row r="391" spans="1:10" x14ac:dyDescent="0.25">
      <c r="A391">
        <v>39478</v>
      </c>
      <c r="B391" t="s">
        <v>1478</v>
      </c>
      <c r="D391" t="s">
        <v>1475</v>
      </c>
      <c r="E391" t="s">
        <v>1773</v>
      </c>
      <c r="G391">
        <v>108652</v>
      </c>
      <c r="H391" s="40" t="s">
        <v>2014</v>
      </c>
      <c r="I391" s="40" t="s">
        <v>2791</v>
      </c>
      <c r="J391" s="40">
        <v>166806</v>
      </c>
    </row>
    <row r="392" spans="1:10" x14ac:dyDescent="0.25">
      <c r="A392">
        <v>36886</v>
      </c>
      <c r="B392" t="s">
        <v>1479</v>
      </c>
      <c r="D392" t="s">
        <v>1475</v>
      </c>
      <c r="E392" t="s">
        <v>1773</v>
      </c>
      <c r="G392">
        <v>108652</v>
      </c>
      <c r="H392" s="40" t="s">
        <v>2014</v>
      </c>
      <c r="I392" s="40" t="s">
        <v>2791</v>
      </c>
      <c r="J392" s="40">
        <v>166806</v>
      </c>
    </row>
    <row r="393" spans="1:10" x14ac:dyDescent="0.25">
      <c r="A393">
        <v>36887</v>
      </c>
      <c r="B393" t="s">
        <v>1480</v>
      </c>
      <c r="D393" t="s">
        <v>1475</v>
      </c>
      <c r="E393" t="s">
        <v>1773</v>
      </c>
      <c r="G393">
        <v>108652</v>
      </c>
      <c r="H393" s="40" t="s">
        <v>2014</v>
      </c>
      <c r="I393" s="40" t="s">
        <v>2791</v>
      </c>
      <c r="J393" s="40">
        <v>166806</v>
      </c>
    </row>
    <row r="394" spans="1:10" x14ac:dyDescent="0.25">
      <c r="A394">
        <v>39480</v>
      </c>
      <c r="B394" t="s">
        <v>1481</v>
      </c>
      <c r="D394" t="s">
        <v>1475</v>
      </c>
      <c r="E394" t="s">
        <v>1773</v>
      </c>
      <c r="G394">
        <v>108652</v>
      </c>
      <c r="H394" s="40" t="s">
        <v>2014</v>
      </c>
      <c r="I394" s="40" t="s">
        <v>2791</v>
      </c>
      <c r="J394" s="40">
        <v>166806</v>
      </c>
    </row>
    <row r="395" spans="1:10" x14ac:dyDescent="0.25">
      <c r="A395">
        <v>28256</v>
      </c>
      <c r="B395" t="s">
        <v>1482</v>
      </c>
      <c r="D395" t="s">
        <v>1483</v>
      </c>
      <c r="E395" t="s">
        <v>2619</v>
      </c>
      <c r="G395">
        <v>81056</v>
      </c>
      <c r="H395" s="40" t="s">
        <v>2202</v>
      </c>
      <c r="I395" s="40" t="s">
        <v>2683</v>
      </c>
      <c r="J395" s="40">
        <v>166844</v>
      </c>
    </row>
    <row r="396" spans="1:10" x14ac:dyDescent="0.25">
      <c r="A396">
        <v>28152</v>
      </c>
      <c r="B396" t="s">
        <v>1484</v>
      </c>
      <c r="D396" t="s">
        <v>1483</v>
      </c>
      <c r="E396" t="s">
        <v>2682</v>
      </c>
      <c r="G396">
        <v>65421</v>
      </c>
      <c r="H396" s="40" t="s">
        <v>2202</v>
      </c>
      <c r="I396" s="40" t="s">
        <v>2683</v>
      </c>
      <c r="J396" s="40">
        <v>166844</v>
      </c>
    </row>
    <row r="397" spans="1:10" x14ac:dyDescent="0.25">
      <c r="A397">
        <v>28180</v>
      </c>
      <c r="B397" t="s">
        <v>1485</v>
      </c>
      <c r="D397" t="s">
        <v>1483</v>
      </c>
      <c r="E397" t="s">
        <v>2682</v>
      </c>
      <c r="G397">
        <v>65421</v>
      </c>
      <c r="H397" s="40" t="s">
        <v>2202</v>
      </c>
      <c r="I397" s="40" t="s">
        <v>2683</v>
      </c>
      <c r="J397" s="40">
        <v>166844</v>
      </c>
    </row>
    <row r="398" spans="1:10" x14ac:dyDescent="0.25">
      <c r="A398">
        <v>28257</v>
      </c>
      <c r="B398" t="s">
        <v>1486</v>
      </c>
      <c r="D398" t="s">
        <v>1483</v>
      </c>
      <c r="E398" t="s">
        <v>2619</v>
      </c>
      <c r="G398">
        <v>81056</v>
      </c>
      <c r="H398" s="40" t="s">
        <v>2202</v>
      </c>
      <c r="I398" s="40" t="s">
        <v>2683</v>
      </c>
      <c r="J398" s="40">
        <v>166844</v>
      </c>
    </row>
    <row r="399" spans="1:10" x14ac:dyDescent="0.25">
      <c r="A399">
        <v>39482</v>
      </c>
      <c r="B399" t="s">
        <v>1487</v>
      </c>
      <c r="D399" t="s">
        <v>1483</v>
      </c>
      <c r="E399" t="s">
        <v>2682</v>
      </c>
      <c r="G399">
        <v>65421</v>
      </c>
      <c r="H399" s="40" t="s">
        <v>2202</v>
      </c>
      <c r="I399" s="40" t="s">
        <v>2683</v>
      </c>
      <c r="J399" s="40">
        <v>166844</v>
      </c>
    </row>
    <row r="400" spans="1:10" x14ac:dyDescent="0.25">
      <c r="A400">
        <v>36203</v>
      </c>
      <c r="B400" t="s">
        <v>1488</v>
      </c>
      <c r="D400" t="s">
        <v>1483</v>
      </c>
      <c r="E400" t="s">
        <v>2619</v>
      </c>
      <c r="G400">
        <v>81056</v>
      </c>
      <c r="H400" s="40" t="s">
        <v>2202</v>
      </c>
      <c r="I400" s="40" t="s">
        <v>2683</v>
      </c>
      <c r="J400" s="40">
        <v>166844</v>
      </c>
    </row>
    <row r="401" spans="1:10" x14ac:dyDescent="0.25">
      <c r="A401">
        <v>36204</v>
      </c>
      <c r="B401" t="s">
        <v>1489</v>
      </c>
      <c r="D401" t="s">
        <v>1483</v>
      </c>
      <c r="E401" t="s">
        <v>2682</v>
      </c>
      <c r="G401">
        <v>65421</v>
      </c>
      <c r="H401" s="40" t="s">
        <v>2202</v>
      </c>
      <c r="I401" s="40" t="s">
        <v>2683</v>
      </c>
      <c r="J401" s="40">
        <v>166844</v>
      </c>
    </row>
    <row r="402" spans="1:10" x14ac:dyDescent="0.25">
      <c r="A402">
        <v>39484</v>
      </c>
      <c r="B402" t="s">
        <v>1490</v>
      </c>
      <c r="D402" t="s">
        <v>1483</v>
      </c>
      <c r="E402" t="s">
        <v>2682</v>
      </c>
      <c r="G402">
        <v>65421</v>
      </c>
      <c r="H402" s="40" t="s">
        <v>2202</v>
      </c>
      <c r="I402" s="40" t="s">
        <v>2683</v>
      </c>
      <c r="J402" s="40">
        <v>166844</v>
      </c>
    </row>
    <row r="403" spans="1:10" x14ac:dyDescent="0.25">
      <c r="A403">
        <v>39486</v>
      </c>
      <c r="B403" t="s">
        <v>1491</v>
      </c>
      <c r="D403" t="s">
        <v>1492</v>
      </c>
      <c r="E403" t="s">
        <v>2682</v>
      </c>
      <c r="G403">
        <v>65421</v>
      </c>
      <c r="H403" s="40" t="s">
        <v>2202</v>
      </c>
      <c r="I403" s="40" t="s">
        <v>2683</v>
      </c>
      <c r="J403" s="40">
        <v>166844</v>
      </c>
    </row>
    <row r="404" spans="1:10" x14ac:dyDescent="0.25">
      <c r="A404">
        <v>36249</v>
      </c>
      <c r="B404" t="s">
        <v>1493</v>
      </c>
      <c r="D404" t="s">
        <v>1492</v>
      </c>
      <c r="E404" t="s">
        <v>1251</v>
      </c>
      <c r="G404">
        <v>81525</v>
      </c>
      <c r="H404" s="40" t="s">
        <v>2202</v>
      </c>
      <c r="I404" s="40" t="s">
        <v>2683</v>
      </c>
      <c r="J404" s="40">
        <v>166844</v>
      </c>
    </row>
    <row r="405" spans="1:10" x14ac:dyDescent="0.25">
      <c r="A405">
        <v>36250</v>
      </c>
      <c r="B405" t="s">
        <v>1494</v>
      </c>
      <c r="D405" t="s">
        <v>1492</v>
      </c>
      <c r="E405" t="s">
        <v>2682</v>
      </c>
      <c r="G405">
        <v>65421</v>
      </c>
      <c r="H405" s="40" t="s">
        <v>2202</v>
      </c>
      <c r="I405" s="40" t="s">
        <v>2683</v>
      </c>
      <c r="J405" s="40">
        <v>166844</v>
      </c>
    </row>
    <row r="406" spans="1:10" x14ac:dyDescent="0.25">
      <c r="A406">
        <v>39488</v>
      </c>
      <c r="B406" t="s">
        <v>1495</v>
      </c>
      <c r="D406" t="s">
        <v>1492</v>
      </c>
      <c r="E406" t="s">
        <v>2682</v>
      </c>
      <c r="G406">
        <v>65421</v>
      </c>
      <c r="H406" s="40" t="s">
        <v>2202</v>
      </c>
      <c r="I406" s="40" t="s">
        <v>2683</v>
      </c>
      <c r="J406" s="40">
        <v>166844</v>
      </c>
    </row>
    <row r="407" spans="1:10" x14ac:dyDescent="0.25">
      <c r="A407">
        <v>39490</v>
      </c>
      <c r="B407" t="s">
        <v>1496</v>
      </c>
      <c r="D407" t="s">
        <v>1497</v>
      </c>
      <c r="E407" t="s">
        <v>1773</v>
      </c>
      <c r="G407">
        <v>108652</v>
      </c>
      <c r="H407" s="40" t="s">
        <v>2014</v>
      </c>
      <c r="I407" s="40" t="s">
        <v>2791</v>
      </c>
      <c r="J407" s="40">
        <v>166806</v>
      </c>
    </row>
    <row r="408" spans="1:10" x14ac:dyDescent="0.25">
      <c r="A408">
        <v>63232</v>
      </c>
      <c r="B408" t="s">
        <v>1498</v>
      </c>
      <c r="D408" t="s">
        <v>1497</v>
      </c>
      <c r="E408" t="s">
        <v>1773</v>
      </c>
      <c r="G408">
        <v>108652</v>
      </c>
      <c r="H408" s="40" t="s">
        <v>2014</v>
      </c>
      <c r="I408" s="40" t="s">
        <v>2791</v>
      </c>
      <c r="J408" s="40">
        <v>166806</v>
      </c>
    </row>
    <row r="409" spans="1:10" x14ac:dyDescent="0.25">
      <c r="A409">
        <v>45265</v>
      </c>
      <c r="B409" t="s">
        <v>1499</v>
      </c>
      <c r="D409" t="s">
        <v>1497</v>
      </c>
      <c r="E409" t="s">
        <v>1773</v>
      </c>
      <c r="G409">
        <v>108652</v>
      </c>
      <c r="H409" s="40" t="s">
        <v>2014</v>
      </c>
      <c r="I409" s="40" t="s">
        <v>2791</v>
      </c>
      <c r="J409" s="40">
        <v>166806</v>
      </c>
    </row>
    <row r="410" spans="1:10" x14ac:dyDescent="0.25">
      <c r="A410">
        <v>36891</v>
      </c>
      <c r="B410" t="s">
        <v>1500</v>
      </c>
      <c r="D410" t="s">
        <v>1497</v>
      </c>
      <c r="E410" t="s">
        <v>1773</v>
      </c>
      <c r="G410">
        <v>108652</v>
      </c>
      <c r="H410" s="40" t="s">
        <v>2014</v>
      </c>
      <c r="I410" s="40" t="s">
        <v>2791</v>
      </c>
      <c r="J410" s="40">
        <v>166806</v>
      </c>
    </row>
    <row r="411" spans="1:10" x14ac:dyDescent="0.25">
      <c r="A411">
        <v>39492</v>
      </c>
      <c r="B411" t="s">
        <v>1501</v>
      </c>
      <c r="D411" t="s">
        <v>1497</v>
      </c>
      <c r="E411" t="s">
        <v>1773</v>
      </c>
      <c r="G411">
        <v>108652</v>
      </c>
      <c r="H411" s="40" t="s">
        <v>2014</v>
      </c>
      <c r="I411" s="40" t="s">
        <v>2791</v>
      </c>
      <c r="J411" s="40">
        <v>166806</v>
      </c>
    </row>
    <row r="412" spans="1:10" x14ac:dyDescent="0.25">
      <c r="A412">
        <v>63234</v>
      </c>
      <c r="B412" t="s">
        <v>1502</v>
      </c>
      <c r="D412" t="s">
        <v>1503</v>
      </c>
      <c r="E412" t="s">
        <v>1773</v>
      </c>
      <c r="G412">
        <v>108652</v>
      </c>
      <c r="H412" s="40" t="s">
        <v>2014</v>
      </c>
      <c r="I412" s="40" t="s">
        <v>2791</v>
      </c>
      <c r="J412" s="40">
        <v>166806</v>
      </c>
    </row>
    <row r="413" spans="1:10" x14ac:dyDescent="0.25">
      <c r="A413">
        <v>57252</v>
      </c>
      <c r="B413" t="s">
        <v>1504</v>
      </c>
      <c r="D413" t="s">
        <v>1503</v>
      </c>
      <c r="E413" t="s">
        <v>1773</v>
      </c>
      <c r="G413">
        <v>108652</v>
      </c>
      <c r="H413" s="40" t="s">
        <v>2014</v>
      </c>
      <c r="I413" s="40" t="s">
        <v>2791</v>
      </c>
      <c r="J413" s="40">
        <v>166806</v>
      </c>
    </row>
    <row r="414" spans="1:10" x14ac:dyDescent="0.25">
      <c r="A414">
        <v>58266</v>
      </c>
      <c r="B414" t="s">
        <v>1505</v>
      </c>
      <c r="D414" t="s">
        <v>1503</v>
      </c>
      <c r="E414" t="s">
        <v>1506</v>
      </c>
      <c r="G414">
        <v>67036</v>
      </c>
      <c r="H414" s="40" t="s">
        <v>2014</v>
      </c>
      <c r="I414" s="40" t="s">
        <v>2791</v>
      </c>
      <c r="J414" s="40">
        <v>166806</v>
      </c>
    </row>
    <row r="415" spans="1:10" x14ac:dyDescent="0.25">
      <c r="A415">
        <v>39494</v>
      </c>
      <c r="B415" t="s">
        <v>1507</v>
      </c>
      <c r="D415" t="s">
        <v>1508</v>
      </c>
      <c r="E415" t="s">
        <v>1773</v>
      </c>
      <c r="G415">
        <v>108652</v>
      </c>
      <c r="H415" s="40" t="s">
        <v>2014</v>
      </c>
      <c r="I415" s="40" t="s">
        <v>2791</v>
      </c>
      <c r="J415" s="40">
        <v>166806</v>
      </c>
    </row>
    <row r="416" spans="1:10" x14ac:dyDescent="0.25">
      <c r="A416">
        <v>63236</v>
      </c>
      <c r="B416" t="s">
        <v>1509</v>
      </c>
      <c r="D416" t="s">
        <v>1508</v>
      </c>
      <c r="E416" t="s">
        <v>1773</v>
      </c>
      <c r="G416">
        <v>108652</v>
      </c>
      <c r="H416" s="40" t="s">
        <v>2014</v>
      </c>
      <c r="I416" s="40" t="s">
        <v>2791</v>
      </c>
      <c r="J416" s="40">
        <v>166806</v>
      </c>
    </row>
    <row r="417" spans="1:10" x14ac:dyDescent="0.25">
      <c r="A417">
        <v>45313</v>
      </c>
      <c r="B417" t="s">
        <v>1510</v>
      </c>
      <c r="D417" t="s">
        <v>1508</v>
      </c>
      <c r="E417" t="s">
        <v>1773</v>
      </c>
      <c r="G417">
        <v>108652</v>
      </c>
      <c r="H417" s="40" t="s">
        <v>2014</v>
      </c>
      <c r="I417" s="40" t="s">
        <v>2791</v>
      </c>
      <c r="J417" s="40">
        <v>166806</v>
      </c>
    </row>
    <row r="418" spans="1:10" x14ac:dyDescent="0.25">
      <c r="A418">
        <v>36889</v>
      </c>
      <c r="B418" t="s">
        <v>1511</v>
      </c>
      <c r="D418" t="s">
        <v>1508</v>
      </c>
      <c r="E418" t="s">
        <v>1773</v>
      </c>
      <c r="G418">
        <v>108652</v>
      </c>
      <c r="H418" s="40" t="s">
        <v>2014</v>
      </c>
      <c r="I418" s="40" t="s">
        <v>2791</v>
      </c>
      <c r="J418" s="40">
        <v>166806</v>
      </c>
    </row>
    <row r="419" spans="1:10" x14ac:dyDescent="0.25">
      <c r="A419">
        <v>39496</v>
      </c>
      <c r="B419" t="s">
        <v>1512</v>
      </c>
      <c r="D419" t="s">
        <v>1508</v>
      </c>
      <c r="E419" t="s">
        <v>1773</v>
      </c>
      <c r="G419">
        <v>108652</v>
      </c>
      <c r="H419" s="40" t="s">
        <v>2014</v>
      </c>
      <c r="I419" s="40" t="s">
        <v>2791</v>
      </c>
      <c r="J419" s="40">
        <v>166806</v>
      </c>
    </row>
    <row r="420" spans="1:10" x14ac:dyDescent="0.25">
      <c r="A420">
        <v>39498</v>
      </c>
      <c r="B420" t="s">
        <v>1513</v>
      </c>
      <c r="D420" t="s">
        <v>1514</v>
      </c>
      <c r="E420" t="s">
        <v>1773</v>
      </c>
      <c r="G420">
        <v>108652</v>
      </c>
      <c r="H420" s="40" t="s">
        <v>2220</v>
      </c>
      <c r="I420" s="40" t="s">
        <v>1515</v>
      </c>
      <c r="J420" s="40">
        <v>166826</v>
      </c>
    </row>
    <row r="421" spans="1:10" x14ac:dyDescent="0.25">
      <c r="A421">
        <v>63238</v>
      </c>
      <c r="B421" t="s">
        <v>1516</v>
      </c>
      <c r="D421" t="s">
        <v>1514</v>
      </c>
      <c r="E421" t="s">
        <v>1773</v>
      </c>
      <c r="G421">
        <v>108652</v>
      </c>
      <c r="H421" s="40" t="s">
        <v>2220</v>
      </c>
      <c r="I421" s="40" t="s">
        <v>1515</v>
      </c>
      <c r="J421" s="40">
        <v>166826</v>
      </c>
    </row>
    <row r="422" spans="1:10" x14ac:dyDescent="0.25">
      <c r="A422">
        <v>56836</v>
      </c>
      <c r="B422" t="s">
        <v>1517</v>
      </c>
      <c r="D422" t="s">
        <v>1514</v>
      </c>
      <c r="E422" t="s">
        <v>1773</v>
      </c>
      <c r="G422">
        <v>108652</v>
      </c>
      <c r="H422" s="40" t="s">
        <v>2220</v>
      </c>
      <c r="I422" s="40" t="s">
        <v>1515</v>
      </c>
      <c r="J422" s="40">
        <v>166826</v>
      </c>
    </row>
    <row r="423" spans="1:10" x14ac:dyDescent="0.25">
      <c r="A423">
        <v>36252</v>
      </c>
      <c r="B423" t="s">
        <v>1518</v>
      </c>
      <c r="D423" t="s">
        <v>1514</v>
      </c>
      <c r="E423" t="s">
        <v>1773</v>
      </c>
      <c r="G423">
        <v>108652</v>
      </c>
      <c r="H423" s="40" t="s">
        <v>2220</v>
      </c>
      <c r="I423" s="40" t="s">
        <v>1515</v>
      </c>
      <c r="J423" s="40">
        <v>166826</v>
      </c>
    </row>
    <row r="424" spans="1:10" x14ac:dyDescent="0.25">
      <c r="A424">
        <v>39500</v>
      </c>
      <c r="B424" t="s">
        <v>1519</v>
      </c>
      <c r="D424" t="s">
        <v>1514</v>
      </c>
      <c r="E424" t="s">
        <v>1773</v>
      </c>
      <c r="G424">
        <v>108652</v>
      </c>
      <c r="H424" s="40" t="s">
        <v>2220</v>
      </c>
      <c r="I424" s="40" t="s">
        <v>1515</v>
      </c>
      <c r="J424" s="40">
        <v>166826</v>
      </c>
    </row>
    <row r="425" spans="1:10" x14ac:dyDescent="0.25">
      <c r="A425">
        <v>28258</v>
      </c>
      <c r="B425" t="s">
        <v>1520</v>
      </c>
      <c r="D425" t="s">
        <v>1521</v>
      </c>
      <c r="E425" t="s">
        <v>2622</v>
      </c>
      <c r="G425">
        <v>81239</v>
      </c>
      <c r="H425" s="40" t="s">
        <v>2010</v>
      </c>
      <c r="I425" s="40" t="s">
        <v>2620</v>
      </c>
      <c r="J425" s="40">
        <v>166839</v>
      </c>
    </row>
    <row r="426" spans="1:10" x14ac:dyDescent="0.25">
      <c r="A426">
        <v>28153</v>
      </c>
      <c r="B426" t="s">
        <v>1522</v>
      </c>
      <c r="D426" t="s">
        <v>1521</v>
      </c>
      <c r="E426" t="s">
        <v>2625</v>
      </c>
      <c r="G426">
        <v>26635</v>
      </c>
      <c r="H426" s="40" t="s">
        <v>2203</v>
      </c>
      <c r="I426" s="40" t="s">
        <v>2626</v>
      </c>
      <c r="J426" s="40">
        <v>166849</v>
      </c>
    </row>
    <row r="427" spans="1:10" x14ac:dyDescent="0.25">
      <c r="A427">
        <v>28181</v>
      </c>
      <c r="B427" t="s">
        <v>1523</v>
      </c>
      <c r="D427" t="s">
        <v>1521</v>
      </c>
      <c r="E427" t="s">
        <v>2625</v>
      </c>
      <c r="G427">
        <v>26635</v>
      </c>
      <c r="H427" s="40" t="s">
        <v>2203</v>
      </c>
      <c r="I427" s="40" t="s">
        <v>2626</v>
      </c>
      <c r="J427" s="40">
        <v>166849</v>
      </c>
    </row>
    <row r="428" spans="1:10" x14ac:dyDescent="0.25">
      <c r="A428">
        <v>36624</v>
      </c>
      <c r="B428" t="s">
        <v>1524</v>
      </c>
      <c r="D428" t="s">
        <v>1521</v>
      </c>
      <c r="E428" t="s">
        <v>2622</v>
      </c>
      <c r="G428">
        <v>81239</v>
      </c>
      <c r="H428" s="40" t="s">
        <v>2010</v>
      </c>
      <c r="I428" s="40" t="s">
        <v>2620</v>
      </c>
      <c r="J428" s="40">
        <v>166839</v>
      </c>
    </row>
    <row r="429" spans="1:10" x14ac:dyDescent="0.25">
      <c r="A429">
        <v>39502</v>
      </c>
      <c r="B429" t="s">
        <v>1525</v>
      </c>
      <c r="D429" t="s">
        <v>1521</v>
      </c>
      <c r="E429" t="s">
        <v>2619</v>
      </c>
      <c r="G429">
        <v>81056</v>
      </c>
      <c r="H429" s="40" t="s">
        <v>2010</v>
      </c>
      <c r="I429" s="40" t="s">
        <v>2620</v>
      </c>
      <c r="J429" s="40">
        <v>166839</v>
      </c>
    </row>
    <row r="430" spans="1:10" x14ac:dyDescent="0.25">
      <c r="A430">
        <v>36620</v>
      </c>
      <c r="B430" t="s">
        <v>1526</v>
      </c>
      <c r="D430" t="s">
        <v>1521</v>
      </c>
      <c r="E430" t="s">
        <v>2622</v>
      </c>
      <c r="G430">
        <v>81239</v>
      </c>
      <c r="H430" s="40" t="s">
        <v>2010</v>
      </c>
      <c r="I430" s="40" t="s">
        <v>2620</v>
      </c>
      <c r="J430" s="40">
        <v>166839</v>
      </c>
    </row>
    <row r="431" spans="1:10" x14ac:dyDescent="0.25">
      <c r="A431">
        <v>37137</v>
      </c>
      <c r="B431" t="s">
        <v>1527</v>
      </c>
      <c r="D431" t="s">
        <v>1521</v>
      </c>
      <c r="E431" t="s">
        <v>2619</v>
      </c>
      <c r="G431">
        <v>81056</v>
      </c>
      <c r="H431" s="40" t="s">
        <v>2010</v>
      </c>
      <c r="I431" s="40" t="s">
        <v>2620</v>
      </c>
      <c r="J431" s="40">
        <v>166839</v>
      </c>
    </row>
    <row r="432" spans="1:10" x14ac:dyDescent="0.25">
      <c r="A432">
        <v>39504</v>
      </c>
      <c r="B432" t="s">
        <v>1528</v>
      </c>
      <c r="D432" t="s">
        <v>1521</v>
      </c>
      <c r="E432" t="s">
        <v>2619</v>
      </c>
      <c r="G432">
        <v>81056</v>
      </c>
      <c r="H432" s="40" t="s">
        <v>2010</v>
      </c>
      <c r="I432" s="40" t="s">
        <v>2620</v>
      </c>
      <c r="J432" s="40">
        <v>166839</v>
      </c>
    </row>
    <row r="433" spans="1:10" x14ac:dyDescent="0.25">
      <c r="A433">
        <v>43954</v>
      </c>
      <c r="B433" t="s">
        <v>1529</v>
      </c>
      <c r="D433" t="s">
        <v>1530</v>
      </c>
      <c r="E433" t="s">
        <v>2847</v>
      </c>
      <c r="G433">
        <v>81526</v>
      </c>
      <c r="H433" s="40" t="s">
        <v>2204</v>
      </c>
      <c r="I433" s="40" t="s">
        <v>1235</v>
      </c>
      <c r="J433" s="40">
        <v>166857</v>
      </c>
    </row>
    <row r="434" spans="1:10" x14ac:dyDescent="0.25">
      <c r="A434">
        <v>43950</v>
      </c>
      <c r="B434" t="s">
        <v>1531</v>
      </c>
      <c r="D434" t="s">
        <v>1530</v>
      </c>
      <c r="E434" t="s">
        <v>2847</v>
      </c>
      <c r="G434">
        <v>81526</v>
      </c>
      <c r="H434" s="40" t="s">
        <v>2204</v>
      </c>
      <c r="I434" s="40" t="s">
        <v>1235</v>
      </c>
      <c r="J434" s="40">
        <v>166857</v>
      </c>
    </row>
    <row r="435" spans="1:10" x14ac:dyDescent="0.25">
      <c r="A435">
        <v>46860</v>
      </c>
      <c r="B435" t="s">
        <v>1532</v>
      </c>
      <c r="D435" t="s">
        <v>1530</v>
      </c>
      <c r="E435" t="s">
        <v>2847</v>
      </c>
      <c r="G435">
        <v>81526</v>
      </c>
      <c r="H435" s="40" t="s">
        <v>2204</v>
      </c>
      <c r="I435" s="40" t="s">
        <v>1235</v>
      </c>
      <c r="J435" s="40">
        <v>166857</v>
      </c>
    </row>
    <row r="436" spans="1:10" x14ac:dyDescent="0.25">
      <c r="A436">
        <v>28260</v>
      </c>
      <c r="B436" t="s">
        <v>1533</v>
      </c>
      <c r="D436" t="s">
        <v>1534</v>
      </c>
      <c r="E436" t="s">
        <v>2622</v>
      </c>
      <c r="G436">
        <v>81239</v>
      </c>
      <c r="H436" s="40" t="s">
        <v>2010</v>
      </c>
      <c r="I436" s="40" t="s">
        <v>2620</v>
      </c>
      <c r="J436" s="40">
        <v>166839</v>
      </c>
    </row>
    <row r="437" spans="1:10" x14ac:dyDescent="0.25">
      <c r="A437">
        <v>28198</v>
      </c>
      <c r="B437" t="s">
        <v>1535</v>
      </c>
      <c r="D437" t="s">
        <v>1534</v>
      </c>
      <c r="E437" t="s">
        <v>2619</v>
      </c>
      <c r="G437">
        <v>81056</v>
      </c>
      <c r="H437" s="40" t="s">
        <v>2010</v>
      </c>
      <c r="I437" s="40" t="s">
        <v>2620</v>
      </c>
      <c r="J437" s="40">
        <v>166839</v>
      </c>
    </row>
    <row r="438" spans="1:10" x14ac:dyDescent="0.25">
      <c r="A438">
        <v>28199</v>
      </c>
      <c r="B438" t="s">
        <v>1536</v>
      </c>
      <c r="D438" t="s">
        <v>1534</v>
      </c>
      <c r="E438" t="s">
        <v>2619</v>
      </c>
      <c r="G438">
        <v>81056</v>
      </c>
      <c r="H438" s="40" t="s">
        <v>2010</v>
      </c>
      <c r="I438" s="40" t="s">
        <v>2620</v>
      </c>
      <c r="J438" s="40">
        <v>166839</v>
      </c>
    </row>
    <row r="439" spans="1:10" x14ac:dyDescent="0.25">
      <c r="A439">
        <v>28261</v>
      </c>
      <c r="B439" t="s">
        <v>1537</v>
      </c>
      <c r="D439" t="s">
        <v>1534</v>
      </c>
      <c r="E439" t="s">
        <v>2622</v>
      </c>
      <c r="G439">
        <v>81239</v>
      </c>
      <c r="H439" s="40" t="s">
        <v>2010</v>
      </c>
      <c r="I439" s="40" t="s">
        <v>2620</v>
      </c>
      <c r="J439" s="40">
        <v>166839</v>
      </c>
    </row>
    <row r="440" spans="1:10" x14ac:dyDescent="0.25">
      <c r="A440">
        <v>39506</v>
      </c>
      <c r="B440" t="s">
        <v>1538</v>
      </c>
      <c r="D440" t="s">
        <v>1534</v>
      </c>
      <c r="E440" t="s">
        <v>2619</v>
      </c>
      <c r="G440">
        <v>81056</v>
      </c>
      <c r="H440" s="40" t="s">
        <v>2010</v>
      </c>
      <c r="I440" s="40" t="s">
        <v>2620</v>
      </c>
      <c r="J440" s="40">
        <v>166839</v>
      </c>
    </row>
    <row r="441" spans="1:10" x14ac:dyDescent="0.25">
      <c r="A441">
        <v>36619</v>
      </c>
      <c r="B441" t="s">
        <v>1539</v>
      </c>
      <c r="D441" t="s">
        <v>1534</v>
      </c>
      <c r="E441" t="s">
        <v>2622</v>
      </c>
      <c r="G441">
        <v>81239</v>
      </c>
      <c r="H441" s="40" t="s">
        <v>2010</v>
      </c>
      <c r="I441" s="40" t="s">
        <v>2620</v>
      </c>
      <c r="J441" s="40">
        <v>166839</v>
      </c>
    </row>
    <row r="442" spans="1:10" x14ac:dyDescent="0.25">
      <c r="A442">
        <v>36623</v>
      </c>
      <c r="B442" t="s">
        <v>1540</v>
      </c>
      <c r="D442" t="s">
        <v>1534</v>
      </c>
      <c r="E442" t="s">
        <v>2619</v>
      </c>
      <c r="G442">
        <v>81056</v>
      </c>
      <c r="H442" s="40" t="s">
        <v>2010</v>
      </c>
      <c r="I442" s="40" t="s">
        <v>2620</v>
      </c>
      <c r="J442" s="40">
        <v>166839</v>
      </c>
    </row>
    <row r="443" spans="1:10" x14ac:dyDescent="0.25">
      <c r="A443">
        <v>39508</v>
      </c>
      <c r="B443" t="s">
        <v>1541</v>
      </c>
      <c r="D443" t="s">
        <v>1534</v>
      </c>
      <c r="E443" t="s">
        <v>2619</v>
      </c>
      <c r="G443">
        <v>81056</v>
      </c>
      <c r="H443" s="40" t="s">
        <v>2010</v>
      </c>
      <c r="I443" s="40" t="s">
        <v>2620</v>
      </c>
      <c r="J443" s="40">
        <v>166839</v>
      </c>
    </row>
    <row r="444" spans="1:10" x14ac:dyDescent="0.25">
      <c r="A444">
        <v>28262</v>
      </c>
      <c r="B444" t="s">
        <v>1542</v>
      </c>
      <c r="D444" t="s">
        <v>1543</v>
      </c>
      <c r="E444" t="s">
        <v>2847</v>
      </c>
      <c r="G444">
        <v>81526</v>
      </c>
      <c r="H444" s="40" t="s">
        <v>2204</v>
      </c>
      <c r="I444" s="40" t="s">
        <v>1235</v>
      </c>
      <c r="J444" s="40">
        <v>166857</v>
      </c>
    </row>
    <row r="445" spans="1:10" x14ac:dyDescent="0.25">
      <c r="A445">
        <v>28154</v>
      </c>
      <c r="B445" t="s">
        <v>1544</v>
      </c>
      <c r="D445" t="s">
        <v>1543</v>
      </c>
      <c r="E445" t="s">
        <v>2625</v>
      </c>
      <c r="G445">
        <v>26635</v>
      </c>
      <c r="H445" s="40" t="s">
        <v>2203</v>
      </c>
      <c r="I445" s="40" t="s">
        <v>2626</v>
      </c>
      <c r="J445" s="40">
        <v>166849</v>
      </c>
    </row>
    <row r="446" spans="1:10" x14ac:dyDescent="0.25">
      <c r="A446">
        <v>28182</v>
      </c>
      <c r="B446" t="s">
        <v>1545</v>
      </c>
      <c r="D446" t="s">
        <v>1543</v>
      </c>
      <c r="E446" t="s">
        <v>2625</v>
      </c>
      <c r="G446">
        <v>26635</v>
      </c>
      <c r="H446" s="40" t="s">
        <v>2203</v>
      </c>
      <c r="I446" s="40" t="s">
        <v>2626</v>
      </c>
      <c r="J446" s="40">
        <v>166849</v>
      </c>
    </row>
    <row r="447" spans="1:10" x14ac:dyDescent="0.25">
      <c r="A447">
        <v>28263</v>
      </c>
      <c r="B447" t="s">
        <v>1546</v>
      </c>
      <c r="D447" t="s">
        <v>1543</v>
      </c>
      <c r="E447" t="s">
        <v>2847</v>
      </c>
      <c r="G447">
        <v>81526</v>
      </c>
      <c r="H447" s="40" t="s">
        <v>2204</v>
      </c>
      <c r="I447" s="40" t="s">
        <v>1235</v>
      </c>
      <c r="J447" s="40">
        <v>166857</v>
      </c>
    </row>
    <row r="448" spans="1:10" x14ac:dyDescent="0.25">
      <c r="A448">
        <v>39510</v>
      </c>
      <c r="B448" t="s">
        <v>1547</v>
      </c>
      <c r="D448" t="s">
        <v>1543</v>
      </c>
      <c r="E448" t="s">
        <v>2625</v>
      </c>
      <c r="G448">
        <v>26635</v>
      </c>
      <c r="H448" s="40" t="s">
        <v>2203</v>
      </c>
      <c r="I448" s="40" t="s">
        <v>2626</v>
      </c>
      <c r="J448" s="40">
        <v>166849</v>
      </c>
    </row>
    <row r="449" spans="1:10" x14ac:dyDescent="0.25">
      <c r="A449">
        <v>37138</v>
      </c>
      <c r="B449" t="s">
        <v>1548</v>
      </c>
      <c r="D449" t="s">
        <v>1543</v>
      </c>
      <c r="E449" t="s">
        <v>2847</v>
      </c>
      <c r="G449">
        <v>81526</v>
      </c>
      <c r="H449" s="40" t="s">
        <v>2204</v>
      </c>
      <c r="I449" s="40" t="s">
        <v>1235</v>
      </c>
      <c r="J449" s="40">
        <v>166857</v>
      </c>
    </row>
    <row r="450" spans="1:10" x14ac:dyDescent="0.25">
      <c r="A450">
        <v>37139</v>
      </c>
      <c r="B450" t="s">
        <v>1549</v>
      </c>
      <c r="D450" t="s">
        <v>1543</v>
      </c>
      <c r="E450" t="s">
        <v>2625</v>
      </c>
      <c r="G450">
        <v>26635</v>
      </c>
      <c r="H450" s="40" t="s">
        <v>2203</v>
      </c>
      <c r="I450" s="40" t="s">
        <v>2626</v>
      </c>
      <c r="J450" s="40">
        <v>166849</v>
      </c>
    </row>
    <row r="451" spans="1:10" x14ac:dyDescent="0.25">
      <c r="A451">
        <v>39512</v>
      </c>
      <c r="B451" t="s">
        <v>1550</v>
      </c>
      <c r="D451" t="s">
        <v>1543</v>
      </c>
      <c r="E451" t="s">
        <v>2625</v>
      </c>
      <c r="G451">
        <v>26635</v>
      </c>
      <c r="H451" s="40" t="s">
        <v>2203</v>
      </c>
      <c r="I451" s="40" t="s">
        <v>2626</v>
      </c>
      <c r="J451" s="40">
        <v>166849</v>
      </c>
    </row>
    <row r="452" spans="1:10" x14ac:dyDescent="0.25">
      <c r="A452">
        <v>28264</v>
      </c>
      <c r="B452" t="s">
        <v>1551</v>
      </c>
      <c r="D452" t="s">
        <v>1552</v>
      </c>
      <c r="E452" t="s">
        <v>2847</v>
      </c>
      <c r="G452">
        <v>81526</v>
      </c>
      <c r="H452" s="40" t="s">
        <v>2204</v>
      </c>
      <c r="I452" s="40" t="s">
        <v>1235</v>
      </c>
      <c r="J452" s="40">
        <v>166857</v>
      </c>
    </row>
    <row r="453" spans="1:10" x14ac:dyDescent="0.25">
      <c r="A453">
        <v>28155</v>
      </c>
      <c r="B453" t="s">
        <v>1553</v>
      </c>
      <c r="D453" t="s">
        <v>1552</v>
      </c>
      <c r="E453" t="s">
        <v>2625</v>
      </c>
      <c r="G453">
        <v>26635</v>
      </c>
      <c r="H453" s="40" t="s">
        <v>2203</v>
      </c>
      <c r="I453" s="40" t="s">
        <v>2626</v>
      </c>
      <c r="J453" s="40">
        <v>166849</v>
      </c>
    </row>
    <row r="454" spans="1:10" x14ac:dyDescent="0.25">
      <c r="A454">
        <v>28183</v>
      </c>
      <c r="B454" t="s">
        <v>1554</v>
      </c>
      <c r="D454" t="s">
        <v>1552</v>
      </c>
      <c r="E454" t="s">
        <v>2625</v>
      </c>
      <c r="G454">
        <v>26635</v>
      </c>
      <c r="H454" s="40" t="s">
        <v>2203</v>
      </c>
      <c r="I454" s="40" t="s">
        <v>2626</v>
      </c>
      <c r="J454" s="40">
        <v>166849</v>
      </c>
    </row>
    <row r="455" spans="1:10" x14ac:dyDescent="0.25">
      <c r="A455">
        <v>28265</v>
      </c>
      <c r="B455" t="s">
        <v>1555</v>
      </c>
      <c r="D455" t="s">
        <v>1552</v>
      </c>
      <c r="E455" t="s">
        <v>2847</v>
      </c>
      <c r="G455">
        <v>81526</v>
      </c>
      <c r="H455" s="40" t="s">
        <v>2204</v>
      </c>
      <c r="I455" s="40" t="s">
        <v>1235</v>
      </c>
      <c r="J455" s="40">
        <v>166857</v>
      </c>
    </row>
    <row r="456" spans="1:10" x14ac:dyDescent="0.25">
      <c r="A456">
        <v>39514</v>
      </c>
      <c r="B456" t="s">
        <v>1556</v>
      </c>
      <c r="D456" t="s">
        <v>1552</v>
      </c>
      <c r="E456" t="s">
        <v>2625</v>
      </c>
      <c r="G456">
        <v>26635</v>
      </c>
      <c r="H456" s="40" t="s">
        <v>2203</v>
      </c>
      <c r="I456" s="40" t="s">
        <v>2626</v>
      </c>
      <c r="J456" s="40">
        <v>166849</v>
      </c>
    </row>
    <row r="457" spans="1:10" x14ac:dyDescent="0.25">
      <c r="A457">
        <v>36209</v>
      </c>
      <c r="B457" t="s">
        <v>1557</v>
      </c>
      <c r="D457" t="s">
        <v>1552</v>
      </c>
      <c r="E457" t="s">
        <v>2847</v>
      </c>
      <c r="G457">
        <v>81526</v>
      </c>
      <c r="H457" s="40" t="s">
        <v>2204</v>
      </c>
      <c r="I457" s="40" t="s">
        <v>1235</v>
      </c>
      <c r="J457" s="40">
        <v>166857</v>
      </c>
    </row>
    <row r="458" spans="1:10" x14ac:dyDescent="0.25">
      <c r="A458">
        <v>36210</v>
      </c>
      <c r="B458" t="s">
        <v>1558</v>
      </c>
      <c r="D458" t="s">
        <v>1552</v>
      </c>
      <c r="E458" t="s">
        <v>2625</v>
      </c>
      <c r="G458">
        <v>26635</v>
      </c>
      <c r="H458" s="40" t="s">
        <v>2203</v>
      </c>
      <c r="I458" s="40" t="s">
        <v>2626</v>
      </c>
      <c r="J458" s="40">
        <v>166849</v>
      </c>
    </row>
    <row r="459" spans="1:10" x14ac:dyDescent="0.25">
      <c r="A459">
        <v>39516</v>
      </c>
      <c r="B459" t="s">
        <v>1559</v>
      </c>
      <c r="D459" t="s">
        <v>1552</v>
      </c>
      <c r="E459" t="s">
        <v>2625</v>
      </c>
      <c r="G459">
        <v>26635</v>
      </c>
      <c r="H459" s="40" t="s">
        <v>2203</v>
      </c>
      <c r="I459" s="40" t="s">
        <v>2626</v>
      </c>
      <c r="J459" s="40">
        <v>166849</v>
      </c>
    </row>
    <row r="460" spans="1:10" x14ac:dyDescent="0.25">
      <c r="A460">
        <v>28266</v>
      </c>
      <c r="B460" t="s">
        <v>1560</v>
      </c>
      <c r="D460" t="s">
        <v>1561</v>
      </c>
      <c r="E460" t="s">
        <v>1773</v>
      </c>
      <c r="G460">
        <v>108652</v>
      </c>
      <c r="H460" s="40" t="s">
        <v>2014</v>
      </c>
      <c r="I460" s="40" t="s">
        <v>2791</v>
      </c>
      <c r="J460" s="40">
        <v>166806</v>
      </c>
    </row>
    <row r="461" spans="1:10" x14ac:dyDescent="0.25">
      <c r="A461">
        <v>28156</v>
      </c>
      <c r="B461" t="s">
        <v>1562</v>
      </c>
      <c r="D461" t="s">
        <v>1561</v>
      </c>
      <c r="E461" t="s">
        <v>1773</v>
      </c>
      <c r="G461">
        <v>108652</v>
      </c>
      <c r="H461" s="40" t="s">
        <v>2014</v>
      </c>
      <c r="I461" s="40" t="s">
        <v>2791</v>
      </c>
      <c r="J461" s="40">
        <v>166806</v>
      </c>
    </row>
    <row r="462" spans="1:10" x14ac:dyDescent="0.25">
      <c r="A462">
        <v>28184</v>
      </c>
      <c r="B462" t="s">
        <v>1563</v>
      </c>
      <c r="D462" t="s">
        <v>1561</v>
      </c>
      <c r="E462" t="s">
        <v>1773</v>
      </c>
      <c r="G462">
        <v>108652</v>
      </c>
      <c r="H462" s="40" t="s">
        <v>2014</v>
      </c>
      <c r="I462" s="40" t="s">
        <v>2791</v>
      </c>
      <c r="J462" s="40">
        <v>166806</v>
      </c>
    </row>
    <row r="463" spans="1:10" x14ac:dyDescent="0.25">
      <c r="A463">
        <v>28317</v>
      </c>
      <c r="B463" t="s">
        <v>1564</v>
      </c>
      <c r="D463" t="s">
        <v>1561</v>
      </c>
      <c r="E463" t="s">
        <v>1773</v>
      </c>
      <c r="G463">
        <v>108652</v>
      </c>
      <c r="H463" s="40" t="s">
        <v>2014</v>
      </c>
      <c r="I463" s="40" t="s">
        <v>2791</v>
      </c>
      <c r="J463" s="40">
        <v>166806</v>
      </c>
    </row>
    <row r="464" spans="1:10" x14ac:dyDescent="0.25">
      <c r="A464">
        <v>39524</v>
      </c>
      <c r="B464" t="s">
        <v>1565</v>
      </c>
      <c r="D464" t="s">
        <v>1561</v>
      </c>
      <c r="E464" t="s">
        <v>1773</v>
      </c>
      <c r="G464">
        <v>108652</v>
      </c>
      <c r="H464" s="40" t="s">
        <v>2014</v>
      </c>
      <c r="I464" s="40" t="s">
        <v>2791</v>
      </c>
      <c r="J464" s="40">
        <v>166806</v>
      </c>
    </row>
    <row r="465" spans="1:10" x14ac:dyDescent="0.25">
      <c r="A465">
        <v>36884</v>
      </c>
      <c r="B465" t="s">
        <v>1566</v>
      </c>
      <c r="D465" t="s">
        <v>1561</v>
      </c>
      <c r="E465" t="s">
        <v>1773</v>
      </c>
      <c r="G465">
        <v>108652</v>
      </c>
      <c r="H465" s="40" t="s">
        <v>2014</v>
      </c>
      <c r="I465" s="40" t="s">
        <v>2791</v>
      </c>
      <c r="J465" s="40">
        <v>166806</v>
      </c>
    </row>
    <row r="466" spans="1:10" x14ac:dyDescent="0.25">
      <c r="A466">
        <v>36885</v>
      </c>
      <c r="B466" t="s">
        <v>1567</v>
      </c>
      <c r="D466" t="s">
        <v>1561</v>
      </c>
      <c r="E466" t="s">
        <v>1773</v>
      </c>
      <c r="G466">
        <v>108652</v>
      </c>
      <c r="H466" s="40" t="s">
        <v>2014</v>
      </c>
      <c r="I466" s="40" t="s">
        <v>2791</v>
      </c>
      <c r="J466" s="40">
        <v>166806</v>
      </c>
    </row>
    <row r="467" spans="1:10" x14ac:dyDescent="0.25">
      <c r="A467">
        <v>39526</v>
      </c>
      <c r="B467" t="s">
        <v>1568</v>
      </c>
      <c r="D467" t="s">
        <v>1561</v>
      </c>
      <c r="E467" t="s">
        <v>1773</v>
      </c>
      <c r="G467">
        <v>108652</v>
      </c>
      <c r="H467" s="40" t="s">
        <v>2014</v>
      </c>
      <c r="I467" s="40" t="s">
        <v>2791</v>
      </c>
      <c r="J467" s="40">
        <v>166806</v>
      </c>
    </row>
    <row r="468" spans="1:10" x14ac:dyDescent="0.25">
      <c r="A468">
        <v>36896</v>
      </c>
      <c r="B468" t="s">
        <v>1569</v>
      </c>
      <c r="D468" t="s">
        <v>1570</v>
      </c>
      <c r="E468" t="s">
        <v>1773</v>
      </c>
      <c r="G468">
        <v>108652</v>
      </c>
      <c r="H468" s="40" t="s">
        <v>2014</v>
      </c>
      <c r="I468" s="40" t="s">
        <v>2791</v>
      </c>
      <c r="J468" s="40">
        <v>166806</v>
      </c>
    </row>
    <row r="469" spans="1:10" x14ac:dyDescent="0.25">
      <c r="A469">
        <v>39520</v>
      </c>
      <c r="B469" t="s">
        <v>1571</v>
      </c>
      <c r="D469" t="s">
        <v>1570</v>
      </c>
      <c r="E469" t="s">
        <v>1773</v>
      </c>
      <c r="G469">
        <v>108652</v>
      </c>
      <c r="H469" s="40" t="s">
        <v>2014</v>
      </c>
      <c r="I469" s="40" t="s">
        <v>2791</v>
      </c>
      <c r="J469" s="40">
        <v>166806</v>
      </c>
    </row>
    <row r="470" spans="1:10" x14ac:dyDescent="0.25">
      <c r="A470">
        <v>36897</v>
      </c>
      <c r="B470" t="s">
        <v>1572</v>
      </c>
      <c r="D470" t="s">
        <v>1570</v>
      </c>
      <c r="E470" t="s">
        <v>1773</v>
      </c>
      <c r="G470">
        <v>108652</v>
      </c>
      <c r="H470" s="40" t="s">
        <v>2014</v>
      </c>
      <c r="I470" s="40" t="s">
        <v>2791</v>
      </c>
      <c r="J470" s="40">
        <v>166806</v>
      </c>
    </row>
    <row r="471" spans="1:10" x14ac:dyDescent="0.25">
      <c r="A471">
        <v>39518</v>
      </c>
      <c r="B471" t="s">
        <v>1573</v>
      </c>
      <c r="D471" t="s">
        <v>1570</v>
      </c>
      <c r="E471" t="s">
        <v>1773</v>
      </c>
      <c r="G471">
        <v>108652</v>
      </c>
      <c r="H471" s="40" t="s">
        <v>2014</v>
      </c>
      <c r="I471" s="40" t="s">
        <v>2791</v>
      </c>
      <c r="J471" s="40">
        <v>166806</v>
      </c>
    </row>
    <row r="472" spans="1:10" x14ac:dyDescent="0.25">
      <c r="A472">
        <v>39522</v>
      </c>
      <c r="B472" t="s">
        <v>1574</v>
      </c>
      <c r="D472" t="s">
        <v>1570</v>
      </c>
      <c r="E472" t="s">
        <v>1773</v>
      </c>
      <c r="G472">
        <v>108652</v>
      </c>
      <c r="H472" s="40" t="s">
        <v>2014</v>
      </c>
      <c r="I472" s="40" t="s">
        <v>2791</v>
      </c>
      <c r="J472" s="40">
        <v>166806</v>
      </c>
    </row>
    <row r="473" spans="1:10" x14ac:dyDescent="0.25">
      <c r="A473">
        <v>56838</v>
      </c>
      <c r="B473" t="s">
        <v>1575</v>
      </c>
      <c r="D473" t="s">
        <v>1576</v>
      </c>
      <c r="E473" t="s">
        <v>1773</v>
      </c>
      <c r="G473">
        <v>108652</v>
      </c>
      <c r="H473" s="40" t="s">
        <v>2014</v>
      </c>
      <c r="I473" s="40" t="s">
        <v>2791</v>
      </c>
      <c r="J473" s="40">
        <v>166806</v>
      </c>
    </row>
    <row r="474" spans="1:10" x14ac:dyDescent="0.25">
      <c r="A474">
        <v>56840</v>
      </c>
      <c r="B474" t="s">
        <v>1577</v>
      </c>
      <c r="D474" t="s">
        <v>1576</v>
      </c>
      <c r="E474" t="s">
        <v>1773</v>
      </c>
      <c r="G474">
        <v>108652</v>
      </c>
      <c r="H474" s="40" t="s">
        <v>2014</v>
      </c>
      <c r="I474" s="40" t="s">
        <v>2791</v>
      </c>
      <c r="J474" s="40">
        <v>166806</v>
      </c>
    </row>
    <row r="475" spans="1:10" x14ac:dyDescent="0.25">
      <c r="A475">
        <v>54121</v>
      </c>
      <c r="B475" t="s">
        <v>1578</v>
      </c>
      <c r="D475" t="s">
        <v>1576</v>
      </c>
      <c r="E475" t="s">
        <v>1773</v>
      </c>
      <c r="G475">
        <v>108652</v>
      </c>
      <c r="H475" s="40" t="s">
        <v>2014</v>
      </c>
      <c r="I475" s="40" t="s">
        <v>2791</v>
      </c>
      <c r="J475" s="40">
        <v>166806</v>
      </c>
    </row>
    <row r="476" spans="1:10" x14ac:dyDescent="0.25">
      <c r="A476">
        <v>36893</v>
      </c>
      <c r="B476" t="s">
        <v>1579</v>
      </c>
      <c r="D476" t="s">
        <v>1580</v>
      </c>
      <c r="E476" t="s">
        <v>1773</v>
      </c>
      <c r="G476">
        <v>108652</v>
      </c>
      <c r="H476" s="40" t="s">
        <v>2014</v>
      </c>
      <c r="I476" s="40" t="s">
        <v>2791</v>
      </c>
      <c r="J476" s="40">
        <v>166806</v>
      </c>
    </row>
    <row r="477" spans="1:10" x14ac:dyDescent="0.25">
      <c r="A477">
        <v>39528</v>
      </c>
      <c r="B477" t="s">
        <v>1581</v>
      </c>
      <c r="D477" t="s">
        <v>1580</v>
      </c>
      <c r="E477" t="s">
        <v>1773</v>
      </c>
      <c r="G477">
        <v>108652</v>
      </c>
      <c r="H477" s="40" t="s">
        <v>2014</v>
      </c>
      <c r="I477" s="40" t="s">
        <v>2791</v>
      </c>
      <c r="J477" s="40">
        <v>166806</v>
      </c>
    </row>
    <row r="478" spans="1:10" x14ac:dyDescent="0.25">
      <c r="A478">
        <v>36894</v>
      </c>
      <c r="B478" t="s">
        <v>1582</v>
      </c>
      <c r="D478" t="s">
        <v>1580</v>
      </c>
      <c r="E478" t="s">
        <v>1773</v>
      </c>
      <c r="G478">
        <v>108652</v>
      </c>
      <c r="H478" s="40" t="s">
        <v>2014</v>
      </c>
      <c r="I478" s="40" t="s">
        <v>2791</v>
      </c>
      <c r="J478" s="40">
        <v>166806</v>
      </c>
    </row>
    <row r="479" spans="1:10" x14ac:dyDescent="0.25">
      <c r="A479">
        <v>37140</v>
      </c>
      <c r="B479" t="s">
        <v>1583</v>
      </c>
      <c r="D479" t="s">
        <v>1580</v>
      </c>
      <c r="E479" t="s">
        <v>1773</v>
      </c>
      <c r="G479">
        <v>108652</v>
      </c>
      <c r="H479" s="40" t="s">
        <v>2014</v>
      </c>
      <c r="I479" s="40" t="s">
        <v>2791</v>
      </c>
      <c r="J479" s="40">
        <v>166806</v>
      </c>
    </row>
    <row r="480" spans="1:10" x14ac:dyDescent="0.25">
      <c r="A480">
        <v>39530</v>
      </c>
      <c r="B480" t="s">
        <v>1584</v>
      </c>
      <c r="D480" t="s">
        <v>1580</v>
      </c>
      <c r="E480" t="s">
        <v>1773</v>
      </c>
      <c r="G480">
        <v>108652</v>
      </c>
      <c r="H480" s="40" t="s">
        <v>2014</v>
      </c>
      <c r="I480" s="40" t="s">
        <v>2791</v>
      </c>
      <c r="J480" s="40">
        <v>166806</v>
      </c>
    </row>
    <row r="481" spans="1:10" x14ac:dyDescent="0.25">
      <c r="A481">
        <v>47000</v>
      </c>
      <c r="B481" t="s">
        <v>1585</v>
      </c>
      <c r="D481" t="s">
        <v>1586</v>
      </c>
      <c r="E481" t="s">
        <v>2622</v>
      </c>
      <c r="G481">
        <v>81239</v>
      </c>
      <c r="H481" s="40" t="s">
        <v>2010</v>
      </c>
      <c r="I481" s="40" t="s">
        <v>2620</v>
      </c>
      <c r="J481" s="40">
        <v>166839</v>
      </c>
    </row>
    <row r="482" spans="1:10" x14ac:dyDescent="0.25">
      <c r="A482">
        <v>46998</v>
      </c>
      <c r="B482" t="s">
        <v>1587</v>
      </c>
      <c r="D482" t="s">
        <v>1586</v>
      </c>
      <c r="E482" t="s">
        <v>2622</v>
      </c>
      <c r="G482">
        <v>81239</v>
      </c>
      <c r="H482" s="40" t="s">
        <v>2010</v>
      </c>
      <c r="I482" s="40" t="s">
        <v>2620</v>
      </c>
      <c r="J482" s="40">
        <v>166839</v>
      </c>
    </row>
    <row r="483" spans="1:10" x14ac:dyDescent="0.25">
      <c r="A483">
        <v>56146</v>
      </c>
      <c r="B483" t="s">
        <v>1588</v>
      </c>
      <c r="D483" t="s">
        <v>1586</v>
      </c>
      <c r="E483" t="s">
        <v>2625</v>
      </c>
      <c r="G483">
        <v>26635</v>
      </c>
      <c r="H483" s="40" t="s">
        <v>2203</v>
      </c>
      <c r="I483" s="40" t="s">
        <v>2626</v>
      </c>
      <c r="J483" s="40">
        <v>166849</v>
      </c>
    </row>
    <row r="484" spans="1:10" x14ac:dyDescent="0.25">
      <c r="A484">
        <v>62909</v>
      </c>
      <c r="B484" t="s">
        <v>1589</v>
      </c>
      <c r="D484" t="s">
        <v>1586</v>
      </c>
      <c r="E484" t="s">
        <v>2622</v>
      </c>
      <c r="G484">
        <v>81239</v>
      </c>
      <c r="H484" s="40" t="s">
        <v>2010</v>
      </c>
      <c r="I484" s="40" t="s">
        <v>2620</v>
      </c>
      <c r="J484" s="40">
        <v>166839</v>
      </c>
    </row>
    <row r="485" spans="1:10" x14ac:dyDescent="0.25">
      <c r="A485">
        <v>28268</v>
      </c>
      <c r="B485" t="s">
        <v>1590</v>
      </c>
      <c r="D485" t="s">
        <v>1591</v>
      </c>
      <c r="E485" t="s">
        <v>1773</v>
      </c>
      <c r="G485">
        <v>108652</v>
      </c>
      <c r="H485" s="40" t="s">
        <v>2220</v>
      </c>
      <c r="I485" s="40" t="s">
        <v>1515</v>
      </c>
      <c r="J485" s="40">
        <v>166826</v>
      </c>
    </row>
    <row r="486" spans="1:10" x14ac:dyDescent="0.25">
      <c r="A486">
        <v>28157</v>
      </c>
      <c r="B486" t="s">
        <v>1592</v>
      </c>
      <c r="D486" t="s">
        <v>1591</v>
      </c>
      <c r="E486" t="s">
        <v>1773</v>
      </c>
      <c r="G486">
        <v>108652</v>
      </c>
      <c r="H486" s="40" t="s">
        <v>2220</v>
      </c>
      <c r="I486" s="40" t="s">
        <v>1515</v>
      </c>
      <c r="J486" s="40">
        <v>166826</v>
      </c>
    </row>
    <row r="487" spans="1:10" x14ac:dyDescent="0.25">
      <c r="A487">
        <v>28185</v>
      </c>
      <c r="B487" t="s">
        <v>1593</v>
      </c>
      <c r="D487" t="s">
        <v>1591</v>
      </c>
      <c r="E487" t="s">
        <v>1773</v>
      </c>
      <c r="G487">
        <v>108652</v>
      </c>
      <c r="H487" s="40" t="s">
        <v>2220</v>
      </c>
      <c r="I487" s="40" t="s">
        <v>1515</v>
      </c>
      <c r="J487" s="40">
        <v>166826</v>
      </c>
    </row>
    <row r="488" spans="1:10" x14ac:dyDescent="0.25">
      <c r="A488">
        <v>28324</v>
      </c>
      <c r="B488" t="s">
        <v>1594</v>
      </c>
      <c r="D488" t="s">
        <v>1591</v>
      </c>
      <c r="E488" t="s">
        <v>1773</v>
      </c>
      <c r="G488">
        <v>108652</v>
      </c>
      <c r="H488" s="40" t="s">
        <v>2220</v>
      </c>
      <c r="I488" s="40" t="s">
        <v>1515</v>
      </c>
      <c r="J488" s="40">
        <v>166826</v>
      </c>
    </row>
    <row r="489" spans="1:10" x14ac:dyDescent="0.25">
      <c r="A489">
        <v>39532</v>
      </c>
      <c r="B489" t="s">
        <v>1595</v>
      </c>
      <c r="D489" t="s">
        <v>1591</v>
      </c>
      <c r="E489" t="s">
        <v>1773</v>
      </c>
      <c r="G489">
        <v>108652</v>
      </c>
      <c r="H489" s="40" t="s">
        <v>2220</v>
      </c>
      <c r="I489" s="40" t="s">
        <v>1515</v>
      </c>
      <c r="J489" s="40">
        <v>166826</v>
      </c>
    </row>
    <row r="490" spans="1:10" x14ac:dyDescent="0.25">
      <c r="A490">
        <v>36221</v>
      </c>
      <c r="B490" t="s">
        <v>1596</v>
      </c>
      <c r="D490" t="s">
        <v>1591</v>
      </c>
      <c r="E490" t="s">
        <v>1773</v>
      </c>
      <c r="G490">
        <v>108652</v>
      </c>
      <c r="H490" s="40" t="s">
        <v>2220</v>
      </c>
      <c r="I490" s="40" t="s">
        <v>1515</v>
      </c>
      <c r="J490" s="40">
        <v>166826</v>
      </c>
    </row>
    <row r="491" spans="1:10" x14ac:dyDescent="0.25">
      <c r="A491">
        <v>36222</v>
      </c>
      <c r="B491" t="s">
        <v>1597</v>
      </c>
      <c r="D491" t="s">
        <v>1591</v>
      </c>
      <c r="E491" t="s">
        <v>1773</v>
      </c>
      <c r="G491">
        <v>108652</v>
      </c>
      <c r="H491" s="40" t="s">
        <v>2220</v>
      </c>
      <c r="I491" s="40" t="s">
        <v>1515</v>
      </c>
      <c r="J491" s="40">
        <v>166826</v>
      </c>
    </row>
    <row r="492" spans="1:10" x14ac:dyDescent="0.25">
      <c r="A492">
        <v>39534</v>
      </c>
      <c r="B492" t="s">
        <v>1598</v>
      </c>
      <c r="D492" t="s">
        <v>1591</v>
      </c>
      <c r="E492" t="s">
        <v>1773</v>
      </c>
      <c r="G492">
        <v>108652</v>
      </c>
      <c r="H492" s="40" t="s">
        <v>2220</v>
      </c>
      <c r="I492" s="40" t="s">
        <v>1515</v>
      </c>
      <c r="J492" s="40">
        <v>166826</v>
      </c>
    </row>
    <row r="493" spans="1:10" x14ac:dyDescent="0.25">
      <c r="A493">
        <v>36899</v>
      </c>
      <c r="B493" t="s">
        <v>1599</v>
      </c>
      <c r="D493" t="s">
        <v>1600</v>
      </c>
      <c r="E493" t="s">
        <v>1773</v>
      </c>
      <c r="G493">
        <v>108652</v>
      </c>
      <c r="H493" s="40" t="s">
        <v>2220</v>
      </c>
      <c r="I493" s="40" t="s">
        <v>1515</v>
      </c>
      <c r="J493" s="40">
        <v>166826</v>
      </c>
    </row>
    <row r="494" spans="1:10" x14ac:dyDescent="0.25">
      <c r="A494">
        <v>39536</v>
      </c>
      <c r="B494" t="s">
        <v>1601</v>
      </c>
      <c r="D494" t="s">
        <v>1600</v>
      </c>
      <c r="E494" t="s">
        <v>1773</v>
      </c>
      <c r="G494">
        <v>108652</v>
      </c>
      <c r="H494" s="40" t="s">
        <v>2220</v>
      </c>
      <c r="I494" s="40" t="s">
        <v>1515</v>
      </c>
      <c r="J494" s="40">
        <v>166826</v>
      </c>
    </row>
    <row r="495" spans="1:10" x14ac:dyDescent="0.25">
      <c r="A495">
        <v>36900</v>
      </c>
      <c r="B495" t="s">
        <v>1602</v>
      </c>
      <c r="D495" t="s">
        <v>1600</v>
      </c>
      <c r="E495" t="s">
        <v>1773</v>
      </c>
      <c r="G495">
        <v>108652</v>
      </c>
      <c r="H495" s="40" t="s">
        <v>2220</v>
      </c>
      <c r="I495" s="40" t="s">
        <v>1515</v>
      </c>
      <c r="J495" s="40">
        <v>166826</v>
      </c>
    </row>
    <row r="496" spans="1:10" x14ac:dyDescent="0.25">
      <c r="A496">
        <v>37141</v>
      </c>
      <c r="B496" t="s">
        <v>1603</v>
      </c>
      <c r="D496" t="s">
        <v>1600</v>
      </c>
      <c r="E496" t="s">
        <v>1773</v>
      </c>
      <c r="G496">
        <v>108652</v>
      </c>
      <c r="H496" s="40" t="s">
        <v>2220</v>
      </c>
      <c r="I496" s="40" t="s">
        <v>1515</v>
      </c>
      <c r="J496" s="40">
        <v>166826</v>
      </c>
    </row>
    <row r="497" spans="1:10" x14ac:dyDescent="0.25">
      <c r="A497">
        <v>39538</v>
      </c>
      <c r="B497" t="s">
        <v>1604</v>
      </c>
      <c r="D497" t="s">
        <v>1600</v>
      </c>
      <c r="E497" t="s">
        <v>1773</v>
      </c>
      <c r="G497">
        <v>108652</v>
      </c>
      <c r="H497" s="40" t="s">
        <v>2220</v>
      </c>
      <c r="I497" s="40" t="s">
        <v>1515</v>
      </c>
      <c r="J497" s="40">
        <v>166826</v>
      </c>
    </row>
    <row r="498" spans="1:10" x14ac:dyDescent="0.25">
      <c r="A498">
        <v>28270</v>
      </c>
      <c r="B498" t="s">
        <v>1605</v>
      </c>
      <c r="D498" t="s">
        <v>1606</v>
      </c>
      <c r="E498" t="s">
        <v>1607</v>
      </c>
      <c r="G498">
        <v>88704</v>
      </c>
      <c r="H498" s="40" t="s">
        <v>2208</v>
      </c>
      <c r="I498" s="40" t="s">
        <v>2056</v>
      </c>
      <c r="J498" s="40">
        <v>166827</v>
      </c>
    </row>
    <row r="499" spans="1:10" x14ac:dyDescent="0.25">
      <c r="A499">
        <v>28158</v>
      </c>
      <c r="B499" t="s">
        <v>1608</v>
      </c>
      <c r="D499" t="s">
        <v>1606</v>
      </c>
      <c r="E499" t="s">
        <v>2697</v>
      </c>
      <c r="G499">
        <v>88704</v>
      </c>
      <c r="H499" s="40" t="s">
        <v>2208</v>
      </c>
      <c r="I499" s="40" t="s">
        <v>2056</v>
      </c>
      <c r="J499" s="40">
        <v>166827</v>
      </c>
    </row>
    <row r="500" spans="1:10" x14ac:dyDescent="0.25">
      <c r="A500">
        <v>28271</v>
      </c>
      <c r="B500" t="s">
        <v>1609</v>
      </c>
      <c r="D500" t="s">
        <v>1606</v>
      </c>
      <c r="E500" t="s">
        <v>1607</v>
      </c>
      <c r="G500">
        <v>88704</v>
      </c>
      <c r="H500" s="40" t="s">
        <v>2208</v>
      </c>
      <c r="I500" s="40" t="s">
        <v>2056</v>
      </c>
      <c r="J500" s="40">
        <v>166827</v>
      </c>
    </row>
    <row r="501" spans="1:10" x14ac:dyDescent="0.25">
      <c r="A501">
        <v>36223</v>
      </c>
      <c r="B501" t="s">
        <v>1610</v>
      </c>
      <c r="D501" t="s">
        <v>1606</v>
      </c>
      <c r="E501" t="s">
        <v>2697</v>
      </c>
      <c r="G501">
        <v>88704</v>
      </c>
      <c r="H501" s="40" t="s">
        <v>2208</v>
      </c>
      <c r="I501" s="40" t="s">
        <v>2056</v>
      </c>
      <c r="J501" s="40">
        <v>166827</v>
      </c>
    </row>
    <row r="502" spans="1:10" x14ac:dyDescent="0.25">
      <c r="A502">
        <v>36227</v>
      </c>
      <c r="B502" t="s">
        <v>1611</v>
      </c>
      <c r="D502" t="s">
        <v>1606</v>
      </c>
      <c r="E502" t="s">
        <v>2697</v>
      </c>
      <c r="G502">
        <v>88704</v>
      </c>
      <c r="H502" s="40" t="s">
        <v>2208</v>
      </c>
      <c r="I502" s="40" t="s">
        <v>2056</v>
      </c>
      <c r="J502" s="40">
        <v>166827</v>
      </c>
    </row>
    <row r="503" spans="1:10" x14ac:dyDescent="0.25">
      <c r="A503">
        <v>39542</v>
      </c>
      <c r="B503" t="s">
        <v>1612</v>
      </c>
      <c r="D503" t="s">
        <v>1606</v>
      </c>
      <c r="E503" t="s">
        <v>2695</v>
      </c>
      <c r="G503">
        <v>70765</v>
      </c>
      <c r="H503" s="40" t="s">
        <v>2208</v>
      </c>
      <c r="I503" s="40" t="s">
        <v>2056</v>
      </c>
      <c r="J503" s="40">
        <v>166827</v>
      </c>
    </row>
    <row r="504" spans="1:10" x14ac:dyDescent="0.25">
      <c r="A504">
        <v>29846</v>
      </c>
      <c r="B504" t="s">
        <v>1613</v>
      </c>
      <c r="D504" t="s">
        <v>1614</v>
      </c>
      <c r="E504" t="s">
        <v>2695</v>
      </c>
      <c r="G504">
        <v>70765</v>
      </c>
      <c r="H504" s="40" t="s">
        <v>2208</v>
      </c>
      <c r="I504" s="40" t="s">
        <v>2056</v>
      </c>
      <c r="J504" s="40">
        <v>166827</v>
      </c>
    </row>
    <row r="505" spans="1:10" x14ac:dyDescent="0.25">
      <c r="A505">
        <v>29845</v>
      </c>
      <c r="B505" t="s">
        <v>1615</v>
      </c>
      <c r="D505" t="s">
        <v>1614</v>
      </c>
      <c r="E505" t="s">
        <v>2695</v>
      </c>
      <c r="G505">
        <v>70765</v>
      </c>
      <c r="H505" s="40" t="s">
        <v>2208</v>
      </c>
      <c r="I505" s="40" t="s">
        <v>2056</v>
      </c>
      <c r="J505" s="40">
        <v>166827</v>
      </c>
    </row>
    <row r="506" spans="1:10" x14ac:dyDescent="0.25">
      <c r="A506">
        <v>28159</v>
      </c>
      <c r="B506" t="s">
        <v>1616</v>
      </c>
      <c r="D506" t="s">
        <v>1617</v>
      </c>
      <c r="E506" t="s">
        <v>2643</v>
      </c>
      <c r="G506">
        <v>11361</v>
      </c>
      <c r="H506" s="40" t="s">
        <v>2208</v>
      </c>
      <c r="I506" s="40" t="s">
        <v>2056</v>
      </c>
      <c r="J506" s="40">
        <v>166827</v>
      </c>
    </row>
    <row r="507" spans="1:10" x14ac:dyDescent="0.25">
      <c r="A507">
        <v>28187</v>
      </c>
      <c r="B507" t="s">
        <v>1618</v>
      </c>
      <c r="D507" t="s">
        <v>1617</v>
      </c>
      <c r="E507" t="s">
        <v>2643</v>
      </c>
      <c r="G507">
        <v>11361</v>
      </c>
      <c r="H507" s="40" t="s">
        <v>2208</v>
      </c>
      <c r="I507" s="40" t="s">
        <v>2056</v>
      </c>
      <c r="J507" s="40">
        <v>166827</v>
      </c>
    </row>
    <row r="508" spans="1:10" x14ac:dyDescent="0.25">
      <c r="A508">
        <v>39544</v>
      </c>
      <c r="B508" t="s">
        <v>1619</v>
      </c>
      <c r="D508" t="s">
        <v>1617</v>
      </c>
      <c r="E508" t="s">
        <v>2643</v>
      </c>
      <c r="G508">
        <v>11361</v>
      </c>
      <c r="H508" s="40" t="s">
        <v>2208</v>
      </c>
      <c r="I508" s="40" t="s">
        <v>2056</v>
      </c>
      <c r="J508" s="40">
        <v>166827</v>
      </c>
    </row>
    <row r="509" spans="1:10" x14ac:dyDescent="0.25">
      <c r="A509">
        <v>36226</v>
      </c>
      <c r="B509" t="s">
        <v>1620</v>
      </c>
      <c r="D509" t="s">
        <v>1617</v>
      </c>
      <c r="E509" t="s">
        <v>2643</v>
      </c>
      <c r="G509">
        <v>11361</v>
      </c>
      <c r="H509" s="40" t="s">
        <v>2208</v>
      </c>
      <c r="I509" s="40" t="s">
        <v>2056</v>
      </c>
      <c r="J509" s="40">
        <v>166827</v>
      </c>
    </row>
    <row r="510" spans="1:10" x14ac:dyDescent="0.25">
      <c r="A510">
        <v>36230</v>
      </c>
      <c r="B510" t="s">
        <v>1621</v>
      </c>
      <c r="D510" t="s">
        <v>1617</v>
      </c>
      <c r="E510" t="s">
        <v>2643</v>
      </c>
      <c r="G510">
        <v>11361</v>
      </c>
      <c r="H510" s="40" t="s">
        <v>2208</v>
      </c>
      <c r="I510" s="40" t="s">
        <v>2056</v>
      </c>
      <c r="J510" s="40">
        <v>166827</v>
      </c>
    </row>
    <row r="511" spans="1:10" x14ac:dyDescent="0.25">
      <c r="A511">
        <v>39546</v>
      </c>
      <c r="B511" t="s">
        <v>1622</v>
      </c>
      <c r="D511" t="s">
        <v>1617</v>
      </c>
      <c r="E511" t="s">
        <v>2643</v>
      </c>
      <c r="G511">
        <v>11361</v>
      </c>
      <c r="H511" s="40" t="s">
        <v>2208</v>
      </c>
      <c r="I511" s="40" t="s">
        <v>2056</v>
      </c>
      <c r="J511" s="40">
        <v>166827</v>
      </c>
    </row>
    <row r="512" spans="1:10" x14ac:dyDescent="0.25">
      <c r="A512">
        <v>28160</v>
      </c>
      <c r="B512" t="s">
        <v>1623</v>
      </c>
      <c r="D512" t="s">
        <v>1624</v>
      </c>
      <c r="E512" t="s">
        <v>2643</v>
      </c>
      <c r="G512">
        <v>11361</v>
      </c>
      <c r="H512" s="40" t="s">
        <v>2208</v>
      </c>
      <c r="I512" s="40" t="s">
        <v>2056</v>
      </c>
      <c r="J512" s="40">
        <v>166827</v>
      </c>
    </row>
    <row r="513" spans="1:10" x14ac:dyDescent="0.25">
      <c r="A513">
        <v>28188</v>
      </c>
      <c r="B513" t="s">
        <v>1625</v>
      </c>
      <c r="D513" t="s">
        <v>1624</v>
      </c>
      <c r="E513" t="s">
        <v>2643</v>
      </c>
      <c r="G513">
        <v>11361</v>
      </c>
      <c r="H513" s="40" t="s">
        <v>2208</v>
      </c>
      <c r="I513" s="40" t="s">
        <v>2056</v>
      </c>
      <c r="J513" s="40">
        <v>166827</v>
      </c>
    </row>
    <row r="514" spans="1:10" x14ac:dyDescent="0.25">
      <c r="A514">
        <v>39548</v>
      </c>
      <c r="B514" t="s">
        <v>1626</v>
      </c>
      <c r="D514" t="s">
        <v>1624</v>
      </c>
      <c r="E514" t="s">
        <v>2643</v>
      </c>
      <c r="G514">
        <v>11361</v>
      </c>
      <c r="H514" s="40" t="s">
        <v>2208</v>
      </c>
      <c r="I514" s="40" t="s">
        <v>2056</v>
      </c>
      <c r="J514" s="40">
        <v>166827</v>
      </c>
    </row>
    <row r="515" spans="1:10" x14ac:dyDescent="0.25">
      <c r="A515">
        <v>36231</v>
      </c>
      <c r="B515" t="s">
        <v>1627</v>
      </c>
      <c r="D515" t="s">
        <v>1624</v>
      </c>
      <c r="E515" t="s">
        <v>2643</v>
      </c>
      <c r="G515">
        <v>11361</v>
      </c>
      <c r="H515" s="40" t="s">
        <v>2208</v>
      </c>
      <c r="I515" s="40" t="s">
        <v>2056</v>
      </c>
      <c r="J515" s="40">
        <v>166827</v>
      </c>
    </row>
    <row r="516" spans="1:10" x14ac:dyDescent="0.25">
      <c r="A516">
        <v>36232</v>
      </c>
      <c r="B516" t="s">
        <v>1628</v>
      </c>
      <c r="D516" t="s">
        <v>1624</v>
      </c>
      <c r="E516" t="s">
        <v>2643</v>
      </c>
      <c r="G516">
        <v>11361</v>
      </c>
      <c r="H516" s="40" t="s">
        <v>2208</v>
      </c>
      <c r="I516" s="40" t="s">
        <v>2056</v>
      </c>
      <c r="J516" s="40">
        <v>166827</v>
      </c>
    </row>
    <row r="517" spans="1:10" x14ac:dyDescent="0.25">
      <c r="A517">
        <v>39550</v>
      </c>
      <c r="B517" t="s">
        <v>1629</v>
      </c>
      <c r="D517" t="s">
        <v>1624</v>
      </c>
      <c r="E517" t="s">
        <v>2643</v>
      </c>
      <c r="G517">
        <v>11361</v>
      </c>
      <c r="H517" s="40" t="s">
        <v>2208</v>
      </c>
      <c r="I517" s="40" t="s">
        <v>2056</v>
      </c>
      <c r="J517" s="40">
        <v>166827</v>
      </c>
    </row>
    <row r="518" spans="1:10" x14ac:dyDescent="0.25">
      <c r="A518">
        <v>28161</v>
      </c>
      <c r="B518" t="s">
        <v>1630</v>
      </c>
      <c r="D518" t="s">
        <v>1631</v>
      </c>
      <c r="E518" t="s">
        <v>2643</v>
      </c>
      <c r="G518">
        <v>11361</v>
      </c>
      <c r="H518" s="40" t="s">
        <v>2208</v>
      </c>
      <c r="I518" s="40" t="s">
        <v>2056</v>
      </c>
      <c r="J518" s="40">
        <v>166827</v>
      </c>
    </row>
    <row r="519" spans="1:10" x14ac:dyDescent="0.25">
      <c r="A519">
        <v>28189</v>
      </c>
      <c r="B519" t="s">
        <v>1632</v>
      </c>
      <c r="D519" t="s">
        <v>1631</v>
      </c>
      <c r="E519" t="s">
        <v>2643</v>
      </c>
      <c r="G519">
        <v>11361</v>
      </c>
      <c r="H519" s="40" t="s">
        <v>2208</v>
      </c>
      <c r="I519" s="40" t="s">
        <v>2056</v>
      </c>
      <c r="J519" s="40">
        <v>166827</v>
      </c>
    </row>
    <row r="520" spans="1:10" x14ac:dyDescent="0.25">
      <c r="A520">
        <v>46956</v>
      </c>
      <c r="B520" t="s">
        <v>1633</v>
      </c>
      <c r="D520" t="s">
        <v>1631</v>
      </c>
      <c r="E520" t="s">
        <v>2643</v>
      </c>
      <c r="G520">
        <v>11361</v>
      </c>
      <c r="H520" s="40" t="s">
        <v>2208</v>
      </c>
      <c r="I520" s="40" t="s">
        <v>2056</v>
      </c>
      <c r="J520" s="40">
        <v>166827</v>
      </c>
    </row>
    <row r="521" spans="1:10" x14ac:dyDescent="0.25">
      <c r="A521">
        <v>28162</v>
      </c>
      <c r="B521" t="s">
        <v>1634</v>
      </c>
      <c r="D521" t="s">
        <v>1635</v>
      </c>
      <c r="E521" t="s">
        <v>2643</v>
      </c>
      <c r="G521">
        <v>11361</v>
      </c>
      <c r="H521" s="40" t="s">
        <v>2209</v>
      </c>
      <c r="I521" s="40" t="s">
        <v>2057</v>
      </c>
      <c r="J521" s="40">
        <v>166830</v>
      </c>
    </row>
    <row r="522" spans="1:10" x14ac:dyDescent="0.25">
      <c r="A522">
        <v>28190</v>
      </c>
      <c r="B522" t="s">
        <v>1636</v>
      </c>
      <c r="D522" t="s">
        <v>1635</v>
      </c>
      <c r="E522" t="s">
        <v>2643</v>
      </c>
      <c r="G522">
        <v>11361</v>
      </c>
      <c r="H522" s="40" t="s">
        <v>2209</v>
      </c>
      <c r="I522" s="40" t="s">
        <v>2057</v>
      </c>
      <c r="J522" s="40">
        <v>166830</v>
      </c>
    </row>
    <row r="523" spans="1:10" x14ac:dyDescent="0.25">
      <c r="A523">
        <v>39552</v>
      </c>
      <c r="B523" t="s">
        <v>1637</v>
      </c>
      <c r="D523" t="s">
        <v>1635</v>
      </c>
      <c r="E523" t="s">
        <v>2643</v>
      </c>
      <c r="G523">
        <v>11361</v>
      </c>
      <c r="H523" s="40" t="s">
        <v>2209</v>
      </c>
      <c r="I523" s="40" t="s">
        <v>2057</v>
      </c>
      <c r="J523" s="40">
        <v>166830</v>
      </c>
    </row>
    <row r="524" spans="1:10" x14ac:dyDescent="0.25">
      <c r="A524">
        <v>37345</v>
      </c>
      <c r="B524" t="s">
        <v>1638</v>
      </c>
      <c r="D524" t="s">
        <v>1635</v>
      </c>
      <c r="E524" t="s">
        <v>2643</v>
      </c>
      <c r="G524">
        <v>11361</v>
      </c>
      <c r="H524" s="40" t="s">
        <v>2209</v>
      </c>
      <c r="I524" s="40" t="s">
        <v>2057</v>
      </c>
      <c r="J524" s="40">
        <v>166830</v>
      </c>
    </row>
    <row r="525" spans="1:10" x14ac:dyDescent="0.25">
      <c r="A525">
        <v>38351</v>
      </c>
      <c r="B525" t="s">
        <v>1639</v>
      </c>
      <c r="D525" t="s">
        <v>1635</v>
      </c>
      <c r="E525" t="s">
        <v>2643</v>
      </c>
      <c r="G525">
        <v>11361</v>
      </c>
      <c r="H525" s="40" t="s">
        <v>2209</v>
      </c>
      <c r="I525" s="40" t="s">
        <v>2057</v>
      </c>
      <c r="J525" s="40">
        <v>166830</v>
      </c>
    </row>
    <row r="526" spans="1:10" x14ac:dyDescent="0.25">
      <c r="A526">
        <v>39554</v>
      </c>
      <c r="B526" t="s">
        <v>1640</v>
      </c>
      <c r="D526" t="s">
        <v>1635</v>
      </c>
      <c r="E526" t="s">
        <v>2643</v>
      </c>
      <c r="G526">
        <v>11361</v>
      </c>
      <c r="H526" s="40" t="s">
        <v>2209</v>
      </c>
      <c r="I526" s="40" t="s">
        <v>2057</v>
      </c>
      <c r="J526" s="40">
        <v>166830</v>
      </c>
    </row>
    <row r="527" spans="1:10" x14ac:dyDescent="0.25">
      <c r="A527">
        <v>28163</v>
      </c>
      <c r="B527" t="s">
        <v>1641</v>
      </c>
      <c r="D527" t="s">
        <v>1642</v>
      </c>
      <c r="E527" t="s">
        <v>2643</v>
      </c>
      <c r="G527">
        <v>11361</v>
      </c>
      <c r="H527" s="40" t="s">
        <v>2209</v>
      </c>
      <c r="I527" s="40" t="s">
        <v>2057</v>
      </c>
      <c r="J527" s="40">
        <v>166830</v>
      </c>
    </row>
    <row r="528" spans="1:10" x14ac:dyDescent="0.25">
      <c r="A528">
        <v>28191</v>
      </c>
      <c r="B528" t="s">
        <v>1643</v>
      </c>
      <c r="D528" t="s">
        <v>1642</v>
      </c>
      <c r="E528" t="s">
        <v>2643</v>
      </c>
      <c r="G528">
        <v>11361</v>
      </c>
      <c r="H528" s="40" t="s">
        <v>2209</v>
      </c>
      <c r="I528" s="40" t="s">
        <v>2057</v>
      </c>
      <c r="J528" s="40">
        <v>166830</v>
      </c>
    </row>
    <row r="529" spans="1:10" x14ac:dyDescent="0.25">
      <c r="A529">
        <v>46954</v>
      </c>
      <c r="B529" t="s">
        <v>1644</v>
      </c>
      <c r="D529" t="s">
        <v>1642</v>
      </c>
      <c r="E529" t="s">
        <v>2643</v>
      </c>
      <c r="G529">
        <v>11361</v>
      </c>
      <c r="H529" s="40" t="s">
        <v>2209</v>
      </c>
      <c r="I529" s="40" t="s">
        <v>2057</v>
      </c>
      <c r="J529" s="40">
        <v>166830</v>
      </c>
    </row>
    <row r="530" spans="1:10" x14ac:dyDescent="0.25">
      <c r="A530">
        <v>29940</v>
      </c>
      <c r="B530" t="s">
        <v>1645</v>
      </c>
      <c r="D530" t="s">
        <v>1646</v>
      </c>
      <c r="E530" t="s">
        <v>2746</v>
      </c>
      <c r="G530">
        <v>91278</v>
      </c>
      <c r="H530" s="40" t="s">
        <v>2208</v>
      </c>
      <c r="I530" s="40" t="s">
        <v>2056</v>
      </c>
      <c r="J530" s="40">
        <v>166827</v>
      </c>
    </row>
    <row r="531" spans="1:10" x14ac:dyDescent="0.25">
      <c r="A531">
        <v>29941</v>
      </c>
      <c r="B531" t="s">
        <v>1647</v>
      </c>
      <c r="D531" t="s">
        <v>1646</v>
      </c>
      <c r="E531" t="s">
        <v>2746</v>
      </c>
      <c r="G531">
        <v>91278</v>
      </c>
      <c r="H531" s="40" t="s">
        <v>2208</v>
      </c>
      <c r="I531" s="40" t="s">
        <v>2056</v>
      </c>
      <c r="J531" s="40">
        <v>166827</v>
      </c>
    </row>
    <row r="532" spans="1:10" x14ac:dyDescent="0.25">
      <c r="A532">
        <v>28164</v>
      </c>
      <c r="B532" t="s">
        <v>1648</v>
      </c>
      <c r="D532" t="s">
        <v>1649</v>
      </c>
      <c r="E532" t="s">
        <v>2643</v>
      </c>
      <c r="G532">
        <v>11361</v>
      </c>
      <c r="H532" s="40" t="s">
        <v>2210</v>
      </c>
      <c r="I532" s="40" t="s">
        <v>2058</v>
      </c>
      <c r="J532" s="40">
        <v>166832</v>
      </c>
    </row>
    <row r="533" spans="1:10" x14ac:dyDescent="0.25">
      <c r="A533">
        <v>28192</v>
      </c>
      <c r="B533" t="s">
        <v>1650</v>
      </c>
      <c r="D533" t="s">
        <v>1649</v>
      </c>
      <c r="E533" t="s">
        <v>2643</v>
      </c>
      <c r="G533">
        <v>11361</v>
      </c>
      <c r="H533" s="40" t="s">
        <v>2210</v>
      </c>
      <c r="I533" s="40" t="s">
        <v>2058</v>
      </c>
      <c r="J533" s="40">
        <v>166832</v>
      </c>
    </row>
    <row r="534" spans="1:10" x14ac:dyDescent="0.25">
      <c r="A534">
        <v>46950</v>
      </c>
      <c r="B534" t="s">
        <v>1651</v>
      </c>
      <c r="D534" t="s">
        <v>1649</v>
      </c>
      <c r="E534" t="s">
        <v>2643</v>
      </c>
      <c r="G534">
        <v>11361</v>
      </c>
      <c r="H534" s="40" t="s">
        <v>2210</v>
      </c>
      <c r="I534" s="40" t="s">
        <v>2058</v>
      </c>
      <c r="J534" s="40">
        <v>166832</v>
      </c>
    </row>
    <row r="535" spans="1:10" x14ac:dyDescent="0.25">
      <c r="A535">
        <v>28166</v>
      </c>
      <c r="B535" t="s">
        <v>1652</v>
      </c>
      <c r="D535" t="s">
        <v>1653</v>
      </c>
      <c r="E535" t="s">
        <v>2643</v>
      </c>
      <c r="G535">
        <v>11361</v>
      </c>
      <c r="H535" s="40" t="s">
        <v>2210</v>
      </c>
      <c r="I535" s="40" t="s">
        <v>2058</v>
      </c>
      <c r="J535" s="40">
        <v>166832</v>
      </c>
    </row>
    <row r="536" spans="1:10" x14ac:dyDescent="0.25">
      <c r="A536">
        <v>28194</v>
      </c>
      <c r="B536" t="s">
        <v>1654</v>
      </c>
      <c r="D536" t="s">
        <v>1653</v>
      </c>
      <c r="E536" t="s">
        <v>2643</v>
      </c>
      <c r="G536">
        <v>11361</v>
      </c>
      <c r="H536" s="40" t="s">
        <v>2210</v>
      </c>
      <c r="I536" s="40" t="s">
        <v>2058</v>
      </c>
      <c r="J536" s="40">
        <v>166832</v>
      </c>
    </row>
    <row r="537" spans="1:10" x14ac:dyDescent="0.25">
      <c r="A537">
        <v>39556</v>
      </c>
      <c r="B537" t="s">
        <v>1655</v>
      </c>
      <c r="D537" t="s">
        <v>1653</v>
      </c>
      <c r="E537" t="s">
        <v>1267</v>
      </c>
      <c r="G537">
        <v>0</v>
      </c>
      <c r="H537" s="40" t="s">
        <v>2210</v>
      </c>
      <c r="I537" s="40" t="s">
        <v>2058</v>
      </c>
      <c r="J537" s="40">
        <v>166832</v>
      </c>
    </row>
    <row r="538" spans="1:10" x14ac:dyDescent="0.25">
      <c r="A538">
        <v>37346</v>
      </c>
      <c r="B538" t="s">
        <v>1656</v>
      </c>
      <c r="D538" t="s">
        <v>1653</v>
      </c>
      <c r="E538" t="s">
        <v>1267</v>
      </c>
      <c r="G538">
        <v>0</v>
      </c>
      <c r="H538" s="40" t="s">
        <v>2210</v>
      </c>
      <c r="I538" s="40" t="s">
        <v>2058</v>
      </c>
      <c r="J538" s="40">
        <v>166832</v>
      </c>
    </row>
    <row r="539" spans="1:10" x14ac:dyDescent="0.25">
      <c r="A539">
        <v>38353</v>
      </c>
      <c r="B539" t="s">
        <v>1657</v>
      </c>
      <c r="D539" t="s">
        <v>1653</v>
      </c>
      <c r="E539" t="s">
        <v>1267</v>
      </c>
      <c r="G539">
        <v>0</v>
      </c>
      <c r="H539" s="40" t="s">
        <v>2210</v>
      </c>
      <c r="I539" s="40" t="s">
        <v>2058</v>
      </c>
      <c r="J539" s="40">
        <v>166832</v>
      </c>
    </row>
    <row r="540" spans="1:10" x14ac:dyDescent="0.25">
      <c r="A540">
        <v>39558</v>
      </c>
      <c r="B540" t="s">
        <v>1658</v>
      </c>
      <c r="D540" t="s">
        <v>1653</v>
      </c>
      <c r="E540" t="s">
        <v>1267</v>
      </c>
      <c r="G540">
        <v>0</v>
      </c>
      <c r="H540" s="40" t="s">
        <v>2210</v>
      </c>
      <c r="I540" s="40" t="s">
        <v>2058</v>
      </c>
      <c r="J540" s="40">
        <v>166832</v>
      </c>
    </row>
    <row r="541" spans="1:10" x14ac:dyDescent="0.25">
      <c r="A541">
        <v>28167</v>
      </c>
      <c r="B541" t="s">
        <v>1659</v>
      </c>
      <c r="D541" t="s">
        <v>1660</v>
      </c>
      <c r="E541" t="s">
        <v>2746</v>
      </c>
      <c r="G541">
        <v>91278</v>
      </c>
      <c r="H541" s="40" t="s">
        <v>2208</v>
      </c>
      <c r="I541" s="40" t="s">
        <v>2056</v>
      </c>
      <c r="J541" s="40">
        <v>166827</v>
      </c>
    </row>
    <row r="542" spans="1:10" x14ac:dyDescent="0.25">
      <c r="A542">
        <v>28195</v>
      </c>
      <c r="B542" t="s">
        <v>1661</v>
      </c>
      <c r="D542" t="s">
        <v>1660</v>
      </c>
      <c r="E542" t="s">
        <v>2746</v>
      </c>
      <c r="G542">
        <v>91278</v>
      </c>
      <c r="H542" s="40" t="s">
        <v>2208</v>
      </c>
      <c r="I542" s="40" t="s">
        <v>2056</v>
      </c>
      <c r="J542" s="40">
        <v>166827</v>
      </c>
    </row>
    <row r="543" spans="1:10" x14ac:dyDescent="0.25">
      <c r="A543">
        <v>39560</v>
      </c>
      <c r="B543" t="s">
        <v>1662</v>
      </c>
      <c r="D543" t="s">
        <v>1660</v>
      </c>
      <c r="E543" t="s">
        <v>1267</v>
      </c>
      <c r="G543">
        <v>0</v>
      </c>
      <c r="H543" s="40" t="s">
        <v>2208</v>
      </c>
      <c r="I543" s="40" t="s">
        <v>2056</v>
      </c>
      <c r="J543" s="40">
        <v>166827</v>
      </c>
    </row>
    <row r="544" spans="1:10" x14ac:dyDescent="0.25">
      <c r="A544">
        <v>43502</v>
      </c>
      <c r="B544" t="s">
        <v>1663</v>
      </c>
      <c r="D544" t="s">
        <v>1660</v>
      </c>
      <c r="E544" t="s">
        <v>2746</v>
      </c>
      <c r="G544">
        <v>91278</v>
      </c>
      <c r="H544" s="40" t="s">
        <v>2208</v>
      </c>
      <c r="I544" s="40" t="s">
        <v>2056</v>
      </c>
      <c r="J544" s="40">
        <v>166827</v>
      </c>
    </row>
    <row r="545" spans="1:10" x14ac:dyDescent="0.25">
      <c r="A545">
        <v>36225</v>
      </c>
      <c r="B545" t="s">
        <v>1664</v>
      </c>
      <c r="D545" t="s">
        <v>1660</v>
      </c>
      <c r="E545" t="s">
        <v>1267</v>
      </c>
      <c r="G545">
        <v>0</v>
      </c>
      <c r="H545" s="40" t="s">
        <v>2208</v>
      </c>
      <c r="I545" s="40" t="s">
        <v>2056</v>
      </c>
      <c r="J545" s="40">
        <v>166827</v>
      </c>
    </row>
    <row r="546" spans="1:10" x14ac:dyDescent="0.25">
      <c r="A546">
        <v>39562</v>
      </c>
      <c r="B546" t="s">
        <v>1665</v>
      </c>
      <c r="D546" t="s">
        <v>1660</v>
      </c>
      <c r="E546" t="s">
        <v>1267</v>
      </c>
      <c r="G546">
        <v>0</v>
      </c>
      <c r="H546" s="40" t="s">
        <v>2208</v>
      </c>
      <c r="I546" s="40" t="s">
        <v>2056</v>
      </c>
      <c r="J546" s="40">
        <v>166827</v>
      </c>
    </row>
    <row r="547" spans="1:10" x14ac:dyDescent="0.25">
      <c r="A547">
        <v>29461</v>
      </c>
      <c r="B547" t="s">
        <v>1666</v>
      </c>
      <c r="D547" t="s">
        <v>1667</v>
      </c>
      <c r="E547" t="s">
        <v>2622</v>
      </c>
      <c r="G547">
        <v>81239</v>
      </c>
      <c r="H547" s="40" t="s">
        <v>2010</v>
      </c>
      <c r="I547" s="40" t="s">
        <v>2620</v>
      </c>
      <c r="J547" s="40">
        <v>166839</v>
      </c>
    </row>
    <row r="548" spans="1:10" x14ac:dyDescent="0.25">
      <c r="A548">
        <v>29473</v>
      </c>
      <c r="B548" t="s">
        <v>1668</v>
      </c>
      <c r="D548" t="s">
        <v>1667</v>
      </c>
      <c r="E548" t="s">
        <v>2622</v>
      </c>
      <c r="G548">
        <v>81239</v>
      </c>
      <c r="H548" s="40" t="s">
        <v>2010</v>
      </c>
      <c r="I548" s="40" t="s">
        <v>2620</v>
      </c>
      <c r="J548" s="40">
        <v>166839</v>
      </c>
    </row>
    <row r="549" spans="1:10" x14ac:dyDescent="0.25">
      <c r="A549">
        <v>39564</v>
      </c>
      <c r="B549" t="s">
        <v>1669</v>
      </c>
      <c r="D549" t="s">
        <v>1667</v>
      </c>
      <c r="E549" t="s">
        <v>2619</v>
      </c>
      <c r="G549">
        <v>81056</v>
      </c>
      <c r="H549" s="40" t="s">
        <v>2010</v>
      </c>
      <c r="I549" s="40" t="s">
        <v>2620</v>
      </c>
      <c r="J549" s="40">
        <v>166839</v>
      </c>
    </row>
    <row r="550" spans="1:10" x14ac:dyDescent="0.25">
      <c r="A550">
        <v>36622</v>
      </c>
      <c r="B550" t="s">
        <v>1670</v>
      </c>
      <c r="D550" t="s">
        <v>1667</v>
      </c>
      <c r="E550" t="s">
        <v>2622</v>
      </c>
      <c r="G550">
        <v>81239</v>
      </c>
      <c r="H550" s="40" t="s">
        <v>2010</v>
      </c>
      <c r="I550" s="40" t="s">
        <v>2620</v>
      </c>
      <c r="J550" s="40">
        <v>166839</v>
      </c>
    </row>
    <row r="551" spans="1:10" x14ac:dyDescent="0.25">
      <c r="A551">
        <v>37142</v>
      </c>
      <c r="B551" t="s">
        <v>1671</v>
      </c>
      <c r="D551" t="s">
        <v>1667</v>
      </c>
      <c r="E551" t="s">
        <v>2619</v>
      </c>
      <c r="G551">
        <v>81056</v>
      </c>
      <c r="H551" s="40" t="s">
        <v>2010</v>
      </c>
      <c r="I551" s="40" t="s">
        <v>2620</v>
      </c>
      <c r="J551" s="40">
        <v>166839</v>
      </c>
    </row>
    <row r="552" spans="1:10" x14ac:dyDescent="0.25">
      <c r="A552">
        <v>39566</v>
      </c>
      <c r="B552" t="s">
        <v>1672</v>
      </c>
      <c r="D552" t="s">
        <v>1667</v>
      </c>
      <c r="E552" t="s">
        <v>2619</v>
      </c>
      <c r="G552">
        <v>81056</v>
      </c>
      <c r="H552" s="40" t="s">
        <v>2010</v>
      </c>
      <c r="I552" s="40" t="s">
        <v>2620</v>
      </c>
      <c r="J552" s="40">
        <v>166839</v>
      </c>
    </row>
    <row r="553" spans="1:10" x14ac:dyDescent="0.25">
      <c r="A553">
        <v>47006</v>
      </c>
      <c r="B553" t="s">
        <v>1673</v>
      </c>
      <c r="D553" t="s">
        <v>1674</v>
      </c>
      <c r="E553" t="s">
        <v>2619</v>
      </c>
      <c r="G553">
        <v>81056</v>
      </c>
      <c r="H553" s="40" t="s">
        <v>2010</v>
      </c>
      <c r="I553" s="40" t="s">
        <v>2620</v>
      </c>
      <c r="J553" s="40">
        <v>166839</v>
      </c>
    </row>
    <row r="554" spans="1:10" x14ac:dyDescent="0.25">
      <c r="A554">
        <v>47004</v>
      </c>
      <c r="B554" t="s">
        <v>1675</v>
      </c>
      <c r="D554" t="s">
        <v>1674</v>
      </c>
      <c r="E554" t="s">
        <v>1676</v>
      </c>
      <c r="F554">
        <v>81233</v>
      </c>
      <c r="H554" s="40" t="s">
        <v>2010</v>
      </c>
      <c r="I554" s="40" t="s">
        <v>2620</v>
      </c>
      <c r="J554" s="40">
        <v>166839</v>
      </c>
    </row>
    <row r="555" spans="1:10" x14ac:dyDescent="0.25">
      <c r="A555">
        <v>39568</v>
      </c>
      <c r="B555" t="s">
        <v>1677</v>
      </c>
      <c r="D555" t="s">
        <v>1674</v>
      </c>
      <c r="E555" t="s">
        <v>2619</v>
      </c>
      <c r="G555">
        <v>81056</v>
      </c>
      <c r="H555" s="40" t="s">
        <v>2010</v>
      </c>
      <c r="I555" s="40" t="s">
        <v>2620</v>
      </c>
      <c r="J555" s="40">
        <v>166839</v>
      </c>
    </row>
    <row r="556" spans="1:10" x14ac:dyDescent="0.25">
      <c r="A556">
        <v>36771</v>
      </c>
      <c r="B556" t="s">
        <v>1678</v>
      </c>
      <c r="D556" t="s">
        <v>1674</v>
      </c>
      <c r="E556" t="s">
        <v>2622</v>
      </c>
      <c r="G556">
        <v>81239</v>
      </c>
      <c r="H556" s="40" t="s">
        <v>2010</v>
      </c>
      <c r="I556" s="40" t="s">
        <v>2620</v>
      </c>
      <c r="J556" s="40">
        <v>166839</v>
      </c>
    </row>
    <row r="557" spans="1:10" x14ac:dyDescent="0.25">
      <c r="A557">
        <v>38521</v>
      </c>
      <c r="B557" t="s">
        <v>1679</v>
      </c>
      <c r="D557" t="s">
        <v>1674</v>
      </c>
      <c r="E557" t="s">
        <v>2619</v>
      </c>
      <c r="G557">
        <v>81056</v>
      </c>
      <c r="H557" s="40" t="s">
        <v>2010</v>
      </c>
      <c r="I557" s="40" t="s">
        <v>2620</v>
      </c>
      <c r="J557" s="40">
        <v>166839</v>
      </c>
    </row>
    <row r="558" spans="1:10" x14ac:dyDescent="0.25">
      <c r="A558">
        <v>39570</v>
      </c>
      <c r="B558" t="s">
        <v>1680</v>
      </c>
      <c r="D558" t="s">
        <v>1674</v>
      </c>
      <c r="E558" t="s">
        <v>2619</v>
      </c>
      <c r="G558">
        <v>81056</v>
      </c>
      <c r="H558" s="40" t="s">
        <v>2010</v>
      </c>
      <c r="I558" s="40" t="s">
        <v>2620</v>
      </c>
      <c r="J558" s="40">
        <v>166839</v>
      </c>
    </row>
    <row r="559" spans="1:10" x14ac:dyDescent="0.25">
      <c r="A559">
        <v>28165</v>
      </c>
      <c r="B559" t="s">
        <v>1681</v>
      </c>
      <c r="D559" t="s">
        <v>1682</v>
      </c>
      <c r="E559" t="s">
        <v>2746</v>
      </c>
      <c r="G559">
        <v>91278</v>
      </c>
      <c r="H559" s="40" t="s">
        <v>2208</v>
      </c>
      <c r="I559" s="40" t="s">
        <v>2056</v>
      </c>
      <c r="J559" s="40">
        <v>166827</v>
      </c>
    </row>
    <row r="560" spans="1:10" x14ac:dyDescent="0.25">
      <c r="A560">
        <v>28193</v>
      </c>
      <c r="B560" t="s">
        <v>1683</v>
      </c>
      <c r="D560" t="s">
        <v>1682</v>
      </c>
      <c r="E560" t="s">
        <v>2746</v>
      </c>
      <c r="G560">
        <v>91278</v>
      </c>
      <c r="H560" s="40" t="s">
        <v>2208</v>
      </c>
      <c r="I560" s="40" t="s">
        <v>2056</v>
      </c>
      <c r="J560" s="40">
        <v>166827</v>
      </c>
    </row>
    <row r="561" spans="1:10" x14ac:dyDescent="0.25">
      <c r="A561">
        <v>45315</v>
      </c>
      <c r="B561" t="s">
        <v>1684</v>
      </c>
      <c r="D561" t="s">
        <v>1682</v>
      </c>
      <c r="E561" t="s">
        <v>2746</v>
      </c>
      <c r="G561">
        <v>91278</v>
      </c>
      <c r="H561" s="40" t="s">
        <v>2208</v>
      </c>
      <c r="I561" s="40" t="s">
        <v>2056</v>
      </c>
      <c r="J561" s="40">
        <v>166827</v>
      </c>
    </row>
    <row r="562" spans="1:10" x14ac:dyDescent="0.25">
      <c r="A562">
        <v>45317</v>
      </c>
      <c r="B562" t="s">
        <v>1685</v>
      </c>
      <c r="D562" t="s">
        <v>1682</v>
      </c>
      <c r="E562" t="s">
        <v>2746</v>
      </c>
      <c r="G562">
        <v>91278</v>
      </c>
      <c r="H562" s="40" t="s">
        <v>2208</v>
      </c>
      <c r="I562" s="40" t="s">
        <v>2056</v>
      </c>
      <c r="J562" s="40">
        <v>166827</v>
      </c>
    </row>
    <row r="563" spans="1:10" x14ac:dyDescent="0.25">
      <c r="A563">
        <v>29943</v>
      </c>
      <c r="B563" t="s">
        <v>1686</v>
      </c>
      <c r="D563" t="s">
        <v>1687</v>
      </c>
      <c r="E563" t="s">
        <v>2746</v>
      </c>
      <c r="G563">
        <v>91278</v>
      </c>
      <c r="H563" s="40" t="s">
        <v>2208</v>
      </c>
      <c r="I563" s="40" t="s">
        <v>2056</v>
      </c>
      <c r="J563" s="40">
        <v>166827</v>
      </c>
    </row>
    <row r="564" spans="1:10" x14ac:dyDescent="0.25">
      <c r="A564">
        <v>29944</v>
      </c>
      <c r="B564" t="s">
        <v>1688</v>
      </c>
      <c r="D564" t="s">
        <v>1687</v>
      </c>
      <c r="E564" t="s">
        <v>2746</v>
      </c>
      <c r="G564">
        <v>91278</v>
      </c>
      <c r="H564" s="40" t="s">
        <v>2208</v>
      </c>
      <c r="I564" s="40" t="s">
        <v>2056</v>
      </c>
      <c r="J564" s="40">
        <v>166827</v>
      </c>
    </row>
    <row r="565" spans="1:10" x14ac:dyDescent="0.25">
      <c r="A565">
        <v>28273</v>
      </c>
      <c r="B565" t="s">
        <v>1689</v>
      </c>
      <c r="D565" t="s">
        <v>1690</v>
      </c>
      <c r="E565" t="s">
        <v>2654</v>
      </c>
      <c r="G565">
        <v>95954</v>
      </c>
      <c r="H565" s="40" t="s">
        <v>2211</v>
      </c>
      <c r="I565" s="40" t="s">
        <v>2655</v>
      </c>
      <c r="J565" s="40">
        <v>166861</v>
      </c>
    </row>
    <row r="566" spans="1:10" x14ac:dyDescent="0.25">
      <c r="A566">
        <v>28168</v>
      </c>
      <c r="B566" t="s">
        <v>1691</v>
      </c>
      <c r="D566" t="s">
        <v>1690</v>
      </c>
      <c r="E566" t="s">
        <v>2725</v>
      </c>
      <c r="G566">
        <v>26638</v>
      </c>
      <c r="H566" s="40" t="s">
        <v>2211</v>
      </c>
      <c r="I566" s="40" t="s">
        <v>2655</v>
      </c>
      <c r="J566" s="40">
        <v>166861</v>
      </c>
    </row>
    <row r="567" spans="1:10" x14ac:dyDescent="0.25">
      <c r="A567">
        <v>28196</v>
      </c>
      <c r="B567" t="s">
        <v>1692</v>
      </c>
      <c r="D567" t="s">
        <v>1690</v>
      </c>
      <c r="E567" t="s">
        <v>2725</v>
      </c>
      <c r="G567">
        <v>26638</v>
      </c>
      <c r="H567" s="40" t="s">
        <v>2211</v>
      </c>
      <c r="I567" s="40" t="s">
        <v>2655</v>
      </c>
      <c r="J567" s="40">
        <v>166861</v>
      </c>
    </row>
    <row r="568" spans="1:10" x14ac:dyDescent="0.25">
      <c r="A568">
        <v>28325</v>
      </c>
      <c r="B568" t="s">
        <v>1693</v>
      </c>
      <c r="D568" t="s">
        <v>1690</v>
      </c>
      <c r="E568" t="s">
        <v>2654</v>
      </c>
      <c r="G568">
        <v>95954</v>
      </c>
      <c r="H568" s="40" t="s">
        <v>2211</v>
      </c>
      <c r="I568" s="40" t="s">
        <v>2655</v>
      </c>
      <c r="J568" s="40">
        <v>166861</v>
      </c>
    </row>
    <row r="569" spans="1:10" x14ac:dyDescent="0.25">
      <c r="A569">
        <v>39572</v>
      </c>
      <c r="B569" t="s">
        <v>1694</v>
      </c>
      <c r="D569" t="s">
        <v>1690</v>
      </c>
      <c r="E569" t="s">
        <v>2725</v>
      </c>
      <c r="G569">
        <v>26638</v>
      </c>
      <c r="H569" s="40" t="s">
        <v>2211</v>
      </c>
      <c r="I569" s="40" t="s">
        <v>2655</v>
      </c>
      <c r="J569" s="40">
        <v>166861</v>
      </c>
    </row>
    <row r="570" spans="1:10" x14ac:dyDescent="0.25">
      <c r="A570">
        <v>37143</v>
      </c>
      <c r="B570" t="s">
        <v>1695</v>
      </c>
      <c r="D570" t="s">
        <v>1690</v>
      </c>
      <c r="E570" t="s">
        <v>2659</v>
      </c>
      <c r="G570">
        <v>11366</v>
      </c>
      <c r="H570" s="40" t="s">
        <v>2211</v>
      </c>
      <c r="I570" s="40" t="s">
        <v>2655</v>
      </c>
      <c r="J570" s="40">
        <v>166861</v>
      </c>
    </row>
    <row r="571" spans="1:10" x14ac:dyDescent="0.25">
      <c r="A571">
        <v>37144</v>
      </c>
      <c r="B571" t="s">
        <v>1696</v>
      </c>
      <c r="D571" t="s">
        <v>1690</v>
      </c>
      <c r="E571" t="s">
        <v>2725</v>
      </c>
      <c r="G571">
        <v>26638</v>
      </c>
      <c r="H571" s="40" t="s">
        <v>2211</v>
      </c>
      <c r="I571" s="40" t="s">
        <v>2655</v>
      </c>
      <c r="J571" s="40">
        <v>166861</v>
      </c>
    </row>
    <row r="572" spans="1:10" x14ac:dyDescent="0.25">
      <c r="A572">
        <v>39574</v>
      </c>
      <c r="B572" t="s">
        <v>1697</v>
      </c>
      <c r="D572" t="s">
        <v>1690</v>
      </c>
      <c r="E572" t="s">
        <v>2725</v>
      </c>
      <c r="G572">
        <v>26638</v>
      </c>
      <c r="H572" s="40" t="s">
        <v>2211</v>
      </c>
      <c r="I572" s="40" t="s">
        <v>2655</v>
      </c>
      <c r="J572" s="40">
        <v>166861</v>
      </c>
    </row>
    <row r="573" spans="1:10" x14ac:dyDescent="0.25">
      <c r="A573">
        <v>30966</v>
      </c>
      <c r="B573" t="s">
        <v>1698</v>
      </c>
      <c r="D573" t="s">
        <v>1699</v>
      </c>
      <c r="E573" t="s">
        <v>2725</v>
      </c>
      <c r="G573">
        <v>26638</v>
      </c>
      <c r="H573" s="40" t="s">
        <v>2211</v>
      </c>
      <c r="I573" s="40" t="s">
        <v>2655</v>
      </c>
      <c r="J573" s="40">
        <v>166861</v>
      </c>
    </row>
    <row r="574" spans="1:10" x14ac:dyDescent="0.25">
      <c r="A574">
        <v>30967</v>
      </c>
      <c r="B574" t="s">
        <v>1700</v>
      </c>
      <c r="D574" t="s">
        <v>1699</v>
      </c>
      <c r="E574" t="s">
        <v>2725</v>
      </c>
      <c r="G574">
        <v>26638</v>
      </c>
      <c r="H574" s="40" t="s">
        <v>2211</v>
      </c>
      <c r="I574" s="40" t="s">
        <v>2655</v>
      </c>
      <c r="J574" s="40">
        <v>166861</v>
      </c>
    </row>
    <row r="575" spans="1:10" x14ac:dyDescent="0.25">
      <c r="A575">
        <v>62645</v>
      </c>
      <c r="B575" t="s">
        <v>1701</v>
      </c>
      <c r="D575" t="s">
        <v>1702</v>
      </c>
      <c r="E575" t="s">
        <v>1703</v>
      </c>
      <c r="G575">
        <v>58962</v>
      </c>
      <c r="H575" s="40" t="s">
        <v>2001</v>
      </c>
      <c r="I575" s="40" t="s">
        <v>2002</v>
      </c>
      <c r="J575" s="40">
        <v>166813</v>
      </c>
    </row>
    <row r="576" spans="1:10" x14ac:dyDescent="0.25">
      <c r="A576">
        <v>63262</v>
      </c>
      <c r="B576" t="s">
        <v>1704</v>
      </c>
      <c r="D576" t="s">
        <v>1702</v>
      </c>
      <c r="E576" t="s">
        <v>1703</v>
      </c>
      <c r="G576">
        <v>58962</v>
      </c>
      <c r="H576" s="40" t="s">
        <v>2001</v>
      </c>
      <c r="I576" s="40" t="s">
        <v>2002</v>
      </c>
      <c r="J576" s="40">
        <v>166813</v>
      </c>
    </row>
    <row r="577" spans="1:10" x14ac:dyDescent="0.25">
      <c r="A577">
        <v>63264</v>
      </c>
      <c r="B577" t="s">
        <v>1705</v>
      </c>
      <c r="D577" t="s">
        <v>1706</v>
      </c>
      <c r="E577" t="s">
        <v>1703</v>
      </c>
      <c r="G577">
        <v>58962</v>
      </c>
      <c r="H577" s="40" t="s">
        <v>2001</v>
      </c>
      <c r="I577" s="40" t="s">
        <v>2002</v>
      </c>
      <c r="J577" s="40">
        <v>166813</v>
      </c>
    </row>
    <row r="578" spans="1:10" x14ac:dyDescent="0.25">
      <c r="A578">
        <v>63268</v>
      </c>
      <c r="B578" t="s">
        <v>1707</v>
      </c>
      <c r="D578" t="s">
        <v>1706</v>
      </c>
      <c r="E578" t="s">
        <v>1703</v>
      </c>
      <c r="G578">
        <v>58962</v>
      </c>
      <c r="H578" s="40" t="s">
        <v>2001</v>
      </c>
      <c r="I578" s="40" t="s">
        <v>2002</v>
      </c>
      <c r="J578" s="40">
        <v>166813</v>
      </c>
    </row>
    <row r="579" spans="1:10" x14ac:dyDescent="0.25">
      <c r="A579">
        <v>62657</v>
      </c>
      <c r="B579" t="s">
        <v>1708</v>
      </c>
      <c r="D579" t="s">
        <v>1706</v>
      </c>
      <c r="E579" t="s">
        <v>1703</v>
      </c>
      <c r="G579">
        <v>58962</v>
      </c>
      <c r="H579" s="40" t="s">
        <v>2001</v>
      </c>
      <c r="I579" s="40" t="s">
        <v>2002</v>
      </c>
      <c r="J579" s="40">
        <v>166813</v>
      </c>
    </row>
    <row r="580" spans="1:10" x14ac:dyDescent="0.25">
      <c r="A580">
        <v>62663</v>
      </c>
      <c r="B580" t="s">
        <v>1709</v>
      </c>
      <c r="D580" t="s">
        <v>1710</v>
      </c>
      <c r="E580" t="s">
        <v>1703</v>
      </c>
      <c r="G580">
        <v>58962</v>
      </c>
      <c r="H580" s="40" t="s">
        <v>2001</v>
      </c>
      <c r="I580" s="40" t="s">
        <v>2002</v>
      </c>
      <c r="J580" s="40">
        <v>166813</v>
      </c>
    </row>
    <row r="581" spans="1:10" x14ac:dyDescent="0.25">
      <c r="A581">
        <v>62669</v>
      </c>
      <c r="B581" t="s">
        <v>1711</v>
      </c>
      <c r="D581" t="s">
        <v>1712</v>
      </c>
      <c r="E581" t="s">
        <v>1703</v>
      </c>
      <c r="G581">
        <v>58962</v>
      </c>
      <c r="H581" s="40" t="s">
        <v>2001</v>
      </c>
      <c r="I581" s="40" t="s">
        <v>2002</v>
      </c>
      <c r="J581" s="40">
        <v>166813</v>
      </c>
    </row>
    <row r="582" spans="1:10" x14ac:dyDescent="0.25">
      <c r="A582">
        <v>62675</v>
      </c>
      <c r="B582" t="s">
        <v>1713</v>
      </c>
      <c r="D582" t="s">
        <v>1714</v>
      </c>
      <c r="E582" t="s">
        <v>1703</v>
      </c>
      <c r="G582">
        <v>58962</v>
      </c>
      <c r="H582" s="40" t="s">
        <v>2001</v>
      </c>
      <c r="I582" s="40" t="s">
        <v>2002</v>
      </c>
      <c r="J582" s="40">
        <v>166813</v>
      </c>
    </row>
    <row r="583" spans="1:10" x14ac:dyDescent="0.25">
      <c r="A583">
        <v>62681</v>
      </c>
      <c r="B583" t="s">
        <v>1715</v>
      </c>
      <c r="D583" t="s">
        <v>1716</v>
      </c>
      <c r="E583" t="s">
        <v>1703</v>
      </c>
      <c r="G583">
        <v>58962</v>
      </c>
      <c r="H583" s="40" t="s">
        <v>2001</v>
      </c>
      <c r="I583" s="40" t="s">
        <v>2002</v>
      </c>
      <c r="J583" s="40">
        <v>166813</v>
      </c>
    </row>
    <row r="584" spans="1:10" x14ac:dyDescent="0.25">
      <c r="A584">
        <v>62693</v>
      </c>
      <c r="B584" t="s">
        <v>1717</v>
      </c>
      <c r="D584" t="s">
        <v>1718</v>
      </c>
      <c r="E584" t="s">
        <v>1703</v>
      </c>
      <c r="G584">
        <v>58962</v>
      </c>
      <c r="H584" s="40" t="s">
        <v>2001</v>
      </c>
      <c r="I584" s="40" t="s">
        <v>2002</v>
      </c>
      <c r="J584" s="40">
        <v>166813</v>
      </c>
    </row>
    <row r="585" spans="1:10" x14ac:dyDescent="0.25">
      <c r="A585">
        <v>62687</v>
      </c>
      <c r="B585" t="s">
        <v>1719</v>
      </c>
      <c r="D585" t="s">
        <v>1720</v>
      </c>
      <c r="E585" t="s">
        <v>1703</v>
      </c>
      <c r="G585">
        <v>58962</v>
      </c>
      <c r="H585" s="40" t="s">
        <v>2001</v>
      </c>
      <c r="I585" s="40" t="s">
        <v>2002</v>
      </c>
      <c r="J585" s="40">
        <v>166813</v>
      </c>
    </row>
    <row r="586" spans="1:10" x14ac:dyDescent="0.25">
      <c r="A586">
        <v>66055</v>
      </c>
      <c r="B586" t="s">
        <v>1721</v>
      </c>
      <c r="D586" t="s">
        <v>1722</v>
      </c>
      <c r="E586" t="s">
        <v>1723</v>
      </c>
      <c r="G586">
        <v>26494</v>
      </c>
      <c r="H586" s="40" t="s">
        <v>1996</v>
      </c>
      <c r="I586" s="40" t="s">
        <v>1997</v>
      </c>
      <c r="J586" s="40">
        <v>166807</v>
      </c>
    </row>
    <row r="587" spans="1:10" x14ac:dyDescent="0.25">
      <c r="A587">
        <v>62044</v>
      </c>
      <c r="B587" t="s">
        <v>1724</v>
      </c>
      <c r="D587" t="s">
        <v>1722</v>
      </c>
      <c r="E587" t="s">
        <v>1723</v>
      </c>
      <c r="G587">
        <v>26494</v>
      </c>
      <c r="H587" s="40" t="s">
        <v>1996</v>
      </c>
      <c r="I587" s="40" t="s">
        <v>1997</v>
      </c>
      <c r="J587" s="40">
        <v>166807</v>
      </c>
    </row>
    <row r="588" spans="1:10" x14ac:dyDescent="0.25">
      <c r="A588">
        <v>62054</v>
      </c>
      <c r="B588" t="s">
        <v>1725</v>
      </c>
      <c r="D588" t="s">
        <v>1722</v>
      </c>
      <c r="E588" t="s">
        <v>1723</v>
      </c>
      <c r="G588">
        <v>26494</v>
      </c>
      <c r="H588" s="40" t="s">
        <v>1996</v>
      </c>
      <c r="I588" s="40" t="s">
        <v>1997</v>
      </c>
      <c r="J588" s="40">
        <v>166807</v>
      </c>
    </row>
    <row r="589" spans="1:10" x14ac:dyDescent="0.25">
      <c r="A589">
        <v>62043</v>
      </c>
      <c r="B589" t="s">
        <v>1726</v>
      </c>
      <c r="D589" t="s">
        <v>1722</v>
      </c>
      <c r="E589" t="s">
        <v>1723</v>
      </c>
      <c r="G589">
        <v>26494</v>
      </c>
      <c r="H589" s="40" t="s">
        <v>1996</v>
      </c>
      <c r="I589" s="40" t="s">
        <v>1997</v>
      </c>
      <c r="J589" s="40">
        <v>166807</v>
      </c>
    </row>
    <row r="590" spans="1:10" x14ac:dyDescent="0.25">
      <c r="A590">
        <v>62045</v>
      </c>
      <c r="B590" t="s">
        <v>1727</v>
      </c>
      <c r="D590" t="s">
        <v>1722</v>
      </c>
      <c r="E590" t="s">
        <v>1723</v>
      </c>
      <c r="G590">
        <v>26494</v>
      </c>
      <c r="H590" s="40" t="s">
        <v>1996</v>
      </c>
      <c r="I590" s="40" t="s">
        <v>1997</v>
      </c>
      <c r="J590" s="40">
        <v>166807</v>
      </c>
    </row>
    <row r="591" spans="1:10" x14ac:dyDescent="0.25">
      <c r="A591">
        <v>62040</v>
      </c>
      <c r="B591" t="s">
        <v>1728</v>
      </c>
      <c r="D591" t="s">
        <v>1722</v>
      </c>
      <c r="E591" t="s">
        <v>1723</v>
      </c>
      <c r="G591">
        <v>26494</v>
      </c>
      <c r="H591" s="40" t="s">
        <v>1996</v>
      </c>
      <c r="I591" s="40" t="s">
        <v>1997</v>
      </c>
      <c r="J591" s="40">
        <v>166807</v>
      </c>
    </row>
    <row r="592" spans="1:10" x14ac:dyDescent="0.25">
      <c r="A592">
        <v>62018</v>
      </c>
      <c r="B592" t="s">
        <v>1729</v>
      </c>
      <c r="D592" t="s">
        <v>1722</v>
      </c>
      <c r="E592" t="s">
        <v>1723</v>
      </c>
      <c r="G592">
        <v>26494</v>
      </c>
      <c r="H592" s="40" t="s">
        <v>1996</v>
      </c>
      <c r="I592" s="40" t="s">
        <v>1997</v>
      </c>
      <c r="J592" s="40">
        <v>166807</v>
      </c>
    </row>
    <row r="593" spans="1:10" x14ac:dyDescent="0.25">
      <c r="A593">
        <v>62038</v>
      </c>
      <c r="B593" t="s">
        <v>1730</v>
      </c>
      <c r="D593" t="s">
        <v>1722</v>
      </c>
      <c r="E593" t="s">
        <v>1723</v>
      </c>
      <c r="G593">
        <v>26494</v>
      </c>
      <c r="H593" s="40" t="s">
        <v>1996</v>
      </c>
      <c r="I593" s="40" t="s">
        <v>1997</v>
      </c>
      <c r="J593" s="40">
        <v>166807</v>
      </c>
    </row>
    <row r="594" spans="1:10" x14ac:dyDescent="0.25">
      <c r="A594">
        <v>62090</v>
      </c>
      <c r="B594" t="s">
        <v>1731</v>
      </c>
      <c r="D594" t="s">
        <v>1722</v>
      </c>
      <c r="E594" t="s">
        <v>1723</v>
      </c>
      <c r="G594">
        <v>26494</v>
      </c>
      <c r="H594" s="40" t="s">
        <v>1996</v>
      </c>
      <c r="I594" s="40" t="s">
        <v>1997</v>
      </c>
      <c r="J594" s="40">
        <v>166807</v>
      </c>
    </row>
    <row r="595" spans="1:10" x14ac:dyDescent="0.25">
      <c r="A595">
        <v>62036</v>
      </c>
      <c r="B595" t="s">
        <v>1732</v>
      </c>
      <c r="D595" t="s">
        <v>1722</v>
      </c>
      <c r="E595" t="s">
        <v>1723</v>
      </c>
      <c r="G595">
        <v>26494</v>
      </c>
      <c r="H595" s="40" t="s">
        <v>1996</v>
      </c>
      <c r="I595" s="40" t="s">
        <v>1997</v>
      </c>
      <c r="J595" s="40">
        <v>166807</v>
      </c>
    </row>
    <row r="596" spans="1:10" x14ac:dyDescent="0.25">
      <c r="A596">
        <v>62083</v>
      </c>
      <c r="B596" t="s">
        <v>1733</v>
      </c>
      <c r="D596" t="s">
        <v>1722</v>
      </c>
      <c r="E596" t="s">
        <v>1723</v>
      </c>
      <c r="G596">
        <v>26494</v>
      </c>
      <c r="H596" s="40" t="s">
        <v>1996</v>
      </c>
      <c r="I596" s="40" t="s">
        <v>1997</v>
      </c>
      <c r="J596" s="40">
        <v>166807</v>
      </c>
    </row>
    <row r="597" spans="1:10" x14ac:dyDescent="0.25">
      <c r="A597">
        <v>62034</v>
      </c>
      <c r="B597" t="s">
        <v>1734</v>
      </c>
      <c r="D597" t="s">
        <v>1722</v>
      </c>
      <c r="E597" t="s">
        <v>1723</v>
      </c>
      <c r="G597">
        <v>26494</v>
      </c>
      <c r="H597" s="40" t="s">
        <v>1996</v>
      </c>
      <c r="I597" s="40" t="s">
        <v>1997</v>
      </c>
      <c r="J597" s="40">
        <v>166807</v>
      </c>
    </row>
    <row r="598" spans="1:10" x14ac:dyDescent="0.25">
      <c r="A598">
        <v>62076</v>
      </c>
      <c r="B598" t="s">
        <v>1735</v>
      </c>
      <c r="D598" t="s">
        <v>1722</v>
      </c>
      <c r="E598" t="s">
        <v>1723</v>
      </c>
      <c r="G598">
        <v>26494</v>
      </c>
      <c r="H598" s="40" t="s">
        <v>1996</v>
      </c>
      <c r="I598" s="40" t="s">
        <v>1997</v>
      </c>
      <c r="J598" s="40">
        <v>166807</v>
      </c>
    </row>
    <row r="599" spans="1:10" x14ac:dyDescent="0.25">
      <c r="A599">
        <v>62032</v>
      </c>
      <c r="B599" t="s">
        <v>1736</v>
      </c>
      <c r="D599" t="s">
        <v>1722</v>
      </c>
      <c r="E599" t="s">
        <v>1723</v>
      </c>
      <c r="G599">
        <v>26494</v>
      </c>
      <c r="H599" s="40" t="s">
        <v>1996</v>
      </c>
      <c r="I599" s="40" t="s">
        <v>1997</v>
      </c>
      <c r="J599" s="40">
        <v>166807</v>
      </c>
    </row>
    <row r="600" spans="1:10" x14ac:dyDescent="0.25">
      <c r="A600">
        <v>62064</v>
      </c>
      <c r="B600" t="s">
        <v>1737</v>
      </c>
      <c r="D600" t="s">
        <v>1722</v>
      </c>
      <c r="E600" t="s">
        <v>1723</v>
      </c>
      <c r="G600">
        <v>26494</v>
      </c>
      <c r="H600" s="40" t="s">
        <v>1996</v>
      </c>
      <c r="I600" s="40" t="s">
        <v>1997</v>
      </c>
      <c r="J600" s="40">
        <v>166807</v>
      </c>
    </row>
    <row r="601" spans="1:10" x14ac:dyDescent="0.25">
      <c r="A601">
        <v>62029</v>
      </c>
      <c r="B601" t="s">
        <v>1738</v>
      </c>
      <c r="D601" t="s">
        <v>1722</v>
      </c>
      <c r="E601" t="s">
        <v>1723</v>
      </c>
      <c r="G601">
        <v>26494</v>
      </c>
      <c r="H601" s="40" t="s">
        <v>1996</v>
      </c>
      <c r="I601" s="40" t="s">
        <v>1997</v>
      </c>
      <c r="J601" s="40">
        <v>166807</v>
      </c>
    </row>
    <row r="602" spans="1:10" x14ac:dyDescent="0.25">
      <c r="A602">
        <v>62050</v>
      </c>
      <c r="B602" t="s">
        <v>1739</v>
      </c>
      <c r="D602" t="s">
        <v>1722</v>
      </c>
      <c r="E602" t="s">
        <v>1723</v>
      </c>
      <c r="G602">
        <v>26494</v>
      </c>
      <c r="H602" s="40" t="s">
        <v>1996</v>
      </c>
      <c r="I602" s="40" t="s">
        <v>1997</v>
      </c>
      <c r="J602" s="40">
        <v>166807</v>
      </c>
    </row>
    <row r="603" spans="1:10" x14ac:dyDescent="0.25">
      <c r="A603">
        <v>62027</v>
      </c>
      <c r="B603" t="s">
        <v>1740</v>
      </c>
      <c r="D603" t="s">
        <v>1722</v>
      </c>
      <c r="E603" t="s">
        <v>1723</v>
      </c>
      <c r="G603">
        <v>26494</v>
      </c>
      <c r="H603" s="40" t="s">
        <v>1996</v>
      </c>
      <c r="I603" s="40" t="s">
        <v>1997</v>
      </c>
      <c r="J603" s="40">
        <v>166807</v>
      </c>
    </row>
    <row r="604" spans="1:10" x14ac:dyDescent="0.25">
      <c r="A604">
        <v>62021</v>
      </c>
      <c r="B604" t="s">
        <v>1741</v>
      </c>
      <c r="D604" t="s">
        <v>1722</v>
      </c>
      <c r="E604" t="s">
        <v>1723</v>
      </c>
      <c r="G604">
        <v>26494</v>
      </c>
      <c r="H604" s="40" t="s">
        <v>1996</v>
      </c>
      <c r="I604" s="40" t="s">
        <v>1997</v>
      </c>
      <c r="J604" s="40">
        <v>166807</v>
      </c>
    </row>
    <row r="605" spans="1:10" x14ac:dyDescent="0.25">
      <c r="A605">
        <v>62025</v>
      </c>
      <c r="B605" t="s">
        <v>1742</v>
      </c>
      <c r="D605" t="s">
        <v>1722</v>
      </c>
      <c r="E605" t="s">
        <v>1723</v>
      </c>
      <c r="G605">
        <v>26494</v>
      </c>
      <c r="H605" s="40" t="s">
        <v>1996</v>
      </c>
      <c r="I605" s="40" t="s">
        <v>1997</v>
      </c>
      <c r="J605" s="40">
        <v>166807</v>
      </c>
    </row>
    <row r="606" spans="1:10" x14ac:dyDescent="0.25">
      <c r="A606">
        <v>62014</v>
      </c>
      <c r="B606" t="s">
        <v>1743</v>
      </c>
      <c r="D606" t="s">
        <v>1722</v>
      </c>
      <c r="E606" t="s">
        <v>1723</v>
      </c>
      <c r="G606">
        <v>26494</v>
      </c>
      <c r="H606" s="40" t="s">
        <v>1996</v>
      </c>
      <c r="I606" s="40" t="s">
        <v>1997</v>
      </c>
      <c r="J606" s="40">
        <v>166807</v>
      </c>
    </row>
    <row r="607" spans="1:10" x14ac:dyDescent="0.25">
      <c r="A607">
        <v>62071</v>
      </c>
      <c r="B607" t="s">
        <v>1744</v>
      </c>
      <c r="D607" t="s">
        <v>1722</v>
      </c>
      <c r="E607" t="s">
        <v>1723</v>
      </c>
      <c r="G607">
        <v>26494</v>
      </c>
      <c r="H607" s="40" t="s">
        <v>1996</v>
      </c>
      <c r="I607" s="40" t="s">
        <v>1997</v>
      </c>
      <c r="J607" s="40">
        <v>166807</v>
      </c>
    </row>
    <row r="608" spans="1:10" x14ac:dyDescent="0.25">
      <c r="A608">
        <v>62077</v>
      </c>
      <c r="B608" t="s">
        <v>1745</v>
      </c>
      <c r="D608" t="s">
        <v>1722</v>
      </c>
      <c r="E608" t="s">
        <v>1723</v>
      </c>
      <c r="G608">
        <v>26494</v>
      </c>
      <c r="H608" s="40" t="s">
        <v>1996</v>
      </c>
      <c r="I608" s="40" t="s">
        <v>1997</v>
      </c>
      <c r="J608" s="40">
        <v>166807</v>
      </c>
    </row>
    <row r="609" spans="1:10" x14ac:dyDescent="0.25">
      <c r="A609">
        <v>62069</v>
      </c>
      <c r="B609" t="s">
        <v>1746</v>
      </c>
      <c r="D609" t="s">
        <v>1722</v>
      </c>
      <c r="E609" t="s">
        <v>1723</v>
      </c>
      <c r="G609">
        <v>26494</v>
      </c>
      <c r="H609" s="40" t="s">
        <v>1996</v>
      </c>
      <c r="I609" s="40" t="s">
        <v>1997</v>
      </c>
      <c r="J609" s="40">
        <v>166807</v>
      </c>
    </row>
    <row r="610" spans="1:10" x14ac:dyDescent="0.25">
      <c r="A610">
        <v>62068</v>
      </c>
      <c r="B610" t="s">
        <v>1747</v>
      </c>
      <c r="D610" t="s">
        <v>1722</v>
      </c>
      <c r="E610" t="s">
        <v>1723</v>
      </c>
      <c r="G610">
        <v>26494</v>
      </c>
      <c r="H610" s="40" t="s">
        <v>1996</v>
      </c>
      <c r="I610" s="40" t="s">
        <v>1997</v>
      </c>
      <c r="J610" s="40">
        <v>166807</v>
      </c>
    </row>
    <row r="611" spans="1:10" x14ac:dyDescent="0.25">
      <c r="A611">
        <v>62067</v>
      </c>
      <c r="B611" t="s">
        <v>1748</v>
      </c>
      <c r="D611" t="s">
        <v>1722</v>
      </c>
      <c r="E611" t="s">
        <v>1723</v>
      </c>
      <c r="G611">
        <v>26494</v>
      </c>
      <c r="H611" s="40" t="s">
        <v>1996</v>
      </c>
      <c r="I611" s="40" t="s">
        <v>1997</v>
      </c>
      <c r="J611" s="40">
        <v>166807</v>
      </c>
    </row>
    <row r="612" spans="1:10" x14ac:dyDescent="0.25">
      <c r="A612">
        <v>62052</v>
      </c>
      <c r="B612" t="s">
        <v>1749</v>
      </c>
      <c r="D612" t="s">
        <v>1722</v>
      </c>
      <c r="E612" t="s">
        <v>1723</v>
      </c>
      <c r="G612">
        <v>26494</v>
      </c>
      <c r="H612" s="40" t="s">
        <v>1996</v>
      </c>
      <c r="I612" s="40" t="s">
        <v>1997</v>
      </c>
      <c r="J612" s="40">
        <v>166807</v>
      </c>
    </row>
    <row r="613" spans="1:10" x14ac:dyDescent="0.25">
      <c r="A613">
        <v>62066</v>
      </c>
      <c r="B613" t="s">
        <v>1750</v>
      </c>
      <c r="D613" t="s">
        <v>1722</v>
      </c>
      <c r="E613" t="s">
        <v>1723</v>
      </c>
      <c r="G613">
        <v>26494</v>
      </c>
      <c r="H613" s="40" t="s">
        <v>1996</v>
      </c>
      <c r="I613" s="40" t="s">
        <v>1997</v>
      </c>
      <c r="J613" s="40">
        <v>166807</v>
      </c>
    </row>
    <row r="614" spans="1:10" x14ac:dyDescent="0.25">
      <c r="A614">
        <v>62022</v>
      </c>
      <c r="B614" t="s">
        <v>1751</v>
      </c>
      <c r="D614" t="s">
        <v>1722</v>
      </c>
      <c r="E614" t="s">
        <v>1723</v>
      </c>
      <c r="G614">
        <v>26494</v>
      </c>
      <c r="H614" s="40" t="s">
        <v>1996</v>
      </c>
      <c r="I614" s="40" t="s">
        <v>1997</v>
      </c>
      <c r="J614" s="40">
        <v>166807</v>
      </c>
    </row>
    <row r="615" spans="1:10" x14ac:dyDescent="0.25">
      <c r="A615">
        <v>62065</v>
      </c>
      <c r="B615" t="s">
        <v>1752</v>
      </c>
      <c r="D615" t="s">
        <v>1722</v>
      </c>
      <c r="E615" t="s">
        <v>1723</v>
      </c>
      <c r="G615">
        <v>26494</v>
      </c>
      <c r="H615" s="40" t="s">
        <v>1996</v>
      </c>
      <c r="I615" s="40" t="s">
        <v>1997</v>
      </c>
      <c r="J615" s="40">
        <v>166807</v>
      </c>
    </row>
    <row r="616" spans="1:10" x14ac:dyDescent="0.25">
      <c r="A616">
        <v>62016</v>
      </c>
      <c r="B616" t="s">
        <v>1753</v>
      </c>
      <c r="D616" t="s">
        <v>1722</v>
      </c>
      <c r="E616" t="s">
        <v>1723</v>
      </c>
      <c r="G616">
        <v>26494</v>
      </c>
      <c r="H616" s="40" t="s">
        <v>1996</v>
      </c>
      <c r="I616" s="40" t="s">
        <v>1997</v>
      </c>
      <c r="J616" s="40">
        <v>166807</v>
      </c>
    </row>
    <row r="617" spans="1:10" x14ac:dyDescent="0.25">
      <c r="A617">
        <v>62063</v>
      </c>
      <c r="B617" t="s">
        <v>660</v>
      </c>
      <c r="D617" t="s">
        <v>1722</v>
      </c>
      <c r="E617" t="s">
        <v>1723</v>
      </c>
      <c r="G617">
        <v>26494</v>
      </c>
      <c r="H617" s="40" t="s">
        <v>1996</v>
      </c>
      <c r="I617" s="40" t="s">
        <v>1997</v>
      </c>
      <c r="J617" s="40">
        <v>166807</v>
      </c>
    </row>
    <row r="618" spans="1:10" x14ac:dyDescent="0.25">
      <c r="A618">
        <v>62087</v>
      </c>
      <c r="B618" t="s">
        <v>661</v>
      </c>
      <c r="D618" t="s">
        <v>1722</v>
      </c>
      <c r="E618" t="s">
        <v>1723</v>
      </c>
      <c r="G618">
        <v>26494</v>
      </c>
      <c r="H618" s="40" t="s">
        <v>1996</v>
      </c>
      <c r="I618" s="40" t="s">
        <v>1997</v>
      </c>
      <c r="J618" s="40">
        <v>166807</v>
      </c>
    </row>
    <row r="619" spans="1:10" x14ac:dyDescent="0.25">
      <c r="A619">
        <v>62062</v>
      </c>
      <c r="B619" t="s">
        <v>662</v>
      </c>
      <c r="D619" t="s">
        <v>1722</v>
      </c>
      <c r="E619" t="s">
        <v>1723</v>
      </c>
      <c r="G619">
        <v>26494</v>
      </c>
      <c r="H619" s="40" t="s">
        <v>1996</v>
      </c>
      <c r="I619" s="40" t="s">
        <v>1997</v>
      </c>
      <c r="J619" s="40">
        <v>166807</v>
      </c>
    </row>
    <row r="620" spans="1:10" x14ac:dyDescent="0.25">
      <c r="A620">
        <v>62081</v>
      </c>
      <c r="B620" t="s">
        <v>663</v>
      </c>
      <c r="D620" t="s">
        <v>1722</v>
      </c>
      <c r="E620" t="s">
        <v>1723</v>
      </c>
      <c r="G620">
        <v>26494</v>
      </c>
      <c r="H620" s="40" t="s">
        <v>1996</v>
      </c>
      <c r="I620" s="40" t="s">
        <v>1997</v>
      </c>
      <c r="J620" s="40">
        <v>166807</v>
      </c>
    </row>
    <row r="621" spans="1:10" x14ac:dyDescent="0.25">
      <c r="A621">
        <v>62061</v>
      </c>
      <c r="B621" t="s">
        <v>664</v>
      </c>
      <c r="D621" t="s">
        <v>1722</v>
      </c>
      <c r="E621" t="s">
        <v>1723</v>
      </c>
      <c r="G621">
        <v>26494</v>
      </c>
      <c r="H621" s="40" t="s">
        <v>1996</v>
      </c>
      <c r="I621" s="40" t="s">
        <v>1997</v>
      </c>
      <c r="J621" s="40">
        <v>166807</v>
      </c>
    </row>
    <row r="622" spans="1:10" x14ac:dyDescent="0.25">
      <c r="A622">
        <v>62075</v>
      </c>
      <c r="B622" t="s">
        <v>665</v>
      </c>
      <c r="D622" t="s">
        <v>1722</v>
      </c>
      <c r="E622" t="s">
        <v>1723</v>
      </c>
      <c r="G622">
        <v>26494</v>
      </c>
      <c r="H622" s="40" t="s">
        <v>1996</v>
      </c>
      <c r="I622" s="40" t="s">
        <v>1997</v>
      </c>
      <c r="J622" s="40">
        <v>166807</v>
      </c>
    </row>
    <row r="623" spans="1:10" x14ac:dyDescent="0.25">
      <c r="A623">
        <v>62060</v>
      </c>
      <c r="B623" t="s">
        <v>666</v>
      </c>
      <c r="D623" t="s">
        <v>1722</v>
      </c>
      <c r="E623" t="s">
        <v>1723</v>
      </c>
      <c r="G623">
        <v>26494</v>
      </c>
      <c r="H623" s="40" t="s">
        <v>1996</v>
      </c>
      <c r="I623" s="40" t="s">
        <v>1997</v>
      </c>
      <c r="J623" s="40">
        <v>166807</v>
      </c>
    </row>
    <row r="624" spans="1:10" x14ac:dyDescent="0.25">
      <c r="A624">
        <v>62055</v>
      </c>
      <c r="B624" t="s">
        <v>667</v>
      </c>
      <c r="D624" t="s">
        <v>1722</v>
      </c>
      <c r="E624" t="s">
        <v>1723</v>
      </c>
      <c r="G624">
        <v>26494</v>
      </c>
      <c r="H624" s="40" t="s">
        <v>1996</v>
      </c>
      <c r="I624" s="40" t="s">
        <v>1997</v>
      </c>
      <c r="J624" s="40">
        <v>166807</v>
      </c>
    </row>
    <row r="625" spans="1:10" x14ac:dyDescent="0.25">
      <c r="A625">
        <v>62058</v>
      </c>
      <c r="B625" t="s">
        <v>668</v>
      </c>
      <c r="D625" t="s">
        <v>1722</v>
      </c>
      <c r="E625" t="s">
        <v>1723</v>
      </c>
      <c r="G625">
        <v>26494</v>
      </c>
      <c r="H625" s="40" t="s">
        <v>1996</v>
      </c>
      <c r="I625" s="40" t="s">
        <v>1997</v>
      </c>
      <c r="J625" s="40">
        <v>166807</v>
      </c>
    </row>
    <row r="626" spans="1:10" x14ac:dyDescent="0.25">
      <c r="A626">
        <v>62047</v>
      </c>
      <c r="B626" t="s">
        <v>669</v>
      </c>
      <c r="D626" t="s">
        <v>1722</v>
      </c>
      <c r="E626" t="s">
        <v>1723</v>
      </c>
      <c r="G626">
        <v>26494</v>
      </c>
      <c r="H626" s="40" t="s">
        <v>1996</v>
      </c>
      <c r="I626" s="40" t="s">
        <v>1997</v>
      </c>
      <c r="J626" s="40">
        <v>166807</v>
      </c>
    </row>
    <row r="627" spans="1:10" x14ac:dyDescent="0.25">
      <c r="A627">
        <v>62082</v>
      </c>
      <c r="B627" t="s">
        <v>670</v>
      </c>
      <c r="D627" t="s">
        <v>1722</v>
      </c>
      <c r="E627" t="s">
        <v>1723</v>
      </c>
      <c r="G627">
        <v>26494</v>
      </c>
      <c r="H627" s="40" t="s">
        <v>1996</v>
      </c>
      <c r="I627" s="40" t="s">
        <v>1997</v>
      </c>
      <c r="J627" s="40">
        <v>166807</v>
      </c>
    </row>
    <row r="628" spans="1:10" x14ac:dyDescent="0.25">
      <c r="A628">
        <v>62012</v>
      </c>
      <c r="B628" t="s">
        <v>671</v>
      </c>
      <c r="D628" t="s">
        <v>1722</v>
      </c>
      <c r="E628" t="s">
        <v>1723</v>
      </c>
      <c r="G628">
        <v>26494</v>
      </c>
      <c r="H628" s="40" t="s">
        <v>1996</v>
      </c>
      <c r="I628" s="40" t="s">
        <v>1997</v>
      </c>
      <c r="J628" s="40">
        <v>166807</v>
      </c>
    </row>
    <row r="629" spans="1:10" x14ac:dyDescent="0.25">
      <c r="A629">
        <v>62059</v>
      </c>
      <c r="B629" t="s">
        <v>672</v>
      </c>
      <c r="D629" t="s">
        <v>1722</v>
      </c>
      <c r="E629" t="s">
        <v>1723</v>
      </c>
      <c r="G629">
        <v>26494</v>
      </c>
      <c r="H629" s="40" t="s">
        <v>1996</v>
      </c>
      <c r="I629" s="40" t="s">
        <v>1997</v>
      </c>
      <c r="J629" s="40">
        <v>166807</v>
      </c>
    </row>
    <row r="630" spans="1:10" x14ac:dyDescent="0.25">
      <c r="A630">
        <v>62041</v>
      </c>
      <c r="B630" t="s">
        <v>673</v>
      </c>
      <c r="D630" t="s">
        <v>1722</v>
      </c>
      <c r="E630" t="s">
        <v>1723</v>
      </c>
      <c r="G630">
        <v>26494</v>
      </c>
      <c r="H630" s="40" t="s">
        <v>1996</v>
      </c>
      <c r="I630" s="40" t="s">
        <v>1997</v>
      </c>
      <c r="J630" s="40">
        <v>166807</v>
      </c>
    </row>
    <row r="631" spans="1:10" x14ac:dyDescent="0.25">
      <c r="A631">
        <v>62015</v>
      </c>
      <c r="B631" t="s">
        <v>674</v>
      </c>
      <c r="D631" t="s">
        <v>1722</v>
      </c>
      <c r="E631" t="s">
        <v>1723</v>
      </c>
      <c r="G631">
        <v>26494</v>
      </c>
      <c r="H631" s="40" t="s">
        <v>1996</v>
      </c>
      <c r="I631" s="40" t="s">
        <v>1997</v>
      </c>
      <c r="J631" s="40">
        <v>166807</v>
      </c>
    </row>
    <row r="632" spans="1:10" x14ac:dyDescent="0.25">
      <c r="A632">
        <v>62093</v>
      </c>
      <c r="B632" t="s">
        <v>675</v>
      </c>
      <c r="D632" t="s">
        <v>1722</v>
      </c>
      <c r="E632" t="s">
        <v>1723</v>
      </c>
      <c r="G632">
        <v>26494</v>
      </c>
      <c r="H632" s="40" t="s">
        <v>1996</v>
      </c>
      <c r="I632" s="40" t="s">
        <v>1997</v>
      </c>
      <c r="J632" s="40">
        <v>166807</v>
      </c>
    </row>
    <row r="633" spans="1:10" x14ac:dyDescent="0.25">
      <c r="A633">
        <v>62086</v>
      </c>
      <c r="B633" t="s">
        <v>676</v>
      </c>
      <c r="D633" t="s">
        <v>1722</v>
      </c>
      <c r="E633" t="s">
        <v>1723</v>
      </c>
      <c r="G633">
        <v>26494</v>
      </c>
      <c r="H633" s="40" t="s">
        <v>1996</v>
      </c>
      <c r="I633" s="40" t="s">
        <v>1997</v>
      </c>
      <c r="J633" s="40">
        <v>166807</v>
      </c>
    </row>
    <row r="634" spans="1:10" x14ac:dyDescent="0.25">
      <c r="A634">
        <v>62056</v>
      </c>
      <c r="B634" t="s">
        <v>677</v>
      </c>
      <c r="D634" t="s">
        <v>1722</v>
      </c>
      <c r="E634" t="s">
        <v>1723</v>
      </c>
      <c r="G634">
        <v>26494</v>
      </c>
      <c r="H634" s="40" t="s">
        <v>1996</v>
      </c>
      <c r="I634" s="40" t="s">
        <v>1997</v>
      </c>
      <c r="J634" s="40">
        <v>166807</v>
      </c>
    </row>
    <row r="635" spans="1:10" x14ac:dyDescent="0.25">
      <c r="A635">
        <v>62051</v>
      </c>
      <c r="B635" t="s">
        <v>678</v>
      </c>
      <c r="D635" t="s">
        <v>1722</v>
      </c>
      <c r="E635" t="s">
        <v>1723</v>
      </c>
      <c r="G635">
        <v>26494</v>
      </c>
      <c r="H635" s="40" t="s">
        <v>1996</v>
      </c>
      <c r="I635" s="40" t="s">
        <v>1997</v>
      </c>
      <c r="J635" s="40">
        <v>166807</v>
      </c>
    </row>
    <row r="636" spans="1:10" x14ac:dyDescent="0.25">
      <c r="A636">
        <v>62092</v>
      </c>
      <c r="B636" t="s">
        <v>679</v>
      </c>
      <c r="D636" t="s">
        <v>1722</v>
      </c>
      <c r="E636" t="s">
        <v>1723</v>
      </c>
      <c r="G636">
        <v>26494</v>
      </c>
      <c r="H636" s="40" t="s">
        <v>1996</v>
      </c>
      <c r="I636" s="40" t="s">
        <v>1997</v>
      </c>
      <c r="J636" s="40">
        <v>166807</v>
      </c>
    </row>
    <row r="637" spans="1:10" x14ac:dyDescent="0.25">
      <c r="A637">
        <v>62073</v>
      </c>
      <c r="B637" t="s">
        <v>680</v>
      </c>
      <c r="D637" t="s">
        <v>1722</v>
      </c>
      <c r="E637" t="s">
        <v>1723</v>
      </c>
      <c r="G637">
        <v>26494</v>
      </c>
      <c r="H637" s="40" t="s">
        <v>1996</v>
      </c>
      <c r="I637" s="40" t="s">
        <v>1997</v>
      </c>
      <c r="J637" s="40">
        <v>166807</v>
      </c>
    </row>
    <row r="638" spans="1:10" x14ac:dyDescent="0.25">
      <c r="A638">
        <v>62091</v>
      </c>
      <c r="B638" t="s">
        <v>681</v>
      </c>
      <c r="D638" t="s">
        <v>1722</v>
      </c>
      <c r="E638" t="s">
        <v>1723</v>
      </c>
      <c r="G638">
        <v>26494</v>
      </c>
      <c r="H638" s="40" t="s">
        <v>1996</v>
      </c>
      <c r="I638" s="40" t="s">
        <v>1997</v>
      </c>
      <c r="J638" s="40">
        <v>166807</v>
      </c>
    </row>
    <row r="639" spans="1:10" x14ac:dyDescent="0.25">
      <c r="A639">
        <v>62080</v>
      </c>
      <c r="B639" t="s">
        <v>682</v>
      </c>
      <c r="D639" t="s">
        <v>1722</v>
      </c>
      <c r="E639" t="s">
        <v>1723</v>
      </c>
      <c r="G639">
        <v>26494</v>
      </c>
      <c r="H639" s="40" t="s">
        <v>1996</v>
      </c>
      <c r="I639" s="40" t="s">
        <v>1997</v>
      </c>
      <c r="J639" s="40">
        <v>166807</v>
      </c>
    </row>
    <row r="640" spans="1:10" x14ac:dyDescent="0.25">
      <c r="A640">
        <v>62049</v>
      </c>
      <c r="B640" t="s">
        <v>683</v>
      </c>
      <c r="D640" t="s">
        <v>1722</v>
      </c>
      <c r="E640" t="s">
        <v>1723</v>
      </c>
      <c r="G640">
        <v>26494</v>
      </c>
      <c r="H640" s="40" t="s">
        <v>1996</v>
      </c>
      <c r="I640" s="40" t="s">
        <v>1997</v>
      </c>
      <c r="J640" s="40">
        <v>166807</v>
      </c>
    </row>
    <row r="641" spans="1:10" x14ac:dyDescent="0.25">
      <c r="A641">
        <v>62046</v>
      </c>
      <c r="B641" t="s">
        <v>684</v>
      </c>
      <c r="D641" t="s">
        <v>1722</v>
      </c>
      <c r="E641" t="s">
        <v>1723</v>
      </c>
      <c r="G641">
        <v>26494</v>
      </c>
      <c r="H641" s="40" t="s">
        <v>1996</v>
      </c>
      <c r="I641" s="40" t="s">
        <v>1997</v>
      </c>
      <c r="J641" s="40">
        <v>166807</v>
      </c>
    </row>
    <row r="642" spans="1:10" x14ac:dyDescent="0.25">
      <c r="A642">
        <v>62089</v>
      </c>
      <c r="B642" t="s">
        <v>685</v>
      </c>
      <c r="D642" t="s">
        <v>1722</v>
      </c>
      <c r="E642" t="s">
        <v>1723</v>
      </c>
      <c r="G642">
        <v>26494</v>
      </c>
      <c r="H642" s="40" t="s">
        <v>1996</v>
      </c>
      <c r="I642" s="40" t="s">
        <v>1997</v>
      </c>
      <c r="J642" s="40">
        <v>166807</v>
      </c>
    </row>
    <row r="643" spans="1:10" x14ac:dyDescent="0.25">
      <c r="A643">
        <v>62019</v>
      </c>
      <c r="B643" t="s">
        <v>686</v>
      </c>
      <c r="D643" t="s">
        <v>1722</v>
      </c>
      <c r="E643" t="s">
        <v>1723</v>
      </c>
      <c r="G643">
        <v>26494</v>
      </c>
      <c r="H643" s="40" t="s">
        <v>1996</v>
      </c>
      <c r="I643" s="40" t="s">
        <v>1997</v>
      </c>
      <c r="J643" s="40">
        <v>166807</v>
      </c>
    </row>
    <row r="644" spans="1:10" x14ac:dyDescent="0.25">
      <c r="A644">
        <v>62078</v>
      </c>
      <c r="B644" t="s">
        <v>687</v>
      </c>
      <c r="D644" t="s">
        <v>1722</v>
      </c>
      <c r="E644" t="s">
        <v>1723</v>
      </c>
      <c r="G644">
        <v>26494</v>
      </c>
      <c r="H644" s="40" t="s">
        <v>1996</v>
      </c>
      <c r="I644" s="40" t="s">
        <v>1997</v>
      </c>
      <c r="J644" s="40">
        <v>166807</v>
      </c>
    </row>
    <row r="645" spans="1:10" x14ac:dyDescent="0.25">
      <c r="A645">
        <v>62074</v>
      </c>
      <c r="B645" t="s">
        <v>688</v>
      </c>
      <c r="D645" t="s">
        <v>1722</v>
      </c>
      <c r="E645" t="s">
        <v>1723</v>
      </c>
      <c r="G645">
        <v>26494</v>
      </c>
      <c r="H645" s="40" t="s">
        <v>1996</v>
      </c>
      <c r="I645" s="40" t="s">
        <v>1997</v>
      </c>
      <c r="J645" s="40">
        <v>166807</v>
      </c>
    </row>
    <row r="646" spans="1:10" x14ac:dyDescent="0.25">
      <c r="A646">
        <v>62088</v>
      </c>
      <c r="B646" t="s">
        <v>689</v>
      </c>
      <c r="D646" t="s">
        <v>1722</v>
      </c>
      <c r="E646" t="s">
        <v>1723</v>
      </c>
      <c r="G646">
        <v>26494</v>
      </c>
      <c r="H646" s="40" t="s">
        <v>1996</v>
      </c>
      <c r="I646" s="40" t="s">
        <v>1997</v>
      </c>
      <c r="J646" s="40">
        <v>166807</v>
      </c>
    </row>
    <row r="647" spans="1:10" x14ac:dyDescent="0.25">
      <c r="A647">
        <v>62084</v>
      </c>
      <c r="B647" t="s">
        <v>690</v>
      </c>
      <c r="D647" t="s">
        <v>1722</v>
      </c>
      <c r="E647" t="s">
        <v>1723</v>
      </c>
      <c r="G647">
        <v>26494</v>
      </c>
      <c r="H647" s="40" t="s">
        <v>1996</v>
      </c>
      <c r="I647" s="40" t="s">
        <v>1997</v>
      </c>
      <c r="J647" s="40">
        <v>166807</v>
      </c>
    </row>
    <row r="648" spans="1:10" x14ac:dyDescent="0.25">
      <c r="A648">
        <v>62042</v>
      </c>
      <c r="B648" t="s">
        <v>691</v>
      </c>
      <c r="D648" t="s">
        <v>1722</v>
      </c>
      <c r="E648" t="s">
        <v>1723</v>
      </c>
      <c r="G648">
        <v>26494</v>
      </c>
      <c r="H648" s="40" t="s">
        <v>1996</v>
      </c>
      <c r="I648" s="40" t="s">
        <v>1997</v>
      </c>
      <c r="J648" s="40">
        <v>166807</v>
      </c>
    </row>
    <row r="649" spans="1:10" x14ac:dyDescent="0.25">
      <c r="A649">
        <v>62057</v>
      </c>
      <c r="B649" t="s">
        <v>692</v>
      </c>
      <c r="D649" t="s">
        <v>1722</v>
      </c>
      <c r="E649" t="s">
        <v>1723</v>
      </c>
      <c r="G649">
        <v>26494</v>
      </c>
      <c r="H649" s="40" t="s">
        <v>1996</v>
      </c>
      <c r="I649" s="40" t="s">
        <v>1997</v>
      </c>
      <c r="J649" s="40">
        <v>166807</v>
      </c>
    </row>
    <row r="650" spans="1:10" x14ac:dyDescent="0.25">
      <c r="A650">
        <v>62039</v>
      </c>
      <c r="B650" t="s">
        <v>693</v>
      </c>
      <c r="D650" t="s">
        <v>1722</v>
      </c>
      <c r="E650" t="s">
        <v>1723</v>
      </c>
      <c r="G650">
        <v>26494</v>
      </c>
      <c r="H650" s="40" t="s">
        <v>1996</v>
      </c>
      <c r="I650" s="40" t="s">
        <v>1997</v>
      </c>
      <c r="J650" s="40">
        <v>166807</v>
      </c>
    </row>
    <row r="651" spans="1:10" x14ac:dyDescent="0.25">
      <c r="A651">
        <v>62048</v>
      </c>
      <c r="B651" t="s">
        <v>694</v>
      </c>
      <c r="D651" t="s">
        <v>1722</v>
      </c>
      <c r="E651" t="s">
        <v>1723</v>
      </c>
      <c r="G651">
        <v>26494</v>
      </c>
      <c r="H651" s="40" t="s">
        <v>1996</v>
      </c>
      <c r="I651" s="40" t="s">
        <v>1997</v>
      </c>
      <c r="J651" s="40">
        <v>166807</v>
      </c>
    </row>
    <row r="652" spans="1:10" x14ac:dyDescent="0.25">
      <c r="A652">
        <v>62037</v>
      </c>
      <c r="B652" t="s">
        <v>695</v>
      </c>
      <c r="D652" t="s">
        <v>1722</v>
      </c>
      <c r="E652" t="s">
        <v>1723</v>
      </c>
      <c r="G652">
        <v>26494</v>
      </c>
      <c r="H652" s="40" t="s">
        <v>1996</v>
      </c>
      <c r="I652" s="40" t="s">
        <v>1997</v>
      </c>
      <c r="J652" s="40">
        <v>166807</v>
      </c>
    </row>
    <row r="653" spans="1:10" x14ac:dyDescent="0.25">
      <c r="A653">
        <v>62020</v>
      </c>
      <c r="B653" t="s">
        <v>696</v>
      </c>
      <c r="D653" t="s">
        <v>1722</v>
      </c>
      <c r="E653" t="s">
        <v>1723</v>
      </c>
      <c r="G653">
        <v>26494</v>
      </c>
      <c r="H653" s="40" t="s">
        <v>1996</v>
      </c>
      <c r="I653" s="40" t="s">
        <v>1997</v>
      </c>
      <c r="J653" s="40">
        <v>166807</v>
      </c>
    </row>
    <row r="654" spans="1:10" x14ac:dyDescent="0.25">
      <c r="A654">
        <v>62035</v>
      </c>
      <c r="B654" t="s">
        <v>697</v>
      </c>
      <c r="D654" t="s">
        <v>1722</v>
      </c>
      <c r="E654" t="s">
        <v>1723</v>
      </c>
      <c r="G654">
        <v>26494</v>
      </c>
      <c r="H654" s="40" t="s">
        <v>1996</v>
      </c>
      <c r="I654" s="40" t="s">
        <v>1997</v>
      </c>
      <c r="J654" s="40">
        <v>166807</v>
      </c>
    </row>
    <row r="655" spans="1:10" x14ac:dyDescent="0.25">
      <c r="A655">
        <v>62013</v>
      </c>
      <c r="B655" t="s">
        <v>698</v>
      </c>
      <c r="D655" t="s">
        <v>1722</v>
      </c>
      <c r="E655" t="s">
        <v>1723</v>
      </c>
      <c r="G655">
        <v>26494</v>
      </c>
      <c r="H655" s="40" t="s">
        <v>1996</v>
      </c>
      <c r="I655" s="40" t="s">
        <v>1997</v>
      </c>
      <c r="J655" s="40">
        <v>166807</v>
      </c>
    </row>
    <row r="656" spans="1:10" x14ac:dyDescent="0.25">
      <c r="A656">
        <v>62033</v>
      </c>
      <c r="B656" t="s">
        <v>699</v>
      </c>
      <c r="D656" t="s">
        <v>1722</v>
      </c>
      <c r="E656" t="s">
        <v>1723</v>
      </c>
      <c r="G656">
        <v>26494</v>
      </c>
      <c r="H656" s="40" t="s">
        <v>1996</v>
      </c>
      <c r="I656" s="40" t="s">
        <v>1997</v>
      </c>
      <c r="J656" s="40">
        <v>166807</v>
      </c>
    </row>
    <row r="657" spans="1:10" x14ac:dyDescent="0.25">
      <c r="A657">
        <v>62085</v>
      </c>
      <c r="B657" t="s">
        <v>700</v>
      </c>
      <c r="D657" t="s">
        <v>1722</v>
      </c>
      <c r="E657" t="s">
        <v>1723</v>
      </c>
      <c r="G657">
        <v>26494</v>
      </c>
      <c r="H657" s="40" t="s">
        <v>1996</v>
      </c>
      <c r="I657" s="40" t="s">
        <v>1997</v>
      </c>
      <c r="J657" s="40">
        <v>166807</v>
      </c>
    </row>
    <row r="658" spans="1:10" x14ac:dyDescent="0.25">
      <c r="A658">
        <v>62030</v>
      </c>
      <c r="B658" t="s">
        <v>701</v>
      </c>
      <c r="D658" t="s">
        <v>1722</v>
      </c>
      <c r="E658" t="s">
        <v>1723</v>
      </c>
      <c r="G658">
        <v>26494</v>
      </c>
      <c r="H658" s="40" t="s">
        <v>1996</v>
      </c>
      <c r="I658" s="40" t="s">
        <v>1997</v>
      </c>
      <c r="J658" s="40">
        <v>166807</v>
      </c>
    </row>
    <row r="659" spans="1:10" x14ac:dyDescent="0.25">
      <c r="A659">
        <v>62079</v>
      </c>
      <c r="B659" t="s">
        <v>1824</v>
      </c>
      <c r="D659" t="s">
        <v>1722</v>
      </c>
      <c r="E659" t="s">
        <v>1723</v>
      </c>
      <c r="G659">
        <v>26494</v>
      </c>
      <c r="H659" s="40" t="s">
        <v>1996</v>
      </c>
      <c r="I659" s="40" t="s">
        <v>1997</v>
      </c>
      <c r="J659" s="40">
        <v>166807</v>
      </c>
    </row>
    <row r="660" spans="1:10" x14ac:dyDescent="0.25">
      <c r="A660">
        <v>62028</v>
      </c>
      <c r="B660" t="s">
        <v>1825</v>
      </c>
      <c r="D660" t="s">
        <v>1722</v>
      </c>
      <c r="E660" t="s">
        <v>1723</v>
      </c>
      <c r="G660">
        <v>26494</v>
      </c>
      <c r="H660" s="40" t="s">
        <v>1996</v>
      </c>
      <c r="I660" s="40" t="s">
        <v>1997</v>
      </c>
      <c r="J660" s="40">
        <v>166807</v>
      </c>
    </row>
    <row r="661" spans="1:10" x14ac:dyDescent="0.25">
      <c r="A661">
        <v>62072</v>
      </c>
      <c r="B661" t="s">
        <v>1826</v>
      </c>
      <c r="D661" t="s">
        <v>1722</v>
      </c>
      <c r="E661" t="s">
        <v>1723</v>
      </c>
      <c r="G661">
        <v>26494</v>
      </c>
      <c r="H661" s="40" t="s">
        <v>1996</v>
      </c>
      <c r="I661" s="40" t="s">
        <v>1997</v>
      </c>
      <c r="J661" s="40">
        <v>166807</v>
      </c>
    </row>
    <row r="662" spans="1:10" x14ac:dyDescent="0.25">
      <c r="A662">
        <v>62026</v>
      </c>
      <c r="B662" t="s">
        <v>1827</v>
      </c>
      <c r="D662" t="s">
        <v>1722</v>
      </c>
      <c r="E662" t="s">
        <v>1723</v>
      </c>
      <c r="G662">
        <v>26494</v>
      </c>
      <c r="H662" s="40" t="s">
        <v>1996</v>
      </c>
      <c r="I662" s="40" t="s">
        <v>1997</v>
      </c>
      <c r="J662" s="40">
        <v>166807</v>
      </c>
    </row>
    <row r="663" spans="1:10" x14ac:dyDescent="0.25">
      <c r="A663">
        <v>62053</v>
      </c>
      <c r="B663" t="s">
        <v>1828</v>
      </c>
      <c r="D663" t="s">
        <v>1722</v>
      </c>
      <c r="E663" t="s">
        <v>1723</v>
      </c>
      <c r="G663">
        <v>26494</v>
      </c>
      <c r="H663" s="40" t="s">
        <v>1996</v>
      </c>
      <c r="I663" s="40" t="s">
        <v>1997</v>
      </c>
      <c r="J663" s="40">
        <v>166807</v>
      </c>
    </row>
    <row r="664" spans="1:10" x14ac:dyDescent="0.25">
      <c r="A664">
        <v>62024</v>
      </c>
      <c r="B664" t="s">
        <v>1829</v>
      </c>
      <c r="D664" t="s">
        <v>1722</v>
      </c>
      <c r="E664" t="s">
        <v>1723</v>
      </c>
      <c r="G664">
        <v>26494</v>
      </c>
      <c r="H664" s="40" t="s">
        <v>1996</v>
      </c>
      <c r="I664" s="40" t="s">
        <v>1997</v>
      </c>
      <c r="J664" s="40">
        <v>166807</v>
      </c>
    </row>
    <row r="665" spans="1:10" x14ac:dyDescent="0.25">
      <c r="A665">
        <v>62031</v>
      </c>
      <c r="B665" t="s">
        <v>1830</v>
      </c>
      <c r="D665" t="s">
        <v>1722</v>
      </c>
      <c r="E665" t="s">
        <v>1723</v>
      </c>
      <c r="G665">
        <v>26494</v>
      </c>
      <c r="H665" s="40" t="s">
        <v>1996</v>
      </c>
      <c r="I665" s="40" t="s">
        <v>1997</v>
      </c>
      <c r="J665" s="40">
        <v>166807</v>
      </c>
    </row>
    <row r="666" spans="1:10" x14ac:dyDescent="0.25">
      <c r="A666">
        <v>62023</v>
      </c>
      <c r="B666" t="s">
        <v>1831</v>
      </c>
      <c r="D666" t="s">
        <v>1722</v>
      </c>
      <c r="E666" t="s">
        <v>1723</v>
      </c>
      <c r="G666">
        <v>26494</v>
      </c>
      <c r="H666" s="40" t="s">
        <v>1996</v>
      </c>
      <c r="I666" s="40" t="s">
        <v>1997</v>
      </c>
      <c r="J666" s="40">
        <v>166807</v>
      </c>
    </row>
    <row r="667" spans="1:10" x14ac:dyDescent="0.25">
      <c r="A667">
        <v>62017</v>
      </c>
      <c r="B667" t="s">
        <v>1832</v>
      </c>
      <c r="D667" t="s">
        <v>1722</v>
      </c>
      <c r="E667" t="s">
        <v>1723</v>
      </c>
      <c r="G667">
        <v>26494</v>
      </c>
      <c r="H667" s="40" t="s">
        <v>1996</v>
      </c>
      <c r="I667" s="40" t="s">
        <v>1997</v>
      </c>
      <c r="J667" s="40">
        <v>166807</v>
      </c>
    </row>
    <row r="668" spans="1:10" x14ac:dyDescent="0.25">
      <c r="A668">
        <v>62070</v>
      </c>
      <c r="B668" t="s">
        <v>1833</v>
      </c>
      <c r="D668" t="s">
        <v>1722</v>
      </c>
      <c r="E668" t="s">
        <v>1723</v>
      </c>
      <c r="G668">
        <v>26494</v>
      </c>
      <c r="H668" s="40" t="s">
        <v>1996</v>
      </c>
      <c r="I668" s="40" t="s">
        <v>1997</v>
      </c>
      <c r="J668" s="40">
        <v>166807</v>
      </c>
    </row>
    <row r="669" spans="1:10" x14ac:dyDescent="0.25">
      <c r="A669">
        <v>64569</v>
      </c>
      <c r="B669" t="s">
        <v>1834</v>
      </c>
      <c r="D669" t="s">
        <v>1722</v>
      </c>
      <c r="E669" t="s">
        <v>1723</v>
      </c>
      <c r="G669">
        <v>26494</v>
      </c>
      <c r="H669" s="40" t="s">
        <v>1996</v>
      </c>
      <c r="I669" s="40" t="s">
        <v>1997</v>
      </c>
      <c r="J669" s="40">
        <v>166807</v>
      </c>
    </row>
    <row r="670" spans="1:10" x14ac:dyDescent="0.25">
      <c r="A670">
        <v>64570</v>
      </c>
      <c r="B670" t="s">
        <v>1835</v>
      </c>
      <c r="D670" t="s">
        <v>1722</v>
      </c>
      <c r="E670" t="s">
        <v>1723</v>
      </c>
      <c r="G670">
        <v>26494</v>
      </c>
      <c r="H670" s="40" t="s">
        <v>1996</v>
      </c>
      <c r="I670" s="40" t="s">
        <v>1997</v>
      </c>
      <c r="J670" s="40">
        <v>166807</v>
      </c>
    </row>
    <row r="671" spans="1:10" x14ac:dyDescent="0.25">
      <c r="A671">
        <v>64571</v>
      </c>
      <c r="B671" t="s">
        <v>1836</v>
      </c>
      <c r="D671" t="s">
        <v>1722</v>
      </c>
      <c r="E671" t="s">
        <v>1723</v>
      </c>
      <c r="G671">
        <v>26494</v>
      </c>
      <c r="H671" s="40" t="s">
        <v>1996</v>
      </c>
      <c r="I671" s="40" t="s">
        <v>1997</v>
      </c>
      <c r="J671" s="40">
        <v>166807</v>
      </c>
    </row>
    <row r="672" spans="1:10" x14ac:dyDescent="0.25">
      <c r="A672">
        <v>64572</v>
      </c>
      <c r="B672" t="s">
        <v>1837</v>
      </c>
      <c r="D672" t="s">
        <v>1722</v>
      </c>
      <c r="E672" t="s">
        <v>1723</v>
      </c>
      <c r="G672">
        <v>26494</v>
      </c>
      <c r="H672" s="40" t="s">
        <v>1996</v>
      </c>
      <c r="I672" s="40" t="s">
        <v>1997</v>
      </c>
      <c r="J672" s="40">
        <v>166807</v>
      </c>
    </row>
    <row r="673" spans="1:10" x14ac:dyDescent="0.25">
      <c r="A673">
        <v>64573</v>
      </c>
      <c r="B673" t="s">
        <v>1838</v>
      </c>
      <c r="D673" t="s">
        <v>1722</v>
      </c>
      <c r="E673" t="s">
        <v>1723</v>
      </c>
      <c r="G673">
        <v>26494</v>
      </c>
      <c r="H673" s="40" t="s">
        <v>1996</v>
      </c>
      <c r="I673" s="40" t="s">
        <v>1997</v>
      </c>
      <c r="J673" s="40">
        <v>166807</v>
      </c>
    </row>
    <row r="674" spans="1:10" x14ac:dyDescent="0.25">
      <c r="A674">
        <v>64574</v>
      </c>
      <c r="B674" t="s">
        <v>1839</v>
      </c>
      <c r="D674" t="s">
        <v>1722</v>
      </c>
      <c r="E674" t="s">
        <v>1723</v>
      </c>
      <c r="G674">
        <v>26494</v>
      </c>
      <c r="H674" s="40" t="s">
        <v>1996</v>
      </c>
      <c r="I674" s="40" t="s">
        <v>1997</v>
      </c>
      <c r="J674" s="40">
        <v>166807</v>
      </c>
    </row>
    <row r="675" spans="1:10" x14ac:dyDescent="0.25">
      <c r="A675">
        <v>64575</v>
      </c>
      <c r="B675" t="s">
        <v>1840</v>
      </c>
      <c r="D675" t="s">
        <v>1722</v>
      </c>
      <c r="E675" t="s">
        <v>1723</v>
      </c>
      <c r="G675">
        <v>26494</v>
      </c>
      <c r="H675" s="40" t="s">
        <v>1996</v>
      </c>
      <c r="I675" s="40" t="s">
        <v>1997</v>
      </c>
      <c r="J675" s="40">
        <v>166807</v>
      </c>
    </row>
    <row r="676" spans="1:10" x14ac:dyDescent="0.25">
      <c r="A676">
        <v>64576</v>
      </c>
      <c r="B676" t="s">
        <v>1841</v>
      </c>
      <c r="D676" t="s">
        <v>1722</v>
      </c>
      <c r="E676" t="s">
        <v>1723</v>
      </c>
      <c r="G676">
        <v>26494</v>
      </c>
      <c r="H676" s="40" t="s">
        <v>1996</v>
      </c>
      <c r="I676" s="40" t="s">
        <v>1997</v>
      </c>
      <c r="J676" s="40">
        <v>166807</v>
      </c>
    </row>
    <row r="677" spans="1:10" x14ac:dyDescent="0.25">
      <c r="A677">
        <v>64577</v>
      </c>
      <c r="B677" t="s">
        <v>1842</v>
      </c>
      <c r="D677" t="s">
        <v>1722</v>
      </c>
      <c r="E677" t="s">
        <v>1723</v>
      </c>
      <c r="G677">
        <v>26494</v>
      </c>
      <c r="H677" s="40" t="s">
        <v>1996</v>
      </c>
      <c r="I677" s="40" t="s">
        <v>1997</v>
      </c>
      <c r="J677" s="40">
        <v>166807</v>
      </c>
    </row>
    <row r="678" spans="1:10" x14ac:dyDescent="0.25">
      <c r="A678">
        <v>64578</v>
      </c>
      <c r="B678" t="s">
        <v>1843</v>
      </c>
      <c r="D678" t="s">
        <v>1722</v>
      </c>
      <c r="E678" t="s">
        <v>1723</v>
      </c>
      <c r="G678">
        <v>26494</v>
      </c>
      <c r="H678" s="40" t="s">
        <v>1996</v>
      </c>
      <c r="I678" s="40" t="s">
        <v>1997</v>
      </c>
      <c r="J678" s="40">
        <v>166807</v>
      </c>
    </row>
    <row r="679" spans="1:10" x14ac:dyDescent="0.25">
      <c r="A679">
        <v>52617</v>
      </c>
      <c r="B679" t="s">
        <v>1844</v>
      </c>
      <c r="D679" t="s">
        <v>1845</v>
      </c>
      <c r="E679" t="s">
        <v>2797</v>
      </c>
      <c r="G679">
        <v>105367</v>
      </c>
      <c r="H679" s="40" t="s">
        <v>2014</v>
      </c>
      <c r="I679" s="40" t="s">
        <v>2791</v>
      </c>
      <c r="J679" s="40">
        <v>166806</v>
      </c>
    </row>
    <row r="680" spans="1:10" x14ac:dyDescent="0.25">
      <c r="A680">
        <v>52627</v>
      </c>
      <c r="B680" t="s">
        <v>1846</v>
      </c>
      <c r="D680" t="s">
        <v>1847</v>
      </c>
      <c r="E680" t="s">
        <v>2797</v>
      </c>
      <c r="G680">
        <v>105367</v>
      </c>
      <c r="H680" s="40" t="s">
        <v>2014</v>
      </c>
      <c r="I680" s="40" t="s">
        <v>2791</v>
      </c>
      <c r="J680" s="40">
        <v>166806</v>
      </c>
    </row>
    <row r="681" spans="1:10" x14ac:dyDescent="0.25">
      <c r="A681">
        <v>49625</v>
      </c>
      <c r="B681" t="s">
        <v>1848</v>
      </c>
      <c r="D681" t="s">
        <v>1849</v>
      </c>
      <c r="E681" t="s">
        <v>1325</v>
      </c>
      <c r="G681">
        <v>11360</v>
      </c>
      <c r="H681" s="40" t="s">
        <v>1984</v>
      </c>
      <c r="I681" s="40" t="s">
        <v>1993</v>
      </c>
      <c r="J681" s="40">
        <v>166805</v>
      </c>
    </row>
    <row r="682" spans="1:10" x14ac:dyDescent="0.25">
      <c r="A682">
        <v>59311</v>
      </c>
      <c r="B682" t="s">
        <v>1850</v>
      </c>
      <c r="D682" t="s">
        <v>1849</v>
      </c>
      <c r="E682" t="s">
        <v>1325</v>
      </c>
      <c r="G682">
        <v>11360</v>
      </c>
      <c r="H682" s="40" t="s">
        <v>1984</v>
      </c>
      <c r="I682" s="40" t="s">
        <v>1993</v>
      </c>
      <c r="J682" s="40">
        <v>166805</v>
      </c>
    </row>
    <row r="683" spans="1:10" x14ac:dyDescent="0.25">
      <c r="A683">
        <v>66448</v>
      </c>
      <c r="B683" t="s">
        <v>1851</v>
      </c>
      <c r="D683" t="s">
        <v>1849</v>
      </c>
      <c r="E683" t="s">
        <v>1325</v>
      </c>
      <c r="G683">
        <v>11360</v>
      </c>
      <c r="H683" s="40" t="s">
        <v>1984</v>
      </c>
      <c r="I683" s="40" t="s">
        <v>1993</v>
      </c>
      <c r="J683" s="40">
        <v>166805</v>
      </c>
    </row>
    <row r="684" spans="1:10" x14ac:dyDescent="0.25">
      <c r="A684">
        <v>59313</v>
      </c>
      <c r="B684" t="s">
        <v>1852</v>
      </c>
      <c r="D684" t="s">
        <v>1849</v>
      </c>
      <c r="E684" t="s">
        <v>1325</v>
      </c>
      <c r="G684">
        <v>11360</v>
      </c>
      <c r="H684" s="40" t="s">
        <v>1984</v>
      </c>
      <c r="I684" s="40" t="s">
        <v>1993</v>
      </c>
      <c r="J684" s="40">
        <v>166805</v>
      </c>
    </row>
    <row r="685" spans="1:10" x14ac:dyDescent="0.25">
      <c r="A685">
        <v>49611</v>
      </c>
      <c r="B685" t="s">
        <v>1853</v>
      </c>
      <c r="D685" t="s">
        <v>1849</v>
      </c>
      <c r="E685" t="s">
        <v>1325</v>
      </c>
      <c r="G685">
        <v>11360</v>
      </c>
      <c r="H685" s="40" t="s">
        <v>1984</v>
      </c>
      <c r="I685" s="40" t="s">
        <v>1993</v>
      </c>
      <c r="J685" s="40">
        <v>166805</v>
      </c>
    </row>
    <row r="686" spans="1:10" x14ac:dyDescent="0.25">
      <c r="A686">
        <v>59126</v>
      </c>
      <c r="B686" t="s">
        <v>1854</v>
      </c>
      <c r="D686" t="s">
        <v>1849</v>
      </c>
      <c r="E686" t="s">
        <v>1325</v>
      </c>
      <c r="G686">
        <v>11360</v>
      </c>
      <c r="H686" s="40" t="s">
        <v>1984</v>
      </c>
      <c r="I686" s="40" t="s">
        <v>1993</v>
      </c>
      <c r="J686" s="40">
        <v>166805</v>
      </c>
    </row>
    <row r="687" spans="1:10" x14ac:dyDescent="0.25">
      <c r="A687">
        <v>49629</v>
      </c>
      <c r="B687" t="s">
        <v>1855</v>
      </c>
      <c r="D687" t="s">
        <v>1849</v>
      </c>
      <c r="E687" t="s">
        <v>1325</v>
      </c>
      <c r="G687">
        <v>11360</v>
      </c>
      <c r="H687" s="40" t="s">
        <v>1984</v>
      </c>
      <c r="I687" s="40" t="s">
        <v>1993</v>
      </c>
      <c r="J687" s="40">
        <v>166805</v>
      </c>
    </row>
    <row r="688" spans="1:10" x14ac:dyDescent="0.25">
      <c r="A688">
        <v>49627</v>
      </c>
      <c r="B688" t="s">
        <v>1856</v>
      </c>
      <c r="D688" t="s">
        <v>1849</v>
      </c>
      <c r="E688" t="s">
        <v>1325</v>
      </c>
      <c r="G688">
        <v>11360</v>
      </c>
      <c r="H688" s="40" t="s">
        <v>1984</v>
      </c>
      <c r="I688" s="40" t="s">
        <v>1993</v>
      </c>
      <c r="J688" s="40">
        <v>166805</v>
      </c>
    </row>
    <row r="689" spans="1:10" x14ac:dyDescent="0.25">
      <c r="A689">
        <v>49373</v>
      </c>
      <c r="B689" t="s">
        <v>1857</v>
      </c>
      <c r="C689" t="s">
        <v>1858</v>
      </c>
      <c r="E689" t="s">
        <v>1859</v>
      </c>
      <c r="F689">
        <v>90781</v>
      </c>
      <c r="H689" s="40" t="s">
        <v>2323</v>
      </c>
      <c r="I689" s="40" t="s">
        <v>2323</v>
      </c>
      <c r="J689" s="40" t="s">
        <v>2323</v>
      </c>
    </row>
    <row r="690" spans="1:10" x14ac:dyDescent="0.25">
      <c r="A690">
        <v>49375</v>
      </c>
      <c r="B690" t="s">
        <v>1860</v>
      </c>
      <c r="C690" t="s">
        <v>1858</v>
      </c>
      <c r="E690" t="s">
        <v>1859</v>
      </c>
      <c r="F690">
        <v>90781</v>
      </c>
      <c r="H690" s="40" t="s">
        <v>2323</v>
      </c>
      <c r="I690" s="40" t="s">
        <v>2323</v>
      </c>
      <c r="J690" s="40" t="s">
        <v>2323</v>
      </c>
    </row>
    <row r="691" spans="1:10" x14ac:dyDescent="0.25">
      <c r="A691">
        <v>49915</v>
      </c>
      <c r="B691" t="s">
        <v>1861</v>
      </c>
      <c r="C691" t="s">
        <v>1858</v>
      </c>
      <c r="E691" t="s">
        <v>1859</v>
      </c>
      <c r="F691">
        <v>90781</v>
      </c>
      <c r="H691" s="40" t="s">
        <v>2323</v>
      </c>
      <c r="I691" s="40" t="s">
        <v>2323</v>
      </c>
      <c r="J691" s="40" t="s">
        <v>2323</v>
      </c>
    </row>
    <row r="692" spans="1:10" x14ac:dyDescent="0.25">
      <c r="A692">
        <v>49919</v>
      </c>
      <c r="B692" t="s">
        <v>1862</v>
      </c>
      <c r="C692" t="s">
        <v>1858</v>
      </c>
      <c r="E692" t="s">
        <v>1859</v>
      </c>
      <c r="F692">
        <v>90781</v>
      </c>
      <c r="H692" s="40" t="s">
        <v>2323</v>
      </c>
      <c r="I692" s="40" t="s">
        <v>2323</v>
      </c>
      <c r="J692" s="40" t="s">
        <v>2323</v>
      </c>
    </row>
    <row r="693" spans="1:10" x14ac:dyDescent="0.25">
      <c r="A693">
        <v>35956</v>
      </c>
      <c r="B693" t="s">
        <v>1863</v>
      </c>
      <c r="C693" t="s">
        <v>1864</v>
      </c>
      <c r="E693" t="s">
        <v>1865</v>
      </c>
      <c r="F693">
        <v>76656</v>
      </c>
      <c r="H693" s="40" t="s">
        <v>2202</v>
      </c>
      <c r="I693" s="40" t="s">
        <v>1866</v>
      </c>
      <c r="J693" s="40">
        <v>167094</v>
      </c>
    </row>
    <row r="694" spans="1:10" x14ac:dyDescent="0.25">
      <c r="A694">
        <v>35955</v>
      </c>
      <c r="B694" t="s">
        <v>771</v>
      </c>
      <c r="C694" t="s">
        <v>1864</v>
      </c>
      <c r="E694" t="s">
        <v>1865</v>
      </c>
      <c r="F694">
        <v>76656</v>
      </c>
      <c r="H694" s="40" t="s">
        <v>2202</v>
      </c>
      <c r="I694" s="40" t="s">
        <v>1866</v>
      </c>
      <c r="J694" s="40">
        <v>167094</v>
      </c>
    </row>
    <row r="695" spans="1:10" x14ac:dyDescent="0.25">
      <c r="A695">
        <v>27834</v>
      </c>
      <c r="B695" t="s">
        <v>772</v>
      </c>
      <c r="C695" t="s">
        <v>773</v>
      </c>
      <c r="E695" t="s">
        <v>1676</v>
      </c>
      <c r="F695">
        <v>81233</v>
      </c>
      <c r="H695" s="40" t="s">
        <v>2010</v>
      </c>
      <c r="I695" s="40" t="s">
        <v>774</v>
      </c>
      <c r="J695" s="40">
        <v>167093</v>
      </c>
    </row>
    <row r="696" spans="1:10" x14ac:dyDescent="0.25">
      <c r="A696">
        <v>27811</v>
      </c>
      <c r="B696" t="s">
        <v>775</v>
      </c>
      <c r="C696" t="s">
        <v>773</v>
      </c>
      <c r="E696" t="s">
        <v>1676</v>
      </c>
      <c r="F696">
        <v>81233</v>
      </c>
      <c r="H696" s="40" t="s">
        <v>2010</v>
      </c>
      <c r="I696" s="40" t="s">
        <v>774</v>
      </c>
      <c r="J696" s="40">
        <v>167093</v>
      </c>
    </row>
    <row r="697" spans="1:10" x14ac:dyDescent="0.25">
      <c r="A697">
        <v>27833</v>
      </c>
      <c r="B697" t="s">
        <v>776</v>
      </c>
      <c r="C697" t="s">
        <v>773</v>
      </c>
      <c r="E697" t="s">
        <v>1227</v>
      </c>
      <c r="F697">
        <v>81233</v>
      </c>
      <c r="H697" s="40" t="s">
        <v>2323</v>
      </c>
      <c r="I697" s="40" t="s">
        <v>2323</v>
      </c>
      <c r="J697" s="40" t="s">
        <v>2323</v>
      </c>
    </row>
    <row r="698" spans="1:10" x14ac:dyDescent="0.25">
      <c r="A698">
        <v>27835</v>
      </c>
      <c r="B698" t="s">
        <v>777</v>
      </c>
      <c r="C698" t="s">
        <v>773</v>
      </c>
      <c r="E698" t="s">
        <v>1676</v>
      </c>
      <c r="F698">
        <v>81233</v>
      </c>
      <c r="H698" s="40" t="s">
        <v>2010</v>
      </c>
      <c r="I698" s="40" t="s">
        <v>774</v>
      </c>
      <c r="J698" s="40">
        <v>167093</v>
      </c>
    </row>
    <row r="699" spans="1:10" x14ac:dyDescent="0.25">
      <c r="A699">
        <v>56965</v>
      </c>
      <c r="B699" t="s">
        <v>778</v>
      </c>
      <c r="C699" t="s">
        <v>773</v>
      </c>
      <c r="E699" t="s">
        <v>1676</v>
      </c>
      <c r="F699">
        <v>81233</v>
      </c>
      <c r="H699" s="40" t="s">
        <v>2010</v>
      </c>
      <c r="I699" s="40" t="s">
        <v>774</v>
      </c>
      <c r="J699" s="40">
        <v>167093</v>
      </c>
    </row>
    <row r="700" spans="1:10" x14ac:dyDescent="0.25">
      <c r="A700">
        <v>27837</v>
      </c>
      <c r="B700" t="s">
        <v>779</v>
      </c>
      <c r="C700" t="s">
        <v>780</v>
      </c>
      <c r="E700" t="s">
        <v>1676</v>
      </c>
      <c r="F700">
        <v>81233</v>
      </c>
      <c r="H700" s="40" t="s">
        <v>2010</v>
      </c>
      <c r="I700" s="40" t="s">
        <v>774</v>
      </c>
      <c r="J700" s="40">
        <v>167093</v>
      </c>
    </row>
    <row r="701" spans="1:10" x14ac:dyDescent="0.25">
      <c r="A701">
        <v>27812</v>
      </c>
      <c r="B701" t="s">
        <v>781</v>
      </c>
      <c r="C701" t="s">
        <v>780</v>
      </c>
      <c r="E701" t="s">
        <v>1676</v>
      </c>
      <c r="F701">
        <v>81233</v>
      </c>
      <c r="H701" s="40" t="s">
        <v>2010</v>
      </c>
      <c r="I701" s="40" t="s">
        <v>774</v>
      </c>
      <c r="J701" s="40">
        <v>167093</v>
      </c>
    </row>
    <row r="702" spans="1:10" x14ac:dyDescent="0.25">
      <c r="A702">
        <v>27836</v>
      </c>
      <c r="B702" t="s">
        <v>782</v>
      </c>
      <c r="C702" t="s">
        <v>780</v>
      </c>
      <c r="E702" t="s">
        <v>1676</v>
      </c>
      <c r="F702">
        <v>81233</v>
      </c>
      <c r="H702" s="40" t="s">
        <v>2010</v>
      </c>
      <c r="I702" s="40" t="s">
        <v>774</v>
      </c>
      <c r="J702" s="40">
        <v>167093</v>
      </c>
    </row>
    <row r="703" spans="1:10" x14ac:dyDescent="0.25">
      <c r="A703">
        <v>27838</v>
      </c>
      <c r="B703" t="s">
        <v>783</v>
      </c>
      <c r="C703" t="s">
        <v>780</v>
      </c>
      <c r="E703" t="s">
        <v>1676</v>
      </c>
      <c r="F703">
        <v>81233</v>
      </c>
      <c r="H703" s="40" t="s">
        <v>2010</v>
      </c>
      <c r="I703" s="40" t="s">
        <v>774</v>
      </c>
      <c r="J703" s="40">
        <v>167093</v>
      </c>
    </row>
    <row r="704" spans="1:10" x14ac:dyDescent="0.25">
      <c r="A704">
        <v>39610</v>
      </c>
      <c r="B704" t="s">
        <v>784</v>
      </c>
      <c r="C704" t="s">
        <v>780</v>
      </c>
      <c r="E704" t="s">
        <v>1227</v>
      </c>
      <c r="F704">
        <v>81233</v>
      </c>
      <c r="H704" s="40" t="s">
        <v>2323</v>
      </c>
      <c r="I704" s="40" t="s">
        <v>2323</v>
      </c>
      <c r="J704" s="40" t="s">
        <v>2323</v>
      </c>
    </row>
    <row r="705" spans="1:10" x14ac:dyDescent="0.25">
      <c r="A705">
        <v>37232</v>
      </c>
      <c r="B705" t="s">
        <v>785</v>
      </c>
      <c r="C705" t="s">
        <v>780</v>
      </c>
      <c r="E705" t="s">
        <v>1227</v>
      </c>
      <c r="F705">
        <v>81233</v>
      </c>
      <c r="H705" s="40" t="s">
        <v>2323</v>
      </c>
      <c r="I705" s="40" t="s">
        <v>2323</v>
      </c>
      <c r="J705" s="40" t="s">
        <v>2323</v>
      </c>
    </row>
    <row r="706" spans="1:10" x14ac:dyDescent="0.25">
      <c r="A706">
        <v>37233</v>
      </c>
      <c r="B706" t="s">
        <v>786</v>
      </c>
      <c r="C706" t="s">
        <v>780</v>
      </c>
      <c r="E706" t="s">
        <v>1227</v>
      </c>
      <c r="F706">
        <v>81233</v>
      </c>
      <c r="H706" s="40" t="s">
        <v>2323</v>
      </c>
      <c r="I706" s="40" t="s">
        <v>2323</v>
      </c>
      <c r="J706" s="40" t="s">
        <v>2323</v>
      </c>
    </row>
    <row r="707" spans="1:10" x14ac:dyDescent="0.25">
      <c r="A707">
        <v>39612</v>
      </c>
      <c r="B707" t="s">
        <v>787</v>
      </c>
      <c r="C707" t="s">
        <v>780</v>
      </c>
      <c r="E707" t="s">
        <v>1227</v>
      </c>
      <c r="F707">
        <v>81233</v>
      </c>
      <c r="H707" s="40" t="s">
        <v>2323</v>
      </c>
      <c r="I707" s="40" t="s">
        <v>2323</v>
      </c>
      <c r="J707" s="40" t="s">
        <v>2323</v>
      </c>
    </row>
    <row r="708" spans="1:10" x14ac:dyDescent="0.25">
      <c r="A708">
        <v>27840</v>
      </c>
      <c r="B708" t="s">
        <v>788</v>
      </c>
      <c r="C708" t="s">
        <v>789</v>
      </c>
      <c r="E708" t="s">
        <v>790</v>
      </c>
      <c r="F708">
        <v>80205</v>
      </c>
      <c r="H708" s="40" t="s">
        <v>2204</v>
      </c>
      <c r="I708" s="40" t="s">
        <v>791</v>
      </c>
      <c r="J708" s="40">
        <v>167098</v>
      </c>
    </row>
    <row r="709" spans="1:10" x14ac:dyDescent="0.25">
      <c r="A709">
        <v>27813</v>
      </c>
      <c r="B709" t="s">
        <v>792</v>
      </c>
      <c r="C709" t="s">
        <v>789</v>
      </c>
      <c r="E709" t="s">
        <v>790</v>
      </c>
      <c r="F709">
        <v>80205</v>
      </c>
      <c r="H709" s="40" t="s">
        <v>2204</v>
      </c>
      <c r="I709" s="40" t="s">
        <v>791</v>
      </c>
      <c r="J709" s="40">
        <v>167098</v>
      </c>
    </row>
    <row r="710" spans="1:10" x14ac:dyDescent="0.25">
      <c r="A710">
        <v>27839</v>
      </c>
      <c r="B710" t="s">
        <v>793</v>
      </c>
      <c r="C710" t="s">
        <v>789</v>
      </c>
      <c r="E710" t="s">
        <v>790</v>
      </c>
      <c r="F710">
        <v>80205</v>
      </c>
      <c r="H710" s="40" t="s">
        <v>2204</v>
      </c>
      <c r="I710" s="40" t="s">
        <v>791</v>
      </c>
      <c r="J710" s="40">
        <v>167098</v>
      </c>
    </row>
    <row r="711" spans="1:10" x14ac:dyDescent="0.25">
      <c r="A711">
        <v>27841</v>
      </c>
      <c r="B711" t="s">
        <v>794</v>
      </c>
      <c r="C711" t="s">
        <v>789</v>
      </c>
      <c r="E711" t="s">
        <v>790</v>
      </c>
      <c r="F711">
        <v>80205</v>
      </c>
      <c r="H711" s="40" t="s">
        <v>2204</v>
      </c>
      <c r="I711" s="40" t="s">
        <v>791</v>
      </c>
      <c r="J711" s="40">
        <v>167098</v>
      </c>
    </row>
    <row r="712" spans="1:10" x14ac:dyDescent="0.25">
      <c r="A712">
        <v>39614</v>
      </c>
      <c r="B712" t="s">
        <v>795</v>
      </c>
      <c r="C712" t="s">
        <v>789</v>
      </c>
      <c r="E712" t="s">
        <v>790</v>
      </c>
      <c r="F712">
        <v>80205</v>
      </c>
      <c r="H712" s="40" t="s">
        <v>2204</v>
      </c>
      <c r="I712" s="40" t="s">
        <v>791</v>
      </c>
      <c r="J712" s="40">
        <v>167098</v>
      </c>
    </row>
    <row r="713" spans="1:10" x14ac:dyDescent="0.25">
      <c r="A713">
        <v>37234</v>
      </c>
      <c r="B713" t="s">
        <v>796</v>
      </c>
      <c r="C713" t="s">
        <v>789</v>
      </c>
      <c r="E713" t="s">
        <v>790</v>
      </c>
      <c r="F713">
        <v>80205</v>
      </c>
      <c r="H713" s="40" t="s">
        <v>2204</v>
      </c>
      <c r="I713" s="40" t="s">
        <v>791</v>
      </c>
      <c r="J713" s="40">
        <v>167098</v>
      </c>
    </row>
    <row r="714" spans="1:10" x14ac:dyDescent="0.25">
      <c r="A714">
        <v>37235</v>
      </c>
      <c r="B714" t="s">
        <v>797</v>
      </c>
      <c r="C714" t="s">
        <v>789</v>
      </c>
      <c r="E714" t="s">
        <v>790</v>
      </c>
      <c r="F714">
        <v>80205</v>
      </c>
      <c r="H714" s="40" t="s">
        <v>2204</v>
      </c>
      <c r="I714" s="40" t="s">
        <v>791</v>
      </c>
      <c r="J714" s="40">
        <v>167098</v>
      </c>
    </row>
    <row r="715" spans="1:10" x14ac:dyDescent="0.25">
      <c r="A715">
        <v>39616</v>
      </c>
      <c r="B715" t="s">
        <v>798</v>
      </c>
      <c r="C715" t="s">
        <v>789</v>
      </c>
      <c r="E715" t="s">
        <v>790</v>
      </c>
      <c r="F715">
        <v>80205</v>
      </c>
      <c r="H715" s="40" t="s">
        <v>2204</v>
      </c>
      <c r="I715" s="40" t="s">
        <v>791</v>
      </c>
      <c r="J715" s="40">
        <v>167098</v>
      </c>
    </row>
    <row r="716" spans="1:10" x14ac:dyDescent="0.25">
      <c r="A716">
        <v>32936</v>
      </c>
      <c r="B716" t="s">
        <v>799</v>
      </c>
      <c r="C716" t="s">
        <v>800</v>
      </c>
      <c r="E716" t="s">
        <v>1865</v>
      </c>
      <c r="F716">
        <v>76656</v>
      </c>
      <c r="H716" s="40" t="s">
        <v>2202</v>
      </c>
      <c r="I716" s="40" t="s">
        <v>1866</v>
      </c>
      <c r="J716" s="40">
        <v>167094</v>
      </c>
    </row>
    <row r="717" spans="1:10" x14ac:dyDescent="0.25">
      <c r="A717">
        <v>59968</v>
      </c>
      <c r="B717" t="s">
        <v>801</v>
      </c>
      <c r="C717" t="s">
        <v>800</v>
      </c>
      <c r="E717" t="s">
        <v>1865</v>
      </c>
      <c r="F717">
        <v>76656</v>
      </c>
      <c r="H717" s="40" t="s">
        <v>2202</v>
      </c>
      <c r="I717" s="40" t="s">
        <v>1866</v>
      </c>
      <c r="J717" s="40">
        <v>167094</v>
      </c>
    </row>
    <row r="718" spans="1:10" x14ac:dyDescent="0.25">
      <c r="A718">
        <v>54680</v>
      </c>
      <c r="B718" t="s">
        <v>802</v>
      </c>
      <c r="C718" t="s">
        <v>800</v>
      </c>
      <c r="E718" t="s">
        <v>2682</v>
      </c>
      <c r="G718">
        <v>65421</v>
      </c>
      <c r="H718" s="40" t="s">
        <v>2202</v>
      </c>
      <c r="I718" s="40" t="s">
        <v>1866</v>
      </c>
      <c r="J718" s="40">
        <v>167094</v>
      </c>
    </row>
    <row r="719" spans="1:10" x14ac:dyDescent="0.25">
      <c r="A719">
        <v>33176</v>
      </c>
      <c r="B719" t="s">
        <v>803</v>
      </c>
      <c r="C719" t="s">
        <v>804</v>
      </c>
      <c r="E719" t="s">
        <v>1865</v>
      </c>
      <c r="F719">
        <v>76656</v>
      </c>
      <c r="H719" s="40" t="s">
        <v>2202</v>
      </c>
      <c r="I719" s="40" t="s">
        <v>1866</v>
      </c>
      <c r="J719" s="40">
        <v>167094</v>
      </c>
    </row>
    <row r="720" spans="1:10" x14ac:dyDescent="0.25">
      <c r="A720">
        <v>32945</v>
      </c>
      <c r="B720" t="s">
        <v>805</v>
      </c>
      <c r="C720" t="s">
        <v>806</v>
      </c>
      <c r="E720" t="s">
        <v>1865</v>
      </c>
      <c r="F720">
        <v>76656</v>
      </c>
      <c r="H720" s="40" t="s">
        <v>2202</v>
      </c>
      <c r="I720" s="40" t="s">
        <v>1866</v>
      </c>
      <c r="J720" s="40">
        <v>167094</v>
      </c>
    </row>
    <row r="721" spans="1:10" x14ac:dyDescent="0.25">
      <c r="A721">
        <v>32946</v>
      </c>
      <c r="B721" t="s">
        <v>807</v>
      </c>
      <c r="C721" t="s">
        <v>806</v>
      </c>
      <c r="E721" t="s">
        <v>1865</v>
      </c>
      <c r="F721">
        <v>76656</v>
      </c>
      <c r="H721" s="40" t="s">
        <v>2202</v>
      </c>
      <c r="I721" s="40" t="s">
        <v>1866</v>
      </c>
      <c r="J721" s="40">
        <v>167094</v>
      </c>
    </row>
    <row r="722" spans="1:10" x14ac:dyDescent="0.25">
      <c r="A722">
        <v>38161</v>
      </c>
      <c r="B722" t="s">
        <v>808</v>
      </c>
      <c r="C722" t="s">
        <v>809</v>
      </c>
      <c r="E722" t="s">
        <v>1865</v>
      </c>
      <c r="F722">
        <v>76656</v>
      </c>
      <c r="H722" s="40" t="s">
        <v>2202</v>
      </c>
      <c r="I722" s="40" t="s">
        <v>1866</v>
      </c>
      <c r="J722" s="40">
        <v>167094</v>
      </c>
    </row>
    <row r="723" spans="1:10" x14ac:dyDescent="0.25">
      <c r="A723">
        <v>38159</v>
      </c>
      <c r="B723" t="s">
        <v>810</v>
      </c>
      <c r="C723" t="s">
        <v>809</v>
      </c>
      <c r="E723" t="s">
        <v>1865</v>
      </c>
      <c r="F723">
        <v>76656</v>
      </c>
      <c r="H723" s="40" t="s">
        <v>2202</v>
      </c>
      <c r="I723" s="40" t="s">
        <v>1866</v>
      </c>
      <c r="J723" s="40">
        <v>167094</v>
      </c>
    </row>
    <row r="724" spans="1:10" x14ac:dyDescent="0.25">
      <c r="A724">
        <v>59966</v>
      </c>
      <c r="B724" t="s">
        <v>811</v>
      </c>
      <c r="C724" t="s">
        <v>809</v>
      </c>
      <c r="E724" t="s">
        <v>1865</v>
      </c>
      <c r="F724">
        <v>76656</v>
      </c>
      <c r="H724" s="40" t="s">
        <v>2202</v>
      </c>
      <c r="I724" s="40" t="s">
        <v>1866</v>
      </c>
      <c r="J724" s="40">
        <v>167094</v>
      </c>
    </row>
    <row r="725" spans="1:10" x14ac:dyDescent="0.25">
      <c r="A725">
        <v>52251</v>
      </c>
      <c r="B725" t="s">
        <v>812</v>
      </c>
      <c r="C725" t="s">
        <v>813</v>
      </c>
      <c r="E725" t="s">
        <v>814</v>
      </c>
      <c r="F725">
        <v>96116</v>
      </c>
      <c r="H725" s="40" t="s">
        <v>2212</v>
      </c>
      <c r="I725" s="40" t="s">
        <v>815</v>
      </c>
      <c r="J725" s="40">
        <v>167090</v>
      </c>
    </row>
    <row r="726" spans="1:10" x14ac:dyDescent="0.25">
      <c r="A726">
        <v>52207</v>
      </c>
      <c r="B726" t="s">
        <v>816</v>
      </c>
      <c r="C726" t="s">
        <v>813</v>
      </c>
      <c r="E726" t="s">
        <v>814</v>
      </c>
      <c r="F726">
        <v>96116</v>
      </c>
      <c r="H726" s="40" t="s">
        <v>2212</v>
      </c>
      <c r="I726" s="40" t="s">
        <v>815</v>
      </c>
      <c r="J726" s="40">
        <v>167090</v>
      </c>
    </row>
    <row r="727" spans="1:10" x14ac:dyDescent="0.25">
      <c r="A727">
        <v>52209</v>
      </c>
      <c r="B727" t="s">
        <v>817</v>
      </c>
      <c r="C727" t="s">
        <v>813</v>
      </c>
      <c r="E727" t="s">
        <v>814</v>
      </c>
      <c r="F727">
        <v>96116</v>
      </c>
      <c r="H727" s="40" t="s">
        <v>2212</v>
      </c>
      <c r="I727" s="40" t="s">
        <v>815</v>
      </c>
      <c r="J727" s="40">
        <v>167090</v>
      </c>
    </row>
    <row r="728" spans="1:10" x14ac:dyDescent="0.25">
      <c r="A728">
        <v>52261</v>
      </c>
      <c r="B728" t="s">
        <v>818</v>
      </c>
      <c r="C728" t="s">
        <v>813</v>
      </c>
      <c r="E728" t="s">
        <v>814</v>
      </c>
      <c r="F728">
        <v>96116</v>
      </c>
      <c r="H728" s="40" t="s">
        <v>2212</v>
      </c>
      <c r="I728" s="40" t="s">
        <v>815</v>
      </c>
      <c r="J728" s="40">
        <v>167090</v>
      </c>
    </row>
    <row r="729" spans="1:10" x14ac:dyDescent="0.25">
      <c r="A729">
        <v>51044</v>
      </c>
      <c r="B729" t="s">
        <v>819</v>
      </c>
      <c r="C729" t="s">
        <v>813</v>
      </c>
      <c r="E729" t="s">
        <v>820</v>
      </c>
      <c r="F729">
        <v>96117</v>
      </c>
      <c r="H729" s="40" t="s">
        <v>2012</v>
      </c>
      <c r="I729" s="40" t="s">
        <v>821</v>
      </c>
      <c r="J729" s="40">
        <v>166856</v>
      </c>
    </row>
    <row r="730" spans="1:10" x14ac:dyDescent="0.25">
      <c r="A730">
        <v>51266</v>
      </c>
      <c r="B730" t="s">
        <v>822</v>
      </c>
      <c r="C730" t="s">
        <v>813</v>
      </c>
      <c r="E730" t="s">
        <v>820</v>
      </c>
      <c r="F730">
        <v>96117</v>
      </c>
      <c r="H730" s="40" t="s">
        <v>2012</v>
      </c>
      <c r="I730" s="40" t="s">
        <v>821</v>
      </c>
      <c r="J730" s="40">
        <v>166856</v>
      </c>
    </row>
    <row r="731" spans="1:10" x14ac:dyDescent="0.25">
      <c r="A731">
        <v>34860</v>
      </c>
      <c r="B731" t="s">
        <v>823</v>
      </c>
      <c r="C731" t="s">
        <v>824</v>
      </c>
      <c r="E731" t="s">
        <v>825</v>
      </c>
      <c r="F731">
        <v>71606</v>
      </c>
      <c r="H731" s="40" t="s">
        <v>2217</v>
      </c>
      <c r="I731" s="40" t="s">
        <v>826</v>
      </c>
      <c r="J731" s="40">
        <v>167079</v>
      </c>
    </row>
    <row r="732" spans="1:10" x14ac:dyDescent="0.25">
      <c r="A732">
        <v>34861</v>
      </c>
      <c r="B732" t="s">
        <v>827</v>
      </c>
      <c r="C732" t="s">
        <v>824</v>
      </c>
      <c r="E732" t="s">
        <v>825</v>
      </c>
      <c r="F732">
        <v>71606</v>
      </c>
      <c r="H732" s="40" t="s">
        <v>2217</v>
      </c>
      <c r="I732" s="40" t="s">
        <v>826</v>
      </c>
      <c r="J732" s="40">
        <v>167079</v>
      </c>
    </row>
    <row r="733" spans="1:10" x14ac:dyDescent="0.25">
      <c r="A733">
        <v>39634</v>
      </c>
      <c r="B733" t="s">
        <v>828</v>
      </c>
      <c r="C733" t="s">
        <v>824</v>
      </c>
      <c r="E733" t="s">
        <v>825</v>
      </c>
      <c r="F733">
        <v>71606</v>
      </c>
      <c r="H733" s="40" t="s">
        <v>2217</v>
      </c>
      <c r="I733" s="40" t="s">
        <v>826</v>
      </c>
      <c r="J733" s="40">
        <v>167079</v>
      </c>
    </row>
    <row r="734" spans="1:10" x14ac:dyDescent="0.25">
      <c r="A734">
        <v>37162</v>
      </c>
      <c r="B734" t="s">
        <v>829</v>
      </c>
      <c r="C734" t="s">
        <v>824</v>
      </c>
      <c r="E734" t="s">
        <v>825</v>
      </c>
      <c r="F734">
        <v>71606</v>
      </c>
      <c r="H734" s="40" t="s">
        <v>2217</v>
      </c>
      <c r="I734" s="40" t="s">
        <v>826</v>
      </c>
      <c r="J734" s="40">
        <v>167079</v>
      </c>
    </row>
    <row r="735" spans="1:10" x14ac:dyDescent="0.25">
      <c r="A735">
        <v>37247</v>
      </c>
      <c r="B735" t="s">
        <v>830</v>
      </c>
      <c r="C735" t="s">
        <v>824</v>
      </c>
      <c r="E735" t="s">
        <v>825</v>
      </c>
      <c r="F735">
        <v>71606</v>
      </c>
      <c r="H735" s="40" t="s">
        <v>2217</v>
      </c>
      <c r="I735" s="40" t="s">
        <v>826</v>
      </c>
      <c r="J735" s="40">
        <v>167079</v>
      </c>
    </row>
    <row r="736" spans="1:10" x14ac:dyDescent="0.25">
      <c r="A736">
        <v>39636</v>
      </c>
      <c r="B736" t="s">
        <v>831</v>
      </c>
      <c r="C736" t="s">
        <v>824</v>
      </c>
      <c r="E736" t="s">
        <v>825</v>
      </c>
      <c r="F736">
        <v>71606</v>
      </c>
      <c r="H736" s="40" t="s">
        <v>2217</v>
      </c>
      <c r="I736" s="40" t="s">
        <v>826</v>
      </c>
      <c r="J736" s="40">
        <v>167079</v>
      </c>
    </row>
    <row r="737" spans="1:10" x14ac:dyDescent="0.25">
      <c r="A737">
        <v>27843</v>
      </c>
      <c r="B737" t="s">
        <v>832</v>
      </c>
      <c r="C737" t="s">
        <v>833</v>
      </c>
      <c r="E737" t="s">
        <v>1865</v>
      </c>
      <c r="F737">
        <v>76656</v>
      </c>
      <c r="H737" s="40" t="s">
        <v>2202</v>
      </c>
      <c r="I737" s="40" t="s">
        <v>1866</v>
      </c>
      <c r="J737" s="40">
        <v>167094</v>
      </c>
    </row>
    <row r="738" spans="1:10" x14ac:dyDescent="0.25">
      <c r="A738">
        <v>27814</v>
      </c>
      <c r="B738" t="s">
        <v>834</v>
      </c>
      <c r="C738" t="s">
        <v>833</v>
      </c>
      <c r="E738" t="s">
        <v>1865</v>
      </c>
      <c r="F738">
        <v>76656</v>
      </c>
      <c r="H738" s="40" t="s">
        <v>2202</v>
      </c>
      <c r="I738" s="40" t="s">
        <v>1866</v>
      </c>
      <c r="J738" s="40">
        <v>167094</v>
      </c>
    </row>
    <row r="739" spans="1:10" x14ac:dyDescent="0.25">
      <c r="A739">
        <v>27842</v>
      </c>
      <c r="B739" t="s">
        <v>835</v>
      </c>
      <c r="C739" t="s">
        <v>833</v>
      </c>
      <c r="E739" t="s">
        <v>1865</v>
      </c>
      <c r="F739">
        <v>76656</v>
      </c>
      <c r="H739" s="40" t="s">
        <v>2202</v>
      </c>
      <c r="I739" s="40" t="s">
        <v>1866</v>
      </c>
      <c r="J739" s="40">
        <v>167094</v>
      </c>
    </row>
    <row r="740" spans="1:10" x14ac:dyDescent="0.25">
      <c r="A740">
        <v>27844</v>
      </c>
      <c r="B740" t="s">
        <v>836</v>
      </c>
      <c r="C740" t="s">
        <v>833</v>
      </c>
      <c r="E740" t="s">
        <v>1865</v>
      </c>
      <c r="F740">
        <v>76656</v>
      </c>
      <c r="H740" s="40" t="s">
        <v>2202</v>
      </c>
      <c r="I740" s="40" t="s">
        <v>1866</v>
      </c>
      <c r="J740" s="40">
        <v>167094</v>
      </c>
    </row>
    <row r="741" spans="1:10" x14ac:dyDescent="0.25">
      <c r="A741">
        <v>39638</v>
      </c>
      <c r="B741" t="s">
        <v>837</v>
      </c>
      <c r="C741" t="s">
        <v>833</v>
      </c>
      <c r="E741" t="s">
        <v>1865</v>
      </c>
      <c r="F741">
        <v>76656</v>
      </c>
      <c r="H741" s="40" t="s">
        <v>2202</v>
      </c>
      <c r="I741" s="40" t="s">
        <v>1866</v>
      </c>
      <c r="J741" s="40">
        <v>167094</v>
      </c>
    </row>
    <row r="742" spans="1:10" x14ac:dyDescent="0.25">
      <c r="A742">
        <v>36259</v>
      </c>
      <c r="B742" t="s">
        <v>838</v>
      </c>
      <c r="C742" t="s">
        <v>833</v>
      </c>
      <c r="E742" t="s">
        <v>839</v>
      </c>
      <c r="F742">
        <v>76656</v>
      </c>
      <c r="H742" s="40" t="s">
        <v>2202</v>
      </c>
      <c r="I742" s="40" t="s">
        <v>1866</v>
      </c>
      <c r="J742" s="40">
        <v>167094</v>
      </c>
    </row>
    <row r="743" spans="1:10" x14ac:dyDescent="0.25">
      <c r="A743">
        <v>36260</v>
      </c>
      <c r="B743" t="s">
        <v>840</v>
      </c>
      <c r="C743" t="s">
        <v>833</v>
      </c>
      <c r="E743" t="s">
        <v>1865</v>
      </c>
      <c r="F743">
        <v>76656</v>
      </c>
      <c r="H743" s="40" t="s">
        <v>2202</v>
      </c>
      <c r="I743" s="40" t="s">
        <v>1866</v>
      </c>
      <c r="J743" s="40">
        <v>167094</v>
      </c>
    </row>
    <row r="744" spans="1:10" x14ac:dyDescent="0.25">
      <c r="A744">
        <v>39640</v>
      </c>
      <c r="B744" t="s">
        <v>841</v>
      </c>
      <c r="C744" t="s">
        <v>833</v>
      </c>
      <c r="E744" t="s">
        <v>1865</v>
      </c>
      <c r="F744">
        <v>76656</v>
      </c>
      <c r="H744" s="40" t="s">
        <v>2202</v>
      </c>
      <c r="I744" s="40" t="s">
        <v>1866</v>
      </c>
      <c r="J744" s="40">
        <v>167094</v>
      </c>
    </row>
    <row r="745" spans="1:10" x14ac:dyDescent="0.25">
      <c r="A745">
        <v>33935</v>
      </c>
      <c r="B745" t="s">
        <v>842</v>
      </c>
      <c r="C745" t="s">
        <v>843</v>
      </c>
      <c r="E745" t="s">
        <v>844</v>
      </c>
      <c r="F745">
        <v>78888</v>
      </c>
      <c r="H745" s="40" t="s">
        <v>2323</v>
      </c>
      <c r="I745" s="40" t="s">
        <v>2323</v>
      </c>
      <c r="J745" s="40" t="s">
        <v>2323</v>
      </c>
    </row>
    <row r="746" spans="1:10" x14ac:dyDescent="0.25">
      <c r="A746">
        <v>33936</v>
      </c>
      <c r="B746" t="s">
        <v>845</v>
      </c>
      <c r="C746" t="s">
        <v>843</v>
      </c>
      <c r="E746" t="s">
        <v>844</v>
      </c>
      <c r="F746">
        <v>78888</v>
      </c>
      <c r="H746" s="40" t="s">
        <v>2323</v>
      </c>
      <c r="I746" s="40" t="s">
        <v>2323</v>
      </c>
      <c r="J746" s="40" t="s">
        <v>2323</v>
      </c>
    </row>
    <row r="747" spans="1:10" x14ac:dyDescent="0.25">
      <c r="A747">
        <v>33937</v>
      </c>
      <c r="B747" t="s">
        <v>846</v>
      </c>
      <c r="C747" t="s">
        <v>843</v>
      </c>
      <c r="E747" t="s">
        <v>844</v>
      </c>
      <c r="F747">
        <v>78888</v>
      </c>
      <c r="H747" s="40" t="s">
        <v>2323</v>
      </c>
      <c r="I747" s="40" t="s">
        <v>2323</v>
      </c>
      <c r="J747" s="40" t="s">
        <v>2323</v>
      </c>
    </row>
    <row r="748" spans="1:10" x14ac:dyDescent="0.25">
      <c r="A748">
        <v>33938</v>
      </c>
      <c r="B748" t="s">
        <v>847</v>
      </c>
      <c r="C748" t="s">
        <v>843</v>
      </c>
      <c r="E748" t="s">
        <v>844</v>
      </c>
      <c r="F748">
        <v>78888</v>
      </c>
      <c r="H748" s="40" t="s">
        <v>2323</v>
      </c>
      <c r="I748" s="40" t="s">
        <v>2323</v>
      </c>
      <c r="J748" s="40" t="s">
        <v>2323</v>
      </c>
    </row>
    <row r="749" spans="1:10" x14ac:dyDescent="0.25">
      <c r="A749">
        <v>33884</v>
      </c>
      <c r="B749" t="s">
        <v>848</v>
      </c>
      <c r="C749" t="s">
        <v>849</v>
      </c>
      <c r="E749" t="s">
        <v>825</v>
      </c>
      <c r="F749">
        <v>71606</v>
      </c>
      <c r="H749" s="40" t="s">
        <v>2217</v>
      </c>
      <c r="I749" s="40" t="s">
        <v>826</v>
      </c>
      <c r="J749" s="40">
        <v>167079</v>
      </c>
    </row>
    <row r="750" spans="1:10" x14ac:dyDescent="0.25">
      <c r="A750">
        <v>33891</v>
      </c>
      <c r="B750" t="s">
        <v>850</v>
      </c>
      <c r="C750" t="s">
        <v>849</v>
      </c>
      <c r="E750" t="s">
        <v>825</v>
      </c>
      <c r="F750">
        <v>71606</v>
      </c>
      <c r="H750" s="40" t="s">
        <v>2217</v>
      </c>
      <c r="I750" s="40" t="s">
        <v>826</v>
      </c>
      <c r="J750" s="40">
        <v>167079</v>
      </c>
    </row>
    <row r="751" spans="1:10" x14ac:dyDescent="0.25">
      <c r="A751">
        <v>39618</v>
      </c>
      <c r="B751" t="s">
        <v>851</v>
      </c>
      <c r="C751" t="s">
        <v>849</v>
      </c>
      <c r="E751" t="s">
        <v>825</v>
      </c>
      <c r="F751">
        <v>71606</v>
      </c>
      <c r="H751" s="40" t="s">
        <v>2217</v>
      </c>
      <c r="I751" s="40" t="s">
        <v>826</v>
      </c>
      <c r="J751" s="40">
        <v>167079</v>
      </c>
    </row>
    <row r="752" spans="1:10" x14ac:dyDescent="0.25">
      <c r="A752">
        <v>37161</v>
      </c>
      <c r="B752" t="s">
        <v>852</v>
      </c>
      <c r="C752" t="s">
        <v>849</v>
      </c>
      <c r="E752" t="s">
        <v>825</v>
      </c>
      <c r="F752">
        <v>71606</v>
      </c>
      <c r="H752" s="40" t="s">
        <v>2217</v>
      </c>
      <c r="I752" s="40" t="s">
        <v>826</v>
      </c>
      <c r="J752" s="40">
        <v>167079</v>
      </c>
    </row>
    <row r="753" spans="1:10" x14ac:dyDescent="0.25">
      <c r="A753">
        <v>37236</v>
      </c>
      <c r="B753" t="s">
        <v>853</v>
      </c>
      <c r="C753" t="s">
        <v>849</v>
      </c>
      <c r="E753" t="s">
        <v>825</v>
      </c>
      <c r="F753">
        <v>71606</v>
      </c>
      <c r="H753" s="40" t="s">
        <v>2217</v>
      </c>
      <c r="I753" s="40" t="s">
        <v>826</v>
      </c>
      <c r="J753" s="40">
        <v>167079</v>
      </c>
    </row>
    <row r="754" spans="1:10" x14ac:dyDescent="0.25">
      <c r="A754">
        <v>39620</v>
      </c>
      <c r="B754" t="s">
        <v>854</v>
      </c>
      <c r="C754" t="s">
        <v>849</v>
      </c>
      <c r="E754" t="s">
        <v>825</v>
      </c>
      <c r="F754">
        <v>71606</v>
      </c>
      <c r="H754" s="40" t="s">
        <v>2217</v>
      </c>
      <c r="I754" s="40" t="s">
        <v>826</v>
      </c>
      <c r="J754" s="40">
        <v>167079</v>
      </c>
    </row>
    <row r="755" spans="1:10" x14ac:dyDescent="0.25">
      <c r="A755">
        <v>49291</v>
      </c>
      <c r="B755" t="s">
        <v>855</v>
      </c>
      <c r="C755" t="s">
        <v>856</v>
      </c>
      <c r="E755" t="s">
        <v>857</v>
      </c>
      <c r="F755">
        <v>90795</v>
      </c>
      <c r="H755" s="40" t="s">
        <v>2210</v>
      </c>
      <c r="I755" s="40" t="s">
        <v>2066</v>
      </c>
      <c r="J755" s="40">
        <v>167070</v>
      </c>
    </row>
    <row r="756" spans="1:10" x14ac:dyDescent="0.25">
      <c r="A756">
        <v>49287</v>
      </c>
      <c r="B756" t="s">
        <v>858</v>
      </c>
      <c r="C756" t="s">
        <v>856</v>
      </c>
      <c r="E756" t="s">
        <v>857</v>
      </c>
      <c r="F756">
        <v>90795</v>
      </c>
      <c r="H756" s="40" t="s">
        <v>2210</v>
      </c>
      <c r="I756" s="40" t="s">
        <v>2066</v>
      </c>
      <c r="J756" s="40">
        <v>167070</v>
      </c>
    </row>
    <row r="757" spans="1:10" x14ac:dyDescent="0.25">
      <c r="A757">
        <v>49285</v>
      </c>
      <c r="B757" t="s">
        <v>859</v>
      </c>
      <c r="C757" t="s">
        <v>856</v>
      </c>
      <c r="E757" t="s">
        <v>857</v>
      </c>
      <c r="F757">
        <v>90795</v>
      </c>
      <c r="H757" s="40" t="s">
        <v>2210</v>
      </c>
      <c r="I757" s="40" t="s">
        <v>2066</v>
      </c>
      <c r="J757" s="40">
        <v>167070</v>
      </c>
    </row>
    <row r="758" spans="1:10" x14ac:dyDescent="0.25">
      <c r="A758">
        <v>49289</v>
      </c>
      <c r="B758" t="s">
        <v>860</v>
      </c>
      <c r="C758" t="s">
        <v>856</v>
      </c>
      <c r="E758" t="s">
        <v>857</v>
      </c>
      <c r="F758">
        <v>90795</v>
      </c>
      <c r="H758" s="40" t="s">
        <v>2210</v>
      </c>
      <c r="I758" s="40" t="s">
        <v>2066</v>
      </c>
      <c r="J758" s="40">
        <v>167070</v>
      </c>
    </row>
    <row r="759" spans="1:10" x14ac:dyDescent="0.25">
      <c r="A759">
        <v>27774</v>
      </c>
      <c r="B759" t="s">
        <v>861</v>
      </c>
      <c r="C759" t="s">
        <v>862</v>
      </c>
      <c r="E759" t="s">
        <v>863</v>
      </c>
      <c r="F759">
        <v>90791</v>
      </c>
      <c r="H759" s="40" t="s">
        <v>2210</v>
      </c>
      <c r="I759" s="40" t="s">
        <v>2066</v>
      </c>
      <c r="J759" s="40">
        <v>167070</v>
      </c>
    </row>
    <row r="760" spans="1:10" x14ac:dyDescent="0.25">
      <c r="A760">
        <v>27759</v>
      </c>
      <c r="B760" t="s">
        <v>864</v>
      </c>
      <c r="C760" t="s">
        <v>862</v>
      </c>
      <c r="E760" t="s">
        <v>863</v>
      </c>
      <c r="F760">
        <v>90791</v>
      </c>
      <c r="H760" s="40" t="s">
        <v>2210</v>
      </c>
      <c r="I760" s="40" t="s">
        <v>2066</v>
      </c>
      <c r="J760" s="40">
        <v>167070</v>
      </c>
    </row>
    <row r="761" spans="1:10" x14ac:dyDescent="0.25">
      <c r="A761">
        <v>27773</v>
      </c>
      <c r="B761" t="s">
        <v>865</v>
      </c>
      <c r="C761" t="s">
        <v>862</v>
      </c>
      <c r="E761" t="s">
        <v>863</v>
      </c>
      <c r="F761">
        <v>90791</v>
      </c>
      <c r="H761" s="40" t="s">
        <v>2210</v>
      </c>
      <c r="I761" s="40" t="s">
        <v>2066</v>
      </c>
      <c r="J761" s="40">
        <v>167070</v>
      </c>
    </row>
    <row r="762" spans="1:10" x14ac:dyDescent="0.25">
      <c r="A762">
        <v>27775</v>
      </c>
      <c r="B762" t="s">
        <v>866</v>
      </c>
      <c r="C762" t="s">
        <v>862</v>
      </c>
      <c r="E762" t="s">
        <v>863</v>
      </c>
      <c r="F762">
        <v>90791</v>
      </c>
      <c r="H762" s="40" t="s">
        <v>2210</v>
      </c>
      <c r="I762" s="40" t="s">
        <v>2066</v>
      </c>
      <c r="J762" s="40">
        <v>167070</v>
      </c>
    </row>
    <row r="763" spans="1:10" x14ac:dyDescent="0.25">
      <c r="A763">
        <v>39630</v>
      </c>
      <c r="B763" t="s">
        <v>867</v>
      </c>
      <c r="C763" t="s">
        <v>862</v>
      </c>
      <c r="E763" t="s">
        <v>863</v>
      </c>
      <c r="F763">
        <v>90791</v>
      </c>
      <c r="H763" s="40" t="s">
        <v>2210</v>
      </c>
      <c r="I763" s="40" t="s">
        <v>2066</v>
      </c>
      <c r="J763" s="40">
        <v>167070</v>
      </c>
    </row>
    <row r="764" spans="1:10" x14ac:dyDescent="0.25">
      <c r="A764">
        <v>37244</v>
      </c>
      <c r="B764" t="s">
        <v>868</v>
      </c>
      <c r="C764" t="s">
        <v>862</v>
      </c>
      <c r="E764" t="s">
        <v>863</v>
      </c>
      <c r="F764">
        <v>90791</v>
      </c>
      <c r="H764" s="40" t="s">
        <v>2210</v>
      </c>
      <c r="I764" s="40" t="s">
        <v>2066</v>
      </c>
      <c r="J764" s="40">
        <v>167070</v>
      </c>
    </row>
    <row r="765" spans="1:10" x14ac:dyDescent="0.25">
      <c r="A765">
        <v>37245</v>
      </c>
      <c r="B765" t="s">
        <v>869</v>
      </c>
      <c r="C765" t="s">
        <v>862</v>
      </c>
      <c r="E765" t="s">
        <v>863</v>
      </c>
      <c r="F765">
        <v>90791</v>
      </c>
      <c r="H765" s="40" t="s">
        <v>2210</v>
      </c>
      <c r="I765" s="40" t="s">
        <v>2066</v>
      </c>
      <c r="J765" s="40">
        <v>167070</v>
      </c>
    </row>
    <row r="766" spans="1:10" x14ac:dyDescent="0.25">
      <c r="A766">
        <v>39632</v>
      </c>
      <c r="B766" t="s">
        <v>870</v>
      </c>
      <c r="C766" t="s">
        <v>862</v>
      </c>
      <c r="E766" t="s">
        <v>863</v>
      </c>
      <c r="F766">
        <v>90791</v>
      </c>
      <c r="H766" s="40" t="s">
        <v>2210</v>
      </c>
      <c r="I766" s="40" t="s">
        <v>2066</v>
      </c>
      <c r="J766" s="40">
        <v>167070</v>
      </c>
    </row>
    <row r="767" spans="1:10" x14ac:dyDescent="0.25">
      <c r="A767">
        <v>27777</v>
      </c>
      <c r="B767" t="s">
        <v>871</v>
      </c>
      <c r="C767" t="s">
        <v>872</v>
      </c>
      <c r="E767" t="s">
        <v>873</v>
      </c>
      <c r="F767">
        <v>76997</v>
      </c>
      <c r="H767" s="40" t="s">
        <v>2202</v>
      </c>
      <c r="I767" s="40" t="s">
        <v>1866</v>
      </c>
      <c r="J767" s="40">
        <v>167094</v>
      </c>
    </row>
    <row r="768" spans="1:10" x14ac:dyDescent="0.25">
      <c r="A768">
        <v>27760</v>
      </c>
      <c r="B768" t="s">
        <v>874</v>
      </c>
      <c r="C768" t="s">
        <v>872</v>
      </c>
      <c r="E768" t="s">
        <v>873</v>
      </c>
      <c r="F768">
        <v>76997</v>
      </c>
      <c r="H768" s="40" t="s">
        <v>2202</v>
      </c>
      <c r="I768" s="40" t="s">
        <v>1866</v>
      </c>
      <c r="J768" s="40">
        <v>167094</v>
      </c>
    </row>
    <row r="769" spans="1:10" x14ac:dyDescent="0.25">
      <c r="A769">
        <v>27776</v>
      </c>
      <c r="B769" t="s">
        <v>875</v>
      </c>
      <c r="C769" t="s">
        <v>872</v>
      </c>
      <c r="E769" t="s">
        <v>873</v>
      </c>
      <c r="F769">
        <v>76997</v>
      </c>
      <c r="H769" s="40" t="s">
        <v>2202</v>
      </c>
      <c r="I769" s="40" t="s">
        <v>1866</v>
      </c>
      <c r="J769" s="40">
        <v>167094</v>
      </c>
    </row>
    <row r="770" spans="1:10" x14ac:dyDescent="0.25">
      <c r="A770">
        <v>27778</v>
      </c>
      <c r="B770" t="s">
        <v>876</v>
      </c>
      <c r="C770" t="s">
        <v>872</v>
      </c>
      <c r="E770" t="s">
        <v>873</v>
      </c>
      <c r="F770">
        <v>76997</v>
      </c>
      <c r="H770" s="40" t="s">
        <v>2202</v>
      </c>
      <c r="I770" s="40" t="s">
        <v>1866</v>
      </c>
      <c r="J770" s="40">
        <v>167094</v>
      </c>
    </row>
    <row r="771" spans="1:10" x14ac:dyDescent="0.25">
      <c r="A771">
        <v>39642</v>
      </c>
      <c r="B771" t="s">
        <v>877</v>
      </c>
      <c r="C771" t="s">
        <v>872</v>
      </c>
      <c r="E771" t="s">
        <v>873</v>
      </c>
      <c r="F771">
        <v>76997</v>
      </c>
      <c r="H771" s="40" t="s">
        <v>2202</v>
      </c>
      <c r="I771" s="40" t="s">
        <v>1866</v>
      </c>
      <c r="J771" s="40">
        <v>167094</v>
      </c>
    </row>
    <row r="772" spans="1:10" x14ac:dyDescent="0.25">
      <c r="A772">
        <v>37248</v>
      </c>
      <c r="B772" t="s">
        <v>878</v>
      </c>
      <c r="C772" t="s">
        <v>872</v>
      </c>
      <c r="E772" t="s">
        <v>873</v>
      </c>
      <c r="F772">
        <v>76997</v>
      </c>
      <c r="H772" s="40" t="s">
        <v>2202</v>
      </c>
      <c r="I772" s="40" t="s">
        <v>1866</v>
      </c>
      <c r="J772" s="40">
        <v>167094</v>
      </c>
    </row>
    <row r="773" spans="1:10" x14ac:dyDescent="0.25">
      <c r="A773">
        <v>37249</v>
      </c>
      <c r="B773" t="s">
        <v>879</v>
      </c>
      <c r="C773" t="s">
        <v>872</v>
      </c>
      <c r="E773" t="s">
        <v>873</v>
      </c>
      <c r="F773">
        <v>76997</v>
      </c>
      <c r="H773" s="40" t="s">
        <v>2202</v>
      </c>
      <c r="I773" s="40" t="s">
        <v>1866</v>
      </c>
      <c r="J773" s="40">
        <v>167094</v>
      </c>
    </row>
    <row r="774" spans="1:10" x14ac:dyDescent="0.25">
      <c r="A774">
        <v>39644</v>
      </c>
      <c r="B774" t="s">
        <v>880</v>
      </c>
      <c r="C774" t="s">
        <v>872</v>
      </c>
      <c r="E774" t="s">
        <v>873</v>
      </c>
      <c r="F774">
        <v>76997</v>
      </c>
      <c r="H774" s="40" t="s">
        <v>2202</v>
      </c>
      <c r="I774" s="40" t="s">
        <v>1866</v>
      </c>
      <c r="J774" s="40">
        <v>167094</v>
      </c>
    </row>
    <row r="775" spans="1:10" x14ac:dyDescent="0.25">
      <c r="A775">
        <v>34677</v>
      </c>
      <c r="B775" t="s">
        <v>881</v>
      </c>
      <c r="C775" t="s">
        <v>882</v>
      </c>
      <c r="E775" t="s">
        <v>1763</v>
      </c>
      <c r="F775">
        <v>90775</v>
      </c>
      <c r="H775" s="40" t="s">
        <v>2208</v>
      </c>
      <c r="I775" s="40" t="s">
        <v>2064</v>
      </c>
      <c r="J775" s="40">
        <v>167081</v>
      </c>
    </row>
    <row r="776" spans="1:10" x14ac:dyDescent="0.25">
      <c r="A776">
        <v>34696</v>
      </c>
      <c r="B776" t="s">
        <v>883</v>
      </c>
      <c r="C776" t="s">
        <v>882</v>
      </c>
      <c r="E776" t="s">
        <v>1763</v>
      </c>
      <c r="F776">
        <v>90775</v>
      </c>
      <c r="H776" s="40" t="s">
        <v>2208</v>
      </c>
      <c r="I776" s="40" t="s">
        <v>2064</v>
      </c>
      <c r="J776" s="40">
        <v>167081</v>
      </c>
    </row>
    <row r="777" spans="1:10" x14ac:dyDescent="0.25">
      <c r="A777">
        <v>34568</v>
      </c>
      <c r="B777" t="s">
        <v>884</v>
      </c>
      <c r="C777" t="s">
        <v>882</v>
      </c>
      <c r="E777" t="s">
        <v>1763</v>
      </c>
      <c r="F777">
        <v>90775</v>
      </c>
      <c r="H777" s="40" t="s">
        <v>2208</v>
      </c>
      <c r="I777" s="40" t="s">
        <v>2064</v>
      </c>
      <c r="J777" s="40">
        <v>167081</v>
      </c>
    </row>
    <row r="778" spans="1:10" x14ac:dyDescent="0.25">
      <c r="A778">
        <v>39622</v>
      </c>
      <c r="B778" t="s">
        <v>885</v>
      </c>
      <c r="C778" t="s">
        <v>882</v>
      </c>
      <c r="E778" t="s">
        <v>1763</v>
      </c>
      <c r="F778">
        <v>90775</v>
      </c>
      <c r="H778" s="40" t="s">
        <v>2208</v>
      </c>
      <c r="I778" s="40" t="s">
        <v>2064</v>
      </c>
      <c r="J778" s="40">
        <v>167081</v>
      </c>
    </row>
    <row r="779" spans="1:10" x14ac:dyDescent="0.25">
      <c r="A779">
        <v>37237</v>
      </c>
      <c r="B779" t="s">
        <v>886</v>
      </c>
      <c r="C779" t="s">
        <v>882</v>
      </c>
      <c r="E779" t="s">
        <v>1763</v>
      </c>
      <c r="F779">
        <v>90775</v>
      </c>
      <c r="H779" s="40" t="s">
        <v>2208</v>
      </c>
      <c r="I779" s="40" t="s">
        <v>2064</v>
      </c>
      <c r="J779" s="40">
        <v>167081</v>
      </c>
    </row>
    <row r="780" spans="1:10" x14ac:dyDescent="0.25">
      <c r="A780">
        <v>37238</v>
      </c>
      <c r="B780" t="s">
        <v>887</v>
      </c>
      <c r="C780" t="s">
        <v>882</v>
      </c>
      <c r="E780" t="s">
        <v>1763</v>
      </c>
      <c r="F780">
        <v>90775</v>
      </c>
      <c r="H780" s="40" t="s">
        <v>2208</v>
      </c>
      <c r="I780" s="40" t="s">
        <v>2064</v>
      </c>
      <c r="J780" s="40">
        <v>167081</v>
      </c>
    </row>
    <row r="781" spans="1:10" x14ac:dyDescent="0.25">
      <c r="A781">
        <v>39624</v>
      </c>
      <c r="B781" t="s">
        <v>888</v>
      </c>
      <c r="C781" t="s">
        <v>882</v>
      </c>
      <c r="E781" t="s">
        <v>1763</v>
      </c>
      <c r="F781">
        <v>90775</v>
      </c>
      <c r="H781" s="40" t="s">
        <v>2208</v>
      </c>
      <c r="I781" s="40" t="s">
        <v>2064</v>
      </c>
      <c r="J781" s="40">
        <v>167081</v>
      </c>
    </row>
    <row r="782" spans="1:10" x14ac:dyDescent="0.25">
      <c r="A782">
        <v>27758</v>
      </c>
      <c r="B782" t="s">
        <v>889</v>
      </c>
      <c r="C782" t="s">
        <v>890</v>
      </c>
      <c r="E782" t="s">
        <v>891</v>
      </c>
      <c r="F782">
        <v>90788</v>
      </c>
      <c r="H782" s="40" t="s">
        <v>2208</v>
      </c>
      <c r="I782" s="40" t="s">
        <v>2064</v>
      </c>
      <c r="J782" s="40">
        <v>167081</v>
      </c>
    </row>
    <row r="783" spans="1:10" x14ac:dyDescent="0.25">
      <c r="A783">
        <v>27754</v>
      </c>
      <c r="B783" t="s">
        <v>892</v>
      </c>
      <c r="C783" t="s">
        <v>890</v>
      </c>
      <c r="E783" t="s">
        <v>891</v>
      </c>
      <c r="F783">
        <v>90788</v>
      </c>
      <c r="H783" s="40" t="s">
        <v>2208</v>
      </c>
      <c r="I783" s="40" t="s">
        <v>2064</v>
      </c>
      <c r="J783" s="40">
        <v>167081</v>
      </c>
    </row>
    <row r="784" spans="1:10" x14ac:dyDescent="0.25">
      <c r="A784">
        <v>27757</v>
      </c>
      <c r="B784" t="s">
        <v>893</v>
      </c>
      <c r="C784" t="s">
        <v>890</v>
      </c>
      <c r="E784" t="s">
        <v>891</v>
      </c>
      <c r="F784">
        <v>90788</v>
      </c>
      <c r="H784" s="40" t="s">
        <v>2208</v>
      </c>
      <c r="I784" s="40" t="s">
        <v>2064</v>
      </c>
      <c r="J784" s="40">
        <v>167081</v>
      </c>
    </row>
    <row r="785" spans="1:10" x14ac:dyDescent="0.25">
      <c r="A785">
        <v>27772</v>
      </c>
      <c r="B785" t="s">
        <v>894</v>
      </c>
      <c r="C785" t="s">
        <v>890</v>
      </c>
      <c r="E785" t="s">
        <v>891</v>
      </c>
      <c r="F785">
        <v>90788</v>
      </c>
      <c r="H785" s="40" t="s">
        <v>2208</v>
      </c>
      <c r="I785" s="40" t="s">
        <v>2064</v>
      </c>
      <c r="J785" s="40">
        <v>167081</v>
      </c>
    </row>
    <row r="786" spans="1:10" x14ac:dyDescent="0.25">
      <c r="A786">
        <v>39626</v>
      </c>
      <c r="B786" t="s">
        <v>895</v>
      </c>
      <c r="C786" t="s">
        <v>890</v>
      </c>
      <c r="E786" t="s">
        <v>891</v>
      </c>
      <c r="F786">
        <v>90788</v>
      </c>
      <c r="H786" s="40" t="s">
        <v>2208</v>
      </c>
      <c r="I786" s="40" t="s">
        <v>2064</v>
      </c>
      <c r="J786" s="40">
        <v>167081</v>
      </c>
    </row>
    <row r="787" spans="1:10" x14ac:dyDescent="0.25">
      <c r="A787">
        <v>37239</v>
      </c>
      <c r="B787" t="s">
        <v>896</v>
      </c>
      <c r="C787" t="s">
        <v>890</v>
      </c>
      <c r="E787" t="s">
        <v>891</v>
      </c>
      <c r="F787">
        <v>90788</v>
      </c>
      <c r="H787" s="40" t="s">
        <v>2208</v>
      </c>
      <c r="I787" s="40" t="s">
        <v>2064</v>
      </c>
      <c r="J787" s="40">
        <v>167081</v>
      </c>
    </row>
    <row r="788" spans="1:10" x14ac:dyDescent="0.25">
      <c r="A788">
        <v>37240</v>
      </c>
      <c r="B788" t="s">
        <v>897</v>
      </c>
      <c r="C788" t="s">
        <v>890</v>
      </c>
      <c r="E788" t="s">
        <v>891</v>
      </c>
      <c r="F788">
        <v>90788</v>
      </c>
      <c r="H788" s="40" t="s">
        <v>2208</v>
      </c>
      <c r="I788" s="40" t="s">
        <v>2064</v>
      </c>
      <c r="J788" s="40">
        <v>167081</v>
      </c>
    </row>
    <row r="789" spans="1:10" x14ac:dyDescent="0.25">
      <c r="A789">
        <v>39628</v>
      </c>
      <c r="B789" t="s">
        <v>898</v>
      </c>
      <c r="C789" t="s">
        <v>890</v>
      </c>
      <c r="E789" t="s">
        <v>891</v>
      </c>
      <c r="F789">
        <v>90788</v>
      </c>
      <c r="H789" s="40" t="s">
        <v>2208</v>
      </c>
      <c r="I789" s="40" t="s">
        <v>2064</v>
      </c>
      <c r="J789" s="40">
        <v>167081</v>
      </c>
    </row>
    <row r="790" spans="1:10" x14ac:dyDescent="0.25">
      <c r="A790">
        <v>27954</v>
      </c>
      <c r="B790" t="s">
        <v>899</v>
      </c>
      <c r="C790" t="s">
        <v>900</v>
      </c>
      <c r="E790" t="s">
        <v>1763</v>
      </c>
      <c r="F790">
        <v>90775</v>
      </c>
      <c r="H790" s="40" t="s">
        <v>2208</v>
      </c>
      <c r="I790" s="40" t="s">
        <v>2064</v>
      </c>
      <c r="J790" s="40">
        <v>167081</v>
      </c>
    </row>
    <row r="791" spans="1:10" x14ac:dyDescent="0.25">
      <c r="A791">
        <v>27952</v>
      </c>
      <c r="B791" t="s">
        <v>901</v>
      </c>
      <c r="C791" t="s">
        <v>900</v>
      </c>
      <c r="E791" t="s">
        <v>1763</v>
      </c>
      <c r="F791">
        <v>90775</v>
      </c>
      <c r="H791" s="40" t="s">
        <v>2208</v>
      </c>
      <c r="I791" s="40" t="s">
        <v>2064</v>
      </c>
      <c r="J791" s="40">
        <v>167081</v>
      </c>
    </row>
    <row r="792" spans="1:10" x14ac:dyDescent="0.25">
      <c r="A792">
        <v>27953</v>
      </c>
      <c r="B792" t="s">
        <v>902</v>
      </c>
      <c r="C792" t="s">
        <v>900</v>
      </c>
      <c r="E792" t="s">
        <v>1763</v>
      </c>
      <c r="F792">
        <v>90775</v>
      </c>
      <c r="H792" s="40" t="s">
        <v>2208</v>
      </c>
      <c r="I792" s="40" t="s">
        <v>2064</v>
      </c>
      <c r="J792" s="40">
        <v>167081</v>
      </c>
    </row>
    <row r="793" spans="1:10" x14ac:dyDescent="0.25">
      <c r="A793">
        <v>27955</v>
      </c>
      <c r="B793" t="s">
        <v>903</v>
      </c>
      <c r="C793" t="s">
        <v>900</v>
      </c>
      <c r="E793" t="s">
        <v>1763</v>
      </c>
      <c r="F793">
        <v>90775</v>
      </c>
      <c r="H793" s="40" t="s">
        <v>2208</v>
      </c>
      <c r="I793" s="40" t="s">
        <v>2064</v>
      </c>
      <c r="J793" s="40">
        <v>167081</v>
      </c>
    </row>
    <row r="794" spans="1:10" x14ac:dyDescent="0.25">
      <c r="A794">
        <v>27780</v>
      </c>
      <c r="B794" t="s">
        <v>904</v>
      </c>
      <c r="C794" t="s">
        <v>905</v>
      </c>
      <c r="E794" t="s">
        <v>906</v>
      </c>
      <c r="F794">
        <v>103924</v>
      </c>
      <c r="H794" s="40" t="s">
        <v>907</v>
      </c>
      <c r="I794" s="40" t="s">
        <v>908</v>
      </c>
      <c r="J794" s="40">
        <v>167082</v>
      </c>
    </row>
    <row r="795" spans="1:10" x14ac:dyDescent="0.25">
      <c r="A795">
        <v>27761</v>
      </c>
      <c r="B795" t="s">
        <v>909</v>
      </c>
      <c r="C795" t="s">
        <v>905</v>
      </c>
      <c r="E795" t="s">
        <v>906</v>
      </c>
      <c r="F795">
        <v>103924</v>
      </c>
      <c r="H795" s="40" t="s">
        <v>907</v>
      </c>
      <c r="I795" s="40" t="s">
        <v>908</v>
      </c>
      <c r="J795" s="40">
        <v>167082</v>
      </c>
    </row>
    <row r="796" spans="1:10" x14ac:dyDescent="0.25">
      <c r="A796">
        <v>27779</v>
      </c>
      <c r="B796" t="s">
        <v>910</v>
      </c>
      <c r="C796" t="s">
        <v>905</v>
      </c>
      <c r="E796" t="s">
        <v>906</v>
      </c>
      <c r="F796">
        <v>103924</v>
      </c>
      <c r="H796" s="40" t="s">
        <v>907</v>
      </c>
      <c r="I796" s="40" t="s">
        <v>908</v>
      </c>
      <c r="J796" s="40">
        <v>167082</v>
      </c>
    </row>
    <row r="797" spans="1:10" x14ac:dyDescent="0.25">
      <c r="A797">
        <v>27781</v>
      </c>
      <c r="B797" t="s">
        <v>911</v>
      </c>
      <c r="C797" t="s">
        <v>905</v>
      </c>
      <c r="E797" t="s">
        <v>906</v>
      </c>
      <c r="F797">
        <v>103924</v>
      </c>
      <c r="H797" s="40" t="s">
        <v>907</v>
      </c>
      <c r="I797" s="40" t="s">
        <v>908</v>
      </c>
      <c r="J797" s="40">
        <v>167082</v>
      </c>
    </row>
    <row r="798" spans="1:10" x14ac:dyDescent="0.25">
      <c r="A798">
        <v>37163</v>
      </c>
      <c r="B798" t="s">
        <v>912</v>
      </c>
      <c r="C798" t="s">
        <v>905</v>
      </c>
      <c r="E798" t="s">
        <v>906</v>
      </c>
      <c r="F798">
        <v>103924</v>
      </c>
      <c r="H798" s="40" t="s">
        <v>907</v>
      </c>
      <c r="I798" s="40" t="s">
        <v>908</v>
      </c>
      <c r="J798" s="40">
        <v>167082</v>
      </c>
    </row>
    <row r="799" spans="1:10" x14ac:dyDescent="0.25">
      <c r="A799">
        <v>52239</v>
      </c>
      <c r="B799" t="s">
        <v>913</v>
      </c>
      <c r="C799" t="s">
        <v>914</v>
      </c>
      <c r="E799" t="s">
        <v>814</v>
      </c>
      <c r="F799">
        <v>96116</v>
      </c>
      <c r="H799" s="40" t="s">
        <v>2212</v>
      </c>
      <c r="I799" s="40" t="s">
        <v>815</v>
      </c>
      <c r="J799" s="40">
        <v>167090</v>
      </c>
    </row>
    <row r="800" spans="1:10" x14ac:dyDescent="0.25">
      <c r="A800">
        <v>52235</v>
      </c>
      <c r="B800" t="s">
        <v>915</v>
      </c>
      <c r="C800" t="s">
        <v>914</v>
      </c>
      <c r="E800" t="s">
        <v>814</v>
      </c>
      <c r="F800">
        <v>96116</v>
      </c>
      <c r="H800" s="40" t="s">
        <v>2212</v>
      </c>
      <c r="I800" s="40" t="s">
        <v>815</v>
      </c>
      <c r="J800" s="40">
        <v>167090</v>
      </c>
    </row>
    <row r="801" spans="1:10" x14ac:dyDescent="0.25">
      <c r="A801">
        <v>52237</v>
      </c>
      <c r="B801" t="s">
        <v>916</v>
      </c>
      <c r="C801" t="s">
        <v>914</v>
      </c>
      <c r="E801" t="s">
        <v>814</v>
      </c>
      <c r="F801">
        <v>96116</v>
      </c>
      <c r="H801" s="40" t="s">
        <v>2212</v>
      </c>
      <c r="I801" s="40" t="s">
        <v>815</v>
      </c>
      <c r="J801" s="40">
        <v>167090</v>
      </c>
    </row>
    <row r="802" spans="1:10" x14ac:dyDescent="0.25">
      <c r="A802">
        <v>52257</v>
      </c>
      <c r="B802" t="s">
        <v>917</v>
      </c>
      <c r="C802" t="s">
        <v>914</v>
      </c>
      <c r="E802" t="s">
        <v>814</v>
      </c>
      <c r="F802">
        <v>96116</v>
      </c>
      <c r="H802" s="40" t="s">
        <v>2212</v>
      </c>
      <c r="I802" s="40" t="s">
        <v>815</v>
      </c>
      <c r="J802" s="40">
        <v>167090</v>
      </c>
    </row>
    <row r="803" spans="1:10" x14ac:dyDescent="0.25">
      <c r="A803">
        <v>51236</v>
      </c>
      <c r="B803" t="s">
        <v>918</v>
      </c>
      <c r="C803" t="s">
        <v>914</v>
      </c>
      <c r="E803" t="s">
        <v>919</v>
      </c>
      <c r="F803">
        <v>54652</v>
      </c>
      <c r="H803" s="40" t="s">
        <v>2211</v>
      </c>
      <c r="I803" s="40" t="s">
        <v>920</v>
      </c>
      <c r="J803" s="40">
        <v>167089</v>
      </c>
    </row>
    <row r="804" spans="1:10" x14ac:dyDescent="0.25">
      <c r="A804">
        <v>51238</v>
      </c>
      <c r="B804" t="s">
        <v>921</v>
      </c>
      <c r="C804" t="s">
        <v>914</v>
      </c>
      <c r="E804" t="s">
        <v>814</v>
      </c>
      <c r="F804">
        <v>96116</v>
      </c>
      <c r="H804" s="40" t="s">
        <v>2211</v>
      </c>
      <c r="I804" s="40" t="s">
        <v>920</v>
      </c>
      <c r="J804" s="40">
        <v>167089</v>
      </c>
    </row>
    <row r="805" spans="1:10" x14ac:dyDescent="0.25">
      <c r="A805">
        <v>27848</v>
      </c>
      <c r="B805" t="s">
        <v>922</v>
      </c>
      <c r="C805" t="s">
        <v>923</v>
      </c>
      <c r="E805" t="s">
        <v>924</v>
      </c>
      <c r="F805">
        <v>90794</v>
      </c>
      <c r="H805" s="40" t="s">
        <v>2208</v>
      </c>
      <c r="I805" s="40" t="s">
        <v>2064</v>
      </c>
      <c r="J805" s="40">
        <v>167081</v>
      </c>
    </row>
    <row r="806" spans="1:10" x14ac:dyDescent="0.25">
      <c r="A806">
        <v>27815</v>
      </c>
      <c r="B806" t="s">
        <v>925</v>
      </c>
      <c r="C806" t="s">
        <v>923</v>
      </c>
      <c r="E806" t="s">
        <v>924</v>
      </c>
      <c r="F806">
        <v>90794</v>
      </c>
      <c r="H806" s="40" t="s">
        <v>2208</v>
      </c>
      <c r="I806" s="40" t="s">
        <v>2064</v>
      </c>
      <c r="J806" s="40">
        <v>167081</v>
      </c>
    </row>
    <row r="807" spans="1:10" x14ac:dyDescent="0.25">
      <c r="A807">
        <v>27845</v>
      </c>
      <c r="B807" t="s">
        <v>926</v>
      </c>
      <c r="C807" t="s">
        <v>923</v>
      </c>
      <c r="E807" t="s">
        <v>924</v>
      </c>
      <c r="F807">
        <v>90794</v>
      </c>
      <c r="H807" s="40" t="s">
        <v>2208</v>
      </c>
      <c r="I807" s="40" t="s">
        <v>2064</v>
      </c>
      <c r="J807" s="40">
        <v>167081</v>
      </c>
    </row>
    <row r="808" spans="1:10" x14ac:dyDescent="0.25">
      <c r="A808">
        <v>27849</v>
      </c>
      <c r="B808" t="s">
        <v>927</v>
      </c>
      <c r="C808" t="s">
        <v>923</v>
      </c>
      <c r="E808" t="s">
        <v>924</v>
      </c>
      <c r="F808">
        <v>90794</v>
      </c>
      <c r="H808" s="40" t="s">
        <v>2208</v>
      </c>
      <c r="I808" s="40" t="s">
        <v>2064</v>
      </c>
      <c r="J808" s="40">
        <v>167081</v>
      </c>
    </row>
    <row r="809" spans="1:10" x14ac:dyDescent="0.25">
      <c r="A809">
        <v>39768</v>
      </c>
      <c r="B809" t="s">
        <v>928</v>
      </c>
      <c r="C809" t="s">
        <v>923</v>
      </c>
      <c r="E809" t="s">
        <v>924</v>
      </c>
      <c r="F809">
        <v>90794</v>
      </c>
      <c r="H809" s="40" t="s">
        <v>2208</v>
      </c>
      <c r="I809" s="40" t="s">
        <v>2064</v>
      </c>
      <c r="J809" s="40">
        <v>167081</v>
      </c>
    </row>
    <row r="810" spans="1:10" x14ac:dyDescent="0.25">
      <c r="A810">
        <v>37252</v>
      </c>
      <c r="B810" t="s">
        <v>929</v>
      </c>
      <c r="C810" t="s">
        <v>923</v>
      </c>
      <c r="E810" t="s">
        <v>924</v>
      </c>
      <c r="F810">
        <v>90794</v>
      </c>
      <c r="H810" s="40" t="s">
        <v>2208</v>
      </c>
      <c r="I810" s="40" t="s">
        <v>2064</v>
      </c>
      <c r="J810" s="40">
        <v>167081</v>
      </c>
    </row>
    <row r="811" spans="1:10" x14ac:dyDescent="0.25">
      <c r="A811">
        <v>37253</v>
      </c>
      <c r="B811" t="s">
        <v>930</v>
      </c>
      <c r="C811" t="s">
        <v>923</v>
      </c>
      <c r="E811" t="s">
        <v>924</v>
      </c>
      <c r="F811">
        <v>90794</v>
      </c>
      <c r="H811" s="40" t="s">
        <v>2208</v>
      </c>
      <c r="I811" s="40" t="s">
        <v>2064</v>
      </c>
      <c r="J811" s="40">
        <v>167081</v>
      </c>
    </row>
    <row r="812" spans="1:10" x14ac:dyDescent="0.25">
      <c r="A812">
        <v>39770</v>
      </c>
      <c r="B812" t="s">
        <v>931</v>
      </c>
      <c r="C812" t="s">
        <v>923</v>
      </c>
      <c r="E812" t="s">
        <v>924</v>
      </c>
      <c r="F812">
        <v>90794</v>
      </c>
      <c r="H812" s="40" t="s">
        <v>2208</v>
      </c>
      <c r="I812" s="40" t="s">
        <v>2064</v>
      </c>
      <c r="J812" s="40">
        <v>167081</v>
      </c>
    </row>
    <row r="813" spans="1:10" x14ac:dyDescent="0.25">
      <c r="A813">
        <v>47186</v>
      </c>
      <c r="B813" t="s">
        <v>932</v>
      </c>
      <c r="C813" t="s">
        <v>933</v>
      </c>
      <c r="E813" t="s">
        <v>839</v>
      </c>
      <c r="F813">
        <v>76656</v>
      </c>
      <c r="H813" s="40" t="s">
        <v>2202</v>
      </c>
      <c r="I813" s="40" t="s">
        <v>1866</v>
      </c>
      <c r="J813" s="40">
        <v>167094</v>
      </c>
    </row>
    <row r="814" spans="1:10" x14ac:dyDescent="0.25">
      <c r="A814">
        <v>47184</v>
      </c>
      <c r="B814" t="s">
        <v>934</v>
      </c>
      <c r="C814" t="s">
        <v>933</v>
      </c>
      <c r="E814" t="s">
        <v>790</v>
      </c>
      <c r="F814">
        <v>80205</v>
      </c>
      <c r="H814" s="40" t="s">
        <v>2204</v>
      </c>
      <c r="I814" s="40" t="s">
        <v>791</v>
      </c>
      <c r="J814" s="40">
        <v>167098</v>
      </c>
    </row>
    <row r="815" spans="1:10" x14ac:dyDescent="0.25">
      <c r="A815">
        <v>48540</v>
      </c>
      <c r="B815" t="s">
        <v>935</v>
      </c>
      <c r="C815" t="s">
        <v>933</v>
      </c>
      <c r="E815" t="s">
        <v>839</v>
      </c>
      <c r="F815">
        <v>76656</v>
      </c>
      <c r="H815" s="40" t="s">
        <v>2202</v>
      </c>
      <c r="I815" s="40" t="s">
        <v>1866</v>
      </c>
      <c r="J815" s="40">
        <v>167094</v>
      </c>
    </row>
    <row r="816" spans="1:10" x14ac:dyDescent="0.25">
      <c r="A816">
        <v>48919</v>
      </c>
      <c r="B816" t="s">
        <v>936</v>
      </c>
      <c r="C816" t="s">
        <v>933</v>
      </c>
      <c r="E816" t="s">
        <v>790</v>
      </c>
      <c r="F816">
        <v>80205</v>
      </c>
      <c r="H816" s="40" t="s">
        <v>2204</v>
      </c>
      <c r="I816" s="40" t="s">
        <v>791</v>
      </c>
      <c r="J816" s="40">
        <v>167098</v>
      </c>
    </row>
    <row r="817" spans="1:10" x14ac:dyDescent="0.25">
      <c r="A817">
        <v>28285</v>
      </c>
      <c r="B817" t="s">
        <v>937</v>
      </c>
      <c r="C817" t="s">
        <v>938</v>
      </c>
      <c r="E817" t="s">
        <v>939</v>
      </c>
      <c r="F817">
        <v>90790</v>
      </c>
      <c r="H817" s="40" t="s">
        <v>2013</v>
      </c>
      <c r="I817" s="40" t="s">
        <v>2059</v>
      </c>
      <c r="J817" s="40">
        <v>167073</v>
      </c>
    </row>
    <row r="818" spans="1:10" x14ac:dyDescent="0.25">
      <c r="A818">
        <v>27763</v>
      </c>
      <c r="B818" t="s">
        <v>940</v>
      </c>
      <c r="C818" t="s">
        <v>938</v>
      </c>
      <c r="E818" t="s">
        <v>939</v>
      </c>
      <c r="F818">
        <v>90790</v>
      </c>
      <c r="H818" s="40" t="s">
        <v>2013</v>
      </c>
      <c r="I818" s="40" t="s">
        <v>2059</v>
      </c>
      <c r="J818" s="40">
        <v>167073</v>
      </c>
    </row>
    <row r="819" spans="1:10" x14ac:dyDescent="0.25">
      <c r="A819">
        <v>27785</v>
      </c>
      <c r="B819" t="s">
        <v>941</v>
      </c>
      <c r="C819" t="s">
        <v>938</v>
      </c>
      <c r="E819" t="s">
        <v>939</v>
      </c>
      <c r="F819">
        <v>90790</v>
      </c>
      <c r="H819" s="40" t="s">
        <v>2013</v>
      </c>
      <c r="I819" s="40" t="s">
        <v>2059</v>
      </c>
      <c r="J819" s="40">
        <v>167073</v>
      </c>
    </row>
    <row r="820" spans="1:10" x14ac:dyDescent="0.25">
      <c r="A820">
        <v>27786</v>
      </c>
      <c r="B820" t="s">
        <v>942</v>
      </c>
      <c r="C820" t="s">
        <v>938</v>
      </c>
      <c r="E820" t="s">
        <v>939</v>
      </c>
      <c r="F820">
        <v>90790</v>
      </c>
      <c r="H820" s="40" t="s">
        <v>2013</v>
      </c>
      <c r="I820" s="40" t="s">
        <v>2059</v>
      </c>
      <c r="J820" s="40">
        <v>167073</v>
      </c>
    </row>
    <row r="821" spans="1:10" x14ac:dyDescent="0.25">
      <c r="A821">
        <v>39776</v>
      </c>
      <c r="B821" t="s">
        <v>943</v>
      </c>
      <c r="C821" t="s">
        <v>938</v>
      </c>
      <c r="E821" t="s">
        <v>939</v>
      </c>
      <c r="F821">
        <v>90790</v>
      </c>
      <c r="H821" s="40" t="s">
        <v>2013</v>
      </c>
      <c r="I821" s="40" t="s">
        <v>2059</v>
      </c>
      <c r="J821" s="40">
        <v>167073</v>
      </c>
    </row>
    <row r="822" spans="1:10" x14ac:dyDescent="0.25">
      <c r="A822">
        <v>36292</v>
      </c>
      <c r="B822" t="s">
        <v>944</v>
      </c>
      <c r="C822" t="s">
        <v>938</v>
      </c>
      <c r="E822" t="s">
        <v>939</v>
      </c>
      <c r="F822">
        <v>90790</v>
      </c>
      <c r="H822" s="40" t="s">
        <v>2013</v>
      </c>
      <c r="I822" s="40" t="s">
        <v>2059</v>
      </c>
      <c r="J822" s="40">
        <v>167073</v>
      </c>
    </row>
    <row r="823" spans="1:10" x14ac:dyDescent="0.25">
      <c r="A823">
        <v>36293</v>
      </c>
      <c r="B823" t="s">
        <v>945</v>
      </c>
      <c r="C823" t="s">
        <v>938</v>
      </c>
      <c r="E823" t="s">
        <v>939</v>
      </c>
      <c r="F823">
        <v>90790</v>
      </c>
      <c r="H823" s="40" t="s">
        <v>2013</v>
      </c>
      <c r="I823" s="40" t="s">
        <v>2059</v>
      </c>
      <c r="J823" s="40">
        <v>167073</v>
      </c>
    </row>
    <row r="824" spans="1:10" x14ac:dyDescent="0.25">
      <c r="A824">
        <v>39778</v>
      </c>
      <c r="B824" t="s">
        <v>946</v>
      </c>
      <c r="C824" t="s">
        <v>938</v>
      </c>
      <c r="E824" t="s">
        <v>939</v>
      </c>
      <c r="F824">
        <v>90790</v>
      </c>
      <c r="H824" s="40" t="s">
        <v>2013</v>
      </c>
      <c r="I824" s="40" t="s">
        <v>2059</v>
      </c>
      <c r="J824" s="40">
        <v>167073</v>
      </c>
    </row>
    <row r="825" spans="1:10" x14ac:dyDescent="0.25">
      <c r="A825">
        <v>39780</v>
      </c>
      <c r="B825" t="s">
        <v>947</v>
      </c>
      <c r="C825" t="s">
        <v>948</v>
      </c>
      <c r="E825" t="s">
        <v>1859</v>
      </c>
      <c r="F825">
        <v>90781</v>
      </c>
      <c r="H825" s="40" t="s">
        <v>2323</v>
      </c>
      <c r="I825" s="40" t="s">
        <v>2323</v>
      </c>
      <c r="J825" s="40" t="s">
        <v>2323</v>
      </c>
    </row>
    <row r="826" spans="1:10" x14ac:dyDescent="0.25">
      <c r="A826">
        <v>37644</v>
      </c>
      <c r="B826" t="s">
        <v>949</v>
      </c>
      <c r="C826" t="s">
        <v>948</v>
      </c>
      <c r="E826" t="s">
        <v>1859</v>
      </c>
      <c r="F826">
        <v>90781</v>
      </c>
      <c r="H826" s="40" t="s">
        <v>2323</v>
      </c>
      <c r="I826" s="40" t="s">
        <v>2323</v>
      </c>
      <c r="J826" s="40" t="s">
        <v>2323</v>
      </c>
    </row>
    <row r="827" spans="1:10" x14ac:dyDescent="0.25">
      <c r="A827">
        <v>37645</v>
      </c>
      <c r="B827" t="s">
        <v>950</v>
      </c>
      <c r="C827" t="s">
        <v>948</v>
      </c>
      <c r="E827" t="s">
        <v>1859</v>
      </c>
      <c r="F827">
        <v>90781</v>
      </c>
      <c r="H827" s="40" t="s">
        <v>2323</v>
      </c>
      <c r="I827" s="40" t="s">
        <v>2323</v>
      </c>
      <c r="J827" s="40" t="s">
        <v>2323</v>
      </c>
    </row>
    <row r="828" spans="1:10" x14ac:dyDescent="0.25">
      <c r="A828">
        <v>39782</v>
      </c>
      <c r="B828" t="s">
        <v>951</v>
      </c>
      <c r="C828" t="s">
        <v>948</v>
      </c>
      <c r="E828" t="s">
        <v>1859</v>
      </c>
      <c r="F828">
        <v>90781</v>
      </c>
      <c r="H828" s="40" t="s">
        <v>2323</v>
      </c>
      <c r="I828" s="40" t="s">
        <v>2323</v>
      </c>
      <c r="J828" s="40" t="s">
        <v>2323</v>
      </c>
    </row>
    <row r="829" spans="1:10" x14ac:dyDescent="0.25">
      <c r="A829">
        <v>65560</v>
      </c>
      <c r="B829" t="s">
        <v>952</v>
      </c>
      <c r="C829" t="s">
        <v>953</v>
      </c>
      <c r="E829" t="s">
        <v>906</v>
      </c>
      <c r="F829">
        <v>103924</v>
      </c>
      <c r="H829" s="40" t="s">
        <v>2014</v>
      </c>
      <c r="I829" s="40" t="s">
        <v>954</v>
      </c>
      <c r="J829" s="40">
        <v>167071</v>
      </c>
    </row>
    <row r="830" spans="1:10" x14ac:dyDescent="0.25">
      <c r="A830">
        <v>63966</v>
      </c>
      <c r="B830" t="s">
        <v>955</v>
      </c>
      <c r="C830" t="s">
        <v>956</v>
      </c>
      <c r="E830" t="s">
        <v>906</v>
      </c>
      <c r="F830">
        <v>103924</v>
      </c>
      <c r="H830" s="40" t="s">
        <v>2014</v>
      </c>
      <c r="I830" s="40" t="s">
        <v>954</v>
      </c>
      <c r="J830" s="40">
        <v>167071</v>
      </c>
    </row>
    <row r="831" spans="1:10" x14ac:dyDescent="0.25">
      <c r="A831">
        <v>65562</v>
      </c>
      <c r="B831" t="s">
        <v>957</v>
      </c>
      <c r="C831" t="s">
        <v>958</v>
      </c>
      <c r="E831" t="s">
        <v>906</v>
      </c>
      <c r="F831">
        <v>103924</v>
      </c>
      <c r="H831" s="40" t="s">
        <v>2221</v>
      </c>
      <c r="I831" s="40" t="s">
        <v>959</v>
      </c>
      <c r="J831" s="40">
        <v>167143</v>
      </c>
    </row>
    <row r="832" spans="1:10" x14ac:dyDescent="0.25">
      <c r="A832">
        <v>27788</v>
      </c>
      <c r="B832" t="s">
        <v>960</v>
      </c>
      <c r="C832" t="s">
        <v>961</v>
      </c>
      <c r="E832" t="s">
        <v>873</v>
      </c>
      <c r="F832">
        <v>76997</v>
      </c>
      <c r="H832" s="40" t="s">
        <v>2202</v>
      </c>
      <c r="I832" s="40" t="s">
        <v>1866</v>
      </c>
      <c r="J832" s="40">
        <v>167094</v>
      </c>
    </row>
    <row r="833" spans="1:10" x14ac:dyDescent="0.25">
      <c r="A833">
        <v>27764</v>
      </c>
      <c r="B833" t="s">
        <v>962</v>
      </c>
      <c r="C833" t="s">
        <v>961</v>
      </c>
      <c r="E833" t="s">
        <v>873</v>
      </c>
      <c r="F833">
        <v>76997</v>
      </c>
      <c r="H833" s="40" t="s">
        <v>2202</v>
      </c>
      <c r="I833" s="40" t="s">
        <v>1866</v>
      </c>
      <c r="J833" s="40">
        <v>167094</v>
      </c>
    </row>
    <row r="834" spans="1:10" x14ac:dyDescent="0.25">
      <c r="A834">
        <v>27787</v>
      </c>
      <c r="B834" t="s">
        <v>963</v>
      </c>
      <c r="C834" t="s">
        <v>961</v>
      </c>
      <c r="E834" t="s">
        <v>873</v>
      </c>
      <c r="F834">
        <v>76997</v>
      </c>
      <c r="H834" s="40" t="s">
        <v>2202</v>
      </c>
      <c r="I834" s="40" t="s">
        <v>1866</v>
      </c>
      <c r="J834" s="40">
        <v>167094</v>
      </c>
    </row>
    <row r="835" spans="1:10" x14ac:dyDescent="0.25">
      <c r="A835">
        <v>27789</v>
      </c>
      <c r="B835" t="s">
        <v>964</v>
      </c>
      <c r="C835" t="s">
        <v>961</v>
      </c>
      <c r="E835" t="s">
        <v>873</v>
      </c>
      <c r="F835">
        <v>76997</v>
      </c>
      <c r="H835" s="40" t="s">
        <v>2202</v>
      </c>
      <c r="I835" s="40" t="s">
        <v>1866</v>
      </c>
      <c r="J835" s="40">
        <v>167094</v>
      </c>
    </row>
    <row r="836" spans="1:10" x14ac:dyDescent="0.25">
      <c r="A836">
        <v>39784</v>
      </c>
      <c r="B836" t="s">
        <v>965</v>
      </c>
      <c r="C836" t="s">
        <v>961</v>
      </c>
      <c r="E836" t="s">
        <v>873</v>
      </c>
      <c r="F836">
        <v>76997</v>
      </c>
      <c r="H836" s="40" t="s">
        <v>2202</v>
      </c>
      <c r="I836" s="40" t="s">
        <v>1866</v>
      </c>
      <c r="J836" s="40">
        <v>167094</v>
      </c>
    </row>
    <row r="837" spans="1:10" x14ac:dyDescent="0.25">
      <c r="A837">
        <v>36294</v>
      </c>
      <c r="B837" t="s">
        <v>966</v>
      </c>
      <c r="C837" t="s">
        <v>961</v>
      </c>
      <c r="E837" t="s">
        <v>873</v>
      </c>
      <c r="F837">
        <v>76997</v>
      </c>
      <c r="H837" s="40" t="s">
        <v>2202</v>
      </c>
      <c r="I837" s="40" t="s">
        <v>1866</v>
      </c>
      <c r="J837" s="40">
        <v>167094</v>
      </c>
    </row>
    <row r="838" spans="1:10" x14ac:dyDescent="0.25">
      <c r="A838">
        <v>36295</v>
      </c>
      <c r="B838" t="s">
        <v>967</v>
      </c>
      <c r="C838" t="s">
        <v>961</v>
      </c>
      <c r="E838" t="s">
        <v>873</v>
      </c>
      <c r="F838">
        <v>76997</v>
      </c>
      <c r="H838" s="40" t="s">
        <v>2202</v>
      </c>
      <c r="I838" s="40" t="s">
        <v>1866</v>
      </c>
      <c r="J838" s="40">
        <v>167094</v>
      </c>
    </row>
    <row r="839" spans="1:10" x14ac:dyDescent="0.25">
      <c r="A839">
        <v>39786</v>
      </c>
      <c r="B839" t="s">
        <v>968</v>
      </c>
      <c r="C839" t="s">
        <v>961</v>
      </c>
      <c r="E839" t="s">
        <v>873</v>
      </c>
      <c r="F839">
        <v>76997</v>
      </c>
      <c r="H839" s="40" t="s">
        <v>2202</v>
      </c>
      <c r="I839" s="40" t="s">
        <v>1866</v>
      </c>
      <c r="J839" s="40">
        <v>167094</v>
      </c>
    </row>
    <row r="840" spans="1:10" x14ac:dyDescent="0.25">
      <c r="A840">
        <v>29416</v>
      </c>
      <c r="B840" t="s">
        <v>969</v>
      </c>
      <c r="C840" t="s">
        <v>970</v>
      </c>
      <c r="E840" t="s">
        <v>1865</v>
      </c>
      <c r="F840">
        <v>76656</v>
      </c>
      <c r="H840" s="40" t="s">
        <v>2202</v>
      </c>
      <c r="I840" s="40" t="s">
        <v>1866</v>
      </c>
      <c r="J840" s="40">
        <v>167094</v>
      </c>
    </row>
    <row r="841" spans="1:10" x14ac:dyDescent="0.25">
      <c r="A841">
        <v>29399</v>
      </c>
      <c r="B841" t="s">
        <v>971</v>
      </c>
      <c r="C841" t="s">
        <v>970</v>
      </c>
      <c r="E841" t="s">
        <v>1865</v>
      </c>
      <c r="F841">
        <v>76656</v>
      </c>
      <c r="H841" s="40" t="s">
        <v>2202</v>
      </c>
      <c r="I841" s="40" t="s">
        <v>1866</v>
      </c>
      <c r="J841" s="40">
        <v>167094</v>
      </c>
    </row>
    <row r="842" spans="1:10" x14ac:dyDescent="0.25">
      <c r="A842">
        <v>29413</v>
      </c>
      <c r="B842" t="s">
        <v>972</v>
      </c>
      <c r="C842" t="s">
        <v>970</v>
      </c>
      <c r="E842" t="s">
        <v>1865</v>
      </c>
      <c r="F842">
        <v>76656</v>
      </c>
      <c r="H842" s="40" t="s">
        <v>2202</v>
      </c>
      <c r="I842" s="40" t="s">
        <v>1866</v>
      </c>
      <c r="J842" s="40">
        <v>167094</v>
      </c>
    </row>
    <row r="843" spans="1:10" x14ac:dyDescent="0.25">
      <c r="A843">
        <v>29419</v>
      </c>
      <c r="B843" t="s">
        <v>973</v>
      </c>
      <c r="C843" t="s">
        <v>970</v>
      </c>
      <c r="E843" t="s">
        <v>1865</v>
      </c>
      <c r="F843">
        <v>76656</v>
      </c>
      <c r="H843" s="40" t="s">
        <v>2202</v>
      </c>
      <c r="I843" s="40" t="s">
        <v>1866</v>
      </c>
      <c r="J843" s="40">
        <v>167094</v>
      </c>
    </row>
    <row r="844" spans="1:10" x14ac:dyDescent="0.25">
      <c r="A844">
        <v>63662</v>
      </c>
      <c r="B844" t="s">
        <v>974</v>
      </c>
      <c r="C844" t="s">
        <v>975</v>
      </c>
      <c r="E844" t="s">
        <v>1865</v>
      </c>
      <c r="F844">
        <v>76656</v>
      </c>
      <c r="H844" s="40" t="s">
        <v>2202</v>
      </c>
      <c r="I844" s="40" t="s">
        <v>1866</v>
      </c>
      <c r="J844" s="40">
        <v>167094</v>
      </c>
    </row>
    <row r="845" spans="1:10" x14ac:dyDescent="0.25">
      <c r="A845">
        <v>63658</v>
      </c>
      <c r="B845" t="s">
        <v>976</v>
      </c>
      <c r="C845" t="s">
        <v>975</v>
      </c>
      <c r="E845" t="s">
        <v>1865</v>
      </c>
      <c r="F845">
        <v>76656</v>
      </c>
      <c r="H845" s="40" t="s">
        <v>2202</v>
      </c>
      <c r="I845" s="40" t="s">
        <v>1866</v>
      </c>
      <c r="J845" s="40">
        <v>167094</v>
      </c>
    </row>
    <row r="846" spans="1:10" x14ac:dyDescent="0.25">
      <c r="A846">
        <v>63660</v>
      </c>
      <c r="B846" t="s">
        <v>977</v>
      </c>
      <c r="C846" t="s">
        <v>975</v>
      </c>
      <c r="E846" t="s">
        <v>1865</v>
      </c>
      <c r="F846">
        <v>76656</v>
      </c>
      <c r="H846" s="40" t="s">
        <v>2202</v>
      </c>
      <c r="I846" s="40" t="s">
        <v>1866</v>
      </c>
      <c r="J846" s="40">
        <v>167094</v>
      </c>
    </row>
    <row r="847" spans="1:10" x14ac:dyDescent="0.25">
      <c r="A847">
        <v>63664</v>
      </c>
      <c r="B847" t="s">
        <v>978</v>
      </c>
      <c r="C847" t="s">
        <v>975</v>
      </c>
      <c r="E847" t="s">
        <v>1865</v>
      </c>
      <c r="F847">
        <v>76656</v>
      </c>
      <c r="H847" s="40" t="s">
        <v>2202</v>
      </c>
      <c r="I847" s="40" t="s">
        <v>1866</v>
      </c>
      <c r="J847" s="40">
        <v>167094</v>
      </c>
    </row>
    <row r="848" spans="1:10" x14ac:dyDescent="0.25">
      <c r="A848">
        <v>29424</v>
      </c>
      <c r="B848" t="s">
        <v>979</v>
      </c>
      <c r="C848" t="s">
        <v>980</v>
      </c>
      <c r="E848" t="s">
        <v>1865</v>
      </c>
      <c r="F848">
        <v>76656</v>
      </c>
      <c r="H848" s="40" t="s">
        <v>2202</v>
      </c>
      <c r="I848" s="40" t="s">
        <v>1866</v>
      </c>
      <c r="J848" s="40">
        <v>167094</v>
      </c>
    </row>
    <row r="849" spans="1:10" x14ac:dyDescent="0.25">
      <c r="A849">
        <v>29398</v>
      </c>
      <c r="B849" t="s">
        <v>981</v>
      </c>
      <c r="C849" t="s">
        <v>980</v>
      </c>
      <c r="E849" t="s">
        <v>1865</v>
      </c>
      <c r="F849">
        <v>76656</v>
      </c>
      <c r="H849" s="40" t="s">
        <v>2202</v>
      </c>
      <c r="I849" s="40" t="s">
        <v>1866</v>
      </c>
      <c r="J849" s="40">
        <v>167094</v>
      </c>
    </row>
    <row r="850" spans="1:10" x14ac:dyDescent="0.25">
      <c r="A850">
        <v>29423</v>
      </c>
      <c r="B850" t="s">
        <v>982</v>
      </c>
      <c r="C850" t="s">
        <v>980</v>
      </c>
      <c r="E850" t="s">
        <v>1865</v>
      </c>
      <c r="F850">
        <v>76656</v>
      </c>
      <c r="H850" s="40" t="s">
        <v>2202</v>
      </c>
      <c r="I850" s="40" t="s">
        <v>1866</v>
      </c>
      <c r="J850" s="40">
        <v>167094</v>
      </c>
    </row>
    <row r="851" spans="1:10" x14ac:dyDescent="0.25">
      <c r="A851">
        <v>29425</v>
      </c>
      <c r="B851" t="s">
        <v>983</v>
      </c>
      <c r="C851" t="s">
        <v>980</v>
      </c>
      <c r="E851" t="s">
        <v>1865</v>
      </c>
      <c r="F851">
        <v>76656</v>
      </c>
      <c r="H851" s="40" t="s">
        <v>2202</v>
      </c>
      <c r="I851" s="40" t="s">
        <v>1866</v>
      </c>
      <c r="J851" s="40">
        <v>167094</v>
      </c>
    </row>
    <row r="852" spans="1:10" x14ac:dyDescent="0.25">
      <c r="A852">
        <v>47638</v>
      </c>
      <c r="B852" t="s">
        <v>984</v>
      </c>
      <c r="C852" t="s">
        <v>985</v>
      </c>
      <c r="E852" t="s">
        <v>1865</v>
      </c>
      <c r="F852">
        <v>76656</v>
      </c>
      <c r="H852" s="40" t="s">
        <v>2202</v>
      </c>
      <c r="I852" s="40" t="s">
        <v>1866</v>
      </c>
      <c r="J852" s="40">
        <v>167094</v>
      </c>
    </row>
    <row r="853" spans="1:10" x14ac:dyDescent="0.25">
      <c r="A853">
        <v>47636</v>
      </c>
      <c r="B853" t="s">
        <v>986</v>
      </c>
      <c r="C853" t="s">
        <v>985</v>
      </c>
      <c r="E853" t="s">
        <v>790</v>
      </c>
      <c r="F853">
        <v>80205</v>
      </c>
      <c r="H853" s="40" t="s">
        <v>2204</v>
      </c>
      <c r="I853" s="40" t="s">
        <v>791</v>
      </c>
      <c r="J853" s="40">
        <v>167098</v>
      </c>
    </row>
    <row r="854" spans="1:10" x14ac:dyDescent="0.25">
      <c r="A854">
        <v>52205</v>
      </c>
      <c r="B854" t="s">
        <v>987</v>
      </c>
      <c r="C854" t="s">
        <v>985</v>
      </c>
      <c r="E854" t="s">
        <v>988</v>
      </c>
      <c r="F854">
        <v>80206</v>
      </c>
      <c r="H854" s="40" t="s">
        <v>2323</v>
      </c>
      <c r="I854" s="40" t="s">
        <v>2323</v>
      </c>
      <c r="J854" s="40" t="s">
        <v>2323</v>
      </c>
    </row>
    <row r="855" spans="1:10" x14ac:dyDescent="0.25">
      <c r="A855">
        <v>48921</v>
      </c>
      <c r="B855" t="s">
        <v>989</v>
      </c>
      <c r="C855" t="s">
        <v>985</v>
      </c>
      <c r="E855" t="s">
        <v>988</v>
      </c>
      <c r="F855">
        <v>80206</v>
      </c>
      <c r="H855" s="40" t="s">
        <v>2323</v>
      </c>
      <c r="I855" s="40" t="s">
        <v>2323</v>
      </c>
      <c r="J855" s="40" t="s">
        <v>2323</v>
      </c>
    </row>
    <row r="856" spans="1:10" x14ac:dyDescent="0.25">
      <c r="A856">
        <v>35041</v>
      </c>
      <c r="B856" t="s">
        <v>990</v>
      </c>
      <c r="C856" t="s">
        <v>991</v>
      </c>
      <c r="E856" t="s">
        <v>790</v>
      </c>
      <c r="F856">
        <v>80205</v>
      </c>
      <c r="H856" s="40" t="s">
        <v>2204</v>
      </c>
      <c r="I856" s="40" t="s">
        <v>791</v>
      </c>
      <c r="J856" s="40">
        <v>167098</v>
      </c>
    </row>
    <row r="857" spans="1:10" x14ac:dyDescent="0.25">
      <c r="A857">
        <v>35001</v>
      </c>
      <c r="B857" t="s">
        <v>992</v>
      </c>
      <c r="C857" t="s">
        <v>991</v>
      </c>
      <c r="E857" t="s">
        <v>790</v>
      </c>
      <c r="F857">
        <v>80205</v>
      </c>
      <c r="H857" s="40" t="s">
        <v>2204</v>
      </c>
      <c r="I857" s="40" t="s">
        <v>791</v>
      </c>
      <c r="J857" s="40">
        <v>167098</v>
      </c>
    </row>
    <row r="858" spans="1:10" x14ac:dyDescent="0.25">
      <c r="A858">
        <v>43938</v>
      </c>
      <c r="B858" t="s">
        <v>993</v>
      </c>
      <c r="C858" t="s">
        <v>991</v>
      </c>
      <c r="E858" t="s">
        <v>790</v>
      </c>
      <c r="F858">
        <v>80205</v>
      </c>
      <c r="H858" s="40" t="s">
        <v>2204</v>
      </c>
      <c r="I858" s="40" t="s">
        <v>791</v>
      </c>
      <c r="J858" s="40">
        <v>167098</v>
      </c>
    </row>
    <row r="859" spans="1:10" x14ac:dyDescent="0.25">
      <c r="A859">
        <v>27851</v>
      </c>
      <c r="B859" t="s">
        <v>994</v>
      </c>
      <c r="C859" t="s">
        <v>995</v>
      </c>
      <c r="E859" t="s">
        <v>790</v>
      </c>
      <c r="F859">
        <v>80205</v>
      </c>
      <c r="H859" s="40" t="s">
        <v>2204</v>
      </c>
      <c r="I859" s="40" t="s">
        <v>791</v>
      </c>
      <c r="J859" s="40">
        <v>167098</v>
      </c>
    </row>
    <row r="860" spans="1:10" x14ac:dyDescent="0.25">
      <c r="A860">
        <v>27816</v>
      </c>
      <c r="B860" t="s">
        <v>996</v>
      </c>
      <c r="C860" t="s">
        <v>995</v>
      </c>
      <c r="E860" t="s">
        <v>790</v>
      </c>
      <c r="F860">
        <v>80205</v>
      </c>
      <c r="H860" s="40" t="s">
        <v>2204</v>
      </c>
      <c r="I860" s="40" t="s">
        <v>791</v>
      </c>
      <c r="J860" s="40">
        <v>167098</v>
      </c>
    </row>
    <row r="861" spans="1:10" x14ac:dyDescent="0.25">
      <c r="A861">
        <v>27850</v>
      </c>
      <c r="B861" t="s">
        <v>997</v>
      </c>
      <c r="C861" t="s">
        <v>995</v>
      </c>
      <c r="E861" t="s">
        <v>790</v>
      </c>
      <c r="F861">
        <v>80205</v>
      </c>
      <c r="H861" s="40" t="s">
        <v>2204</v>
      </c>
      <c r="I861" s="40" t="s">
        <v>791</v>
      </c>
      <c r="J861" s="40">
        <v>167098</v>
      </c>
    </row>
    <row r="862" spans="1:10" x14ac:dyDescent="0.25">
      <c r="A862">
        <v>27852</v>
      </c>
      <c r="B862" t="s">
        <v>998</v>
      </c>
      <c r="C862" t="s">
        <v>995</v>
      </c>
      <c r="E862" t="s">
        <v>790</v>
      </c>
      <c r="F862">
        <v>80205</v>
      </c>
      <c r="H862" s="40" t="s">
        <v>2204</v>
      </c>
      <c r="I862" s="40" t="s">
        <v>791</v>
      </c>
      <c r="J862" s="40">
        <v>167098</v>
      </c>
    </row>
    <row r="863" spans="1:10" x14ac:dyDescent="0.25">
      <c r="A863">
        <v>31403</v>
      </c>
      <c r="B863" t="s">
        <v>999</v>
      </c>
      <c r="C863" t="s">
        <v>1000</v>
      </c>
      <c r="E863" t="s">
        <v>1676</v>
      </c>
      <c r="F863">
        <v>81233</v>
      </c>
      <c r="H863" s="40" t="s">
        <v>2010</v>
      </c>
      <c r="I863" s="40" t="s">
        <v>774</v>
      </c>
      <c r="J863" s="40">
        <v>167093</v>
      </c>
    </row>
    <row r="864" spans="1:10" x14ac:dyDescent="0.25">
      <c r="A864">
        <v>31427</v>
      </c>
      <c r="B864" t="s">
        <v>1001</v>
      </c>
      <c r="C864" t="s">
        <v>1000</v>
      </c>
      <c r="E864" t="s">
        <v>1676</v>
      </c>
      <c r="F864">
        <v>81233</v>
      </c>
      <c r="H864" s="40" t="s">
        <v>2010</v>
      </c>
      <c r="I864" s="40" t="s">
        <v>774</v>
      </c>
      <c r="J864" s="40">
        <v>167093</v>
      </c>
    </row>
    <row r="865" spans="1:10" x14ac:dyDescent="0.25">
      <c r="A865">
        <v>31397</v>
      </c>
      <c r="B865" t="s">
        <v>1002</v>
      </c>
      <c r="C865" t="s">
        <v>1000</v>
      </c>
      <c r="E865" t="s">
        <v>1676</v>
      </c>
      <c r="F865">
        <v>81233</v>
      </c>
      <c r="H865" s="40" t="s">
        <v>2010</v>
      </c>
      <c r="I865" s="40" t="s">
        <v>774</v>
      </c>
      <c r="J865" s="40">
        <v>167093</v>
      </c>
    </row>
    <row r="866" spans="1:10" x14ac:dyDescent="0.25">
      <c r="A866">
        <v>31481</v>
      </c>
      <c r="B866" t="s">
        <v>1003</v>
      </c>
      <c r="C866" t="s">
        <v>1000</v>
      </c>
      <c r="E866" t="s">
        <v>1676</v>
      </c>
      <c r="F866">
        <v>81233</v>
      </c>
      <c r="H866" s="40" t="s">
        <v>2010</v>
      </c>
      <c r="I866" s="40" t="s">
        <v>774</v>
      </c>
      <c r="J866" s="40">
        <v>167093</v>
      </c>
    </row>
    <row r="867" spans="1:10" x14ac:dyDescent="0.25">
      <c r="A867">
        <v>27854</v>
      </c>
      <c r="B867" t="s">
        <v>1004</v>
      </c>
      <c r="C867" t="s">
        <v>1005</v>
      </c>
      <c r="E867" t="s">
        <v>1676</v>
      </c>
      <c r="F867">
        <v>81233</v>
      </c>
      <c r="H867" s="40" t="s">
        <v>2010</v>
      </c>
      <c r="I867" s="40" t="s">
        <v>774</v>
      </c>
      <c r="J867" s="40">
        <v>167093</v>
      </c>
    </row>
    <row r="868" spans="1:10" x14ac:dyDescent="0.25">
      <c r="A868">
        <v>27817</v>
      </c>
      <c r="B868" t="s">
        <v>1006</v>
      </c>
      <c r="C868" t="s">
        <v>1005</v>
      </c>
      <c r="E868" t="s">
        <v>1676</v>
      </c>
      <c r="F868">
        <v>81233</v>
      </c>
      <c r="H868" s="40" t="s">
        <v>2010</v>
      </c>
      <c r="I868" s="40" t="s">
        <v>774</v>
      </c>
      <c r="J868" s="40">
        <v>167093</v>
      </c>
    </row>
    <row r="869" spans="1:10" x14ac:dyDescent="0.25">
      <c r="A869">
        <v>27853</v>
      </c>
      <c r="B869" t="s">
        <v>1007</v>
      </c>
      <c r="C869" t="s">
        <v>1005</v>
      </c>
      <c r="E869" t="s">
        <v>1676</v>
      </c>
      <c r="F869">
        <v>81233</v>
      </c>
      <c r="H869" s="40" t="s">
        <v>2010</v>
      </c>
      <c r="I869" s="40" t="s">
        <v>774</v>
      </c>
      <c r="J869" s="40">
        <v>167093</v>
      </c>
    </row>
    <row r="870" spans="1:10" x14ac:dyDescent="0.25">
      <c r="A870">
        <v>27855</v>
      </c>
      <c r="B870" t="s">
        <v>1008</v>
      </c>
      <c r="C870" t="s">
        <v>1005</v>
      </c>
      <c r="E870" t="s">
        <v>1676</v>
      </c>
      <c r="F870">
        <v>81233</v>
      </c>
      <c r="H870" s="40" t="s">
        <v>2010</v>
      </c>
      <c r="I870" s="40" t="s">
        <v>774</v>
      </c>
      <c r="J870" s="40">
        <v>167093</v>
      </c>
    </row>
    <row r="871" spans="1:10" x14ac:dyDescent="0.25">
      <c r="A871">
        <v>56959</v>
      </c>
      <c r="B871" t="s">
        <v>1009</v>
      </c>
      <c r="C871" t="s">
        <v>1005</v>
      </c>
      <c r="E871" t="s">
        <v>1676</v>
      </c>
      <c r="F871">
        <v>81233</v>
      </c>
      <c r="H871" s="40" t="s">
        <v>2010</v>
      </c>
      <c r="I871" s="40" t="s">
        <v>774</v>
      </c>
      <c r="J871" s="40">
        <v>167093</v>
      </c>
    </row>
    <row r="872" spans="1:10" x14ac:dyDescent="0.25">
      <c r="A872">
        <v>31402</v>
      </c>
      <c r="B872" t="s">
        <v>1010</v>
      </c>
      <c r="C872" t="s">
        <v>1011</v>
      </c>
      <c r="E872" t="s">
        <v>790</v>
      </c>
      <c r="F872">
        <v>80205</v>
      </c>
      <c r="H872" s="40" t="s">
        <v>2204</v>
      </c>
      <c r="I872" s="40" t="s">
        <v>791</v>
      </c>
      <c r="J872" s="40">
        <v>167098</v>
      </c>
    </row>
    <row r="873" spans="1:10" x14ac:dyDescent="0.25">
      <c r="A873">
        <v>31426</v>
      </c>
      <c r="B873" t="s">
        <v>1012</v>
      </c>
      <c r="C873" t="s">
        <v>1011</v>
      </c>
      <c r="E873" t="s">
        <v>790</v>
      </c>
      <c r="F873">
        <v>80205</v>
      </c>
      <c r="H873" s="40" t="s">
        <v>2204</v>
      </c>
      <c r="I873" s="40" t="s">
        <v>791</v>
      </c>
      <c r="J873" s="40">
        <v>167098</v>
      </c>
    </row>
    <row r="874" spans="1:10" x14ac:dyDescent="0.25">
      <c r="A874">
        <v>31394</v>
      </c>
      <c r="B874" t="s">
        <v>1013</v>
      </c>
      <c r="C874" t="s">
        <v>1011</v>
      </c>
      <c r="E874" t="s">
        <v>790</v>
      </c>
      <c r="F874">
        <v>80205</v>
      </c>
      <c r="H874" s="40" t="s">
        <v>2204</v>
      </c>
      <c r="I874" s="40" t="s">
        <v>791</v>
      </c>
      <c r="J874" s="40">
        <v>167098</v>
      </c>
    </row>
    <row r="875" spans="1:10" x14ac:dyDescent="0.25">
      <c r="A875">
        <v>31482</v>
      </c>
      <c r="B875" t="s">
        <v>1014</v>
      </c>
      <c r="C875" t="s">
        <v>1011</v>
      </c>
      <c r="E875" t="s">
        <v>790</v>
      </c>
      <c r="F875">
        <v>80205</v>
      </c>
      <c r="H875" s="40" t="s">
        <v>2204</v>
      </c>
      <c r="I875" s="40" t="s">
        <v>791</v>
      </c>
      <c r="J875" s="40">
        <v>167098</v>
      </c>
    </row>
    <row r="876" spans="1:10" x14ac:dyDescent="0.25">
      <c r="A876">
        <v>27857</v>
      </c>
      <c r="B876" t="s">
        <v>1015</v>
      </c>
      <c r="C876" t="s">
        <v>1016</v>
      </c>
      <c r="E876" t="s">
        <v>790</v>
      </c>
      <c r="F876">
        <v>80205</v>
      </c>
      <c r="H876" s="40" t="s">
        <v>2204</v>
      </c>
      <c r="I876" s="40" t="s">
        <v>791</v>
      </c>
      <c r="J876" s="40">
        <v>167098</v>
      </c>
    </row>
    <row r="877" spans="1:10" x14ac:dyDescent="0.25">
      <c r="A877">
        <v>27818</v>
      </c>
      <c r="B877" t="s">
        <v>1017</v>
      </c>
      <c r="C877" t="s">
        <v>1016</v>
      </c>
      <c r="E877" t="s">
        <v>790</v>
      </c>
      <c r="F877">
        <v>80205</v>
      </c>
      <c r="H877" s="40" t="s">
        <v>2204</v>
      </c>
      <c r="I877" s="40" t="s">
        <v>791</v>
      </c>
      <c r="J877" s="40">
        <v>167098</v>
      </c>
    </row>
    <row r="878" spans="1:10" x14ac:dyDescent="0.25">
      <c r="A878">
        <v>27856</v>
      </c>
      <c r="B878" t="s">
        <v>1018</v>
      </c>
      <c r="C878" t="s">
        <v>1016</v>
      </c>
      <c r="E878" t="s">
        <v>790</v>
      </c>
      <c r="F878">
        <v>80205</v>
      </c>
      <c r="H878" s="40" t="s">
        <v>2204</v>
      </c>
      <c r="I878" s="40" t="s">
        <v>791</v>
      </c>
      <c r="J878" s="40">
        <v>167098</v>
      </c>
    </row>
    <row r="879" spans="1:10" x14ac:dyDescent="0.25">
      <c r="A879">
        <v>27858</v>
      </c>
      <c r="B879" t="s">
        <v>1019</v>
      </c>
      <c r="C879" t="s">
        <v>1016</v>
      </c>
      <c r="E879" t="s">
        <v>790</v>
      </c>
      <c r="F879">
        <v>80205</v>
      </c>
      <c r="H879" s="40" t="s">
        <v>2204</v>
      </c>
      <c r="I879" s="40" t="s">
        <v>791</v>
      </c>
      <c r="J879" s="40">
        <v>167098</v>
      </c>
    </row>
    <row r="880" spans="1:10" x14ac:dyDescent="0.25">
      <c r="A880">
        <v>39788</v>
      </c>
      <c r="B880" t="s">
        <v>1020</v>
      </c>
      <c r="C880" t="s">
        <v>1016</v>
      </c>
      <c r="E880" t="s">
        <v>790</v>
      </c>
      <c r="F880">
        <v>80205</v>
      </c>
      <c r="H880" s="40" t="s">
        <v>2204</v>
      </c>
      <c r="I880" s="40" t="s">
        <v>791</v>
      </c>
      <c r="J880" s="40">
        <v>167098</v>
      </c>
    </row>
    <row r="881" spans="1:10" x14ac:dyDescent="0.25">
      <c r="A881">
        <v>36798</v>
      </c>
      <c r="B881" t="s">
        <v>1021</v>
      </c>
      <c r="C881" t="s">
        <v>1016</v>
      </c>
      <c r="E881" t="s">
        <v>790</v>
      </c>
      <c r="F881">
        <v>80205</v>
      </c>
      <c r="H881" s="40" t="s">
        <v>2204</v>
      </c>
      <c r="I881" s="40" t="s">
        <v>791</v>
      </c>
      <c r="J881" s="40">
        <v>167098</v>
      </c>
    </row>
    <row r="882" spans="1:10" x14ac:dyDescent="0.25">
      <c r="A882">
        <v>36799</v>
      </c>
      <c r="B882" t="s">
        <v>1022</v>
      </c>
      <c r="C882" t="s">
        <v>1016</v>
      </c>
      <c r="E882" t="s">
        <v>790</v>
      </c>
      <c r="F882">
        <v>80205</v>
      </c>
      <c r="H882" s="40" t="s">
        <v>2204</v>
      </c>
      <c r="I882" s="40" t="s">
        <v>791</v>
      </c>
      <c r="J882" s="40">
        <v>167098</v>
      </c>
    </row>
    <row r="883" spans="1:10" x14ac:dyDescent="0.25">
      <c r="A883">
        <v>39790</v>
      </c>
      <c r="B883" t="s">
        <v>1023</v>
      </c>
      <c r="C883" t="s">
        <v>1016</v>
      </c>
      <c r="E883" t="s">
        <v>790</v>
      </c>
      <c r="F883">
        <v>80205</v>
      </c>
      <c r="H883" s="40" t="s">
        <v>2204</v>
      </c>
      <c r="I883" s="40" t="s">
        <v>791</v>
      </c>
      <c r="J883" s="40">
        <v>167098</v>
      </c>
    </row>
    <row r="884" spans="1:10" x14ac:dyDescent="0.25">
      <c r="A884">
        <v>35954</v>
      </c>
      <c r="B884" t="s">
        <v>1024</v>
      </c>
      <c r="C884" t="s">
        <v>1025</v>
      </c>
      <c r="E884" t="s">
        <v>1865</v>
      </c>
      <c r="F884">
        <v>76656</v>
      </c>
      <c r="H884" s="40" t="s">
        <v>2202</v>
      </c>
      <c r="I884" s="40" t="s">
        <v>1866</v>
      </c>
      <c r="J884" s="40">
        <v>167094</v>
      </c>
    </row>
    <row r="885" spans="1:10" x14ac:dyDescent="0.25">
      <c r="A885">
        <v>35953</v>
      </c>
      <c r="B885" t="s">
        <v>1026</v>
      </c>
      <c r="C885" t="s">
        <v>1025</v>
      </c>
      <c r="E885" t="s">
        <v>1865</v>
      </c>
      <c r="F885">
        <v>76656</v>
      </c>
      <c r="H885" s="40" t="s">
        <v>2202</v>
      </c>
      <c r="I885" s="40" t="s">
        <v>1866</v>
      </c>
      <c r="J885" s="40">
        <v>167094</v>
      </c>
    </row>
    <row r="886" spans="1:10" x14ac:dyDescent="0.25">
      <c r="A886">
        <v>9877</v>
      </c>
      <c r="B886" t="s">
        <v>1027</v>
      </c>
      <c r="C886" t="s">
        <v>1028</v>
      </c>
      <c r="E886" t="s">
        <v>1865</v>
      </c>
      <c r="F886">
        <v>76656</v>
      </c>
      <c r="H886" s="40" t="s">
        <v>2202</v>
      </c>
      <c r="I886" s="40" t="s">
        <v>1866</v>
      </c>
      <c r="J886" s="40">
        <v>167094</v>
      </c>
    </row>
    <row r="887" spans="1:10" x14ac:dyDescent="0.25">
      <c r="A887">
        <v>27819</v>
      </c>
      <c r="B887" t="s">
        <v>1029</v>
      </c>
      <c r="C887" t="s">
        <v>1028</v>
      </c>
      <c r="E887" t="s">
        <v>1865</v>
      </c>
      <c r="F887">
        <v>76656</v>
      </c>
      <c r="H887" s="40" t="s">
        <v>2202</v>
      </c>
      <c r="I887" s="40" t="s">
        <v>1866</v>
      </c>
      <c r="J887" s="40">
        <v>167094</v>
      </c>
    </row>
    <row r="888" spans="1:10" x14ac:dyDescent="0.25">
      <c r="A888">
        <v>27823</v>
      </c>
      <c r="B888" t="s">
        <v>1030</v>
      </c>
      <c r="C888" t="s">
        <v>1028</v>
      </c>
      <c r="E888" t="s">
        <v>1865</v>
      </c>
      <c r="F888">
        <v>76656</v>
      </c>
      <c r="H888" s="40" t="s">
        <v>2202</v>
      </c>
      <c r="I888" s="40" t="s">
        <v>1866</v>
      </c>
      <c r="J888" s="40">
        <v>167094</v>
      </c>
    </row>
    <row r="889" spans="1:10" x14ac:dyDescent="0.25">
      <c r="A889">
        <v>27860</v>
      </c>
      <c r="B889" t="s">
        <v>1031</v>
      </c>
      <c r="C889" t="s">
        <v>1028</v>
      </c>
      <c r="E889" t="s">
        <v>1865</v>
      </c>
      <c r="F889">
        <v>76656</v>
      </c>
      <c r="H889" s="40" t="s">
        <v>2202</v>
      </c>
      <c r="I889" s="40" t="s">
        <v>1866</v>
      </c>
      <c r="J889" s="40">
        <v>167094</v>
      </c>
    </row>
    <row r="890" spans="1:10" x14ac:dyDescent="0.25">
      <c r="A890">
        <v>39792</v>
      </c>
      <c r="B890" t="s">
        <v>1032</v>
      </c>
      <c r="C890" t="s">
        <v>1028</v>
      </c>
      <c r="E890" t="s">
        <v>1865</v>
      </c>
      <c r="F890">
        <v>76656</v>
      </c>
      <c r="H890" s="40" t="s">
        <v>2202</v>
      </c>
      <c r="I890" s="40" t="s">
        <v>1866</v>
      </c>
      <c r="J890" s="40">
        <v>167094</v>
      </c>
    </row>
    <row r="891" spans="1:10" x14ac:dyDescent="0.25">
      <c r="A891">
        <v>36615</v>
      </c>
      <c r="B891" t="s">
        <v>1033</v>
      </c>
      <c r="C891" t="s">
        <v>1028</v>
      </c>
      <c r="E891" t="s">
        <v>839</v>
      </c>
      <c r="F891">
        <v>76656</v>
      </c>
      <c r="H891" s="40" t="s">
        <v>2202</v>
      </c>
      <c r="I891" s="40" t="s">
        <v>1866</v>
      </c>
      <c r="J891" s="40">
        <v>167094</v>
      </c>
    </row>
    <row r="892" spans="1:10" x14ac:dyDescent="0.25">
      <c r="A892">
        <v>36616</v>
      </c>
      <c r="B892" t="s">
        <v>1034</v>
      </c>
      <c r="C892" t="s">
        <v>1028</v>
      </c>
      <c r="E892" t="s">
        <v>1865</v>
      </c>
      <c r="F892">
        <v>76656</v>
      </c>
      <c r="H892" s="40" t="s">
        <v>2202</v>
      </c>
      <c r="I892" s="40" t="s">
        <v>1866</v>
      </c>
      <c r="J892" s="40">
        <v>167094</v>
      </c>
    </row>
    <row r="893" spans="1:10" x14ac:dyDescent="0.25">
      <c r="A893">
        <v>39794</v>
      </c>
      <c r="B893" t="s">
        <v>1035</v>
      </c>
      <c r="C893" t="s">
        <v>1028</v>
      </c>
      <c r="E893" t="s">
        <v>1865</v>
      </c>
      <c r="F893">
        <v>76656</v>
      </c>
      <c r="H893" s="40" t="s">
        <v>2202</v>
      </c>
      <c r="I893" s="40" t="s">
        <v>1866</v>
      </c>
      <c r="J893" s="40">
        <v>167094</v>
      </c>
    </row>
    <row r="894" spans="1:10" x14ac:dyDescent="0.25">
      <c r="A894">
        <v>27862</v>
      </c>
      <c r="B894" t="s">
        <v>1036</v>
      </c>
      <c r="C894" t="s">
        <v>1037</v>
      </c>
      <c r="E894" t="s">
        <v>1865</v>
      </c>
      <c r="F894">
        <v>76656</v>
      </c>
      <c r="H894" s="40" t="s">
        <v>2202</v>
      </c>
      <c r="I894" s="40" t="s">
        <v>1866</v>
      </c>
      <c r="J894" s="40">
        <v>167094</v>
      </c>
    </row>
    <row r="895" spans="1:10" x14ac:dyDescent="0.25">
      <c r="A895">
        <v>27820</v>
      </c>
      <c r="B895" t="s">
        <v>1038</v>
      </c>
      <c r="C895" t="s">
        <v>1037</v>
      </c>
      <c r="E895" t="s">
        <v>1865</v>
      </c>
      <c r="F895">
        <v>76656</v>
      </c>
      <c r="H895" s="40" t="s">
        <v>2202</v>
      </c>
      <c r="I895" s="40" t="s">
        <v>1866</v>
      </c>
      <c r="J895" s="40">
        <v>167094</v>
      </c>
    </row>
    <row r="896" spans="1:10" x14ac:dyDescent="0.25">
      <c r="A896">
        <v>27861</v>
      </c>
      <c r="B896" t="s">
        <v>1039</v>
      </c>
      <c r="C896" t="s">
        <v>1037</v>
      </c>
      <c r="E896" t="s">
        <v>1865</v>
      </c>
      <c r="F896">
        <v>76656</v>
      </c>
      <c r="H896" s="40" t="s">
        <v>2202</v>
      </c>
      <c r="I896" s="40" t="s">
        <v>1866</v>
      </c>
      <c r="J896" s="40">
        <v>167094</v>
      </c>
    </row>
    <row r="897" spans="1:10" x14ac:dyDescent="0.25">
      <c r="A897">
        <v>27863</v>
      </c>
      <c r="B897" t="s">
        <v>1040</v>
      </c>
      <c r="C897" t="s">
        <v>1037</v>
      </c>
      <c r="E897" t="s">
        <v>1865</v>
      </c>
      <c r="F897">
        <v>76656</v>
      </c>
      <c r="H897" s="40" t="s">
        <v>2202</v>
      </c>
      <c r="I897" s="40" t="s">
        <v>1866</v>
      </c>
      <c r="J897" s="40">
        <v>167094</v>
      </c>
    </row>
    <row r="898" spans="1:10" x14ac:dyDescent="0.25">
      <c r="A898">
        <v>54676</v>
      </c>
      <c r="B898" t="s">
        <v>1041</v>
      </c>
      <c r="C898" t="s">
        <v>1037</v>
      </c>
      <c r="E898" t="s">
        <v>2682</v>
      </c>
      <c r="G898">
        <v>65421</v>
      </c>
      <c r="H898" s="40" t="s">
        <v>2202</v>
      </c>
      <c r="I898" s="40" t="s">
        <v>1866</v>
      </c>
      <c r="J898" s="40">
        <v>167094</v>
      </c>
    </row>
    <row r="899" spans="1:10" x14ac:dyDescent="0.25">
      <c r="A899">
        <v>63668</v>
      </c>
      <c r="B899" t="s">
        <v>1042</v>
      </c>
      <c r="C899" t="s">
        <v>1043</v>
      </c>
      <c r="E899" t="s">
        <v>1865</v>
      </c>
      <c r="F899">
        <v>76656</v>
      </c>
      <c r="H899" s="40" t="s">
        <v>2202</v>
      </c>
      <c r="I899" s="40" t="s">
        <v>1866</v>
      </c>
      <c r="J899" s="40">
        <v>167094</v>
      </c>
    </row>
    <row r="900" spans="1:10" x14ac:dyDescent="0.25">
      <c r="A900">
        <v>31425</v>
      </c>
      <c r="B900" t="s">
        <v>1044</v>
      </c>
      <c r="C900" t="s">
        <v>1045</v>
      </c>
      <c r="E900" t="s">
        <v>1676</v>
      </c>
      <c r="F900">
        <v>81233</v>
      </c>
      <c r="H900" s="40" t="s">
        <v>2010</v>
      </c>
      <c r="I900" s="40" t="s">
        <v>774</v>
      </c>
      <c r="J900" s="40">
        <v>167093</v>
      </c>
    </row>
    <row r="901" spans="1:10" x14ac:dyDescent="0.25">
      <c r="A901">
        <v>31429</v>
      </c>
      <c r="B901" t="s">
        <v>1046</v>
      </c>
      <c r="C901" t="s">
        <v>1045</v>
      </c>
      <c r="E901" t="s">
        <v>1676</v>
      </c>
      <c r="F901">
        <v>81233</v>
      </c>
      <c r="H901" s="40" t="s">
        <v>2010</v>
      </c>
      <c r="I901" s="40" t="s">
        <v>774</v>
      </c>
      <c r="J901" s="40">
        <v>167093</v>
      </c>
    </row>
    <row r="902" spans="1:10" x14ac:dyDescent="0.25">
      <c r="A902">
        <v>31395</v>
      </c>
      <c r="B902" t="s">
        <v>1047</v>
      </c>
      <c r="C902" t="s">
        <v>1045</v>
      </c>
      <c r="E902" t="s">
        <v>1676</v>
      </c>
      <c r="F902">
        <v>81233</v>
      </c>
      <c r="H902" s="40" t="s">
        <v>2010</v>
      </c>
      <c r="I902" s="40" t="s">
        <v>774</v>
      </c>
      <c r="J902" s="40">
        <v>167093</v>
      </c>
    </row>
    <row r="903" spans="1:10" x14ac:dyDescent="0.25">
      <c r="A903">
        <v>31559</v>
      </c>
      <c r="B903" t="s">
        <v>1048</v>
      </c>
      <c r="C903" t="s">
        <v>1045</v>
      </c>
      <c r="E903" t="s">
        <v>1676</v>
      </c>
      <c r="F903">
        <v>81233</v>
      </c>
      <c r="H903" s="40" t="s">
        <v>2010</v>
      </c>
      <c r="I903" s="40" t="s">
        <v>774</v>
      </c>
      <c r="J903" s="40">
        <v>167093</v>
      </c>
    </row>
    <row r="904" spans="1:10" x14ac:dyDescent="0.25">
      <c r="A904">
        <v>27865</v>
      </c>
      <c r="B904" t="s">
        <v>1049</v>
      </c>
      <c r="C904" t="s">
        <v>1050</v>
      </c>
      <c r="E904" t="s">
        <v>1676</v>
      </c>
      <c r="F904">
        <v>81233</v>
      </c>
      <c r="H904" s="40" t="s">
        <v>2010</v>
      </c>
      <c r="I904" s="40" t="s">
        <v>774</v>
      </c>
      <c r="J904" s="40">
        <v>167093</v>
      </c>
    </row>
    <row r="905" spans="1:10" x14ac:dyDescent="0.25">
      <c r="A905">
        <v>27821</v>
      </c>
      <c r="B905" t="s">
        <v>1051</v>
      </c>
      <c r="C905" t="s">
        <v>1050</v>
      </c>
      <c r="E905" t="s">
        <v>1676</v>
      </c>
      <c r="F905">
        <v>81233</v>
      </c>
      <c r="H905" s="40" t="s">
        <v>2010</v>
      </c>
      <c r="I905" s="40" t="s">
        <v>774</v>
      </c>
      <c r="J905" s="40">
        <v>167093</v>
      </c>
    </row>
    <row r="906" spans="1:10" x14ac:dyDescent="0.25">
      <c r="A906">
        <v>27864</v>
      </c>
      <c r="B906" t="s">
        <v>1052</v>
      </c>
      <c r="C906" t="s">
        <v>1050</v>
      </c>
      <c r="E906" t="s">
        <v>1676</v>
      </c>
      <c r="F906">
        <v>81233</v>
      </c>
      <c r="H906" s="40" t="s">
        <v>2010</v>
      </c>
      <c r="I906" s="40" t="s">
        <v>774</v>
      </c>
      <c r="J906" s="40">
        <v>167093</v>
      </c>
    </row>
    <row r="907" spans="1:10" x14ac:dyDescent="0.25">
      <c r="A907">
        <v>59315</v>
      </c>
      <c r="B907" t="s">
        <v>1053</v>
      </c>
      <c r="C907" t="s">
        <v>1050</v>
      </c>
      <c r="E907" t="s">
        <v>1676</v>
      </c>
      <c r="F907">
        <v>81233</v>
      </c>
      <c r="H907" s="40" t="s">
        <v>2010</v>
      </c>
      <c r="I907" s="40" t="s">
        <v>774</v>
      </c>
      <c r="J907" s="40">
        <v>167093</v>
      </c>
    </row>
    <row r="908" spans="1:10" x14ac:dyDescent="0.25">
      <c r="A908">
        <v>56961</v>
      </c>
      <c r="B908" t="s">
        <v>1054</v>
      </c>
      <c r="C908" t="s">
        <v>1050</v>
      </c>
      <c r="E908" t="s">
        <v>1676</v>
      </c>
      <c r="F908">
        <v>81233</v>
      </c>
      <c r="H908" s="40" t="s">
        <v>2010</v>
      </c>
      <c r="I908" s="40" t="s">
        <v>774</v>
      </c>
      <c r="J908" s="40">
        <v>167093</v>
      </c>
    </row>
    <row r="909" spans="1:10" x14ac:dyDescent="0.25">
      <c r="A909">
        <v>31424</v>
      </c>
      <c r="B909" t="s">
        <v>1055</v>
      </c>
      <c r="C909" t="s">
        <v>1056</v>
      </c>
      <c r="E909" t="s">
        <v>1676</v>
      </c>
      <c r="F909">
        <v>81233</v>
      </c>
      <c r="H909" s="40" t="s">
        <v>2010</v>
      </c>
      <c r="I909" s="40" t="s">
        <v>774</v>
      </c>
      <c r="J909" s="40">
        <v>167093</v>
      </c>
    </row>
    <row r="910" spans="1:10" x14ac:dyDescent="0.25">
      <c r="A910">
        <v>31428</v>
      </c>
      <c r="B910" t="s">
        <v>1057</v>
      </c>
      <c r="C910" t="s">
        <v>1056</v>
      </c>
      <c r="E910" t="s">
        <v>1676</v>
      </c>
      <c r="F910">
        <v>81233</v>
      </c>
      <c r="H910" s="40" t="s">
        <v>2010</v>
      </c>
      <c r="I910" s="40" t="s">
        <v>774</v>
      </c>
      <c r="J910" s="40">
        <v>167093</v>
      </c>
    </row>
    <row r="911" spans="1:10" x14ac:dyDescent="0.25">
      <c r="A911">
        <v>31396</v>
      </c>
      <c r="B911" t="s">
        <v>1058</v>
      </c>
      <c r="C911" t="s">
        <v>1056</v>
      </c>
      <c r="E911" t="s">
        <v>1676</v>
      </c>
      <c r="F911">
        <v>81233</v>
      </c>
      <c r="H911" s="40" t="s">
        <v>2010</v>
      </c>
      <c r="I911" s="40" t="s">
        <v>774</v>
      </c>
      <c r="J911" s="40">
        <v>167093</v>
      </c>
    </row>
    <row r="912" spans="1:10" x14ac:dyDescent="0.25">
      <c r="A912">
        <v>31560</v>
      </c>
      <c r="B912" t="s">
        <v>1059</v>
      </c>
      <c r="C912" t="s">
        <v>1056</v>
      </c>
      <c r="E912" t="s">
        <v>1676</v>
      </c>
      <c r="F912">
        <v>81233</v>
      </c>
      <c r="H912" s="40" t="s">
        <v>2010</v>
      </c>
      <c r="I912" s="40" t="s">
        <v>774</v>
      </c>
      <c r="J912" s="40">
        <v>167093</v>
      </c>
    </row>
    <row r="913" spans="1:10" x14ac:dyDescent="0.25">
      <c r="A913">
        <v>27868</v>
      </c>
      <c r="B913" t="s">
        <v>1060</v>
      </c>
      <c r="C913" t="s">
        <v>1061</v>
      </c>
      <c r="E913" t="s">
        <v>1676</v>
      </c>
      <c r="F913">
        <v>81233</v>
      </c>
      <c r="H913" s="40" t="s">
        <v>2010</v>
      </c>
      <c r="I913" s="40" t="s">
        <v>774</v>
      </c>
      <c r="J913" s="40">
        <v>167093</v>
      </c>
    </row>
    <row r="914" spans="1:10" x14ac:dyDescent="0.25">
      <c r="A914">
        <v>27822</v>
      </c>
      <c r="B914" t="s">
        <v>1062</v>
      </c>
      <c r="C914" t="s">
        <v>1061</v>
      </c>
      <c r="E914" t="s">
        <v>1676</v>
      </c>
      <c r="F914">
        <v>81233</v>
      </c>
      <c r="H914" s="40" t="s">
        <v>2010</v>
      </c>
      <c r="I914" s="40" t="s">
        <v>774</v>
      </c>
      <c r="J914" s="40">
        <v>167093</v>
      </c>
    </row>
    <row r="915" spans="1:10" x14ac:dyDescent="0.25">
      <c r="A915">
        <v>27867</v>
      </c>
      <c r="B915" t="s">
        <v>1063</v>
      </c>
      <c r="C915" t="s">
        <v>1061</v>
      </c>
      <c r="E915" t="s">
        <v>1676</v>
      </c>
      <c r="F915">
        <v>81233</v>
      </c>
      <c r="H915" s="40" t="s">
        <v>2010</v>
      </c>
      <c r="I915" s="40" t="s">
        <v>774</v>
      </c>
      <c r="J915" s="40">
        <v>167093</v>
      </c>
    </row>
    <row r="916" spans="1:10" x14ac:dyDescent="0.25">
      <c r="A916">
        <v>27869</v>
      </c>
      <c r="B916" t="s">
        <v>1064</v>
      </c>
      <c r="C916" t="s">
        <v>1061</v>
      </c>
      <c r="E916" t="s">
        <v>1676</v>
      </c>
      <c r="F916">
        <v>81233</v>
      </c>
      <c r="H916" s="40" t="s">
        <v>2010</v>
      </c>
      <c r="I916" s="40" t="s">
        <v>774</v>
      </c>
      <c r="J916" s="40">
        <v>167093</v>
      </c>
    </row>
    <row r="917" spans="1:10" x14ac:dyDescent="0.25">
      <c r="A917">
        <v>56963</v>
      </c>
      <c r="B917" t="s">
        <v>1065</v>
      </c>
      <c r="C917" t="s">
        <v>1061</v>
      </c>
      <c r="E917" t="s">
        <v>1676</v>
      </c>
      <c r="F917">
        <v>81233</v>
      </c>
      <c r="H917" s="40" t="s">
        <v>2010</v>
      </c>
      <c r="I917" s="40" t="s">
        <v>774</v>
      </c>
      <c r="J917" s="40">
        <v>167093</v>
      </c>
    </row>
    <row r="918" spans="1:10" x14ac:dyDescent="0.25">
      <c r="A918">
        <v>27871</v>
      </c>
      <c r="B918" t="s">
        <v>1066</v>
      </c>
      <c r="C918" t="s">
        <v>1067</v>
      </c>
      <c r="E918" t="s">
        <v>790</v>
      </c>
      <c r="F918">
        <v>80205</v>
      </c>
      <c r="H918" s="40" t="s">
        <v>2204</v>
      </c>
      <c r="I918" s="40" t="s">
        <v>791</v>
      </c>
      <c r="J918" s="40">
        <v>167098</v>
      </c>
    </row>
    <row r="919" spans="1:10" x14ac:dyDescent="0.25">
      <c r="A919">
        <v>27824</v>
      </c>
      <c r="B919" t="s">
        <v>1068</v>
      </c>
      <c r="C919" t="s">
        <v>1067</v>
      </c>
      <c r="E919" t="s">
        <v>790</v>
      </c>
      <c r="F919">
        <v>80205</v>
      </c>
      <c r="H919" s="40" t="s">
        <v>2204</v>
      </c>
      <c r="I919" s="40" t="s">
        <v>791</v>
      </c>
      <c r="J919" s="40">
        <v>167098</v>
      </c>
    </row>
    <row r="920" spans="1:10" x14ac:dyDescent="0.25">
      <c r="A920">
        <v>27870</v>
      </c>
      <c r="B920" t="s">
        <v>1069</v>
      </c>
      <c r="C920" t="s">
        <v>1067</v>
      </c>
      <c r="E920" t="s">
        <v>790</v>
      </c>
      <c r="F920">
        <v>80205</v>
      </c>
      <c r="H920" s="40" t="s">
        <v>2204</v>
      </c>
      <c r="I920" s="40" t="s">
        <v>791</v>
      </c>
      <c r="J920" s="40">
        <v>167098</v>
      </c>
    </row>
    <row r="921" spans="1:10" x14ac:dyDescent="0.25">
      <c r="A921">
        <v>27872</v>
      </c>
      <c r="B921" t="s">
        <v>1070</v>
      </c>
      <c r="C921" t="s">
        <v>1067</v>
      </c>
      <c r="E921" t="s">
        <v>790</v>
      </c>
      <c r="F921">
        <v>80205</v>
      </c>
      <c r="H921" s="40" t="s">
        <v>2204</v>
      </c>
      <c r="I921" s="40" t="s">
        <v>791</v>
      </c>
      <c r="J921" s="40">
        <v>167098</v>
      </c>
    </row>
    <row r="922" spans="1:10" x14ac:dyDescent="0.25">
      <c r="A922">
        <v>39796</v>
      </c>
      <c r="B922" t="s">
        <v>1071</v>
      </c>
      <c r="C922" t="s">
        <v>1067</v>
      </c>
      <c r="E922" t="s">
        <v>790</v>
      </c>
      <c r="F922">
        <v>80205</v>
      </c>
      <c r="H922" s="40" t="s">
        <v>2204</v>
      </c>
      <c r="I922" s="40" t="s">
        <v>791</v>
      </c>
      <c r="J922" s="40">
        <v>167098</v>
      </c>
    </row>
    <row r="923" spans="1:10" x14ac:dyDescent="0.25">
      <c r="A923">
        <v>37256</v>
      </c>
      <c r="B923" t="s">
        <v>1072</v>
      </c>
      <c r="C923" t="s">
        <v>1067</v>
      </c>
      <c r="E923" t="s">
        <v>790</v>
      </c>
      <c r="F923">
        <v>80205</v>
      </c>
      <c r="H923" s="40" t="s">
        <v>2204</v>
      </c>
      <c r="I923" s="40" t="s">
        <v>791</v>
      </c>
      <c r="J923" s="40">
        <v>167098</v>
      </c>
    </row>
    <row r="924" spans="1:10" x14ac:dyDescent="0.25">
      <c r="A924">
        <v>37257</v>
      </c>
      <c r="B924" t="s">
        <v>1073</v>
      </c>
      <c r="C924" t="s">
        <v>1067</v>
      </c>
      <c r="E924" t="s">
        <v>790</v>
      </c>
      <c r="F924">
        <v>80205</v>
      </c>
      <c r="H924" s="40" t="s">
        <v>2204</v>
      </c>
      <c r="I924" s="40" t="s">
        <v>791</v>
      </c>
      <c r="J924" s="40">
        <v>167098</v>
      </c>
    </row>
    <row r="925" spans="1:10" x14ac:dyDescent="0.25">
      <c r="A925">
        <v>39798</v>
      </c>
      <c r="B925" t="s">
        <v>1074</v>
      </c>
      <c r="C925" t="s">
        <v>1067</v>
      </c>
      <c r="E925" t="s">
        <v>790</v>
      </c>
      <c r="F925">
        <v>80205</v>
      </c>
      <c r="H925" s="40" t="s">
        <v>2204</v>
      </c>
      <c r="I925" s="40" t="s">
        <v>791</v>
      </c>
      <c r="J925" s="40">
        <v>167098</v>
      </c>
    </row>
    <row r="926" spans="1:10" x14ac:dyDescent="0.25">
      <c r="A926">
        <v>46984</v>
      </c>
      <c r="B926" t="s">
        <v>1075</v>
      </c>
      <c r="C926" t="s">
        <v>1076</v>
      </c>
      <c r="E926" t="s">
        <v>790</v>
      </c>
      <c r="F926">
        <v>80205</v>
      </c>
      <c r="H926" s="40" t="s">
        <v>2204</v>
      </c>
      <c r="I926" s="40" t="s">
        <v>791</v>
      </c>
      <c r="J926" s="40">
        <v>167098</v>
      </c>
    </row>
    <row r="927" spans="1:10" x14ac:dyDescent="0.25">
      <c r="A927">
        <v>47095</v>
      </c>
      <c r="B927" t="s">
        <v>1077</v>
      </c>
      <c r="C927" t="s">
        <v>1076</v>
      </c>
      <c r="E927" t="s">
        <v>790</v>
      </c>
      <c r="F927">
        <v>80205</v>
      </c>
      <c r="H927" s="40" t="s">
        <v>2204</v>
      </c>
      <c r="I927" s="40" t="s">
        <v>791</v>
      </c>
      <c r="J927" s="40">
        <v>167098</v>
      </c>
    </row>
    <row r="928" spans="1:10" x14ac:dyDescent="0.25">
      <c r="A928">
        <v>37348</v>
      </c>
      <c r="B928" t="s">
        <v>1078</v>
      </c>
      <c r="C928" t="s">
        <v>1076</v>
      </c>
      <c r="E928" t="s">
        <v>790</v>
      </c>
      <c r="F928">
        <v>80205</v>
      </c>
      <c r="H928" s="40" t="s">
        <v>2204</v>
      </c>
      <c r="I928" s="40" t="s">
        <v>791</v>
      </c>
      <c r="J928" s="40">
        <v>167098</v>
      </c>
    </row>
    <row r="929" spans="1:10" x14ac:dyDescent="0.25">
      <c r="A929">
        <v>46741</v>
      </c>
      <c r="B929" t="s">
        <v>1079</v>
      </c>
      <c r="C929" t="s">
        <v>1076</v>
      </c>
      <c r="E929" t="s">
        <v>790</v>
      </c>
      <c r="F929">
        <v>80205</v>
      </c>
      <c r="H929" s="40" t="s">
        <v>2204</v>
      </c>
      <c r="I929" s="40" t="s">
        <v>791</v>
      </c>
      <c r="J929" s="40">
        <v>167098</v>
      </c>
    </row>
    <row r="930" spans="1:10" x14ac:dyDescent="0.25">
      <c r="A930">
        <v>43806</v>
      </c>
      <c r="B930" t="s">
        <v>1080</v>
      </c>
      <c r="C930" t="s">
        <v>1081</v>
      </c>
      <c r="E930" t="s">
        <v>1082</v>
      </c>
      <c r="F930">
        <v>104562</v>
      </c>
      <c r="H930" s="40" t="s">
        <v>2221</v>
      </c>
      <c r="I930" s="40" t="s">
        <v>959</v>
      </c>
      <c r="J930" s="40">
        <v>167143</v>
      </c>
    </row>
    <row r="931" spans="1:10" x14ac:dyDescent="0.25">
      <c r="A931">
        <v>43798</v>
      </c>
      <c r="B931" t="s">
        <v>1083</v>
      </c>
      <c r="C931" t="s">
        <v>1081</v>
      </c>
      <c r="E931" t="s">
        <v>1082</v>
      </c>
      <c r="F931">
        <v>104562</v>
      </c>
      <c r="H931" s="40" t="s">
        <v>2221</v>
      </c>
      <c r="I931" s="40" t="s">
        <v>959</v>
      </c>
      <c r="J931" s="40">
        <v>167143</v>
      </c>
    </row>
    <row r="932" spans="1:10" x14ac:dyDescent="0.25">
      <c r="A932">
        <v>43792</v>
      </c>
      <c r="B932" t="s">
        <v>1084</v>
      </c>
      <c r="C932" t="s">
        <v>1081</v>
      </c>
      <c r="E932" t="s">
        <v>1082</v>
      </c>
      <c r="F932">
        <v>104562</v>
      </c>
      <c r="H932" s="40" t="s">
        <v>2221</v>
      </c>
      <c r="I932" s="40" t="s">
        <v>959</v>
      </c>
      <c r="J932" s="40">
        <v>167143</v>
      </c>
    </row>
    <row r="933" spans="1:10" x14ac:dyDescent="0.25">
      <c r="A933">
        <v>43804</v>
      </c>
      <c r="B933" t="s">
        <v>1085</v>
      </c>
      <c r="C933" t="s">
        <v>1081</v>
      </c>
      <c r="E933" t="s">
        <v>1082</v>
      </c>
      <c r="F933">
        <v>104562</v>
      </c>
      <c r="H933" s="40" t="s">
        <v>2221</v>
      </c>
      <c r="I933" s="40" t="s">
        <v>959</v>
      </c>
      <c r="J933" s="40">
        <v>167143</v>
      </c>
    </row>
    <row r="934" spans="1:10" x14ac:dyDescent="0.25">
      <c r="A934">
        <v>43800</v>
      </c>
      <c r="B934" t="s">
        <v>1086</v>
      </c>
      <c r="C934" t="s">
        <v>1081</v>
      </c>
      <c r="E934" t="s">
        <v>1082</v>
      </c>
      <c r="F934">
        <v>104562</v>
      </c>
      <c r="H934" s="40" t="s">
        <v>2221</v>
      </c>
      <c r="I934" s="40" t="s">
        <v>959</v>
      </c>
      <c r="J934" s="40">
        <v>167143</v>
      </c>
    </row>
    <row r="935" spans="1:10" x14ac:dyDescent="0.25">
      <c r="A935">
        <v>43802</v>
      </c>
      <c r="B935" t="s">
        <v>1087</v>
      </c>
      <c r="C935" t="s">
        <v>1081</v>
      </c>
      <c r="E935" t="s">
        <v>1082</v>
      </c>
      <c r="F935">
        <v>104562</v>
      </c>
      <c r="H935" s="40" t="s">
        <v>2221</v>
      </c>
      <c r="I935" s="40" t="s">
        <v>959</v>
      </c>
      <c r="J935" s="40">
        <v>167143</v>
      </c>
    </row>
    <row r="936" spans="1:10" x14ac:dyDescent="0.25">
      <c r="A936">
        <v>43814</v>
      </c>
      <c r="B936" t="s">
        <v>1088</v>
      </c>
      <c r="C936" t="s">
        <v>1089</v>
      </c>
      <c r="E936" t="s">
        <v>1082</v>
      </c>
      <c r="F936">
        <v>104562</v>
      </c>
      <c r="H936" s="40" t="s">
        <v>2221</v>
      </c>
      <c r="I936" s="40" t="s">
        <v>959</v>
      </c>
      <c r="J936" s="40">
        <v>167143</v>
      </c>
    </row>
    <row r="937" spans="1:10" x14ac:dyDescent="0.25">
      <c r="A937">
        <v>43808</v>
      </c>
      <c r="B937" t="s">
        <v>1090</v>
      </c>
      <c r="C937" t="s">
        <v>1089</v>
      </c>
      <c r="E937" t="s">
        <v>1082</v>
      </c>
      <c r="F937">
        <v>104562</v>
      </c>
      <c r="H937" s="40" t="s">
        <v>2221</v>
      </c>
      <c r="I937" s="40" t="s">
        <v>959</v>
      </c>
      <c r="J937" s="40">
        <v>167143</v>
      </c>
    </row>
    <row r="938" spans="1:10" x14ac:dyDescent="0.25">
      <c r="A938">
        <v>43794</v>
      </c>
      <c r="B938" t="s">
        <v>1091</v>
      </c>
      <c r="C938" t="s">
        <v>1089</v>
      </c>
      <c r="E938" t="s">
        <v>1082</v>
      </c>
      <c r="F938">
        <v>104562</v>
      </c>
      <c r="H938" s="40" t="s">
        <v>2221</v>
      </c>
      <c r="I938" s="40" t="s">
        <v>959</v>
      </c>
      <c r="J938" s="40">
        <v>167143</v>
      </c>
    </row>
    <row r="939" spans="1:10" x14ac:dyDescent="0.25">
      <c r="A939">
        <v>43816</v>
      </c>
      <c r="B939" t="s">
        <v>1092</v>
      </c>
      <c r="C939" t="s">
        <v>1089</v>
      </c>
      <c r="E939" t="s">
        <v>1082</v>
      </c>
      <c r="F939">
        <v>104562</v>
      </c>
      <c r="H939" s="40" t="s">
        <v>2221</v>
      </c>
      <c r="I939" s="40" t="s">
        <v>959</v>
      </c>
      <c r="J939" s="40">
        <v>167143</v>
      </c>
    </row>
    <row r="940" spans="1:10" x14ac:dyDescent="0.25">
      <c r="A940">
        <v>43810</v>
      </c>
      <c r="B940" t="s">
        <v>1093</v>
      </c>
      <c r="C940" t="s">
        <v>1089</v>
      </c>
      <c r="E940" t="s">
        <v>1082</v>
      </c>
      <c r="F940">
        <v>104562</v>
      </c>
      <c r="H940" s="40" t="s">
        <v>2221</v>
      </c>
      <c r="I940" s="40" t="s">
        <v>959</v>
      </c>
      <c r="J940" s="40">
        <v>167143</v>
      </c>
    </row>
    <row r="941" spans="1:10" x14ac:dyDescent="0.25">
      <c r="A941">
        <v>43812</v>
      </c>
      <c r="B941" t="s">
        <v>1094</v>
      </c>
      <c r="C941" t="s">
        <v>1089</v>
      </c>
      <c r="E941" t="s">
        <v>1082</v>
      </c>
      <c r="F941">
        <v>104562</v>
      </c>
      <c r="H941" s="40" t="s">
        <v>2221</v>
      </c>
      <c r="I941" s="40" t="s">
        <v>959</v>
      </c>
      <c r="J941" s="40">
        <v>167143</v>
      </c>
    </row>
    <row r="942" spans="1:10" x14ac:dyDescent="0.25">
      <c r="A942">
        <v>43822</v>
      </c>
      <c r="B942" t="s">
        <v>1095</v>
      </c>
      <c r="C942" t="s">
        <v>1096</v>
      </c>
      <c r="E942" t="s">
        <v>1082</v>
      </c>
      <c r="F942">
        <v>104562</v>
      </c>
      <c r="H942" s="40" t="s">
        <v>2221</v>
      </c>
      <c r="I942" s="40" t="s">
        <v>959</v>
      </c>
      <c r="J942" s="40">
        <v>167143</v>
      </c>
    </row>
    <row r="943" spans="1:10" x14ac:dyDescent="0.25">
      <c r="A943">
        <v>43818</v>
      </c>
      <c r="B943" t="s">
        <v>1097</v>
      </c>
      <c r="C943" t="s">
        <v>1096</v>
      </c>
      <c r="E943" t="s">
        <v>1082</v>
      </c>
      <c r="F943">
        <v>104562</v>
      </c>
      <c r="H943" s="40" t="s">
        <v>2221</v>
      </c>
      <c r="I943" s="40" t="s">
        <v>959</v>
      </c>
      <c r="J943" s="40">
        <v>167143</v>
      </c>
    </row>
    <row r="944" spans="1:10" x14ac:dyDescent="0.25">
      <c r="A944">
        <v>43796</v>
      </c>
      <c r="B944" t="s">
        <v>1098</v>
      </c>
      <c r="C944" t="s">
        <v>1096</v>
      </c>
      <c r="E944" t="s">
        <v>1082</v>
      </c>
      <c r="F944">
        <v>104562</v>
      </c>
      <c r="H944" s="40" t="s">
        <v>2221</v>
      </c>
      <c r="I944" s="40" t="s">
        <v>959</v>
      </c>
      <c r="J944" s="40">
        <v>167143</v>
      </c>
    </row>
    <row r="945" spans="1:10" x14ac:dyDescent="0.25">
      <c r="A945">
        <v>43820</v>
      </c>
      <c r="B945" t="s">
        <v>1099</v>
      </c>
      <c r="C945" t="s">
        <v>1096</v>
      </c>
      <c r="E945" t="s">
        <v>1082</v>
      </c>
      <c r="F945">
        <v>104562</v>
      </c>
      <c r="H945" s="40" t="s">
        <v>2221</v>
      </c>
      <c r="I945" s="40" t="s">
        <v>959</v>
      </c>
      <c r="J945" s="40">
        <v>167143</v>
      </c>
    </row>
    <row r="946" spans="1:10" x14ac:dyDescent="0.25">
      <c r="A946">
        <v>43824</v>
      </c>
      <c r="B946" t="s">
        <v>1100</v>
      </c>
      <c r="C946" t="s">
        <v>1096</v>
      </c>
      <c r="E946" t="s">
        <v>1082</v>
      </c>
      <c r="F946">
        <v>104562</v>
      </c>
      <c r="H946" s="40" t="s">
        <v>2221</v>
      </c>
      <c r="I946" s="40" t="s">
        <v>959</v>
      </c>
      <c r="J946" s="40">
        <v>167143</v>
      </c>
    </row>
    <row r="947" spans="1:10" x14ac:dyDescent="0.25">
      <c r="A947">
        <v>43826</v>
      </c>
      <c r="B947" t="s">
        <v>1101</v>
      </c>
      <c r="C947" t="s">
        <v>1096</v>
      </c>
      <c r="E947" t="s">
        <v>1082</v>
      </c>
      <c r="F947">
        <v>104562</v>
      </c>
      <c r="H947" s="40" t="s">
        <v>2221</v>
      </c>
      <c r="I947" s="40" t="s">
        <v>959</v>
      </c>
      <c r="J947" s="40">
        <v>167143</v>
      </c>
    </row>
    <row r="948" spans="1:10" x14ac:dyDescent="0.25">
      <c r="A948">
        <v>33441</v>
      </c>
      <c r="B948" t="s">
        <v>1102</v>
      </c>
      <c r="C948" t="s">
        <v>1103</v>
      </c>
      <c r="E948" t="s">
        <v>790</v>
      </c>
      <c r="F948">
        <v>80205</v>
      </c>
      <c r="H948" s="40" t="s">
        <v>2204</v>
      </c>
      <c r="I948" s="40" t="s">
        <v>791</v>
      </c>
      <c r="J948" s="40">
        <v>167098</v>
      </c>
    </row>
    <row r="949" spans="1:10" x14ac:dyDescent="0.25">
      <c r="A949">
        <v>29490</v>
      </c>
      <c r="B949" t="s">
        <v>1104</v>
      </c>
      <c r="C949" t="s">
        <v>1103</v>
      </c>
      <c r="E949" t="s">
        <v>790</v>
      </c>
      <c r="F949">
        <v>80205</v>
      </c>
      <c r="H949" s="40" t="s">
        <v>2204</v>
      </c>
      <c r="I949" s="40" t="s">
        <v>791</v>
      </c>
      <c r="J949" s="40">
        <v>167098</v>
      </c>
    </row>
    <row r="950" spans="1:10" x14ac:dyDescent="0.25">
      <c r="A950">
        <v>29338</v>
      </c>
      <c r="B950" t="s">
        <v>1105</v>
      </c>
      <c r="C950" t="s">
        <v>1103</v>
      </c>
      <c r="E950" t="s">
        <v>790</v>
      </c>
      <c r="F950">
        <v>80205</v>
      </c>
      <c r="H950" s="40" t="s">
        <v>2204</v>
      </c>
      <c r="I950" s="40" t="s">
        <v>791</v>
      </c>
      <c r="J950" s="40">
        <v>167098</v>
      </c>
    </row>
    <row r="951" spans="1:10" x14ac:dyDescent="0.25">
      <c r="A951">
        <v>27875</v>
      </c>
      <c r="B951" t="s">
        <v>1106</v>
      </c>
      <c r="C951" t="s">
        <v>1107</v>
      </c>
      <c r="E951" t="s">
        <v>1082</v>
      </c>
      <c r="F951">
        <v>104562</v>
      </c>
      <c r="H951" s="40" t="s">
        <v>2221</v>
      </c>
      <c r="I951" s="40" t="s">
        <v>959</v>
      </c>
      <c r="J951" s="40">
        <v>167143</v>
      </c>
    </row>
    <row r="952" spans="1:10" x14ac:dyDescent="0.25">
      <c r="A952">
        <v>27825</v>
      </c>
      <c r="B952" t="s">
        <v>1108</v>
      </c>
      <c r="C952" t="s">
        <v>1107</v>
      </c>
      <c r="E952" t="s">
        <v>1082</v>
      </c>
      <c r="F952">
        <v>104562</v>
      </c>
      <c r="H952" s="40" t="s">
        <v>2221</v>
      </c>
      <c r="I952" s="40" t="s">
        <v>959</v>
      </c>
      <c r="J952" s="40">
        <v>167143</v>
      </c>
    </row>
    <row r="953" spans="1:10" x14ac:dyDescent="0.25">
      <c r="A953">
        <v>27873</v>
      </c>
      <c r="B953" t="s">
        <v>1109</v>
      </c>
      <c r="C953" t="s">
        <v>1107</v>
      </c>
      <c r="E953" t="s">
        <v>1082</v>
      </c>
      <c r="F953">
        <v>104562</v>
      </c>
      <c r="H953" s="40" t="s">
        <v>2221</v>
      </c>
      <c r="I953" s="40" t="s">
        <v>959</v>
      </c>
      <c r="J953" s="40">
        <v>167143</v>
      </c>
    </row>
    <row r="954" spans="1:10" x14ac:dyDescent="0.25">
      <c r="A954">
        <v>27876</v>
      </c>
      <c r="B954" t="s">
        <v>1110</v>
      </c>
      <c r="C954" t="s">
        <v>1107</v>
      </c>
      <c r="E954" t="s">
        <v>1082</v>
      </c>
      <c r="F954">
        <v>104562</v>
      </c>
      <c r="H954" s="40" t="s">
        <v>2221</v>
      </c>
      <c r="I954" s="40" t="s">
        <v>959</v>
      </c>
      <c r="J954" s="40">
        <v>167143</v>
      </c>
    </row>
    <row r="955" spans="1:10" x14ac:dyDescent="0.25">
      <c r="A955">
        <v>39800</v>
      </c>
      <c r="B955" t="s">
        <v>1111</v>
      </c>
      <c r="C955" t="s">
        <v>1107</v>
      </c>
      <c r="E955" t="s">
        <v>1112</v>
      </c>
      <c r="F955">
        <v>104556</v>
      </c>
      <c r="H955" s="40" t="s">
        <v>2221</v>
      </c>
      <c r="I955" s="40" t="s">
        <v>959</v>
      </c>
      <c r="J955" s="40">
        <v>167143</v>
      </c>
    </row>
    <row r="956" spans="1:10" x14ac:dyDescent="0.25">
      <c r="A956">
        <v>36855</v>
      </c>
      <c r="B956" t="s">
        <v>1113</v>
      </c>
      <c r="C956" t="s">
        <v>1107</v>
      </c>
      <c r="E956" t="s">
        <v>1082</v>
      </c>
      <c r="F956">
        <v>104562</v>
      </c>
      <c r="H956" s="40" t="s">
        <v>2221</v>
      </c>
      <c r="I956" s="40" t="s">
        <v>959</v>
      </c>
      <c r="J956" s="40">
        <v>167143</v>
      </c>
    </row>
    <row r="957" spans="1:10" x14ac:dyDescent="0.25">
      <c r="A957">
        <v>37258</v>
      </c>
      <c r="B957" t="s">
        <v>1114</v>
      </c>
      <c r="C957" t="s">
        <v>1107</v>
      </c>
      <c r="E957" t="s">
        <v>1112</v>
      </c>
      <c r="F957">
        <v>104556</v>
      </c>
      <c r="H957" s="40" t="s">
        <v>2221</v>
      </c>
      <c r="I957" s="40" t="s">
        <v>959</v>
      </c>
      <c r="J957" s="40">
        <v>167143</v>
      </c>
    </row>
    <row r="958" spans="1:10" x14ac:dyDescent="0.25">
      <c r="A958">
        <v>39802</v>
      </c>
      <c r="B958" t="s">
        <v>1115</v>
      </c>
      <c r="C958" t="s">
        <v>1107</v>
      </c>
      <c r="E958" t="s">
        <v>1112</v>
      </c>
      <c r="F958">
        <v>104556</v>
      </c>
      <c r="H958" s="40" t="s">
        <v>2221</v>
      </c>
      <c r="I958" s="40" t="s">
        <v>959</v>
      </c>
      <c r="J958" s="40">
        <v>167143</v>
      </c>
    </row>
    <row r="959" spans="1:10" x14ac:dyDescent="0.25">
      <c r="A959">
        <v>27878</v>
      </c>
      <c r="B959" t="s">
        <v>1116</v>
      </c>
      <c r="C959" t="s">
        <v>1117</v>
      </c>
      <c r="E959" t="s">
        <v>790</v>
      </c>
      <c r="F959">
        <v>80205</v>
      </c>
      <c r="H959" s="40" t="s">
        <v>2204</v>
      </c>
      <c r="I959" s="40" t="s">
        <v>791</v>
      </c>
      <c r="J959" s="40">
        <v>167098</v>
      </c>
    </row>
    <row r="960" spans="1:10" x14ac:dyDescent="0.25">
      <c r="A960">
        <v>27826</v>
      </c>
      <c r="B960" t="s">
        <v>1118</v>
      </c>
      <c r="C960" t="s">
        <v>1117</v>
      </c>
      <c r="E960" t="s">
        <v>790</v>
      </c>
      <c r="F960">
        <v>80205</v>
      </c>
      <c r="H960" s="40" t="s">
        <v>2204</v>
      </c>
      <c r="I960" s="40" t="s">
        <v>791</v>
      </c>
      <c r="J960" s="40">
        <v>167098</v>
      </c>
    </row>
    <row r="961" spans="1:10" x14ac:dyDescent="0.25">
      <c r="A961">
        <v>27877</v>
      </c>
      <c r="B961" t="s">
        <v>1119</v>
      </c>
      <c r="C961" t="s">
        <v>1117</v>
      </c>
      <c r="E961" t="s">
        <v>790</v>
      </c>
      <c r="F961">
        <v>80205</v>
      </c>
      <c r="H961" s="40" t="s">
        <v>2204</v>
      </c>
      <c r="I961" s="40" t="s">
        <v>791</v>
      </c>
      <c r="J961" s="40">
        <v>167098</v>
      </c>
    </row>
    <row r="962" spans="1:10" x14ac:dyDescent="0.25">
      <c r="A962">
        <v>27879</v>
      </c>
      <c r="B962" t="s">
        <v>1120</v>
      </c>
      <c r="C962" t="s">
        <v>1117</v>
      </c>
      <c r="E962" t="s">
        <v>790</v>
      </c>
      <c r="F962">
        <v>80205</v>
      </c>
      <c r="H962" s="40" t="s">
        <v>2204</v>
      </c>
      <c r="I962" s="40" t="s">
        <v>791</v>
      </c>
      <c r="J962" s="40">
        <v>167098</v>
      </c>
    </row>
    <row r="963" spans="1:10" x14ac:dyDescent="0.25">
      <c r="A963">
        <v>39804</v>
      </c>
      <c r="B963" t="s">
        <v>1121</v>
      </c>
      <c r="C963" t="s">
        <v>1117</v>
      </c>
      <c r="E963" t="s">
        <v>790</v>
      </c>
      <c r="F963">
        <v>80205</v>
      </c>
      <c r="H963" s="40" t="s">
        <v>2204</v>
      </c>
      <c r="I963" s="40" t="s">
        <v>791</v>
      </c>
      <c r="J963" s="40">
        <v>167098</v>
      </c>
    </row>
    <row r="964" spans="1:10" x14ac:dyDescent="0.25">
      <c r="A964">
        <v>36305</v>
      </c>
      <c r="B964" t="s">
        <v>1122</v>
      </c>
      <c r="C964" t="s">
        <v>1117</v>
      </c>
      <c r="E964" t="s">
        <v>790</v>
      </c>
      <c r="F964">
        <v>80205</v>
      </c>
      <c r="H964" s="40" t="s">
        <v>2204</v>
      </c>
      <c r="I964" s="40" t="s">
        <v>791</v>
      </c>
      <c r="J964" s="40">
        <v>167098</v>
      </c>
    </row>
    <row r="965" spans="1:10" x14ac:dyDescent="0.25">
      <c r="A965">
        <v>36306</v>
      </c>
      <c r="B965" t="s">
        <v>1123</v>
      </c>
      <c r="C965" t="s">
        <v>1117</v>
      </c>
      <c r="E965" t="s">
        <v>790</v>
      </c>
      <c r="F965">
        <v>80205</v>
      </c>
      <c r="H965" s="40" t="s">
        <v>2204</v>
      </c>
      <c r="I965" s="40" t="s">
        <v>791</v>
      </c>
      <c r="J965" s="40">
        <v>167098</v>
      </c>
    </row>
    <row r="966" spans="1:10" x14ac:dyDescent="0.25">
      <c r="A966">
        <v>39806</v>
      </c>
      <c r="B966" t="s">
        <v>1124</v>
      </c>
      <c r="C966" t="s">
        <v>1117</v>
      </c>
      <c r="E966" t="s">
        <v>790</v>
      </c>
      <c r="F966">
        <v>80205</v>
      </c>
      <c r="H966" s="40" t="s">
        <v>2204</v>
      </c>
      <c r="I966" s="40" t="s">
        <v>791</v>
      </c>
      <c r="J966" s="40">
        <v>167098</v>
      </c>
    </row>
    <row r="967" spans="1:10" x14ac:dyDescent="0.25">
      <c r="A967">
        <v>27791</v>
      </c>
      <c r="B967" t="s">
        <v>1125</v>
      </c>
      <c r="C967" t="s">
        <v>1126</v>
      </c>
      <c r="E967" t="s">
        <v>906</v>
      </c>
      <c r="F967">
        <v>103924</v>
      </c>
      <c r="H967" s="40" t="s">
        <v>2014</v>
      </c>
      <c r="I967" s="40" t="s">
        <v>954</v>
      </c>
      <c r="J967" s="40">
        <v>167071</v>
      </c>
    </row>
    <row r="968" spans="1:10" x14ac:dyDescent="0.25">
      <c r="A968">
        <v>27765</v>
      </c>
      <c r="B968" t="s">
        <v>1127</v>
      </c>
      <c r="C968" t="s">
        <v>1126</v>
      </c>
      <c r="E968" t="s">
        <v>906</v>
      </c>
      <c r="F968">
        <v>103924</v>
      </c>
      <c r="H968" s="40" t="s">
        <v>2014</v>
      </c>
      <c r="I968" s="40" t="s">
        <v>954</v>
      </c>
      <c r="J968" s="40">
        <v>167071</v>
      </c>
    </row>
    <row r="969" spans="1:10" x14ac:dyDescent="0.25">
      <c r="A969">
        <v>27790</v>
      </c>
      <c r="B969" t="s">
        <v>1128</v>
      </c>
      <c r="C969" t="s">
        <v>1126</v>
      </c>
      <c r="E969" t="s">
        <v>906</v>
      </c>
      <c r="F969">
        <v>103924</v>
      </c>
      <c r="H969" s="40" t="s">
        <v>2014</v>
      </c>
      <c r="I969" s="40" t="s">
        <v>954</v>
      </c>
      <c r="J969" s="40">
        <v>167071</v>
      </c>
    </row>
    <row r="970" spans="1:10" x14ac:dyDescent="0.25">
      <c r="A970">
        <v>27792</v>
      </c>
      <c r="B970" t="s">
        <v>1129</v>
      </c>
      <c r="C970" t="s">
        <v>1126</v>
      </c>
      <c r="E970" t="s">
        <v>906</v>
      </c>
      <c r="F970">
        <v>103924</v>
      </c>
      <c r="H970" s="40" t="s">
        <v>2014</v>
      </c>
      <c r="I970" s="40" t="s">
        <v>954</v>
      </c>
      <c r="J970" s="40">
        <v>167071</v>
      </c>
    </row>
    <row r="971" spans="1:10" x14ac:dyDescent="0.25">
      <c r="A971">
        <v>39808</v>
      </c>
      <c r="B971" t="s">
        <v>1130</v>
      </c>
      <c r="C971" t="s">
        <v>1126</v>
      </c>
      <c r="E971" t="s">
        <v>906</v>
      </c>
      <c r="F971">
        <v>103924</v>
      </c>
      <c r="H971" s="40" t="s">
        <v>2014</v>
      </c>
      <c r="I971" s="40" t="s">
        <v>954</v>
      </c>
      <c r="J971" s="40">
        <v>167071</v>
      </c>
    </row>
    <row r="972" spans="1:10" x14ac:dyDescent="0.25">
      <c r="A972">
        <v>36856</v>
      </c>
      <c r="B972" t="s">
        <v>1131</v>
      </c>
      <c r="C972" t="s">
        <v>1126</v>
      </c>
      <c r="E972" t="s">
        <v>906</v>
      </c>
      <c r="F972">
        <v>103924</v>
      </c>
      <c r="H972" s="40" t="s">
        <v>2014</v>
      </c>
      <c r="I972" s="40" t="s">
        <v>954</v>
      </c>
      <c r="J972" s="40">
        <v>167071</v>
      </c>
    </row>
    <row r="973" spans="1:10" x14ac:dyDescent="0.25">
      <c r="A973">
        <v>37259</v>
      </c>
      <c r="B973" t="s">
        <v>1132</v>
      </c>
      <c r="C973" t="s">
        <v>1126</v>
      </c>
      <c r="E973" t="s">
        <v>906</v>
      </c>
      <c r="F973">
        <v>103924</v>
      </c>
      <c r="H973" s="40" t="s">
        <v>2014</v>
      </c>
      <c r="I973" s="40" t="s">
        <v>954</v>
      </c>
      <c r="J973" s="40">
        <v>167071</v>
      </c>
    </row>
    <row r="974" spans="1:10" x14ac:dyDescent="0.25">
      <c r="A974">
        <v>39810</v>
      </c>
      <c r="B974" t="s">
        <v>1133</v>
      </c>
      <c r="C974" t="s">
        <v>1126</v>
      </c>
      <c r="E974" t="s">
        <v>906</v>
      </c>
      <c r="F974">
        <v>103924</v>
      </c>
      <c r="H974" s="40" t="s">
        <v>2014</v>
      </c>
      <c r="I974" s="40" t="s">
        <v>954</v>
      </c>
      <c r="J974" s="40">
        <v>167071</v>
      </c>
    </row>
    <row r="975" spans="1:10" x14ac:dyDescent="0.25">
      <c r="A975">
        <v>57118</v>
      </c>
      <c r="B975" t="s">
        <v>1134</v>
      </c>
      <c r="C975" t="s">
        <v>1135</v>
      </c>
      <c r="E975" t="s">
        <v>906</v>
      </c>
      <c r="F975">
        <v>103924</v>
      </c>
      <c r="H975" s="40" t="s">
        <v>2014</v>
      </c>
      <c r="I975" s="40" t="s">
        <v>954</v>
      </c>
      <c r="J975" s="40">
        <v>167071</v>
      </c>
    </row>
    <row r="976" spans="1:10" x14ac:dyDescent="0.25">
      <c r="A976">
        <v>57120</v>
      </c>
      <c r="B976" t="s">
        <v>1136</v>
      </c>
      <c r="C976" t="s">
        <v>1135</v>
      </c>
      <c r="E976" t="s">
        <v>906</v>
      </c>
      <c r="F976">
        <v>103924</v>
      </c>
      <c r="H976" s="40" t="s">
        <v>2014</v>
      </c>
      <c r="I976" s="40" t="s">
        <v>954</v>
      </c>
      <c r="J976" s="40">
        <v>167071</v>
      </c>
    </row>
    <row r="977" spans="1:10" x14ac:dyDescent="0.25">
      <c r="A977">
        <v>57122</v>
      </c>
      <c r="B977" t="s">
        <v>1137</v>
      </c>
      <c r="C977" t="s">
        <v>1135</v>
      </c>
      <c r="E977" t="s">
        <v>906</v>
      </c>
      <c r="F977">
        <v>103924</v>
      </c>
      <c r="H977" s="40" t="s">
        <v>2014</v>
      </c>
      <c r="I977" s="40" t="s">
        <v>954</v>
      </c>
      <c r="J977" s="40">
        <v>167071</v>
      </c>
    </row>
    <row r="978" spans="1:10" x14ac:dyDescent="0.25">
      <c r="A978">
        <v>57124</v>
      </c>
      <c r="B978" t="s">
        <v>1138</v>
      </c>
      <c r="C978" t="s">
        <v>1135</v>
      </c>
      <c r="E978" t="s">
        <v>906</v>
      </c>
      <c r="F978">
        <v>103924</v>
      </c>
      <c r="H978" s="40" t="s">
        <v>2014</v>
      </c>
      <c r="I978" s="40" t="s">
        <v>954</v>
      </c>
      <c r="J978" s="40">
        <v>167071</v>
      </c>
    </row>
    <row r="979" spans="1:10" x14ac:dyDescent="0.25">
      <c r="A979">
        <v>27881</v>
      </c>
      <c r="B979" t="s">
        <v>1139</v>
      </c>
      <c r="C979" t="s">
        <v>1140</v>
      </c>
      <c r="E979" t="s">
        <v>906</v>
      </c>
      <c r="F979">
        <v>103924</v>
      </c>
      <c r="H979" s="40" t="s">
        <v>2014</v>
      </c>
      <c r="I979" s="40" t="s">
        <v>954</v>
      </c>
      <c r="J979" s="40">
        <v>167071</v>
      </c>
    </row>
    <row r="980" spans="1:10" x14ac:dyDescent="0.25">
      <c r="A980">
        <v>27827</v>
      </c>
      <c r="B980" t="s">
        <v>1141</v>
      </c>
      <c r="C980" t="s">
        <v>1140</v>
      </c>
      <c r="E980" t="s">
        <v>906</v>
      </c>
      <c r="F980">
        <v>103924</v>
      </c>
      <c r="H980" s="40" t="s">
        <v>2014</v>
      </c>
      <c r="I980" s="40" t="s">
        <v>954</v>
      </c>
      <c r="J980" s="40">
        <v>167071</v>
      </c>
    </row>
    <row r="981" spans="1:10" x14ac:dyDescent="0.25">
      <c r="A981">
        <v>27880</v>
      </c>
      <c r="B981" t="s">
        <v>1142</v>
      </c>
      <c r="C981" t="s">
        <v>1140</v>
      </c>
      <c r="E981" t="s">
        <v>906</v>
      </c>
      <c r="F981">
        <v>103924</v>
      </c>
      <c r="H981" s="40" t="s">
        <v>2014</v>
      </c>
      <c r="I981" s="40" t="s">
        <v>954</v>
      </c>
      <c r="J981" s="40">
        <v>167071</v>
      </c>
    </row>
    <row r="982" spans="1:10" x14ac:dyDescent="0.25">
      <c r="A982">
        <v>27883</v>
      </c>
      <c r="B982" t="s">
        <v>1143</v>
      </c>
      <c r="C982" t="s">
        <v>1140</v>
      </c>
      <c r="E982" t="s">
        <v>906</v>
      </c>
      <c r="F982">
        <v>103924</v>
      </c>
      <c r="H982" s="40" t="s">
        <v>2014</v>
      </c>
      <c r="I982" s="40" t="s">
        <v>954</v>
      </c>
      <c r="J982" s="40">
        <v>167071</v>
      </c>
    </row>
    <row r="983" spans="1:10" x14ac:dyDescent="0.25">
      <c r="A983">
        <v>39812</v>
      </c>
      <c r="B983" t="s">
        <v>1144</v>
      </c>
      <c r="C983" t="s">
        <v>1140</v>
      </c>
      <c r="E983" t="s">
        <v>906</v>
      </c>
      <c r="F983">
        <v>103924</v>
      </c>
      <c r="H983" s="40" t="s">
        <v>2014</v>
      </c>
      <c r="I983" s="40" t="s">
        <v>954</v>
      </c>
      <c r="J983" s="40">
        <v>167071</v>
      </c>
    </row>
    <row r="984" spans="1:10" x14ac:dyDescent="0.25">
      <c r="A984">
        <v>37168</v>
      </c>
      <c r="B984" t="s">
        <v>1145</v>
      </c>
      <c r="C984" t="s">
        <v>1140</v>
      </c>
      <c r="E984" t="s">
        <v>906</v>
      </c>
      <c r="F984">
        <v>103924</v>
      </c>
      <c r="H984" s="40" t="s">
        <v>2014</v>
      </c>
      <c r="I984" s="40" t="s">
        <v>954</v>
      </c>
      <c r="J984" s="40">
        <v>167071</v>
      </c>
    </row>
    <row r="985" spans="1:10" x14ac:dyDescent="0.25">
      <c r="A985">
        <v>37260</v>
      </c>
      <c r="B985" t="s">
        <v>1146</v>
      </c>
      <c r="C985" t="s">
        <v>1140</v>
      </c>
      <c r="E985" t="s">
        <v>906</v>
      </c>
      <c r="F985">
        <v>103924</v>
      </c>
      <c r="H985" s="40" t="s">
        <v>2014</v>
      </c>
      <c r="I985" s="40" t="s">
        <v>954</v>
      </c>
      <c r="J985" s="40">
        <v>167071</v>
      </c>
    </row>
    <row r="986" spans="1:10" x14ac:dyDescent="0.25">
      <c r="A986">
        <v>39814</v>
      </c>
      <c r="B986" t="s">
        <v>1147</v>
      </c>
      <c r="C986" t="s">
        <v>1140</v>
      </c>
      <c r="E986" t="s">
        <v>906</v>
      </c>
      <c r="F986">
        <v>103924</v>
      </c>
      <c r="H986" s="40" t="s">
        <v>2014</v>
      </c>
      <c r="I986" s="40" t="s">
        <v>954</v>
      </c>
      <c r="J986" s="40">
        <v>167071</v>
      </c>
    </row>
    <row r="987" spans="1:10" x14ac:dyDescent="0.25">
      <c r="A987">
        <v>57246</v>
      </c>
      <c r="B987" t="s">
        <v>1148</v>
      </c>
      <c r="C987" t="s">
        <v>1149</v>
      </c>
      <c r="E987" t="s">
        <v>1082</v>
      </c>
      <c r="F987">
        <v>104562</v>
      </c>
      <c r="H987" s="40" t="s">
        <v>2221</v>
      </c>
      <c r="I987" s="40" t="s">
        <v>959</v>
      </c>
      <c r="J987" s="40">
        <v>167143</v>
      </c>
    </row>
    <row r="988" spans="1:10" x14ac:dyDescent="0.25">
      <c r="A988">
        <v>57250</v>
      </c>
      <c r="B988" t="s">
        <v>1150</v>
      </c>
      <c r="C988" t="s">
        <v>1149</v>
      </c>
      <c r="E988" t="s">
        <v>1082</v>
      </c>
      <c r="F988">
        <v>104562</v>
      </c>
      <c r="H988" s="40" t="s">
        <v>2221</v>
      </c>
      <c r="I988" s="40" t="s">
        <v>959</v>
      </c>
      <c r="J988" s="40">
        <v>167143</v>
      </c>
    </row>
    <row r="989" spans="1:10" x14ac:dyDescent="0.25">
      <c r="A989">
        <v>50362</v>
      </c>
      <c r="B989" t="s">
        <v>1151</v>
      </c>
      <c r="C989" t="s">
        <v>1152</v>
      </c>
      <c r="E989" t="s">
        <v>1082</v>
      </c>
      <c r="F989">
        <v>104562</v>
      </c>
      <c r="H989" s="40" t="s">
        <v>2221</v>
      </c>
      <c r="I989" s="40" t="s">
        <v>959</v>
      </c>
      <c r="J989" s="40">
        <v>167143</v>
      </c>
    </row>
    <row r="990" spans="1:10" x14ac:dyDescent="0.25">
      <c r="A990">
        <v>50358</v>
      </c>
      <c r="B990" t="s">
        <v>1153</v>
      </c>
      <c r="C990" t="s">
        <v>1152</v>
      </c>
      <c r="E990" t="s">
        <v>1082</v>
      </c>
      <c r="F990">
        <v>104562</v>
      </c>
      <c r="H990" s="40" t="s">
        <v>2221</v>
      </c>
      <c r="I990" s="40" t="s">
        <v>959</v>
      </c>
      <c r="J990" s="40">
        <v>167143</v>
      </c>
    </row>
    <row r="991" spans="1:10" x14ac:dyDescent="0.25">
      <c r="A991">
        <v>50360</v>
      </c>
      <c r="B991" t="s">
        <v>1154</v>
      </c>
      <c r="C991" t="s">
        <v>1152</v>
      </c>
      <c r="E991" t="s">
        <v>1082</v>
      </c>
      <c r="F991">
        <v>104562</v>
      </c>
      <c r="H991" s="40" t="s">
        <v>2221</v>
      </c>
      <c r="I991" s="40" t="s">
        <v>959</v>
      </c>
      <c r="J991" s="40">
        <v>167143</v>
      </c>
    </row>
    <row r="992" spans="1:10" x14ac:dyDescent="0.25">
      <c r="A992">
        <v>50364</v>
      </c>
      <c r="B992" t="s">
        <v>1155</v>
      </c>
      <c r="C992" t="s">
        <v>1152</v>
      </c>
      <c r="E992" t="s">
        <v>1082</v>
      </c>
      <c r="F992">
        <v>104562</v>
      </c>
      <c r="H992" s="40" t="s">
        <v>2221</v>
      </c>
      <c r="I992" s="40" t="s">
        <v>959</v>
      </c>
      <c r="J992" s="40">
        <v>167143</v>
      </c>
    </row>
    <row r="993" spans="1:10" x14ac:dyDescent="0.25">
      <c r="A993">
        <v>50366</v>
      </c>
      <c r="B993" t="s">
        <v>1156</v>
      </c>
      <c r="C993" t="s">
        <v>1152</v>
      </c>
      <c r="E993" t="s">
        <v>1082</v>
      </c>
      <c r="F993">
        <v>104562</v>
      </c>
      <c r="H993" s="40" t="s">
        <v>2221</v>
      </c>
      <c r="I993" s="40" t="s">
        <v>959</v>
      </c>
      <c r="J993" s="40">
        <v>167143</v>
      </c>
    </row>
    <row r="994" spans="1:10" x14ac:dyDescent="0.25">
      <c r="A994">
        <v>50368</v>
      </c>
      <c r="B994" t="s">
        <v>1157</v>
      </c>
      <c r="C994" t="s">
        <v>1152</v>
      </c>
      <c r="E994" t="s">
        <v>1082</v>
      </c>
      <c r="F994">
        <v>104562</v>
      </c>
      <c r="H994" s="40" t="s">
        <v>2221</v>
      </c>
      <c r="I994" s="40" t="s">
        <v>959</v>
      </c>
      <c r="J994" s="40">
        <v>167143</v>
      </c>
    </row>
    <row r="995" spans="1:10" x14ac:dyDescent="0.25">
      <c r="A995">
        <v>43788</v>
      </c>
      <c r="B995" t="s">
        <v>1158</v>
      </c>
      <c r="C995" t="s">
        <v>1159</v>
      </c>
      <c r="E995" t="s">
        <v>906</v>
      </c>
      <c r="F995">
        <v>103924</v>
      </c>
      <c r="H995" s="40" t="s">
        <v>2220</v>
      </c>
      <c r="I995" s="40" t="s">
        <v>1160</v>
      </c>
      <c r="J995" s="40">
        <v>167086</v>
      </c>
    </row>
    <row r="996" spans="1:10" x14ac:dyDescent="0.25">
      <c r="A996">
        <v>43786</v>
      </c>
      <c r="B996" t="s">
        <v>1161</v>
      </c>
      <c r="C996" t="s">
        <v>1159</v>
      </c>
      <c r="E996" t="s">
        <v>906</v>
      </c>
      <c r="F996">
        <v>103924</v>
      </c>
      <c r="H996" s="40" t="s">
        <v>2220</v>
      </c>
      <c r="I996" s="40" t="s">
        <v>1160</v>
      </c>
      <c r="J996" s="40">
        <v>167086</v>
      </c>
    </row>
    <row r="997" spans="1:10" x14ac:dyDescent="0.25">
      <c r="A997">
        <v>45094</v>
      </c>
      <c r="B997" t="s">
        <v>1162</v>
      </c>
      <c r="C997" t="s">
        <v>1159</v>
      </c>
      <c r="E997" t="s">
        <v>906</v>
      </c>
      <c r="F997">
        <v>103924</v>
      </c>
      <c r="H997" s="40" t="s">
        <v>2220</v>
      </c>
      <c r="I997" s="40" t="s">
        <v>1160</v>
      </c>
      <c r="J997" s="40">
        <v>167086</v>
      </c>
    </row>
    <row r="998" spans="1:10" x14ac:dyDescent="0.25">
      <c r="A998">
        <v>45096</v>
      </c>
      <c r="B998" t="s">
        <v>1163</v>
      </c>
      <c r="C998" t="s">
        <v>1159</v>
      </c>
      <c r="E998" t="s">
        <v>906</v>
      </c>
      <c r="F998">
        <v>103924</v>
      </c>
      <c r="H998" s="40" t="s">
        <v>2220</v>
      </c>
      <c r="I998" s="40" t="s">
        <v>1160</v>
      </c>
      <c r="J998" s="40">
        <v>167086</v>
      </c>
    </row>
    <row r="999" spans="1:10" x14ac:dyDescent="0.25">
      <c r="A999">
        <v>58038</v>
      </c>
      <c r="B999" t="s">
        <v>1164</v>
      </c>
      <c r="C999" t="s">
        <v>1165</v>
      </c>
      <c r="E999" t="s">
        <v>906</v>
      </c>
      <c r="F999">
        <v>103924</v>
      </c>
      <c r="H999" s="40" t="s">
        <v>2220</v>
      </c>
      <c r="I999" s="40" t="s">
        <v>1160</v>
      </c>
      <c r="J999" s="40">
        <v>167086</v>
      </c>
    </row>
    <row r="1000" spans="1:10" x14ac:dyDescent="0.25">
      <c r="A1000">
        <v>58040</v>
      </c>
      <c r="B1000" t="s">
        <v>1166</v>
      </c>
      <c r="C1000" t="s">
        <v>1165</v>
      </c>
      <c r="E1000" t="s">
        <v>906</v>
      </c>
      <c r="F1000">
        <v>103924</v>
      </c>
      <c r="H1000" s="40" t="s">
        <v>2220</v>
      </c>
      <c r="I1000" s="40" t="s">
        <v>1160</v>
      </c>
      <c r="J1000" s="40">
        <v>167086</v>
      </c>
    </row>
    <row r="1001" spans="1:10" x14ac:dyDescent="0.25">
      <c r="A1001">
        <v>58042</v>
      </c>
      <c r="B1001" t="s">
        <v>1167</v>
      </c>
      <c r="C1001" t="s">
        <v>1168</v>
      </c>
      <c r="E1001" t="s">
        <v>906</v>
      </c>
      <c r="F1001">
        <v>103924</v>
      </c>
      <c r="H1001" s="40" t="s">
        <v>2220</v>
      </c>
      <c r="I1001" s="40" t="s">
        <v>1160</v>
      </c>
      <c r="J1001" s="40">
        <v>167086</v>
      </c>
    </row>
    <row r="1002" spans="1:10" x14ac:dyDescent="0.25">
      <c r="A1002">
        <v>58044</v>
      </c>
      <c r="B1002" t="s">
        <v>1169</v>
      </c>
      <c r="C1002" t="s">
        <v>1168</v>
      </c>
      <c r="E1002" t="s">
        <v>906</v>
      </c>
      <c r="F1002">
        <v>103924</v>
      </c>
      <c r="H1002" s="40" t="s">
        <v>2220</v>
      </c>
      <c r="I1002" s="40" t="s">
        <v>1160</v>
      </c>
      <c r="J1002" s="40">
        <v>167086</v>
      </c>
    </row>
    <row r="1003" spans="1:10" x14ac:dyDescent="0.25">
      <c r="A1003">
        <v>58600</v>
      </c>
      <c r="B1003" t="s">
        <v>1170</v>
      </c>
      <c r="C1003" t="s">
        <v>1171</v>
      </c>
      <c r="E1003" t="s">
        <v>906</v>
      </c>
      <c r="F1003">
        <v>103924</v>
      </c>
      <c r="H1003" s="40" t="s">
        <v>2220</v>
      </c>
      <c r="I1003" s="40" t="s">
        <v>1160</v>
      </c>
      <c r="J1003" s="40">
        <v>167086</v>
      </c>
    </row>
    <row r="1004" spans="1:10" x14ac:dyDescent="0.25">
      <c r="A1004">
        <v>58602</v>
      </c>
      <c r="B1004" t="s">
        <v>1172</v>
      </c>
      <c r="C1004" t="s">
        <v>1171</v>
      </c>
      <c r="E1004" t="s">
        <v>906</v>
      </c>
      <c r="F1004">
        <v>103924</v>
      </c>
      <c r="H1004" s="40" t="s">
        <v>2220</v>
      </c>
      <c r="I1004" s="40" t="s">
        <v>1160</v>
      </c>
      <c r="J1004" s="40">
        <v>167086</v>
      </c>
    </row>
    <row r="1005" spans="1:10" x14ac:dyDescent="0.25">
      <c r="A1005">
        <v>63242</v>
      </c>
      <c r="B1005" t="s">
        <v>1173</v>
      </c>
      <c r="C1005" t="s">
        <v>1171</v>
      </c>
      <c r="E1005" t="s">
        <v>906</v>
      </c>
      <c r="F1005">
        <v>103924</v>
      </c>
      <c r="H1005" s="40" t="s">
        <v>2220</v>
      </c>
      <c r="I1005" s="40" t="s">
        <v>1160</v>
      </c>
      <c r="J1005" s="40">
        <v>167086</v>
      </c>
    </row>
    <row r="1006" spans="1:10" x14ac:dyDescent="0.25">
      <c r="A1006">
        <v>61398</v>
      </c>
      <c r="B1006" t="s">
        <v>1174</v>
      </c>
      <c r="C1006" t="s">
        <v>1171</v>
      </c>
      <c r="E1006" t="s">
        <v>906</v>
      </c>
      <c r="F1006">
        <v>103924</v>
      </c>
      <c r="H1006" s="40" t="s">
        <v>2220</v>
      </c>
      <c r="I1006" s="40" t="s">
        <v>1160</v>
      </c>
      <c r="J1006" s="40">
        <v>167086</v>
      </c>
    </row>
    <row r="1007" spans="1:10" x14ac:dyDescent="0.25">
      <c r="A1007">
        <v>27783</v>
      </c>
      <c r="B1007" t="s">
        <v>1175</v>
      </c>
      <c r="C1007" t="s">
        <v>1176</v>
      </c>
      <c r="E1007" t="s">
        <v>906</v>
      </c>
      <c r="F1007">
        <v>103924</v>
      </c>
      <c r="H1007" s="40" t="s">
        <v>2220</v>
      </c>
      <c r="I1007" s="40" t="s">
        <v>1160</v>
      </c>
      <c r="J1007" s="40">
        <v>167086</v>
      </c>
    </row>
    <row r="1008" spans="1:10" x14ac:dyDescent="0.25">
      <c r="A1008">
        <v>27762</v>
      </c>
      <c r="B1008" t="s">
        <v>1177</v>
      </c>
      <c r="C1008" t="s">
        <v>1176</v>
      </c>
      <c r="E1008" t="s">
        <v>906</v>
      </c>
      <c r="F1008">
        <v>103924</v>
      </c>
      <c r="H1008" s="40" t="s">
        <v>2220</v>
      </c>
      <c r="I1008" s="40" t="s">
        <v>1160</v>
      </c>
      <c r="J1008" s="40">
        <v>167086</v>
      </c>
    </row>
    <row r="1009" spans="1:10" x14ac:dyDescent="0.25">
      <c r="A1009">
        <v>27782</v>
      </c>
      <c r="B1009" t="s">
        <v>1178</v>
      </c>
      <c r="C1009" t="s">
        <v>1176</v>
      </c>
      <c r="E1009" t="s">
        <v>906</v>
      </c>
      <c r="F1009">
        <v>103924</v>
      </c>
      <c r="H1009" s="40" t="s">
        <v>2220</v>
      </c>
      <c r="I1009" s="40" t="s">
        <v>1160</v>
      </c>
      <c r="J1009" s="40">
        <v>167086</v>
      </c>
    </row>
    <row r="1010" spans="1:10" x14ac:dyDescent="0.25">
      <c r="A1010">
        <v>27784</v>
      </c>
      <c r="B1010" t="s">
        <v>1179</v>
      </c>
      <c r="C1010" t="s">
        <v>1176</v>
      </c>
      <c r="E1010" t="s">
        <v>906</v>
      </c>
      <c r="F1010">
        <v>103924</v>
      </c>
      <c r="H1010" s="40" t="s">
        <v>2220</v>
      </c>
      <c r="I1010" s="40" t="s">
        <v>1160</v>
      </c>
      <c r="J1010" s="40">
        <v>167086</v>
      </c>
    </row>
    <row r="1011" spans="1:10" x14ac:dyDescent="0.25">
      <c r="A1011">
        <v>39772</v>
      </c>
      <c r="B1011" t="s">
        <v>1180</v>
      </c>
      <c r="C1011" t="s">
        <v>1176</v>
      </c>
      <c r="E1011" t="s">
        <v>906</v>
      </c>
      <c r="F1011">
        <v>103924</v>
      </c>
      <c r="H1011" s="40" t="s">
        <v>2220</v>
      </c>
      <c r="I1011" s="40" t="s">
        <v>1160</v>
      </c>
      <c r="J1011" s="40">
        <v>167086</v>
      </c>
    </row>
    <row r="1012" spans="1:10" x14ac:dyDescent="0.25">
      <c r="A1012">
        <v>36854</v>
      </c>
      <c r="B1012" t="s">
        <v>1181</v>
      </c>
      <c r="C1012" t="s">
        <v>1176</v>
      </c>
      <c r="E1012" t="s">
        <v>906</v>
      </c>
      <c r="F1012">
        <v>103924</v>
      </c>
      <c r="H1012" s="40" t="s">
        <v>2220</v>
      </c>
      <c r="I1012" s="40" t="s">
        <v>1160</v>
      </c>
      <c r="J1012" s="40">
        <v>167086</v>
      </c>
    </row>
    <row r="1013" spans="1:10" x14ac:dyDescent="0.25">
      <c r="A1013">
        <v>37251</v>
      </c>
      <c r="B1013" t="s">
        <v>1182</v>
      </c>
      <c r="C1013" t="s">
        <v>1176</v>
      </c>
      <c r="E1013" t="s">
        <v>906</v>
      </c>
      <c r="F1013">
        <v>103924</v>
      </c>
      <c r="H1013" s="40" t="s">
        <v>2220</v>
      </c>
      <c r="I1013" s="40" t="s">
        <v>1160</v>
      </c>
      <c r="J1013" s="40">
        <v>167086</v>
      </c>
    </row>
    <row r="1014" spans="1:10" x14ac:dyDescent="0.25">
      <c r="A1014">
        <v>39774</v>
      </c>
      <c r="B1014" t="s">
        <v>1183</v>
      </c>
      <c r="C1014" t="s">
        <v>1176</v>
      </c>
      <c r="E1014" t="s">
        <v>906</v>
      </c>
      <c r="F1014">
        <v>103924</v>
      </c>
      <c r="H1014" s="40" t="s">
        <v>2220</v>
      </c>
      <c r="I1014" s="40" t="s">
        <v>1160</v>
      </c>
      <c r="J1014" s="40">
        <v>167086</v>
      </c>
    </row>
    <row r="1015" spans="1:10" x14ac:dyDescent="0.25">
      <c r="A1015">
        <v>58034</v>
      </c>
      <c r="B1015" t="s">
        <v>1184</v>
      </c>
      <c r="C1015" t="s">
        <v>1185</v>
      </c>
      <c r="E1015" t="s">
        <v>906</v>
      </c>
      <c r="F1015">
        <v>103924</v>
      </c>
      <c r="H1015" s="40" t="s">
        <v>2220</v>
      </c>
      <c r="I1015" s="40" t="s">
        <v>1160</v>
      </c>
      <c r="J1015" s="40">
        <v>167086</v>
      </c>
    </row>
    <row r="1016" spans="1:10" x14ac:dyDescent="0.25">
      <c r="A1016">
        <v>58036</v>
      </c>
      <c r="B1016" t="s">
        <v>1186</v>
      </c>
      <c r="C1016" t="s">
        <v>1185</v>
      </c>
      <c r="E1016" t="s">
        <v>906</v>
      </c>
      <c r="F1016">
        <v>103924</v>
      </c>
      <c r="H1016" s="40" t="s">
        <v>2220</v>
      </c>
      <c r="I1016" s="40" t="s">
        <v>1160</v>
      </c>
      <c r="J1016" s="40">
        <v>167086</v>
      </c>
    </row>
    <row r="1017" spans="1:10" x14ac:dyDescent="0.25">
      <c r="A1017">
        <v>63240</v>
      </c>
      <c r="B1017" t="s">
        <v>1187</v>
      </c>
      <c r="C1017" t="s">
        <v>1185</v>
      </c>
      <c r="E1017" t="s">
        <v>906</v>
      </c>
      <c r="F1017">
        <v>103924</v>
      </c>
      <c r="H1017" s="40" t="s">
        <v>2220</v>
      </c>
      <c r="I1017" s="40" t="s">
        <v>1160</v>
      </c>
      <c r="J1017" s="40">
        <v>167086</v>
      </c>
    </row>
    <row r="1018" spans="1:10" x14ac:dyDescent="0.25">
      <c r="A1018">
        <v>61394</v>
      </c>
      <c r="B1018" t="s">
        <v>1188</v>
      </c>
      <c r="C1018" t="s">
        <v>1185</v>
      </c>
      <c r="E1018" t="s">
        <v>906</v>
      </c>
      <c r="F1018">
        <v>103924</v>
      </c>
      <c r="H1018" s="40" t="s">
        <v>2220</v>
      </c>
      <c r="I1018" s="40" t="s">
        <v>1160</v>
      </c>
      <c r="J1018" s="40">
        <v>167086</v>
      </c>
    </row>
    <row r="1019" spans="1:10" x14ac:dyDescent="0.25">
      <c r="A1019">
        <v>58604</v>
      </c>
      <c r="B1019" t="s">
        <v>1189</v>
      </c>
      <c r="C1019" t="s">
        <v>1190</v>
      </c>
      <c r="E1019" t="s">
        <v>906</v>
      </c>
      <c r="F1019">
        <v>103924</v>
      </c>
      <c r="H1019" s="40" t="s">
        <v>2220</v>
      </c>
      <c r="I1019" s="40" t="s">
        <v>1160</v>
      </c>
      <c r="J1019" s="40">
        <v>167086</v>
      </c>
    </row>
    <row r="1020" spans="1:10" x14ac:dyDescent="0.25">
      <c r="A1020">
        <v>58606</v>
      </c>
      <c r="B1020" t="s">
        <v>1191</v>
      </c>
      <c r="C1020" t="s">
        <v>1190</v>
      </c>
      <c r="E1020" t="s">
        <v>906</v>
      </c>
      <c r="F1020">
        <v>103924</v>
      </c>
      <c r="H1020" s="40" t="s">
        <v>2220</v>
      </c>
      <c r="I1020" s="40" t="s">
        <v>1160</v>
      </c>
      <c r="J1020" s="40">
        <v>167086</v>
      </c>
    </row>
    <row r="1021" spans="1:10" x14ac:dyDescent="0.25">
      <c r="A1021">
        <v>63244</v>
      </c>
      <c r="B1021" t="s">
        <v>1192</v>
      </c>
      <c r="C1021" t="s">
        <v>1190</v>
      </c>
      <c r="E1021" t="s">
        <v>906</v>
      </c>
      <c r="F1021">
        <v>103924</v>
      </c>
      <c r="H1021" s="40" t="s">
        <v>2220</v>
      </c>
      <c r="I1021" s="40" t="s">
        <v>1160</v>
      </c>
      <c r="J1021" s="40">
        <v>167086</v>
      </c>
    </row>
    <row r="1022" spans="1:10" x14ac:dyDescent="0.25">
      <c r="A1022">
        <v>61396</v>
      </c>
      <c r="B1022" t="s">
        <v>1193</v>
      </c>
      <c r="C1022" t="s">
        <v>1190</v>
      </c>
      <c r="E1022" t="s">
        <v>906</v>
      </c>
      <c r="F1022">
        <v>103924</v>
      </c>
      <c r="H1022" s="40" t="s">
        <v>2220</v>
      </c>
      <c r="I1022" s="40" t="s">
        <v>1160</v>
      </c>
      <c r="J1022" s="40">
        <v>167086</v>
      </c>
    </row>
    <row r="1023" spans="1:10" x14ac:dyDescent="0.25">
      <c r="A1023">
        <v>53051</v>
      </c>
      <c r="B1023" t="s">
        <v>1194</v>
      </c>
      <c r="C1023" t="s">
        <v>1195</v>
      </c>
      <c r="E1023" t="s">
        <v>924</v>
      </c>
      <c r="F1023">
        <v>90794</v>
      </c>
      <c r="H1023" s="40" t="s">
        <v>2208</v>
      </c>
      <c r="I1023" s="40" t="s">
        <v>2064</v>
      </c>
      <c r="J1023" s="40">
        <v>167081</v>
      </c>
    </row>
    <row r="1024" spans="1:10" x14ac:dyDescent="0.25">
      <c r="A1024">
        <v>53055</v>
      </c>
      <c r="B1024" t="s">
        <v>1196</v>
      </c>
      <c r="C1024" t="s">
        <v>1195</v>
      </c>
      <c r="E1024" t="s">
        <v>924</v>
      </c>
      <c r="F1024">
        <v>90794</v>
      </c>
      <c r="H1024" s="40" t="s">
        <v>2208</v>
      </c>
      <c r="I1024" s="40" t="s">
        <v>2064</v>
      </c>
      <c r="J1024" s="40">
        <v>167081</v>
      </c>
    </row>
    <row r="1025" spans="1:10" x14ac:dyDescent="0.25">
      <c r="A1025">
        <v>53057</v>
      </c>
      <c r="B1025" t="s">
        <v>1197</v>
      </c>
      <c r="C1025" t="s">
        <v>1195</v>
      </c>
      <c r="E1025" t="s">
        <v>924</v>
      </c>
      <c r="F1025">
        <v>90794</v>
      </c>
      <c r="H1025" s="40" t="s">
        <v>2208</v>
      </c>
      <c r="I1025" s="40" t="s">
        <v>2064</v>
      </c>
      <c r="J1025" s="40">
        <v>167081</v>
      </c>
    </row>
    <row r="1026" spans="1:10" x14ac:dyDescent="0.25">
      <c r="A1026">
        <v>53053</v>
      </c>
      <c r="B1026" t="s">
        <v>1198</v>
      </c>
      <c r="C1026" t="s">
        <v>1195</v>
      </c>
      <c r="E1026" t="s">
        <v>924</v>
      </c>
      <c r="F1026">
        <v>90794</v>
      </c>
      <c r="H1026" s="40" t="s">
        <v>2208</v>
      </c>
      <c r="I1026" s="40" t="s">
        <v>2064</v>
      </c>
      <c r="J1026" s="40">
        <v>167081</v>
      </c>
    </row>
    <row r="1027" spans="1:10" x14ac:dyDescent="0.25">
      <c r="A1027">
        <v>53049</v>
      </c>
      <c r="B1027" t="s">
        <v>1199</v>
      </c>
      <c r="C1027" t="s">
        <v>1195</v>
      </c>
      <c r="E1027" t="s">
        <v>924</v>
      </c>
      <c r="F1027">
        <v>90794</v>
      </c>
      <c r="H1027" s="40" t="s">
        <v>2208</v>
      </c>
      <c r="I1027" s="40" t="s">
        <v>2064</v>
      </c>
      <c r="J1027" s="40">
        <v>167081</v>
      </c>
    </row>
    <row r="1028" spans="1:10" x14ac:dyDescent="0.25">
      <c r="A1028">
        <v>27794</v>
      </c>
      <c r="B1028" t="s">
        <v>1200</v>
      </c>
      <c r="C1028" t="s">
        <v>1201</v>
      </c>
      <c r="E1028" t="s">
        <v>891</v>
      </c>
      <c r="F1028">
        <v>90788</v>
      </c>
      <c r="H1028" s="40" t="s">
        <v>2208</v>
      </c>
      <c r="I1028" s="40" t="s">
        <v>2064</v>
      </c>
      <c r="J1028" s="40">
        <v>167081</v>
      </c>
    </row>
    <row r="1029" spans="1:10" x14ac:dyDescent="0.25">
      <c r="A1029">
        <v>27766</v>
      </c>
      <c r="B1029" t="s">
        <v>1202</v>
      </c>
      <c r="C1029" t="s">
        <v>1201</v>
      </c>
      <c r="E1029" t="s">
        <v>891</v>
      </c>
      <c r="F1029">
        <v>90788</v>
      </c>
      <c r="H1029" s="40" t="s">
        <v>2208</v>
      </c>
      <c r="I1029" s="40" t="s">
        <v>2064</v>
      </c>
      <c r="J1029" s="40">
        <v>167081</v>
      </c>
    </row>
    <row r="1030" spans="1:10" x14ac:dyDescent="0.25">
      <c r="A1030">
        <v>27793</v>
      </c>
      <c r="B1030" t="s">
        <v>1203</v>
      </c>
      <c r="C1030" t="s">
        <v>1201</v>
      </c>
      <c r="E1030" t="s">
        <v>891</v>
      </c>
      <c r="F1030">
        <v>90788</v>
      </c>
      <c r="H1030" s="40" t="s">
        <v>2208</v>
      </c>
      <c r="I1030" s="40" t="s">
        <v>2064</v>
      </c>
      <c r="J1030" s="40">
        <v>167081</v>
      </c>
    </row>
    <row r="1031" spans="1:10" x14ac:dyDescent="0.25">
      <c r="A1031">
        <v>27795</v>
      </c>
      <c r="B1031" t="s">
        <v>1204</v>
      </c>
      <c r="C1031" t="s">
        <v>1201</v>
      </c>
      <c r="E1031" t="s">
        <v>891</v>
      </c>
      <c r="F1031">
        <v>90788</v>
      </c>
      <c r="H1031" s="40" t="s">
        <v>2208</v>
      </c>
      <c r="I1031" s="40" t="s">
        <v>2064</v>
      </c>
      <c r="J1031" s="40">
        <v>167081</v>
      </c>
    </row>
    <row r="1032" spans="1:10" x14ac:dyDescent="0.25">
      <c r="A1032">
        <v>39816</v>
      </c>
      <c r="B1032" t="s">
        <v>1205</v>
      </c>
      <c r="C1032" t="s">
        <v>1201</v>
      </c>
      <c r="E1032" t="s">
        <v>891</v>
      </c>
      <c r="F1032">
        <v>90788</v>
      </c>
      <c r="H1032" s="40" t="s">
        <v>2208</v>
      </c>
      <c r="I1032" s="40" t="s">
        <v>2064</v>
      </c>
      <c r="J1032" s="40">
        <v>167081</v>
      </c>
    </row>
    <row r="1033" spans="1:10" x14ac:dyDescent="0.25">
      <c r="A1033">
        <v>36309</v>
      </c>
      <c r="B1033" t="s">
        <v>1206</v>
      </c>
      <c r="C1033" t="s">
        <v>1201</v>
      </c>
      <c r="E1033" t="s">
        <v>891</v>
      </c>
      <c r="F1033">
        <v>90788</v>
      </c>
      <c r="H1033" s="40" t="s">
        <v>2208</v>
      </c>
      <c r="I1033" s="40" t="s">
        <v>2064</v>
      </c>
      <c r="J1033" s="40">
        <v>167081</v>
      </c>
    </row>
    <row r="1034" spans="1:10" x14ac:dyDescent="0.25">
      <c r="A1034">
        <v>36310</v>
      </c>
      <c r="B1034" t="s">
        <v>1207</v>
      </c>
      <c r="C1034" t="s">
        <v>1201</v>
      </c>
      <c r="E1034" t="s">
        <v>891</v>
      </c>
      <c r="F1034">
        <v>90788</v>
      </c>
      <c r="H1034" s="40" t="s">
        <v>2208</v>
      </c>
      <c r="I1034" s="40" t="s">
        <v>2064</v>
      </c>
      <c r="J1034" s="40">
        <v>167081</v>
      </c>
    </row>
    <row r="1035" spans="1:10" x14ac:dyDescent="0.25">
      <c r="A1035">
        <v>39818</v>
      </c>
      <c r="B1035" t="s">
        <v>1208</v>
      </c>
      <c r="C1035" t="s">
        <v>1201</v>
      </c>
      <c r="E1035" t="s">
        <v>891</v>
      </c>
      <c r="F1035">
        <v>90788</v>
      </c>
      <c r="H1035" s="40" t="s">
        <v>2208</v>
      </c>
      <c r="I1035" s="40" t="s">
        <v>2064</v>
      </c>
      <c r="J1035" s="40">
        <v>167081</v>
      </c>
    </row>
    <row r="1036" spans="1:10" x14ac:dyDescent="0.25">
      <c r="A1036">
        <v>27902</v>
      </c>
      <c r="B1036" t="s">
        <v>1209</v>
      </c>
      <c r="C1036" t="s">
        <v>1210</v>
      </c>
      <c r="E1036" t="s">
        <v>1211</v>
      </c>
      <c r="F1036">
        <v>90792</v>
      </c>
      <c r="H1036" s="40" t="s">
        <v>2208</v>
      </c>
      <c r="I1036" s="40" t="s">
        <v>2064</v>
      </c>
      <c r="J1036" s="40">
        <v>167081</v>
      </c>
    </row>
    <row r="1037" spans="1:10" x14ac:dyDescent="0.25">
      <c r="A1037">
        <v>27828</v>
      </c>
      <c r="B1037" t="s">
        <v>1212</v>
      </c>
      <c r="C1037" t="s">
        <v>1210</v>
      </c>
      <c r="E1037" t="s">
        <v>1211</v>
      </c>
      <c r="F1037">
        <v>90792</v>
      </c>
      <c r="H1037" s="40" t="s">
        <v>2208</v>
      </c>
      <c r="I1037" s="40" t="s">
        <v>2064</v>
      </c>
      <c r="J1037" s="40">
        <v>167081</v>
      </c>
    </row>
    <row r="1038" spans="1:10" x14ac:dyDescent="0.25">
      <c r="A1038">
        <v>27901</v>
      </c>
      <c r="B1038" t="s">
        <v>1213</v>
      </c>
      <c r="C1038" t="s">
        <v>1210</v>
      </c>
      <c r="E1038" t="s">
        <v>1211</v>
      </c>
      <c r="F1038">
        <v>90792</v>
      </c>
      <c r="H1038" s="40" t="s">
        <v>2208</v>
      </c>
      <c r="I1038" s="40" t="s">
        <v>2064</v>
      </c>
      <c r="J1038" s="40">
        <v>167081</v>
      </c>
    </row>
    <row r="1039" spans="1:10" x14ac:dyDescent="0.25">
      <c r="A1039">
        <v>27903</v>
      </c>
      <c r="B1039" t="s">
        <v>1214</v>
      </c>
      <c r="C1039" t="s">
        <v>1210</v>
      </c>
      <c r="E1039" t="s">
        <v>1211</v>
      </c>
      <c r="F1039">
        <v>90792</v>
      </c>
      <c r="H1039" s="40" t="s">
        <v>2208</v>
      </c>
      <c r="I1039" s="40" t="s">
        <v>2064</v>
      </c>
      <c r="J1039" s="40">
        <v>167081</v>
      </c>
    </row>
    <row r="1040" spans="1:10" x14ac:dyDescent="0.25">
      <c r="A1040">
        <v>39820</v>
      </c>
      <c r="B1040" t="s">
        <v>1215</v>
      </c>
      <c r="C1040" t="s">
        <v>1210</v>
      </c>
      <c r="E1040" t="s">
        <v>1211</v>
      </c>
      <c r="F1040">
        <v>90792</v>
      </c>
      <c r="H1040" s="40" t="s">
        <v>2208</v>
      </c>
      <c r="I1040" s="40" t="s">
        <v>2064</v>
      </c>
      <c r="J1040" s="40">
        <v>167081</v>
      </c>
    </row>
    <row r="1041" spans="1:10" x14ac:dyDescent="0.25">
      <c r="A1041">
        <v>37337</v>
      </c>
      <c r="B1041" t="s">
        <v>1216</v>
      </c>
      <c r="C1041" t="s">
        <v>1210</v>
      </c>
      <c r="E1041" t="s">
        <v>1211</v>
      </c>
      <c r="F1041">
        <v>90792</v>
      </c>
      <c r="H1041" s="40" t="s">
        <v>2208</v>
      </c>
      <c r="I1041" s="40" t="s">
        <v>2064</v>
      </c>
      <c r="J1041" s="40">
        <v>167081</v>
      </c>
    </row>
    <row r="1042" spans="1:10" x14ac:dyDescent="0.25">
      <c r="A1042">
        <v>38355</v>
      </c>
      <c r="B1042" t="s">
        <v>1217</v>
      </c>
      <c r="C1042" t="s">
        <v>1210</v>
      </c>
      <c r="E1042" t="s">
        <v>1211</v>
      </c>
      <c r="F1042">
        <v>90792</v>
      </c>
      <c r="H1042" s="40" t="s">
        <v>2208</v>
      </c>
      <c r="I1042" s="40" t="s">
        <v>2064</v>
      </c>
      <c r="J1042" s="40">
        <v>167081</v>
      </c>
    </row>
    <row r="1043" spans="1:10" x14ac:dyDescent="0.25">
      <c r="A1043">
        <v>39822</v>
      </c>
      <c r="B1043" t="s">
        <v>1218</v>
      </c>
      <c r="C1043" t="s">
        <v>1210</v>
      </c>
      <c r="E1043" t="s">
        <v>1211</v>
      </c>
      <c r="F1043">
        <v>90792</v>
      </c>
      <c r="H1043" s="40" t="s">
        <v>2208</v>
      </c>
      <c r="I1043" s="40" t="s">
        <v>2064</v>
      </c>
      <c r="J1043" s="40">
        <v>167081</v>
      </c>
    </row>
    <row r="1044" spans="1:10" x14ac:dyDescent="0.25">
      <c r="A1044">
        <v>27905</v>
      </c>
      <c r="B1044" t="s">
        <v>87</v>
      </c>
      <c r="C1044" t="s">
        <v>88</v>
      </c>
      <c r="E1044" t="s">
        <v>1211</v>
      </c>
      <c r="F1044">
        <v>90792</v>
      </c>
      <c r="H1044" s="40" t="s">
        <v>2208</v>
      </c>
      <c r="I1044" s="40" t="s">
        <v>2064</v>
      </c>
      <c r="J1044" s="40">
        <v>167081</v>
      </c>
    </row>
    <row r="1045" spans="1:10" x14ac:dyDescent="0.25">
      <c r="A1045">
        <v>27829</v>
      </c>
      <c r="B1045" t="s">
        <v>89</v>
      </c>
      <c r="C1045" t="s">
        <v>88</v>
      </c>
      <c r="E1045" t="s">
        <v>1211</v>
      </c>
      <c r="F1045">
        <v>90792</v>
      </c>
      <c r="H1045" s="40" t="s">
        <v>2208</v>
      </c>
      <c r="I1045" s="40" t="s">
        <v>2064</v>
      </c>
      <c r="J1045" s="40">
        <v>167081</v>
      </c>
    </row>
    <row r="1046" spans="1:10" x14ac:dyDescent="0.25">
      <c r="A1046">
        <v>27904</v>
      </c>
      <c r="B1046" t="s">
        <v>90</v>
      </c>
      <c r="C1046" t="s">
        <v>88</v>
      </c>
      <c r="E1046" t="s">
        <v>1211</v>
      </c>
      <c r="F1046">
        <v>90792</v>
      </c>
      <c r="H1046" s="40" t="s">
        <v>2208</v>
      </c>
      <c r="I1046" s="40" t="s">
        <v>2064</v>
      </c>
      <c r="J1046" s="40">
        <v>167081</v>
      </c>
    </row>
    <row r="1047" spans="1:10" x14ac:dyDescent="0.25">
      <c r="A1047">
        <v>27906</v>
      </c>
      <c r="B1047" t="s">
        <v>91</v>
      </c>
      <c r="C1047" t="s">
        <v>88</v>
      </c>
      <c r="E1047" t="s">
        <v>1211</v>
      </c>
      <c r="F1047">
        <v>90792</v>
      </c>
      <c r="H1047" s="40" t="s">
        <v>2208</v>
      </c>
      <c r="I1047" s="40" t="s">
        <v>2064</v>
      </c>
      <c r="J1047" s="40">
        <v>167081</v>
      </c>
    </row>
    <row r="1048" spans="1:10" x14ac:dyDescent="0.25">
      <c r="A1048">
        <v>39824</v>
      </c>
      <c r="B1048" t="s">
        <v>92</v>
      </c>
      <c r="C1048" t="s">
        <v>88</v>
      </c>
      <c r="E1048" t="s">
        <v>1211</v>
      </c>
      <c r="F1048">
        <v>90792</v>
      </c>
      <c r="H1048" s="40" t="s">
        <v>2208</v>
      </c>
      <c r="I1048" s="40" t="s">
        <v>2064</v>
      </c>
      <c r="J1048" s="40">
        <v>167081</v>
      </c>
    </row>
    <row r="1049" spans="1:10" x14ac:dyDescent="0.25">
      <c r="A1049">
        <v>37338</v>
      </c>
      <c r="B1049" t="s">
        <v>93</v>
      </c>
      <c r="C1049" t="s">
        <v>88</v>
      </c>
      <c r="E1049" t="s">
        <v>1211</v>
      </c>
      <c r="F1049">
        <v>90792</v>
      </c>
      <c r="H1049" s="40" t="s">
        <v>2208</v>
      </c>
      <c r="I1049" s="40" t="s">
        <v>2064</v>
      </c>
      <c r="J1049" s="40">
        <v>167081</v>
      </c>
    </row>
    <row r="1050" spans="1:10" x14ac:dyDescent="0.25">
      <c r="A1050">
        <v>38357</v>
      </c>
      <c r="B1050" t="s">
        <v>94</v>
      </c>
      <c r="C1050" t="s">
        <v>88</v>
      </c>
      <c r="E1050" t="s">
        <v>1211</v>
      </c>
      <c r="F1050">
        <v>90792</v>
      </c>
      <c r="H1050" s="40" t="s">
        <v>2208</v>
      </c>
      <c r="I1050" s="40" t="s">
        <v>2064</v>
      </c>
      <c r="J1050" s="40">
        <v>167081</v>
      </c>
    </row>
    <row r="1051" spans="1:10" x14ac:dyDescent="0.25">
      <c r="A1051">
        <v>39826</v>
      </c>
      <c r="B1051" t="s">
        <v>95</v>
      </c>
      <c r="C1051" t="s">
        <v>88</v>
      </c>
      <c r="E1051" t="s">
        <v>1211</v>
      </c>
      <c r="F1051">
        <v>90792</v>
      </c>
      <c r="H1051" s="40" t="s">
        <v>2208</v>
      </c>
      <c r="I1051" s="40" t="s">
        <v>2064</v>
      </c>
      <c r="J1051" s="40">
        <v>167081</v>
      </c>
    </row>
    <row r="1052" spans="1:10" x14ac:dyDescent="0.25">
      <c r="A1052">
        <v>47288</v>
      </c>
      <c r="B1052" t="s">
        <v>96</v>
      </c>
      <c r="C1052" t="s">
        <v>97</v>
      </c>
      <c r="E1052" t="s">
        <v>1859</v>
      </c>
      <c r="F1052">
        <v>90781</v>
      </c>
      <c r="H1052" s="40" t="s">
        <v>2323</v>
      </c>
      <c r="I1052" s="40" t="s">
        <v>2323</v>
      </c>
      <c r="J1052" s="40" t="s">
        <v>2323</v>
      </c>
    </row>
    <row r="1053" spans="1:10" x14ac:dyDescent="0.25">
      <c r="A1053">
        <v>47284</v>
      </c>
      <c r="B1053" t="s">
        <v>98</v>
      </c>
      <c r="C1053" t="s">
        <v>97</v>
      </c>
      <c r="E1053" t="s">
        <v>1859</v>
      </c>
      <c r="F1053">
        <v>90781</v>
      </c>
      <c r="H1053" s="40" t="s">
        <v>2323</v>
      </c>
      <c r="I1053" s="40" t="s">
        <v>2323</v>
      </c>
      <c r="J1053" s="40" t="s">
        <v>2323</v>
      </c>
    </row>
    <row r="1054" spans="1:10" x14ac:dyDescent="0.25">
      <c r="A1054">
        <v>47286</v>
      </c>
      <c r="B1054" t="s">
        <v>99</v>
      </c>
      <c r="C1054" t="s">
        <v>97</v>
      </c>
      <c r="E1054" t="s">
        <v>1859</v>
      </c>
      <c r="F1054">
        <v>90781</v>
      </c>
      <c r="H1054" s="40" t="s">
        <v>2323</v>
      </c>
      <c r="I1054" s="40" t="s">
        <v>2323</v>
      </c>
      <c r="J1054" s="40" t="s">
        <v>2323</v>
      </c>
    </row>
    <row r="1055" spans="1:10" x14ac:dyDescent="0.25">
      <c r="A1055">
        <v>26632</v>
      </c>
      <c r="B1055" t="s">
        <v>100</v>
      </c>
      <c r="C1055" t="s">
        <v>101</v>
      </c>
      <c r="E1055" t="s">
        <v>1211</v>
      </c>
      <c r="F1055">
        <v>90792</v>
      </c>
      <c r="H1055" s="40" t="s">
        <v>2208</v>
      </c>
      <c r="I1055" s="40" t="s">
        <v>2064</v>
      </c>
      <c r="J1055" s="40">
        <v>167081</v>
      </c>
    </row>
    <row r="1056" spans="1:10" x14ac:dyDescent="0.25">
      <c r="A1056">
        <v>26628</v>
      </c>
      <c r="B1056" t="s">
        <v>102</v>
      </c>
      <c r="C1056" t="s">
        <v>101</v>
      </c>
      <c r="E1056" t="s">
        <v>1211</v>
      </c>
      <c r="F1056">
        <v>90792</v>
      </c>
      <c r="H1056" s="40" t="s">
        <v>2208</v>
      </c>
      <c r="I1056" s="40" t="s">
        <v>2064</v>
      </c>
      <c r="J1056" s="40">
        <v>167081</v>
      </c>
    </row>
    <row r="1057" spans="1:10" x14ac:dyDescent="0.25">
      <c r="A1057">
        <v>27599</v>
      </c>
      <c r="B1057" t="s">
        <v>103</v>
      </c>
      <c r="C1057" t="s">
        <v>101</v>
      </c>
      <c r="E1057" t="s">
        <v>1211</v>
      </c>
      <c r="F1057">
        <v>90792</v>
      </c>
      <c r="H1057" s="40" t="s">
        <v>2208</v>
      </c>
      <c r="I1057" s="40" t="s">
        <v>2064</v>
      </c>
      <c r="J1057" s="40">
        <v>167081</v>
      </c>
    </row>
    <row r="1058" spans="1:10" x14ac:dyDescent="0.25">
      <c r="A1058">
        <v>27600</v>
      </c>
      <c r="B1058" t="s">
        <v>104</v>
      </c>
      <c r="C1058" t="s">
        <v>101</v>
      </c>
      <c r="E1058" t="s">
        <v>1211</v>
      </c>
      <c r="F1058">
        <v>90792</v>
      </c>
      <c r="H1058" s="40" t="s">
        <v>2208</v>
      </c>
      <c r="I1058" s="40" t="s">
        <v>2064</v>
      </c>
      <c r="J1058" s="40">
        <v>167081</v>
      </c>
    </row>
    <row r="1059" spans="1:10" x14ac:dyDescent="0.25">
      <c r="A1059">
        <v>42699</v>
      </c>
      <c r="B1059" t="s">
        <v>105</v>
      </c>
      <c r="C1059" t="s">
        <v>101</v>
      </c>
      <c r="E1059" t="s">
        <v>1211</v>
      </c>
      <c r="F1059">
        <v>90792</v>
      </c>
      <c r="H1059" s="40" t="s">
        <v>2208</v>
      </c>
      <c r="I1059" s="40" t="s">
        <v>2064</v>
      </c>
      <c r="J1059" s="40">
        <v>167081</v>
      </c>
    </row>
    <row r="1060" spans="1:10" x14ac:dyDescent="0.25">
      <c r="A1060">
        <v>42695</v>
      </c>
      <c r="B1060" t="s">
        <v>106</v>
      </c>
      <c r="C1060" t="s">
        <v>101</v>
      </c>
      <c r="E1060" t="s">
        <v>1211</v>
      </c>
      <c r="F1060">
        <v>90792</v>
      </c>
      <c r="H1060" s="40" t="s">
        <v>2208</v>
      </c>
      <c r="I1060" s="40" t="s">
        <v>2064</v>
      </c>
      <c r="J1060" s="40">
        <v>167081</v>
      </c>
    </row>
    <row r="1061" spans="1:10" x14ac:dyDescent="0.25">
      <c r="A1061">
        <v>42697</v>
      </c>
      <c r="B1061" t="s">
        <v>107</v>
      </c>
      <c r="C1061" t="s">
        <v>101</v>
      </c>
      <c r="E1061" t="s">
        <v>1211</v>
      </c>
      <c r="F1061">
        <v>90792</v>
      </c>
      <c r="H1061" s="40" t="s">
        <v>2208</v>
      </c>
      <c r="I1061" s="40" t="s">
        <v>2064</v>
      </c>
      <c r="J1061" s="40">
        <v>167081</v>
      </c>
    </row>
    <row r="1062" spans="1:10" x14ac:dyDescent="0.25">
      <c r="A1062">
        <v>27797</v>
      </c>
      <c r="B1062" t="s">
        <v>108</v>
      </c>
      <c r="C1062" t="s">
        <v>109</v>
      </c>
      <c r="E1062" t="s">
        <v>1211</v>
      </c>
      <c r="F1062">
        <v>90792</v>
      </c>
      <c r="H1062" s="40" t="s">
        <v>2209</v>
      </c>
      <c r="I1062" s="40" t="s">
        <v>2065</v>
      </c>
      <c r="J1062" s="40">
        <v>167083</v>
      </c>
    </row>
    <row r="1063" spans="1:10" x14ac:dyDescent="0.25">
      <c r="A1063">
        <v>27767</v>
      </c>
      <c r="B1063" t="s">
        <v>110</v>
      </c>
      <c r="C1063" t="s">
        <v>109</v>
      </c>
      <c r="E1063" t="s">
        <v>1211</v>
      </c>
      <c r="F1063">
        <v>90792</v>
      </c>
      <c r="H1063" s="40" t="s">
        <v>2209</v>
      </c>
      <c r="I1063" s="40" t="s">
        <v>2065</v>
      </c>
      <c r="J1063" s="40">
        <v>167083</v>
      </c>
    </row>
    <row r="1064" spans="1:10" x14ac:dyDescent="0.25">
      <c r="A1064">
        <v>27796</v>
      </c>
      <c r="B1064" t="s">
        <v>111</v>
      </c>
      <c r="C1064" t="s">
        <v>109</v>
      </c>
      <c r="E1064" t="s">
        <v>1211</v>
      </c>
      <c r="F1064">
        <v>90792</v>
      </c>
      <c r="H1064" s="40" t="s">
        <v>2209</v>
      </c>
      <c r="I1064" s="40" t="s">
        <v>2065</v>
      </c>
      <c r="J1064" s="40">
        <v>167083</v>
      </c>
    </row>
    <row r="1065" spans="1:10" x14ac:dyDescent="0.25">
      <c r="A1065">
        <v>27798</v>
      </c>
      <c r="B1065" t="s">
        <v>112</v>
      </c>
      <c r="C1065" t="s">
        <v>109</v>
      </c>
      <c r="E1065" t="s">
        <v>1211</v>
      </c>
      <c r="F1065">
        <v>90792</v>
      </c>
      <c r="H1065" s="40" t="s">
        <v>2209</v>
      </c>
      <c r="I1065" s="40" t="s">
        <v>2065</v>
      </c>
      <c r="J1065" s="40">
        <v>167083</v>
      </c>
    </row>
    <row r="1066" spans="1:10" x14ac:dyDescent="0.25">
      <c r="A1066">
        <v>39828</v>
      </c>
      <c r="B1066" t="s">
        <v>113</v>
      </c>
      <c r="C1066" t="s">
        <v>109</v>
      </c>
      <c r="E1066" t="s">
        <v>1211</v>
      </c>
      <c r="F1066">
        <v>90792</v>
      </c>
      <c r="H1066" s="40" t="s">
        <v>2209</v>
      </c>
      <c r="I1066" s="40" t="s">
        <v>2065</v>
      </c>
      <c r="J1066" s="40">
        <v>167083</v>
      </c>
    </row>
    <row r="1067" spans="1:10" x14ac:dyDescent="0.25">
      <c r="A1067">
        <v>37261</v>
      </c>
      <c r="B1067" t="s">
        <v>114</v>
      </c>
      <c r="C1067" t="s">
        <v>109</v>
      </c>
      <c r="E1067" t="s">
        <v>1211</v>
      </c>
      <c r="F1067">
        <v>90792</v>
      </c>
      <c r="H1067" s="40" t="s">
        <v>2209</v>
      </c>
      <c r="I1067" s="40" t="s">
        <v>2065</v>
      </c>
      <c r="J1067" s="40">
        <v>167083</v>
      </c>
    </row>
    <row r="1068" spans="1:10" x14ac:dyDescent="0.25">
      <c r="A1068">
        <v>37262</v>
      </c>
      <c r="B1068" t="s">
        <v>115</v>
      </c>
      <c r="C1068" t="s">
        <v>109</v>
      </c>
      <c r="E1068" t="s">
        <v>1211</v>
      </c>
      <c r="F1068">
        <v>90792</v>
      </c>
      <c r="H1068" s="40" t="s">
        <v>2209</v>
      </c>
      <c r="I1068" s="40" t="s">
        <v>2065</v>
      </c>
      <c r="J1068" s="40">
        <v>167083</v>
      </c>
    </row>
    <row r="1069" spans="1:10" x14ac:dyDescent="0.25">
      <c r="A1069">
        <v>39830</v>
      </c>
      <c r="B1069" t="s">
        <v>116</v>
      </c>
      <c r="C1069" t="s">
        <v>109</v>
      </c>
      <c r="E1069" t="s">
        <v>1211</v>
      </c>
      <c r="F1069">
        <v>90792</v>
      </c>
      <c r="H1069" s="40" t="s">
        <v>2209</v>
      </c>
      <c r="I1069" s="40" t="s">
        <v>2065</v>
      </c>
      <c r="J1069" s="40">
        <v>167083</v>
      </c>
    </row>
    <row r="1070" spans="1:10" x14ac:dyDescent="0.25">
      <c r="A1070">
        <v>27908</v>
      </c>
      <c r="B1070" t="s">
        <v>117</v>
      </c>
      <c r="C1070" t="s">
        <v>118</v>
      </c>
      <c r="E1070" t="s">
        <v>119</v>
      </c>
      <c r="F1070">
        <v>90786</v>
      </c>
      <c r="H1070" s="40" t="s">
        <v>2208</v>
      </c>
      <c r="I1070" s="40" t="s">
        <v>2064</v>
      </c>
      <c r="J1070" s="40">
        <v>167081</v>
      </c>
    </row>
    <row r="1071" spans="1:10" x14ac:dyDescent="0.25">
      <c r="A1071">
        <v>27830</v>
      </c>
      <c r="B1071" t="s">
        <v>120</v>
      </c>
      <c r="C1071" t="s">
        <v>118</v>
      </c>
      <c r="E1071" t="s">
        <v>119</v>
      </c>
      <c r="F1071">
        <v>90786</v>
      </c>
      <c r="H1071" s="40" t="s">
        <v>2208</v>
      </c>
      <c r="I1071" s="40" t="s">
        <v>2064</v>
      </c>
      <c r="J1071" s="40">
        <v>167081</v>
      </c>
    </row>
    <row r="1072" spans="1:10" x14ac:dyDescent="0.25">
      <c r="A1072">
        <v>27907</v>
      </c>
      <c r="B1072" t="s">
        <v>121</v>
      </c>
      <c r="C1072" t="s">
        <v>118</v>
      </c>
      <c r="E1072" t="s">
        <v>119</v>
      </c>
      <c r="F1072">
        <v>90786</v>
      </c>
      <c r="H1072" s="40" t="s">
        <v>2208</v>
      </c>
      <c r="I1072" s="40" t="s">
        <v>2064</v>
      </c>
      <c r="J1072" s="40">
        <v>167081</v>
      </c>
    </row>
    <row r="1073" spans="1:10" x14ac:dyDescent="0.25">
      <c r="A1073">
        <v>27909</v>
      </c>
      <c r="B1073" t="s">
        <v>122</v>
      </c>
      <c r="C1073" t="s">
        <v>118</v>
      </c>
      <c r="E1073" t="s">
        <v>119</v>
      </c>
      <c r="F1073">
        <v>90786</v>
      </c>
      <c r="H1073" s="40" t="s">
        <v>2208</v>
      </c>
      <c r="I1073" s="40" t="s">
        <v>2064</v>
      </c>
      <c r="J1073" s="40">
        <v>167081</v>
      </c>
    </row>
    <row r="1074" spans="1:10" x14ac:dyDescent="0.25">
      <c r="A1074">
        <v>39832</v>
      </c>
      <c r="B1074" t="s">
        <v>123</v>
      </c>
      <c r="C1074" t="s">
        <v>118</v>
      </c>
      <c r="E1074" t="s">
        <v>119</v>
      </c>
      <c r="F1074">
        <v>90786</v>
      </c>
      <c r="H1074" s="40" t="s">
        <v>2208</v>
      </c>
      <c r="I1074" s="40" t="s">
        <v>2064</v>
      </c>
      <c r="J1074" s="40">
        <v>167081</v>
      </c>
    </row>
    <row r="1075" spans="1:10" x14ac:dyDescent="0.25">
      <c r="A1075">
        <v>37263</v>
      </c>
      <c r="B1075" t="s">
        <v>124</v>
      </c>
      <c r="C1075" t="s">
        <v>118</v>
      </c>
      <c r="E1075" t="s">
        <v>119</v>
      </c>
      <c r="F1075">
        <v>90786</v>
      </c>
      <c r="H1075" s="40" t="s">
        <v>2208</v>
      </c>
      <c r="I1075" s="40" t="s">
        <v>2064</v>
      </c>
      <c r="J1075" s="40">
        <v>167081</v>
      </c>
    </row>
    <row r="1076" spans="1:10" x14ac:dyDescent="0.25">
      <c r="A1076">
        <v>37264</v>
      </c>
      <c r="B1076" t="s">
        <v>125</v>
      </c>
      <c r="C1076" t="s">
        <v>118</v>
      </c>
      <c r="E1076" t="s">
        <v>119</v>
      </c>
      <c r="F1076">
        <v>90786</v>
      </c>
      <c r="H1076" s="40" t="s">
        <v>2208</v>
      </c>
      <c r="I1076" s="40" t="s">
        <v>2064</v>
      </c>
      <c r="J1076" s="40">
        <v>167081</v>
      </c>
    </row>
    <row r="1077" spans="1:10" x14ac:dyDescent="0.25">
      <c r="A1077">
        <v>39834</v>
      </c>
      <c r="B1077" t="s">
        <v>126</v>
      </c>
      <c r="C1077" t="s">
        <v>118</v>
      </c>
      <c r="E1077" t="s">
        <v>119</v>
      </c>
      <c r="F1077">
        <v>90786</v>
      </c>
      <c r="H1077" s="40" t="s">
        <v>2208</v>
      </c>
      <c r="I1077" s="40" t="s">
        <v>2064</v>
      </c>
      <c r="J1077" s="40">
        <v>167081</v>
      </c>
    </row>
    <row r="1078" spans="1:10" x14ac:dyDescent="0.25">
      <c r="A1078">
        <v>27800</v>
      </c>
      <c r="B1078" t="s">
        <v>127</v>
      </c>
      <c r="C1078" t="s">
        <v>128</v>
      </c>
      <c r="E1078" t="s">
        <v>1211</v>
      </c>
      <c r="F1078">
        <v>90792</v>
      </c>
      <c r="H1078" s="40" t="s">
        <v>2209</v>
      </c>
      <c r="I1078" s="40" t="s">
        <v>2065</v>
      </c>
      <c r="J1078" s="40">
        <v>167083</v>
      </c>
    </row>
    <row r="1079" spans="1:10" x14ac:dyDescent="0.25">
      <c r="A1079">
        <v>27768</v>
      </c>
      <c r="B1079" t="s">
        <v>129</v>
      </c>
      <c r="C1079" t="s">
        <v>128</v>
      </c>
      <c r="E1079" t="s">
        <v>1211</v>
      </c>
      <c r="F1079">
        <v>90792</v>
      </c>
      <c r="H1079" s="40" t="s">
        <v>2209</v>
      </c>
      <c r="I1079" s="40" t="s">
        <v>2065</v>
      </c>
      <c r="J1079" s="40">
        <v>167083</v>
      </c>
    </row>
    <row r="1080" spans="1:10" x14ac:dyDescent="0.25">
      <c r="A1080">
        <v>27799</v>
      </c>
      <c r="B1080" t="s">
        <v>130</v>
      </c>
      <c r="C1080" t="s">
        <v>128</v>
      </c>
      <c r="E1080" t="s">
        <v>1211</v>
      </c>
      <c r="F1080">
        <v>90792</v>
      </c>
      <c r="H1080" s="40" t="s">
        <v>2209</v>
      </c>
      <c r="I1080" s="40" t="s">
        <v>2065</v>
      </c>
      <c r="J1080" s="40">
        <v>167083</v>
      </c>
    </row>
    <row r="1081" spans="1:10" x14ac:dyDescent="0.25">
      <c r="A1081">
        <v>27801</v>
      </c>
      <c r="B1081" t="s">
        <v>131</v>
      </c>
      <c r="C1081" t="s">
        <v>128</v>
      </c>
      <c r="E1081" t="s">
        <v>1211</v>
      </c>
      <c r="F1081">
        <v>90792</v>
      </c>
      <c r="H1081" s="40" t="s">
        <v>2209</v>
      </c>
      <c r="I1081" s="40" t="s">
        <v>2065</v>
      </c>
      <c r="J1081" s="40">
        <v>167083</v>
      </c>
    </row>
    <row r="1082" spans="1:10" x14ac:dyDescent="0.25">
      <c r="A1082">
        <v>39836</v>
      </c>
      <c r="B1082" t="s">
        <v>132</v>
      </c>
      <c r="C1082" t="s">
        <v>128</v>
      </c>
      <c r="E1082" t="s">
        <v>1211</v>
      </c>
      <c r="F1082">
        <v>90792</v>
      </c>
      <c r="H1082" s="40" t="s">
        <v>2209</v>
      </c>
      <c r="I1082" s="40" t="s">
        <v>2065</v>
      </c>
      <c r="J1082" s="40">
        <v>167083</v>
      </c>
    </row>
    <row r="1083" spans="1:10" x14ac:dyDescent="0.25">
      <c r="A1083">
        <v>37265</v>
      </c>
      <c r="B1083" t="s">
        <v>133</v>
      </c>
      <c r="C1083" t="s">
        <v>128</v>
      </c>
      <c r="E1083" t="s">
        <v>1211</v>
      </c>
      <c r="F1083">
        <v>90792</v>
      </c>
      <c r="H1083" s="40" t="s">
        <v>2209</v>
      </c>
      <c r="I1083" s="40" t="s">
        <v>2065</v>
      </c>
      <c r="J1083" s="40">
        <v>167083</v>
      </c>
    </row>
    <row r="1084" spans="1:10" x14ac:dyDescent="0.25">
      <c r="A1084">
        <v>37266</v>
      </c>
      <c r="B1084" t="s">
        <v>134</v>
      </c>
      <c r="C1084" t="s">
        <v>128</v>
      </c>
      <c r="E1084" t="s">
        <v>1211</v>
      </c>
      <c r="F1084">
        <v>90792</v>
      </c>
      <c r="H1084" s="40" t="s">
        <v>2209</v>
      </c>
      <c r="I1084" s="40" t="s">
        <v>2065</v>
      </c>
      <c r="J1084" s="40">
        <v>167083</v>
      </c>
    </row>
    <row r="1085" spans="1:10" x14ac:dyDescent="0.25">
      <c r="A1085">
        <v>39838</v>
      </c>
      <c r="B1085" t="s">
        <v>135</v>
      </c>
      <c r="C1085" t="s">
        <v>128</v>
      </c>
      <c r="E1085" t="s">
        <v>1211</v>
      </c>
      <c r="F1085">
        <v>90792</v>
      </c>
      <c r="H1085" s="40" t="s">
        <v>2209</v>
      </c>
      <c r="I1085" s="40" t="s">
        <v>2065</v>
      </c>
      <c r="J1085" s="40">
        <v>167083</v>
      </c>
    </row>
    <row r="1086" spans="1:10" x14ac:dyDescent="0.25">
      <c r="A1086">
        <v>27803</v>
      </c>
      <c r="B1086" t="s">
        <v>136</v>
      </c>
      <c r="C1086" t="s">
        <v>137</v>
      </c>
      <c r="E1086" t="s">
        <v>1211</v>
      </c>
      <c r="F1086">
        <v>90792</v>
      </c>
      <c r="H1086" s="40" t="s">
        <v>2209</v>
      </c>
      <c r="I1086" s="40" t="s">
        <v>2065</v>
      </c>
      <c r="J1086" s="40">
        <v>167083</v>
      </c>
    </row>
    <row r="1087" spans="1:10" x14ac:dyDescent="0.25">
      <c r="A1087">
        <v>27769</v>
      </c>
      <c r="B1087" t="s">
        <v>1271</v>
      </c>
      <c r="C1087" t="s">
        <v>137</v>
      </c>
      <c r="E1087" t="s">
        <v>1211</v>
      </c>
      <c r="F1087">
        <v>90792</v>
      </c>
      <c r="H1087" s="40" t="s">
        <v>2209</v>
      </c>
      <c r="I1087" s="40" t="s">
        <v>2065</v>
      </c>
      <c r="J1087" s="40">
        <v>167083</v>
      </c>
    </row>
    <row r="1088" spans="1:10" x14ac:dyDescent="0.25">
      <c r="A1088">
        <v>27802</v>
      </c>
      <c r="B1088" t="s">
        <v>1272</v>
      </c>
      <c r="C1088" t="s">
        <v>137</v>
      </c>
      <c r="E1088" t="s">
        <v>1211</v>
      </c>
      <c r="F1088">
        <v>90792</v>
      </c>
      <c r="H1088" s="40" t="s">
        <v>2209</v>
      </c>
      <c r="I1088" s="40" t="s">
        <v>2065</v>
      </c>
      <c r="J1088" s="40">
        <v>167083</v>
      </c>
    </row>
    <row r="1089" spans="1:10" x14ac:dyDescent="0.25">
      <c r="A1089">
        <v>27804</v>
      </c>
      <c r="B1089" t="s">
        <v>1273</v>
      </c>
      <c r="C1089" t="s">
        <v>137</v>
      </c>
      <c r="E1089" t="s">
        <v>1211</v>
      </c>
      <c r="F1089">
        <v>90792</v>
      </c>
      <c r="H1089" s="40" t="s">
        <v>2209</v>
      </c>
      <c r="I1089" s="40" t="s">
        <v>2065</v>
      </c>
      <c r="J1089" s="40">
        <v>167083</v>
      </c>
    </row>
    <row r="1090" spans="1:10" x14ac:dyDescent="0.25">
      <c r="A1090">
        <v>39840</v>
      </c>
      <c r="B1090" t="s">
        <v>1274</v>
      </c>
      <c r="C1090" t="s">
        <v>137</v>
      </c>
      <c r="E1090" t="s">
        <v>1211</v>
      </c>
      <c r="F1090">
        <v>90792</v>
      </c>
      <c r="H1090" s="40" t="s">
        <v>2209</v>
      </c>
      <c r="I1090" s="40" t="s">
        <v>2065</v>
      </c>
      <c r="J1090" s="40">
        <v>167083</v>
      </c>
    </row>
    <row r="1091" spans="1:10" x14ac:dyDescent="0.25">
      <c r="A1091">
        <v>37267</v>
      </c>
      <c r="B1091" t="s">
        <v>1275</v>
      </c>
      <c r="C1091" t="s">
        <v>137</v>
      </c>
      <c r="E1091" t="s">
        <v>1211</v>
      </c>
      <c r="F1091">
        <v>90792</v>
      </c>
      <c r="H1091" s="40" t="s">
        <v>2209</v>
      </c>
      <c r="I1091" s="40" t="s">
        <v>2065</v>
      </c>
      <c r="J1091" s="40">
        <v>167083</v>
      </c>
    </row>
    <row r="1092" spans="1:10" x14ac:dyDescent="0.25">
      <c r="A1092">
        <v>37268</v>
      </c>
      <c r="B1092" t="s">
        <v>1276</v>
      </c>
      <c r="C1092" t="s">
        <v>137</v>
      </c>
      <c r="E1092" t="s">
        <v>1211</v>
      </c>
      <c r="F1092">
        <v>90792</v>
      </c>
      <c r="H1092" s="40" t="s">
        <v>2209</v>
      </c>
      <c r="I1092" s="40" t="s">
        <v>2065</v>
      </c>
      <c r="J1092" s="40">
        <v>167083</v>
      </c>
    </row>
    <row r="1093" spans="1:10" x14ac:dyDescent="0.25">
      <c r="A1093">
        <v>39842</v>
      </c>
      <c r="B1093" t="s">
        <v>1277</v>
      </c>
      <c r="C1093" t="s">
        <v>137</v>
      </c>
      <c r="E1093" t="s">
        <v>1211</v>
      </c>
      <c r="F1093">
        <v>90792</v>
      </c>
      <c r="H1093" s="40" t="s">
        <v>2209</v>
      </c>
      <c r="I1093" s="40" t="s">
        <v>2065</v>
      </c>
      <c r="J1093" s="40">
        <v>167083</v>
      </c>
    </row>
    <row r="1094" spans="1:10" x14ac:dyDescent="0.25">
      <c r="A1094">
        <v>27806</v>
      </c>
      <c r="B1094" t="s">
        <v>1278</v>
      </c>
      <c r="C1094" t="s">
        <v>1279</v>
      </c>
      <c r="E1094" t="s">
        <v>863</v>
      </c>
      <c r="F1094">
        <v>90791</v>
      </c>
      <c r="H1094" s="40" t="s">
        <v>2210</v>
      </c>
      <c r="I1094" s="40" t="s">
        <v>2066</v>
      </c>
      <c r="J1094" s="40">
        <v>167070</v>
      </c>
    </row>
    <row r="1095" spans="1:10" x14ac:dyDescent="0.25">
      <c r="A1095">
        <v>27770</v>
      </c>
      <c r="B1095" t="s">
        <v>1280</v>
      </c>
      <c r="C1095" t="s">
        <v>1279</v>
      </c>
      <c r="E1095" t="s">
        <v>863</v>
      </c>
      <c r="F1095">
        <v>90791</v>
      </c>
      <c r="H1095" s="40" t="s">
        <v>2210</v>
      </c>
      <c r="I1095" s="40" t="s">
        <v>2066</v>
      </c>
      <c r="J1095" s="40">
        <v>167070</v>
      </c>
    </row>
    <row r="1096" spans="1:10" x14ac:dyDescent="0.25">
      <c r="A1096">
        <v>27805</v>
      </c>
      <c r="B1096" t="s">
        <v>1281</v>
      </c>
      <c r="C1096" t="s">
        <v>1279</v>
      </c>
      <c r="E1096" t="s">
        <v>863</v>
      </c>
      <c r="F1096">
        <v>90791</v>
      </c>
      <c r="H1096" s="40" t="s">
        <v>2210</v>
      </c>
      <c r="I1096" s="40" t="s">
        <v>2066</v>
      </c>
      <c r="J1096" s="40">
        <v>167070</v>
      </c>
    </row>
    <row r="1097" spans="1:10" x14ac:dyDescent="0.25">
      <c r="A1097">
        <v>27807</v>
      </c>
      <c r="B1097" t="s">
        <v>1282</v>
      </c>
      <c r="C1097" t="s">
        <v>1279</v>
      </c>
      <c r="E1097" t="s">
        <v>863</v>
      </c>
      <c r="F1097">
        <v>90791</v>
      </c>
      <c r="H1097" s="40" t="s">
        <v>2210</v>
      </c>
      <c r="I1097" s="40" t="s">
        <v>2066</v>
      </c>
      <c r="J1097" s="40">
        <v>167070</v>
      </c>
    </row>
    <row r="1098" spans="1:10" x14ac:dyDescent="0.25">
      <c r="A1098">
        <v>39844</v>
      </c>
      <c r="B1098" t="s">
        <v>1283</v>
      </c>
      <c r="C1098" t="s">
        <v>1279</v>
      </c>
      <c r="E1098" t="s">
        <v>863</v>
      </c>
      <c r="F1098">
        <v>90791</v>
      </c>
      <c r="H1098" s="40" t="s">
        <v>2210</v>
      </c>
      <c r="I1098" s="40" t="s">
        <v>2066</v>
      </c>
      <c r="J1098" s="40">
        <v>167070</v>
      </c>
    </row>
    <row r="1099" spans="1:10" x14ac:dyDescent="0.25">
      <c r="A1099">
        <v>37269</v>
      </c>
      <c r="B1099" t="s">
        <v>1284</v>
      </c>
      <c r="C1099" t="s">
        <v>1279</v>
      </c>
      <c r="E1099" t="s">
        <v>863</v>
      </c>
      <c r="F1099">
        <v>90791</v>
      </c>
      <c r="H1099" s="40" t="s">
        <v>2210</v>
      </c>
      <c r="I1099" s="40" t="s">
        <v>2066</v>
      </c>
      <c r="J1099" s="40">
        <v>167070</v>
      </c>
    </row>
    <row r="1100" spans="1:10" x14ac:dyDescent="0.25">
      <c r="A1100">
        <v>37270</v>
      </c>
      <c r="B1100" t="s">
        <v>1285</v>
      </c>
      <c r="C1100" t="s">
        <v>1279</v>
      </c>
      <c r="E1100" t="s">
        <v>863</v>
      </c>
      <c r="F1100">
        <v>90791</v>
      </c>
      <c r="H1100" s="40" t="s">
        <v>2210</v>
      </c>
      <c r="I1100" s="40" t="s">
        <v>2066</v>
      </c>
      <c r="J1100" s="40">
        <v>167070</v>
      </c>
    </row>
    <row r="1101" spans="1:10" x14ac:dyDescent="0.25">
      <c r="A1101">
        <v>39846</v>
      </c>
      <c r="B1101" t="s">
        <v>1286</v>
      </c>
      <c r="C1101" t="s">
        <v>1279</v>
      </c>
      <c r="E1101" t="s">
        <v>863</v>
      </c>
      <c r="F1101">
        <v>90791</v>
      </c>
      <c r="H1101" s="40" t="s">
        <v>2210</v>
      </c>
      <c r="I1101" s="40" t="s">
        <v>2066</v>
      </c>
      <c r="J1101" s="40">
        <v>167070</v>
      </c>
    </row>
    <row r="1102" spans="1:10" x14ac:dyDescent="0.25">
      <c r="A1102">
        <v>27809</v>
      </c>
      <c r="B1102" t="s">
        <v>1287</v>
      </c>
      <c r="C1102" t="s">
        <v>1288</v>
      </c>
      <c r="E1102" t="s">
        <v>939</v>
      </c>
      <c r="F1102">
        <v>90790</v>
      </c>
      <c r="H1102" s="40" t="s">
        <v>2210</v>
      </c>
      <c r="I1102" s="40" t="s">
        <v>2066</v>
      </c>
      <c r="J1102" s="40">
        <v>167070</v>
      </c>
    </row>
    <row r="1103" spans="1:10" x14ac:dyDescent="0.25">
      <c r="A1103">
        <v>27771</v>
      </c>
      <c r="B1103" t="s">
        <v>1289</v>
      </c>
      <c r="C1103" t="s">
        <v>1288</v>
      </c>
      <c r="E1103" t="s">
        <v>939</v>
      </c>
      <c r="F1103">
        <v>90790</v>
      </c>
      <c r="H1103" s="40" t="s">
        <v>2210</v>
      </c>
      <c r="I1103" s="40" t="s">
        <v>2066</v>
      </c>
      <c r="J1103" s="40">
        <v>167070</v>
      </c>
    </row>
    <row r="1104" spans="1:10" x14ac:dyDescent="0.25">
      <c r="A1104">
        <v>27808</v>
      </c>
      <c r="B1104" t="s">
        <v>1290</v>
      </c>
      <c r="C1104" t="s">
        <v>1288</v>
      </c>
      <c r="E1104" t="s">
        <v>939</v>
      </c>
      <c r="F1104">
        <v>90790</v>
      </c>
      <c r="H1104" s="40" t="s">
        <v>2210</v>
      </c>
      <c r="I1104" s="40" t="s">
        <v>2066</v>
      </c>
      <c r="J1104" s="40">
        <v>167070</v>
      </c>
    </row>
    <row r="1105" spans="1:10" x14ac:dyDescent="0.25">
      <c r="A1105">
        <v>27810</v>
      </c>
      <c r="B1105" t="s">
        <v>1291</v>
      </c>
      <c r="C1105" t="s">
        <v>1288</v>
      </c>
      <c r="E1105" t="s">
        <v>939</v>
      </c>
      <c r="F1105">
        <v>90790</v>
      </c>
      <c r="H1105" s="40" t="s">
        <v>2210</v>
      </c>
      <c r="I1105" s="40" t="s">
        <v>2066</v>
      </c>
      <c r="J1105" s="40">
        <v>167070</v>
      </c>
    </row>
    <row r="1106" spans="1:10" x14ac:dyDescent="0.25">
      <c r="A1106">
        <v>39848</v>
      </c>
      <c r="B1106" t="s">
        <v>1292</v>
      </c>
      <c r="C1106" t="s">
        <v>1288</v>
      </c>
      <c r="E1106" t="s">
        <v>939</v>
      </c>
      <c r="F1106">
        <v>90790</v>
      </c>
      <c r="H1106" s="40" t="s">
        <v>2210</v>
      </c>
      <c r="I1106" s="40" t="s">
        <v>2066</v>
      </c>
      <c r="J1106" s="40">
        <v>167070</v>
      </c>
    </row>
    <row r="1107" spans="1:10" x14ac:dyDescent="0.25">
      <c r="A1107">
        <v>36271</v>
      </c>
      <c r="B1107" t="s">
        <v>1293</v>
      </c>
      <c r="C1107" t="s">
        <v>1288</v>
      </c>
      <c r="E1107" t="s">
        <v>939</v>
      </c>
      <c r="F1107">
        <v>90790</v>
      </c>
      <c r="H1107" s="40" t="s">
        <v>2210</v>
      </c>
      <c r="I1107" s="40" t="s">
        <v>2066</v>
      </c>
      <c r="J1107" s="40">
        <v>167070</v>
      </c>
    </row>
    <row r="1108" spans="1:10" x14ac:dyDescent="0.25">
      <c r="A1108">
        <v>36272</v>
      </c>
      <c r="B1108" t="s">
        <v>1294</v>
      </c>
      <c r="C1108" t="s">
        <v>1288</v>
      </c>
      <c r="E1108" t="s">
        <v>939</v>
      </c>
      <c r="F1108">
        <v>90790</v>
      </c>
      <c r="H1108" s="40" t="s">
        <v>2210</v>
      </c>
      <c r="I1108" s="40" t="s">
        <v>2066</v>
      </c>
      <c r="J1108" s="40">
        <v>167070</v>
      </c>
    </row>
    <row r="1109" spans="1:10" x14ac:dyDescent="0.25">
      <c r="A1109">
        <v>39850</v>
      </c>
      <c r="B1109" t="s">
        <v>1295</v>
      </c>
      <c r="C1109" t="s">
        <v>1288</v>
      </c>
      <c r="E1109" t="s">
        <v>939</v>
      </c>
      <c r="F1109">
        <v>90790</v>
      </c>
      <c r="H1109" s="40" t="s">
        <v>2210</v>
      </c>
      <c r="I1109" s="40" t="s">
        <v>2066</v>
      </c>
      <c r="J1109" s="40">
        <v>167070</v>
      </c>
    </row>
    <row r="1110" spans="1:10" x14ac:dyDescent="0.25">
      <c r="A1110">
        <v>55739</v>
      </c>
      <c r="B1110" t="s">
        <v>1296</v>
      </c>
      <c r="C1110" t="s">
        <v>1297</v>
      </c>
      <c r="E1110" t="s">
        <v>119</v>
      </c>
      <c r="F1110">
        <v>90786</v>
      </c>
      <c r="H1110" s="40" t="s">
        <v>2208</v>
      </c>
      <c r="I1110" s="40" t="s">
        <v>2064</v>
      </c>
      <c r="J1110" s="40">
        <v>167081</v>
      </c>
    </row>
    <row r="1111" spans="1:10" x14ac:dyDescent="0.25">
      <c r="A1111">
        <v>27947</v>
      </c>
      <c r="B1111" t="s">
        <v>1298</v>
      </c>
      <c r="C1111" t="s">
        <v>1297</v>
      </c>
      <c r="E1111" t="s">
        <v>119</v>
      </c>
      <c r="F1111">
        <v>90786</v>
      </c>
      <c r="H1111" s="40" t="s">
        <v>2208</v>
      </c>
      <c r="I1111" s="40" t="s">
        <v>2064</v>
      </c>
      <c r="J1111" s="40">
        <v>167081</v>
      </c>
    </row>
    <row r="1112" spans="1:10" x14ac:dyDescent="0.25">
      <c r="A1112">
        <v>27974</v>
      </c>
      <c r="B1112" t="s">
        <v>1299</v>
      </c>
      <c r="C1112" t="s">
        <v>1297</v>
      </c>
      <c r="E1112" t="s">
        <v>119</v>
      </c>
      <c r="F1112">
        <v>90786</v>
      </c>
      <c r="H1112" s="40" t="s">
        <v>2208</v>
      </c>
      <c r="I1112" s="40" t="s">
        <v>2064</v>
      </c>
      <c r="J1112" s="40">
        <v>167081</v>
      </c>
    </row>
    <row r="1113" spans="1:10" x14ac:dyDescent="0.25">
      <c r="A1113">
        <v>27975</v>
      </c>
      <c r="B1113" t="s">
        <v>1300</v>
      </c>
      <c r="C1113" t="s">
        <v>1297</v>
      </c>
      <c r="E1113" t="s">
        <v>119</v>
      </c>
      <c r="F1113">
        <v>90786</v>
      </c>
      <c r="H1113" s="40" t="s">
        <v>2208</v>
      </c>
      <c r="I1113" s="40" t="s">
        <v>2064</v>
      </c>
      <c r="J1113" s="40">
        <v>167081</v>
      </c>
    </row>
    <row r="1114" spans="1:10" x14ac:dyDescent="0.25">
      <c r="A1114">
        <v>39852</v>
      </c>
      <c r="B1114" t="s">
        <v>1301</v>
      </c>
      <c r="C1114" t="s">
        <v>1297</v>
      </c>
      <c r="E1114" t="s">
        <v>119</v>
      </c>
      <c r="F1114">
        <v>90786</v>
      </c>
      <c r="H1114" s="40" t="s">
        <v>2208</v>
      </c>
      <c r="I1114" s="40" t="s">
        <v>2064</v>
      </c>
      <c r="J1114" s="40">
        <v>167081</v>
      </c>
    </row>
    <row r="1115" spans="1:10" x14ac:dyDescent="0.25">
      <c r="A1115">
        <v>36273</v>
      </c>
      <c r="B1115" t="s">
        <v>1302</v>
      </c>
      <c r="C1115" t="s">
        <v>1297</v>
      </c>
      <c r="E1115" t="s">
        <v>119</v>
      </c>
      <c r="F1115">
        <v>90786</v>
      </c>
      <c r="H1115" s="40" t="s">
        <v>2208</v>
      </c>
      <c r="I1115" s="40" t="s">
        <v>2064</v>
      </c>
      <c r="J1115" s="40">
        <v>167081</v>
      </c>
    </row>
    <row r="1116" spans="1:10" x14ac:dyDescent="0.25">
      <c r="A1116">
        <v>36274</v>
      </c>
      <c r="B1116" t="s">
        <v>1303</v>
      </c>
      <c r="C1116" t="s">
        <v>1297</v>
      </c>
      <c r="E1116" t="s">
        <v>119</v>
      </c>
      <c r="F1116">
        <v>90786</v>
      </c>
      <c r="H1116" s="40" t="s">
        <v>2208</v>
      </c>
      <c r="I1116" s="40" t="s">
        <v>2064</v>
      </c>
      <c r="J1116" s="40">
        <v>167081</v>
      </c>
    </row>
    <row r="1117" spans="1:10" x14ac:dyDescent="0.25">
      <c r="A1117">
        <v>39854</v>
      </c>
      <c r="B1117" t="s">
        <v>1304</v>
      </c>
      <c r="C1117" t="s">
        <v>1297</v>
      </c>
      <c r="E1117" t="s">
        <v>119</v>
      </c>
      <c r="F1117">
        <v>90786</v>
      </c>
      <c r="H1117" s="40" t="s">
        <v>2208</v>
      </c>
      <c r="I1117" s="40" t="s">
        <v>2064</v>
      </c>
      <c r="J1117" s="40">
        <v>167081</v>
      </c>
    </row>
    <row r="1118" spans="1:10" x14ac:dyDescent="0.25">
      <c r="A1118">
        <v>37294</v>
      </c>
      <c r="B1118" t="s">
        <v>1305</v>
      </c>
      <c r="C1118" t="s">
        <v>1306</v>
      </c>
      <c r="E1118" t="s">
        <v>119</v>
      </c>
      <c r="F1118">
        <v>90786</v>
      </c>
      <c r="H1118" s="40" t="s">
        <v>2208</v>
      </c>
      <c r="I1118" s="40" t="s">
        <v>2064</v>
      </c>
      <c r="J1118" s="40">
        <v>167081</v>
      </c>
    </row>
    <row r="1119" spans="1:10" x14ac:dyDescent="0.25">
      <c r="A1119">
        <v>31834</v>
      </c>
      <c r="B1119" t="s">
        <v>1307</v>
      </c>
      <c r="C1119" t="s">
        <v>1306</v>
      </c>
      <c r="E1119" t="s">
        <v>119</v>
      </c>
      <c r="F1119">
        <v>90786</v>
      </c>
      <c r="H1119" s="40" t="s">
        <v>2208</v>
      </c>
      <c r="I1119" s="40" t="s">
        <v>2064</v>
      </c>
      <c r="J1119" s="40">
        <v>167081</v>
      </c>
    </row>
    <row r="1120" spans="1:10" x14ac:dyDescent="0.25">
      <c r="A1120">
        <v>31835</v>
      </c>
      <c r="B1120" t="s">
        <v>1308</v>
      </c>
      <c r="C1120" t="s">
        <v>1306</v>
      </c>
      <c r="E1120" t="s">
        <v>119</v>
      </c>
      <c r="F1120">
        <v>90786</v>
      </c>
      <c r="H1120" s="40" t="s">
        <v>2208</v>
      </c>
      <c r="I1120" s="40" t="s">
        <v>2064</v>
      </c>
      <c r="J1120" s="40">
        <v>167081</v>
      </c>
    </row>
    <row r="1121" spans="1:10" x14ac:dyDescent="0.25">
      <c r="A1121">
        <v>37622</v>
      </c>
      <c r="B1121" t="s">
        <v>228</v>
      </c>
      <c r="C1121" t="s">
        <v>1306</v>
      </c>
      <c r="E1121" t="s">
        <v>119</v>
      </c>
      <c r="F1121">
        <v>90786</v>
      </c>
      <c r="H1121" s="40" t="s">
        <v>2208</v>
      </c>
      <c r="I1121" s="40" t="s">
        <v>2064</v>
      </c>
      <c r="J1121" s="40">
        <v>167081</v>
      </c>
    </row>
    <row r="1122" spans="1:10" x14ac:dyDescent="0.25">
      <c r="A1122">
        <v>39856</v>
      </c>
      <c r="B1122" t="s">
        <v>229</v>
      </c>
      <c r="C1122" t="s">
        <v>1306</v>
      </c>
      <c r="E1122" t="s">
        <v>119</v>
      </c>
      <c r="F1122">
        <v>90786</v>
      </c>
      <c r="H1122" s="40" t="s">
        <v>2208</v>
      </c>
      <c r="I1122" s="40" t="s">
        <v>2064</v>
      </c>
      <c r="J1122" s="40">
        <v>167081</v>
      </c>
    </row>
    <row r="1123" spans="1:10" x14ac:dyDescent="0.25">
      <c r="A1123">
        <v>37271</v>
      </c>
      <c r="B1123" t="s">
        <v>230</v>
      </c>
      <c r="C1123" t="s">
        <v>1306</v>
      </c>
      <c r="E1123" t="s">
        <v>119</v>
      </c>
      <c r="F1123">
        <v>90786</v>
      </c>
      <c r="H1123" s="40" t="s">
        <v>2208</v>
      </c>
      <c r="I1123" s="40" t="s">
        <v>2064</v>
      </c>
      <c r="J1123" s="40">
        <v>167081</v>
      </c>
    </row>
    <row r="1124" spans="1:10" x14ac:dyDescent="0.25">
      <c r="A1124">
        <v>37272</v>
      </c>
      <c r="B1124" t="s">
        <v>231</v>
      </c>
      <c r="C1124" t="s">
        <v>1306</v>
      </c>
      <c r="E1124" t="s">
        <v>119</v>
      </c>
      <c r="F1124">
        <v>90786</v>
      </c>
      <c r="H1124" s="40" t="s">
        <v>2208</v>
      </c>
      <c r="I1124" s="40" t="s">
        <v>2064</v>
      </c>
      <c r="J1124" s="40">
        <v>167081</v>
      </c>
    </row>
    <row r="1125" spans="1:10" x14ac:dyDescent="0.25">
      <c r="A1125">
        <v>39858</v>
      </c>
      <c r="B1125" t="s">
        <v>232</v>
      </c>
      <c r="C1125" t="s">
        <v>1306</v>
      </c>
      <c r="E1125" t="s">
        <v>119</v>
      </c>
      <c r="F1125">
        <v>90786</v>
      </c>
      <c r="H1125" s="40" t="s">
        <v>2208</v>
      </c>
      <c r="I1125" s="40" t="s">
        <v>2064</v>
      </c>
      <c r="J1125" s="40">
        <v>167081</v>
      </c>
    </row>
    <row r="1126" spans="1:10" x14ac:dyDescent="0.25">
      <c r="A1126">
        <v>27409</v>
      </c>
      <c r="B1126" t="s">
        <v>233</v>
      </c>
      <c r="C1126" t="s">
        <v>234</v>
      </c>
      <c r="E1126" t="s">
        <v>1227</v>
      </c>
      <c r="F1126">
        <v>81233</v>
      </c>
      <c r="H1126" s="40" t="s">
        <v>2323</v>
      </c>
      <c r="I1126" s="40" t="s">
        <v>2323</v>
      </c>
      <c r="J1126" s="40" t="s">
        <v>2323</v>
      </c>
    </row>
    <row r="1127" spans="1:10" x14ac:dyDescent="0.25">
      <c r="A1127">
        <v>27540</v>
      </c>
      <c r="B1127" t="s">
        <v>235</v>
      </c>
      <c r="C1127" t="s">
        <v>234</v>
      </c>
      <c r="E1127" t="s">
        <v>1227</v>
      </c>
      <c r="F1127">
        <v>81233</v>
      </c>
      <c r="H1127" s="40" t="s">
        <v>2323</v>
      </c>
      <c r="I1127" s="40" t="s">
        <v>2323</v>
      </c>
      <c r="J1127" s="40" t="s">
        <v>2323</v>
      </c>
    </row>
    <row r="1128" spans="1:10" x14ac:dyDescent="0.25">
      <c r="A1128">
        <v>27601</v>
      </c>
      <c r="B1128" t="s">
        <v>236</v>
      </c>
      <c r="C1128" t="s">
        <v>234</v>
      </c>
      <c r="E1128" t="s">
        <v>1227</v>
      </c>
      <c r="F1128">
        <v>81233</v>
      </c>
      <c r="H1128" s="40" t="s">
        <v>2323</v>
      </c>
      <c r="I1128" s="40" t="s">
        <v>2323</v>
      </c>
      <c r="J1128" s="40" t="s">
        <v>2323</v>
      </c>
    </row>
    <row r="1129" spans="1:10" x14ac:dyDescent="0.25">
      <c r="A1129">
        <v>27602</v>
      </c>
      <c r="B1129" t="s">
        <v>237</v>
      </c>
      <c r="C1129" t="s">
        <v>234</v>
      </c>
      <c r="E1129" t="s">
        <v>1227</v>
      </c>
      <c r="F1129">
        <v>81233</v>
      </c>
      <c r="H1129" s="40" t="s">
        <v>2323</v>
      </c>
      <c r="I1129" s="40" t="s">
        <v>2323</v>
      </c>
      <c r="J1129" s="40" t="s">
        <v>2323</v>
      </c>
    </row>
    <row r="1130" spans="1:10" x14ac:dyDescent="0.25">
      <c r="A1130">
        <v>27911</v>
      </c>
      <c r="B1130" t="s">
        <v>238</v>
      </c>
      <c r="C1130" t="s">
        <v>239</v>
      </c>
      <c r="E1130" t="s">
        <v>1227</v>
      </c>
      <c r="F1130">
        <v>81233</v>
      </c>
      <c r="H1130" s="40" t="s">
        <v>2323</v>
      </c>
      <c r="I1130" s="40" t="s">
        <v>2323</v>
      </c>
      <c r="J1130" s="40" t="s">
        <v>2323</v>
      </c>
    </row>
    <row r="1131" spans="1:10" x14ac:dyDescent="0.25">
      <c r="A1131">
        <v>27831</v>
      </c>
      <c r="B1131" t="s">
        <v>240</v>
      </c>
      <c r="C1131" t="s">
        <v>239</v>
      </c>
      <c r="E1131" t="s">
        <v>1227</v>
      </c>
      <c r="F1131">
        <v>81233</v>
      </c>
      <c r="H1131" s="40" t="s">
        <v>2323</v>
      </c>
      <c r="I1131" s="40" t="s">
        <v>2323</v>
      </c>
      <c r="J1131" s="40" t="s">
        <v>2323</v>
      </c>
    </row>
    <row r="1132" spans="1:10" x14ac:dyDescent="0.25">
      <c r="A1132">
        <v>27910</v>
      </c>
      <c r="B1132" t="s">
        <v>241</v>
      </c>
      <c r="C1132" t="s">
        <v>239</v>
      </c>
      <c r="E1132" t="s">
        <v>1227</v>
      </c>
      <c r="F1132">
        <v>81233</v>
      </c>
      <c r="H1132" s="40" t="s">
        <v>2323</v>
      </c>
      <c r="I1132" s="40" t="s">
        <v>2323</v>
      </c>
      <c r="J1132" s="40" t="s">
        <v>2323</v>
      </c>
    </row>
    <row r="1133" spans="1:10" x14ac:dyDescent="0.25">
      <c r="A1133">
        <v>27912</v>
      </c>
      <c r="B1133" t="s">
        <v>242</v>
      </c>
      <c r="C1133" t="s">
        <v>239</v>
      </c>
      <c r="E1133" t="s">
        <v>1227</v>
      </c>
      <c r="F1133">
        <v>81233</v>
      </c>
      <c r="H1133" s="40" t="s">
        <v>2323</v>
      </c>
      <c r="I1133" s="40" t="s">
        <v>2323</v>
      </c>
      <c r="J1133" s="40" t="s">
        <v>2323</v>
      </c>
    </row>
    <row r="1134" spans="1:10" x14ac:dyDescent="0.25">
      <c r="A1134">
        <v>27832</v>
      </c>
      <c r="B1134" t="s">
        <v>243</v>
      </c>
      <c r="C1134" t="s">
        <v>244</v>
      </c>
      <c r="E1134" t="s">
        <v>1227</v>
      </c>
      <c r="F1134">
        <v>81233</v>
      </c>
      <c r="H1134" s="40" t="s">
        <v>2323</v>
      </c>
      <c r="I1134" s="40" t="s">
        <v>2323</v>
      </c>
      <c r="J1134" s="40" t="s">
        <v>2323</v>
      </c>
    </row>
    <row r="1135" spans="1:10" x14ac:dyDescent="0.25">
      <c r="A1135">
        <v>27913</v>
      </c>
      <c r="B1135" t="s">
        <v>245</v>
      </c>
      <c r="C1135" t="s">
        <v>244</v>
      </c>
      <c r="E1135" t="s">
        <v>1227</v>
      </c>
      <c r="F1135">
        <v>81233</v>
      </c>
      <c r="H1135" s="40" t="s">
        <v>2323</v>
      </c>
      <c r="I1135" s="40" t="s">
        <v>2323</v>
      </c>
      <c r="J1135" s="40" t="s">
        <v>2323</v>
      </c>
    </row>
    <row r="1136" spans="1:10" x14ac:dyDescent="0.25">
      <c r="A1136">
        <v>32776</v>
      </c>
      <c r="B1136" t="s">
        <v>246</v>
      </c>
      <c r="C1136" t="s">
        <v>247</v>
      </c>
      <c r="E1136" t="s">
        <v>1676</v>
      </c>
      <c r="F1136">
        <v>81233</v>
      </c>
      <c r="H1136" s="40" t="s">
        <v>2010</v>
      </c>
      <c r="I1136" s="40" t="s">
        <v>774</v>
      </c>
      <c r="J1136" s="40">
        <v>167093</v>
      </c>
    </row>
    <row r="1137" spans="1:10" x14ac:dyDescent="0.25">
      <c r="A1137">
        <v>32775</v>
      </c>
      <c r="B1137" t="s">
        <v>248</v>
      </c>
      <c r="C1137" t="s">
        <v>247</v>
      </c>
      <c r="E1137" t="s">
        <v>1676</v>
      </c>
      <c r="F1137">
        <v>81233</v>
      </c>
      <c r="H1137" s="40" t="s">
        <v>2010</v>
      </c>
      <c r="I1137" s="40" t="s">
        <v>774</v>
      </c>
      <c r="J1137" s="40">
        <v>167093</v>
      </c>
    </row>
    <row r="1138" spans="1:10" x14ac:dyDescent="0.25">
      <c r="A1138">
        <v>32777</v>
      </c>
      <c r="B1138" t="s">
        <v>249</v>
      </c>
      <c r="C1138" t="s">
        <v>247</v>
      </c>
      <c r="E1138" t="s">
        <v>1676</v>
      </c>
      <c r="F1138">
        <v>81233</v>
      </c>
      <c r="H1138" s="40" t="s">
        <v>2010</v>
      </c>
      <c r="I1138" s="40" t="s">
        <v>774</v>
      </c>
      <c r="J1138" s="40">
        <v>167093</v>
      </c>
    </row>
    <row r="1139" spans="1:10" x14ac:dyDescent="0.25">
      <c r="A1139">
        <v>32778</v>
      </c>
      <c r="B1139" t="s">
        <v>250</v>
      </c>
      <c r="C1139" t="s">
        <v>247</v>
      </c>
      <c r="E1139" t="s">
        <v>1676</v>
      </c>
      <c r="F1139">
        <v>81233</v>
      </c>
      <c r="H1139" s="40" t="s">
        <v>2010</v>
      </c>
      <c r="I1139" s="40" t="s">
        <v>774</v>
      </c>
      <c r="J1139" s="40">
        <v>167093</v>
      </c>
    </row>
    <row r="1140" spans="1:10" x14ac:dyDescent="0.25">
      <c r="A1140">
        <v>39860</v>
      </c>
      <c r="B1140" t="s">
        <v>251</v>
      </c>
      <c r="C1140" t="s">
        <v>247</v>
      </c>
      <c r="E1140" t="s">
        <v>1227</v>
      </c>
      <c r="F1140">
        <v>81233</v>
      </c>
      <c r="H1140" s="40" t="s">
        <v>2323</v>
      </c>
      <c r="I1140" s="40" t="s">
        <v>2323</v>
      </c>
      <c r="J1140" s="40" t="s">
        <v>2323</v>
      </c>
    </row>
    <row r="1141" spans="1:10" x14ac:dyDescent="0.25">
      <c r="A1141">
        <v>37273</v>
      </c>
      <c r="B1141" t="s">
        <v>252</v>
      </c>
      <c r="C1141" t="s">
        <v>247</v>
      </c>
      <c r="E1141" t="s">
        <v>1227</v>
      </c>
      <c r="F1141">
        <v>81233</v>
      </c>
      <c r="H1141" s="40" t="s">
        <v>2323</v>
      </c>
      <c r="I1141" s="40" t="s">
        <v>2323</v>
      </c>
      <c r="J1141" s="40" t="s">
        <v>2323</v>
      </c>
    </row>
    <row r="1142" spans="1:10" x14ac:dyDescent="0.25">
      <c r="A1142">
        <v>37274</v>
      </c>
      <c r="B1142" t="s">
        <v>253</v>
      </c>
      <c r="C1142" t="s">
        <v>247</v>
      </c>
      <c r="E1142" t="s">
        <v>1227</v>
      </c>
      <c r="F1142">
        <v>81233</v>
      </c>
      <c r="H1142" s="40" t="s">
        <v>2323</v>
      </c>
      <c r="I1142" s="40" t="s">
        <v>2323</v>
      </c>
      <c r="J1142" s="40" t="s">
        <v>2323</v>
      </c>
    </row>
    <row r="1143" spans="1:10" x14ac:dyDescent="0.25">
      <c r="A1143">
        <v>39862</v>
      </c>
      <c r="B1143" t="s">
        <v>254</v>
      </c>
      <c r="C1143" t="s">
        <v>247</v>
      </c>
      <c r="E1143" t="s">
        <v>1227</v>
      </c>
      <c r="F1143">
        <v>81233</v>
      </c>
      <c r="H1143" s="40" t="s">
        <v>2323</v>
      </c>
      <c r="I1143" s="40" t="s">
        <v>2323</v>
      </c>
      <c r="J1143" s="40" t="s">
        <v>2323</v>
      </c>
    </row>
    <row r="1144" spans="1:10" x14ac:dyDescent="0.25">
      <c r="A1144">
        <v>36818</v>
      </c>
      <c r="B1144" t="s">
        <v>255</v>
      </c>
      <c r="C1144" t="s">
        <v>256</v>
      </c>
      <c r="E1144" t="s">
        <v>1676</v>
      </c>
      <c r="F1144">
        <v>81233</v>
      </c>
      <c r="H1144" s="40" t="s">
        <v>2010</v>
      </c>
      <c r="I1144" s="40" t="s">
        <v>774</v>
      </c>
      <c r="J1144" s="40">
        <v>167093</v>
      </c>
    </row>
    <row r="1145" spans="1:10" x14ac:dyDescent="0.25">
      <c r="A1145">
        <v>33427</v>
      </c>
      <c r="B1145" t="s">
        <v>257</v>
      </c>
      <c r="C1145" t="s">
        <v>258</v>
      </c>
      <c r="E1145" t="s">
        <v>1227</v>
      </c>
      <c r="F1145">
        <v>81233</v>
      </c>
      <c r="H1145" s="40" t="s">
        <v>2323</v>
      </c>
      <c r="I1145" s="40" t="s">
        <v>2323</v>
      </c>
      <c r="J1145" s="40" t="s">
        <v>2323</v>
      </c>
    </row>
    <row r="1146" spans="1:10" x14ac:dyDescent="0.25">
      <c r="A1146">
        <v>33436</v>
      </c>
      <c r="B1146" t="s">
        <v>259</v>
      </c>
      <c r="C1146" t="s">
        <v>260</v>
      </c>
      <c r="E1146" t="s">
        <v>1227</v>
      </c>
      <c r="F1146">
        <v>81233</v>
      </c>
      <c r="H1146" s="40" t="s">
        <v>2323</v>
      </c>
      <c r="I1146" s="40" t="s">
        <v>2323</v>
      </c>
      <c r="J1146" s="40" t="s">
        <v>2323</v>
      </c>
    </row>
    <row r="1147" spans="1:10" x14ac:dyDescent="0.25">
      <c r="A1147">
        <v>32779</v>
      </c>
      <c r="B1147" t="s">
        <v>261</v>
      </c>
      <c r="C1147" t="s">
        <v>260</v>
      </c>
      <c r="E1147" t="s">
        <v>1676</v>
      </c>
      <c r="F1147">
        <v>81233</v>
      </c>
      <c r="H1147" s="40" t="s">
        <v>2010</v>
      </c>
      <c r="I1147" s="40" t="s">
        <v>774</v>
      </c>
      <c r="J1147" s="40">
        <v>167093</v>
      </c>
    </row>
    <row r="1148" spans="1:10" x14ac:dyDescent="0.25">
      <c r="A1148">
        <v>52243</v>
      </c>
      <c r="B1148" t="s">
        <v>262</v>
      </c>
      <c r="C1148" t="s">
        <v>263</v>
      </c>
      <c r="E1148" t="s">
        <v>264</v>
      </c>
      <c r="F1148">
        <v>56048</v>
      </c>
      <c r="H1148" s="40" t="s">
        <v>2213</v>
      </c>
      <c r="I1148" s="40" t="s">
        <v>265</v>
      </c>
      <c r="J1148" s="40">
        <v>167092</v>
      </c>
    </row>
    <row r="1149" spans="1:10" x14ac:dyDescent="0.25">
      <c r="A1149">
        <v>52231</v>
      </c>
      <c r="B1149" t="s">
        <v>266</v>
      </c>
      <c r="C1149" t="s">
        <v>263</v>
      </c>
      <c r="E1149" t="s">
        <v>264</v>
      </c>
      <c r="F1149">
        <v>56048</v>
      </c>
      <c r="H1149" s="40" t="s">
        <v>2213</v>
      </c>
      <c r="I1149" s="40" t="s">
        <v>265</v>
      </c>
      <c r="J1149" s="40">
        <v>167092</v>
      </c>
    </row>
    <row r="1150" spans="1:10" x14ac:dyDescent="0.25">
      <c r="A1150">
        <v>52241</v>
      </c>
      <c r="B1150" t="s">
        <v>267</v>
      </c>
      <c r="C1150" t="s">
        <v>263</v>
      </c>
      <c r="E1150" t="s">
        <v>264</v>
      </c>
      <c r="F1150">
        <v>56048</v>
      </c>
      <c r="H1150" s="40" t="s">
        <v>2213</v>
      </c>
      <c r="I1150" s="40" t="s">
        <v>265</v>
      </c>
      <c r="J1150" s="40">
        <v>167092</v>
      </c>
    </row>
    <row r="1151" spans="1:10" x14ac:dyDescent="0.25">
      <c r="A1151">
        <v>52259</v>
      </c>
      <c r="B1151" t="s">
        <v>268</v>
      </c>
      <c r="C1151" t="s">
        <v>263</v>
      </c>
      <c r="E1151" t="s">
        <v>264</v>
      </c>
      <c r="F1151">
        <v>56048</v>
      </c>
      <c r="H1151" s="40" t="s">
        <v>2213</v>
      </c>
      <c r="I1151" s="40" t="s">
        <v>265</v>
      </c>
      <c r="J1151" s="40">
        <v>167092</v>
      </c>
    </row>
    <row r="1152" spans="1:10" x14ac:dyDescent="0.25">
      <c r="A1152">
        <v>51346</v>
      </c>
      <c r="B1152" t="s">
        <v>269</v>
      </c>
      <c r="C1152" t="s">
        <v>263</v>
      </c>
      <c r="E1152" t="s">
        <v>919</v>
      </c>
      <c r="F1152">
        <v>54652</v>
      </c>
      <c r="H1152" s="40" t="s">
        <v>2211</v>
      </c>
      <c r="I1152" s="40" t="s">
        <v>920</v>
      </c>
      <c r="J1152" s="40">
        <v>167089</v>
      </c>
    </row>
    <row r="1153" spans="1:10" x14ac:dyDescent="0.25">
      <c r="A1153">
        <v>52213</v>
      </c>
      <c r="B1153" t="s">
        <v>270</v>
      </c>
      <c r="C1153" t="s">
        <v>263</v>
      </c>
      <c r="E1153" t="s">
        <v>264</v>
      </c>
      <c r="F1153">
        <v>56048</v>
      </c>
      <c r="H1153" s="40" t="s">
        <v>2211</v>
      </c>
      <c r="I1153" s="40" t="s">
        <v>920</v>
      </c>
      <c r="J1153" s="40">
        <v>167089</v>
      </c>
    </row>
    <row r="1154" spans="1:10" x14ac:dyDescent="0.25">
      <c r="A1154">
        <v>33885</v>
      </c>
      <c r="B1154" t="s">
        <v>271</v>
      </c>
      <c r="C1154" t="s">
        <v>272</v>
      </c>
      <c r="E1154" t="s">
        <v>825</v>
      </c>
      <c r="F1154">
        <v>71606</v>
      </c>
      <c r="H1154" s="40" t="s">
        <v>2217</v>
      </c>
      <c r="I1154" s="40" t="s">
        <v>826</v>
      </c>
      <c r="J1154" s="40">
        <v>167079</v>
      </c>
    </row>
    <row r="1155" spans="1:10" x14ac:dyDescent="0.25">
      <c r="A1155">
        <v>33892</v>
      </c>
      <c r="B1155" t="s">
        <v>273</v>
      </c>
      <c r="C1155" t="s">
        <v>272</v>
      </c>
      <c r="E1155" t="s">
        <v>825</v>
      </c>
      <c r="F1155">
        <v>71606</v>
      </c>
      <c r="H1155" s="40" t="s">
        <v>2217</v>
      </c>
      <c r="I1155" s="40" t="s">
        <v>826</v>
      </c>
      <c r="J1155" s="40">
        <v>167079</v>
      </c>
    </row>
    <row r="1156" spans="1:10" x14ac:dyDescent="0.25">
      <c r="A1156">
        <v>39864</v>
      </c>
      <c r="B1156" t="s">
        <v>274</v>
      </c>
      <c r="C1156" t="s">
        <v>272</v>
      </c>
      <c r="E1156" t="s">
        <v>825</v>
      </c>
      <c r="F1156">
        <v>71606</v>
      </c>
      <c r="H1156" s="40" t="s">
        <v>2217</v>
      </c>
      <c r="I1156" s="40" t="s">
        <v>826</v>
      </c>
      <c r="J1156" s="40">
        <v>167079</v>
      </c>
    </row>
    <row r="1157" spans="1:10" x14ac:dyDescent="0.25">
      <c r="A1157">
        <v>37171</v>
      </c>
      <c r="B1157" t="s">
        <v>275</v>
      </c>
      <c r="C1157" t="s">
        <v>272</v>
      </c>
      <c r="E1157" t="s">
        <v>825</v>
      </c>
      <c r="F1157">
        <v>71606</v>
      </c>
      <c r="H1157" s="40" t="s">
        <v>2217</v>
      </c>
      <c r="I1157" s="40" t="s">
        <v>826</v>
      </c>
      <c r="J1157" s="40">
        <v>167079</v>
      </c>
    </row>
    <row r="1158" spans="1:10" x14ac:dyDescent="0.25">
      <c r="A1158">
        <v>37275</v>
      </c>
      <c r="B1158" t="s">
        <v>276</v>
      </c>
      <c r="C1158" t="s">
        <v>272</v>
      </c>
      <c r="E1158" t="s">
        <v>825</v>
      </c>
      <c r="F1158">
        <v>71606</v>
      </c>
      <c r="H1158" s="40" t="s">
        <v>2217</v>
      </c>
      <c r="I1158" s="40" t="s">
        <v>826</v>
      </c>
      <c r="J1158" s="40">
        <v>167079</v>
      </c>
    </row>
    <row r="1159" spans="1:10" x14ac:dyDescent="0.25">
      <c r="A1159">
        <v>39866</v>
      </c>
      <c r="B1159" t="s">
        <v>277</v>
      </c>
      <c r="C1159" t="s">
        <v>272</v>
      </c>
      <c r="E1159" t="s">
        <v>825</v>
      </c>
      <c r="F1159">
        <v>71606</v>
      </c>
      <c r="H1159" s="40" t="s">
        <v>2217</v>
      </c>
      <c r="I1159" s="40" t="s">
        <v>826</v>
      </c>
      <c r="J1159" s="40">
        <v>167079</v>
      </c>
    </row>
    <row r="1160" spans="1:10" x14ac:dyDescent="0.25">
      <c r="A1160">
        <v>39922</v>
      </c>
      <c r="B1160" t="s">
        <v>278</v>
      </c>
      <c r="C1160" t="s">
        <v>1858</v>
      </c>
      <c r="D1160" t="s">
        <v>1722</v>
      </c>
      <c r="E1160" t="s">
        <v>1859</v>
      </c>
      <c r="F1160">
        <v>90781</v>
      </c>
      <c r="H1160" s="40" t="s">
        <v>2323</v>
      </c>
      <c r="I1160" s="40" t="s">
        <v>2323</v>
      </c>
      <c r="J1160" s="40" t="s">
        <v>2323</v>
      </c>
    </row>
    <row r="1161" spans="1:10" x14ac:dyDescent="0.25">
      <c r="A1161">
        <v>37077</v>
      </c>
      <c r="B1161" t="s">
        <v>279</v>
      </c>
      <c r="C1161" t="s">
        <v>1858</v>
      </c>
      <c r="D1161" t="s">
        <v>1722</v>
      </c>
      <c r="E1161" t="s">
        <v>1859</v>
      </c>
      <c r="F1161">
        <v>90781</v>
      </c>
      <c r="H1161" s="40" t="s">
        <v>2323</v>
      </c>
      <c r="I1161" s="40" t="s">
        <v>2323</v>
      </c>
      <c r="J1161" s="40" t="s">
        <v>2323</v>
      </c>
    </row>
    <row r="1162" spans="1:10" x14ac:dyDescent="0.25">
      <c r="A1162">
        <v>37079</v>
      </c>
      <c r="B1162" t="s">
        <v>280</v>
      </c>
      <c r="C1162" t="s">
        <v>1858</v>
      </c>
      <c r="D1162" t="s">
        <v>1722</v>
      </c>
      <c r="E1162" t="s">
        <v>1859</v>
      </c>
      <c r="F1162">
        <v>90781</v>
      </c>
      <c r="H1162" s="40" t="s">
        <v>2323</v>
      </c>
      <c r="I1162" s="40" t="s">
        <v>2323</v>
      </c>
      <c r="J1162" s="40" t="s">
        <v>2323</v>
      </c>
    </row>
    <row r="1163" spans="1:10" x14ac:dyDescent="0.25">
      <c r="A1163">
        <v>39961</v>
      </c>
      <c r="B1163" t="s">
        <v>281</v>
      </c>
      <c r="C1163" t="s">
        <v>1858</v>
      </c>
      <c r="D1163" t="s">
        <v>1722</v>
      </c>
      <c r="E1163" t="s">
        <v>1859</v>
      </c>
      <c r="F1163">
        <v>90781</v>
      </c>
      <c r="H1163" s="40" t="s">
        <v>2323</v>
      </c>
      <c r="I1163" s="40" t="s">
        <v>2323</v>
      </c>
      <c r="J1163" s="40" t="s">
        <v>2323</v>
      </c>
    </row>
    <row r="1164" spans="1:10" x14ac:dyDescent="0.25">
      <c r="A1164">
        <v>39916</v>
      </c>
      <c r="B1164" t="s">
        <v>282</v>
      </c>
      <c r="C1164" t="s">
        <v>283</v>
      </c>
      <c r="D1164" t="s">
        <v>1722</v>
      </c>
      <c r="E1164" t="s">
        <v>1227</v>
      </c>
      <c r="F1164">
        <v>81233</v>
      </c>
      <c r="H1164" s="40" t="s">
        <v>2323</v>
      </c>
      <c r="I1164" s="40" t="s">
        <v>2323</v>
      </c>
      <c r="J1164" s="40" t="s">
        <v>2323</v>
      </c>
    </row>
    <row r="1165" spans="1:10" x14ac:dyDescent="0.25">
      <c r="A1165">
        <v>36780</v>
      </c>
      <c r="B1165" t="s">
        <v>284</v>
      </c>
      <c r="C1165" t="s">
        <v>283</v>
      </c>
      <c r="D1165" t="s">
        <v>1722</v>
      </c>
      <c r="E1165" t="s">
        <v>1227</v>
      </c>
      <c r="F1165">
        <v>81233</v>
      </c>
      <c r="H1165" s="40" t="s">
        <v>2323</v>
      </c>
      <c r="I1165" s="40" t="s">
        <v>2323</v>
      </c>
      <c r="J1165" s="40" t="s">
        <v>2323</v>
      </c>
    </row>
    <row r="1166" spans="1:10" x14ac:dyDescent="0.25">
      <c r="A1166">
        <v>37074</v>
      </c>
      <c r="B1166" t="s">
        <v>285</v>
      </c>
      <c r="C1166" t="s">
        <v>283</v>
      </c>
      <c r="D1166" t="s">
        <v>1722</v>
      </c>
      <c r="E1166" t="s">
        <v>1227</v>
      </c>
      <c r="F1166">
        <v>81233</v>
      </c>
      <c r="H1166" s="40" t="s">
        <v>2323</v>
      </c>
      <c r="I1166" s="40" t="s">
        <v>2323</v>
      </c>
      <c r="J1166" s="40" t="s">
        <v>2323</v>
      </c>
    </row>
    <row r="1167" spans="1:10" x14ac:dyDescent="0.25">
      <c r="A1167">
        <v>39918</v>
      </c>
      <c r="B1167" t="s">
        <v>286</v>
      </c>
      <c r="C1167" t="s">
        <v>283</v>
      </c>
      <c r="D1167" t="s">
        <v>1722</v>
      </c>
      <c r="E1167" t="s">
        <v>1227</v>
      </c>
      <c r="F1167">
        <v>81233</v>
      </c>
      <c r="H1167" s="40" t="s">
        <v>2323</v>
      </c>
      <c r="I1167" s="40" t="s">
        <v>2323</v>
      </c>
      <c r="J1167" s="40" t="s">
        <v>2323</v>
      </c>
    </row>
    <row r="1168" spans="1:10" x14ac:dyDescent="0.25">
      <c r="A1168">
        <v>44867</v>
      </c>
      <c r="B1168" t="s">
        <v>287</v>
      </c>
      <c r="C1168" t="s">
        <v>789</v>
      </c>
      <c r="D1168" t="s">
        <v>1722</v>
      </c>
      <c r="E1168" t="s">
        <v>790</v>
      </c>
      <c r="F1168">
        <v>80205</v>
      </c>
      <c r="H1168" s="40" t="s">
        <v>2010</v>
      </c>
      <c r="I1168" s="40" t="s">
        <v>774</v>
      </c>
      <c r="J1168" s="40">
        <v>167093</v>
      </c>
    </row>
    <row r="1169" spans="1:10" x14ac:dyDescent="0.25">
      <c r="A1169">
        <v>48400</v>
      </c>
      <c r="B1169" t="s">
        <v>288</v>
      </c>
      <c r="C1169" t="s">
        <v>824</v>
      </c>
      <c r="D1169" t="s">
        <v>289</v>
      </c>
      <c r="E1169" t="s">
        <v>825</v>
      </c>
      <c r="F1169">
        <v>71606</v>
      </c>
      <c r="H1169" s="40" t="s">
        <v>2217</v>
      </c>
      <c r="I1169" s="40" t="s">
        <v>826</v>
      </c>
      <c r="J1169" s="40">
        <v>167079</v>
      </c>
    </row>
    <row r="1170" spans="1:10" x14ac:dyDescent="0.25">
      <c r="A1170">
        <v>48402</v>
      </c>
      <c r="B1170" t="s">
        <v>290</v>
      </c>
      <c r="C1170" t="s">
        <v>824</v>
      </c>
      <c r="D1170" t="s">
        <v>289</v>
      </c>
      <c r="E1170" t="s">
        <v>825</v>
      </c>
      <c r="F1170">
        <v>71606</v>
      </c>
      <c r="H1170" s="40" t="s">
        <v>2217</v>
      </c>
      <c r="I1170" s="40" t="s">
        <v>826</v>
      </c>
      <c r="J1170" s="40">
        <v>167079</v>
      </c>
    </row>
    <row r="1171" spans="1:10" x14ac:dyDescent="0.25">
      <c r="A1171">
        <v>44509</v>
      </c>
      <c r="B1171" t="s">
        <v>291</v>
      </c>
      <c r="C1171" t="s">
        <v>833</v>
      </c>
      <c r="D1171" t="s">
        <v>1722</v>
      </c>
      <c r="E1171" t="s">
        <v>1865</v>
      </c>
      <c r="F1171">
        <v>76656</v>
      </c>
      <c r="H1171" s="40" t="s">
        <v>2202</v>
      </c>
      <c r="I1171" s="40" t="s">
        <v>1866</v>
      </c>
      <c r="J1171" s="40">
        <v>167094</v>
      </c>
    </row>
    <row r="1172" spans="1:10" x14ac:dyDescent="0.25">
      <c r="A1172">
        <v>44515</v>
      </c>
      <c r="B1172" t="s">
        <v>292</v>
      </c>
      <c r="C1172" t="s">
        <v>833</v>
      </c>
      <c r="D1172" t="s">
        <v>1722</v>
      </c>
      <c r="E1172" t="s">
        <v>1865</v>
      </c>
      <c r="F1172">
        <v>76656</v>
      </c>
      <c r="H1172" s="40" t="s">
        <v>2202</v>
      </c>
      <c r="I1172" s="40" t="s">
        <v>1866</v>
      </c>
      <c r="J1172" s="40">
        <v>167094</v>
      </c>
    </row>
    <row r="1173" spans="1:10" x14ac:dyDescent="0.25">
      <c r="A1173">
        <v>44713</v>
      </c>
      <c r="B1173" t="s">
        <v>293</v>
      </c>
      <c r="C1173" t="s">
        <v>833</v>
      </c>
      <c r="D1173" t="s">
        <v>1722</v>
      </c>
      <c r="E1173" t="s">
        <v>1865</v>
      </c>
      <c r="F1173">
        <v>76656</v>
      </c>
      <c r="H1173" s="40" t="s">
        <v>2202</v>
      </c>
      <c r="I1173" s="40" t="s">
        <v>1866</v>
      </c>
      <c r="J1173" s="40">
        <v>167094</v>
      </c>
    </row>
    <row r="1174" spans="1:10" x14ac:dyDescent="0.25">
      <c r="A1174">
        <v>62281</v>
      </c>
      <c r="B1174" t="s">
        <v>294</v>
      </c>
      <c r="C1174" t="s">
        <v>862</v>
      </c>
      <c r="D1174" t="s">
        <v>1722</v>
      </c>
      <c r="E1174" t="s">
        <v>863</v>
      </c>
      <c r="F1174">
        <v>90791</v>
      </c>
      <c r="H1174" s="40" t="s">
        <v>2210</v>
      </c>
      <c r="I1174" s="40" t="s">
        <v>2066</v>
      </c>
      <c r="J1174" s="40">
        <v>167070</v>
      </c>
    </row>
    <row r="1175" spans="1:10" x14ac:dyDescent="0.25">
      <c r="A1175">
        <v>62283</v>
      </c>
      <c r="B1175" t="s">
        <v>295</v>
      </c>
      <c r="C1175" t="s">
        <v>862</v>
      </c>
      <c r="D1175" t="s">
        <v>1722</v>
      </c>
      <c r="E1175" t="s">
        <v>863</v>
      </c>
      <c r="F1175">
        <v>90791</v>
      </c>
      <c r="H1175" s="40" t="s">
        <v>2210</v>
      </c>
      <c r="I1175" s="40" t="s">
        <v>2066</v>
      </c>
      <c r="J1175" s="40">
        <v>167070</v>
      </c>
    </row>
    <row r="1176" spans="1:10" x14ac:dyDescent="0.25">
      <c r="A1176">
        <v>39971</v>
      </c>
      <c r="B1176" t="s">
        <v>296</v>
      </c>
      <c r="C1176" t="s">
        <v>872</v>
      </c>
      <c r="D1176" t="s">
        <v>1722</v>
      </c>
      <c r="E1176" t="s">
        <v>873</v>
      </c>
      <c r="F1176">
        <v>76997</v>
      </c>
      <c r="H1176" s="40" t="s">
        <v>2202</v>
      </c>
      <c r="I1176" s="40" t="s">
        <v>1866</v>
      </c>
      <c r="J1176" s="40">
        <v>167094</v>
      </c>
    </row>
    <row r="1177" spans="1:10" x14ac:dyDescent="0.25">
      <c r="A1177">
        <v>50698</v>
      </c>
      <c r="B1177" t="s">
        <v>297</v>
      </c>
      <c r="C1177" t="s">
        <v>872</v>
      </c>
      <c r="D1177" t="s">
        <v>1722</v>
      </c>
      <c r="E1177" t="s">
        <v>873</v>
      </c>
      <c r="F1177">
        <v>76997</v>
      </c>
      <c r="H1177" s="40" t="s">
        <v>2202</v>
      </c>
      <c r="I1177" s="40" t="s">
        <v>1866</v>
      </c>
      <c r="J1177" s="40">
        <v>167094</v>
      </c>
    </row>
    <row r="1178" spans="1:10" x14ac:dyDescent="0.25">
      <c r="A1178">
        <v>37096</v>
      </c>
      <c r="B1178" t="s">
        <v>298</v>
      </c>
      <c r="C1178" t="s">
        <v>872</v>
      </c>
      <c r="D1178" t="s">
        <v>1722</v>
      </c>
      <c r="E1178" t="s">
        <v>873</v>
      </c>
      <c r="F1178">
        <v>76997</v>
      </c>
      <c r="H1178" s="40" t="s">
        <v>2202</v>
      </c>
      <c r="I1178" s="40" t="s">
        <v>1866</v>
      </c>
      <c r="J1178" s="40">
        <v>167094</v>
      </c>
    </row>
    <row r="1179" spans="1:10" x14ac:dyDescent="0.25">
      <c r="A1179">
        <v>37098</v>
      </c>
      <c r="B1179" t="s">
        <v>299</v>
      </c>
      <c r="C1179" t="s">
        <v>872</v>
      </c>
      <c r="D1179" t="s">
        <v>1722</v>
      </c>
      <c r="E1179" t="s">
        <v>873</v>
      </c>
      <c r="F1179">
        <v>76997</v>
      </c>
      <c r="H1179" s="40" t="s">
        <v>2202</v>
      </c>
      <c r="I1179" s="40" t="s">
        <v>1866</v>
      </c>
      <c r="J1179" s="40">
        <v>167094</v>
      </c>
    </row>
    <row r="1180" spans="1:10" x14ac:dyDescent="0.25">
      <c r="A1180">
        <v>39973</v>
      </c>
      <c r="B1180" t="s">
        <v>300</v>
      </c>
      <c r="C1180" t="s">
        <v>872</v>
      </c>
      <c r="D1180" t="s">
        <v>1722</v>
      </c>
      <c r="E1180" t="s">
        <v>873</v>
      </c>
      <c r="F1180">
        <v>76997</v>
      </c>
      <c r="H1180" s="40" t="s">
        <v>2202</v>
      </c>
      <c r="I1180" s="40" t="s">
        <v>1866</v>
      </c>
      <c r="J1180" s="40">
        <v>167094</v>
      </c>
    </row>
    <row r="1181" spans="1:10" x14ac:dyDescent="0.25">
      <c r="A1181">
        <v>39963</v>
      </c>
      <c r="B1181" t="s">
        <v>301</v>
      </c>
      <c r="C1181" t="s">
        <v>882</v>
      </c>
      <c r="D1181" t="s">
        <v>1722</v>
      </c>
      <c r="E1181" t="s">
        <v>1763</v>
      </c>
      <c r="F1181">
        <v>90775</v>
      </c>
      <c r="H1181" s="40" t="s">
        <v>2208</v>
      </c>
      <c r="I1181" s="40" t="s">
        <v>2064</v>
      </c>
      <c r="J1181" s="40">
        <v>167081</v>
      </c>
    </row>
    <row r="1182" spans="1:10" x14ac:dyDescent="0.25">
      <c r="A1182">
        <v>37087</v>
      </c>
      <c r="B1182" t="s">
        <v>302</v>
      </c>
      <c r="C1182" t="s">
        <v>882</v>
      </c>
      <c r="D1182" t="s">
        <v>1722</v>
      </c>
      <c r="E1182" t="s">
        <v>1763</v>
      </c>
      <c r="F1182">
        <v>90775</v>
      </c>
      <c r="H1182" s="40" t="s">
        <v>2208</v>
      </c>
      <c r="I1182" s="40" t="s">
        <v>2064</v>
      </c>
      <c r="J1182" s="40">
        <v>167081</v>
      </c>
    </row>
    <row r="1183" spans="1:10" x14ac:dyDescent="0.25">
      <c r="A1183">
        <v>37088</v>
      </c>
      <c r="B1183" t="s">
        <v>303</v>
      </c>
      <c r="C1183" t="s">
        <v>882</v>
      </c>
      <c r="D1183" t="s">
        <v>1722</v>
      </c>
      <c r="E1183" t="s">
        <v>1763</v>
      </c>
      <c r="F1183">
        <v>90775</v>
      </c>
      <c r="H1183" s="40" t="s">
        <v>2208</v>
      </c>
      <c r="I1183" s="40" t="s">
        <v>2064</v>
      </c>
      <c r="J1183" s="40">
        <v>167081</v>
      </c>
    </row>
    <row r="1184" spans="1:10" x14ac:dyDescent="0.25">
      <c r="A1184">
        <v>39965</v>
      </c>
      <c r="B1184" t="s">
        <v>304</v>
      </c>
      <c r="C1184" t="s">
        <v>882</v>
      </c>
      <c r="D1184" t="s">
        <v>1722</v>
      </c>
      <c r="E1184" t="s">
        <v>1763</v>
      </c>
      <c r="F1184">
        <v>90775</v>
      </c>
      <c r="H1184" s="40" t="s">
        <v>2208</v>
      </c>
      <c r="I1184" s="40" t="s">
        <v>2064</v>
      </c>
      <c r="J1184" s="40">
        <v>167081</v>
      </c>
    </row>
    <row r="1185" spans="1:10" x14ac:dyDescent="0.25">
      <c r="A1185">
        <v>39967</v>
      </c>
      <c r="B1185" t="s">
        <v>305</v>
      </c>
      <c r="C1185" t="s">
        <v>890</v>
      </c>
      <c r="D1185" t="s">
        <v>1722</v>
      </c>
      <c r="E1185" t="s">
        <v>1763</v>
      </c>
      <c r="F1185">
        <v>90775</v>
      </c>
      <c r="H1185" s="40" t="s">
        <v>2208</v>
      </c>
      <c r="I1185" s="40" t="s">
        <v>2064</v>
      </c>
      <c r="J1185" s="40">
        <v>167081</v>
      </c>
    </row>
    <row r="1186" spans="1:10" x14ac:dyDescent="0.25">
      <c r="A1186">
        <v>37555</v>
      </c>
      <c r="B1186" t="s">
        <v>306</v>
      </c>
      <c r="C1186" t="s">
        <v>890</v>
      </c>
      <c r="D1186" t="s">
        <v>1722</v>
      </c>
      <c r="E1186" t="s">
        <v>891</v>
      </c>
      <c r="F1186">
        <v>90788</v>
      </c>
      <c r="H1186" s="40" t="s">
        <v>2208</v>
      </c>
      <c r="I1186" s="40" t="s">
        <v>2064</v>
      </c>
      <c r="J1186" s="40">
        <v>167081</v>
      </c>
    </row>
    <row r="1187" spans="1:10" x14ac:dyDescent="0.25">
      <c r="A1187">
        <v>37625</v>
      </c>
      <c r="B1187" t="s">
        <v>307</v>
      </c>
      <c r="C1187" t="s">
        <v>890</v>
      </c>
      <c r="D1187" t="s">
        <v>1722</v>
      </c>
      <c r="E1187" t="s">
        <v>1763</v>
      </c>
      <c r="F1187">
        <v>90775</v>
      </c>
      <c r="H1187" s="40" t="s">
        <v>2208</v>
      </c>
      <c r="I1187" s="40" t="s">
        <v>2064</v>
      </c>
      <c r="J1187" s="40">
        <v>167081</v>
      </c>
    </row>
    <row r="1188" spans="1:10" x14ac:dyDescent="0.25">
      <c r="A1188">
        <v>39969</v>
      </c>
      <c r="B1188" t="s">
        <v>308</v>
      </c>
      <c r="C1188" t="s">
        <v>890</v>
      </c>
      <c r="D1188" t="s">
        <v>1722</v>
      </c>
      <c r="E1188" t="s">
        <v>1763</v>
      </c>
      <c r="F1188">
        <v>90775</v>
      </c>
      <c r="H1188" s="40" t="s">
        <v>2208</v>
      </c>
      <c r="I1188" s="40" t="s">
        <v>2064</v>
      </c>
      <c r="J1188" s="40">
        <v>167081</v>
      </c>
    </row>
    <row r="1189" spans="1:10" x14ac:dyDescent="0.25">
      <c r="A1189">
        <v>33438</v>
      </c>
      <c r="B1189" t="s">
        <v>309</v>
      </c>
      <c r="C1189" t="s">
        <v>773</v>
      </c>
      <c r="D1189" t="s">
        <v>310</v>
      </c>
      <c r="E1189" t="s">
        <v>1227</v>
      </c>
      <c r="F1189">
        <v>81233</v>
      </c>
      <c r="H1189" s="40" t="s">
        <v>2323</v>
      </c>
      <c r="I1189" s="40" t="s">
        <v>2323</v>
      </c>
      <c r="J1189" s="40" t="s">
        <v>2323</v>
      </c>
    </row>
    <row r="1190" spans="1:10" x14ac:dyDescent="0.25">
      <c r="A1190">
        <v>32983</v>
      </c>
      <c r="B1190" t="s">
        <v>311</v>
      </c>
      <c r="C1190" t="s">
        <v>773</v>
      </c>
      <c r="D1190" t="s">
        <v>310</v>
      </c>
      <c r="E1190" t="s">
        <v>1227</v>
      </c>
      <c r="F1190">
        <v>81233</v>
      </c>
      <c r="H1190" s="40" t="s">
        <v>2323</v>
      </c>
      <c r="I1190" s="40" t="s">
        <v>2323</v>
      </c>
      <c r="J1190" s="40" t="s">
        <v>2323</v>
      </c>
    </row>
    <row r="1191" spans="1:10" x14ac:dyDescent="0.25">
      <c r="A1191">
        <v>32993</v>
      </c>
      <c r="B1191" t="s">
        <v>312</v>
      </c>
      <c r="C1191" t="s">
        <v>773</v>
      </c>
      <c r="D1191" t="s">
        <v>310</v>
      </c>
      <c r="E1191" t="s">
        <v>1227</v>
      </c>
      <c r="F1191">
        <v>81233</v>
      </c>
      <c r="H1191" s="40" t="s">
        <v>2323</v>
      </c>
      <c r="I1191" s="40" t="s">
        <v>2323</v>
      </c>
      <c r="J1191" s="40" t="s">
        <v>2323</v>
      </c>
    </row>
    <row r="1192" spans="1:10" x14ac:dyDescent="0.25">
      <c r="A1192">
        <v>33439</v>
      </c>
      <c r="B1192" t="s">
        <v>313</v>
      </c>
      <c r="C1192" t="s">
        <v>780</v>
      </c>
      <c r="D1192" t="s">
        <v>310</v>
      </c>
      <c r="E1192" t="s">
        <v>1227</v>
      </c>
      <c r="F1192">
        <v>81233</v>
      </c>
      <c r="H1192" s="40" t="s">
        <v>2323</v>
      </c>
      <c r="I1192" s="40" t="s">
        <v>2323</v>
      </c>
      <c r="J1192" s="40" t="s">
        <v>2323</v>
      </c>
    </row>
    <row r="1193" spans="1:10" x14ac:dyDescent="0.25">
      <c r="A1193">
        <v>32994</v>
      </c>
      <c r="B1193" t="s">
        <v>314</v>
      </c>
      <c r="C1193" t="s">
        <v>780</v>
      </c>
      <c r="D1193" t="s">
        <v>310</v>
      </c>
      <c r="E1193" t="s">
        <v>1227</v>
      </c>
      <c r="F1193">
        <v>81233</v>
      </c>
      <c r="H1193" s="40" t="s">
        <v>2323</v>
      </c>
      <c r="I1193" s="40" t="s">
        <v>2323</v>
      </c>
      <c r="J1193" s="40" t="s">
        <v>2323</v>
      </c>
    </row>
    <row r="1194" spans="1:10" x14ac:dyDescent="0.25">
      <c r="A1194">
        <v>55857</v>
      </c>
      <c r="B1194" t="s">
        <v>315</v>
      </c>
      <c r="C1194" t="s">
        <v>780</v>
      </c>
      <c r="D1194" t="s">
        <v>310</v>
      </c>
      <c r="E1194" t="s">
        <v>1227</v>
      </c>
      <c r="F1194">
        <v>81233</v>
      </c>
      <c r="H1194" s="40" t="s">
        <v>2323</v>
      </c>
      <c r="I1194" s="40" t="s">
        <v>2323</v>
      </c>
      <c r="J1194" s="40" t="s">
        <v>2323</v>
      </c>
    </row>
    <row r="1195" spans="1:10" x14ac:dyDescent="0.25">
      <c r="A1195">
        <v>56979</v>
      </c>
      <c r="B1195" t="s">
        <v>316</v>
      </c>
      <c r="C1195" t="s">
        <v>813</v>
      </c>
      <c r="D1195" t="s">
        <v>317</v>
      </c>
      <c r="E1195" t="s">
        <v>814</v>
      </c>
      <c r="F1195">
        <v>96116</v>
      </c>
      <c r="H1195" s="40" t="s">
        <v>2212</v>
      </c>
      <c r="I1195" s="40" t="s">
        <v>815</v>
      </c>
      <c r="J1195" s="40">
        <v>167090</v>
      </c>
    </row>
    <row r="1196" spans="1:10" x14ac:dyDescent="0.25">
      <c r="A1196">
        <v>56981</v>
      </c>
      <c r="B1196" t="s">
        <v>318</v>
      </c>
      <c r="C1196" t="s">
        <v>813</v>
      </c>
      <c r="D1196" t="s">
        <v>317</v>
      </c>
      <c r="E1196" t="s">
        <v>814</v>
      </c>
      <c r="F1196">
        <v>96116</v>
      </c>
      <c r="H1196" s="40" t="s">
        <v>2212</v>
      </c>
      <c r="I1196" s="40" t="s">
        <v>815</v>
      </c>
      <c r="J1196" s="40">
        <v>167090</v>
      </c>
    </row>
    <row r="1197" spans="1:10" x14ac:dyDescent="0.25">
      <c r="A1197">
        <v>59934</v>
      </c>
      <c r="B1197" t="s">
        <v>319</v>
      </c>
      <c r="C1197" t="s">
        <v>813</v>
      </c>
      <c r="D1197" t="s">
        <v>317</v>
      </c>
      <c r="E1197" t="s">
        <v>814</v>
      </c>
      <c r="F1197">
        <v>96116</v>
      </c>
      <c r="H1197" s="40" t="s">
        <v>2212</v>
      </c>
      <c r="I1197" s="40" t="s">
        <v>815</v>
      </c>
      <c r="J1197" s="40">
        <v>167090</v>
      </c>
    </row>
    <row r="1198" spans="1:10" x14ac:dyDescent="0.25">
      <c r="A1198">
        <v>34944</v>
      </c>
      <c r="B1198" t="s">
        <v>320</v>
      </c>
      <c r="C1198" t="s">
        <v>800</v>
      </c>
      <c r="D1198" t="s">
        <v>1250</v>
      </c>
      <c r="E1198" t="s">
        <v>1865</v>
      </c>
      <c r="F1198">
        <v>76656</v>
      </c>
      <c r="H1198" s="40" t="s">
        <v>2202</v>
      </c>
      <c r="I1198" s="40" t="s">
        <v>1866</v>
      </c>
      <c r="J1198" s="40">
        <v>167094</v>
      </c>
    </row>
    <row r="1199" spans="1:10" x14ac:dyDescent="0.25">
      <c r="A1199">
        <v>34982</v>
      </c>
      <c r="B1199" t="s">
        <v>321</v>
      </c>
      <c r="C1199" t="s">
        <v>322</v>
      </c>
      <c r="D1199" t="s">
        <v>1250</v>
      </c>
      <c r="E1199" t="s">
        <v>1865</v>
      </c>
      <c r="F1199">
        <v>76656</v>
      </c>
      <c r="H1199" s="40" t="s">
        <v>2202</v>
      </c>
      <c r="I1199" s="40" t="s">
        <v>1866</v>
      </c>
      <c r="J1199" s="40">
        <v>167094</v>
      </c>
    </row>
    <row r="1200" spans="1:10" x14ac:dyDescent="0.25">
      <c r="A1200">
        <v>34983</v>
      </c>
      <c r="B1200" t="s">
        <v>323</v>
      </c>
      <c r="C1200" t="s">
        <v>324</v>
      </c>
      <c r="D1200" t="s">
        <v>1250</v>
      </c>
      <c r="E1200" t="s">
        <v>1865</v>
      </c>
      <c r="F1200">
        <v>76656</v>
      </c>
      <c r="H1200" s="40" t="s">
        <v>2202</v>
      </c>
      <c r="I1200" s="40" t="s">
        <v>1866</v>
      </c>
      <c r="J1200" s="40">
        <v>167094</v>
      </c>
    </row>
    <row r="1201" spans="1:10" x14ac:dyDescent="0.25">
      <c r="A1201">
        <v>34984</v>
      </c>
      <c r="B1201" t="s">
        <v>325</v>
      </c>
      <c r="C1201" t="s">
        <v>809</v>
      </c>
      <c r="D1201" t="s">
        <v>1250</v>
      </c>
      <c r="E1201" t="s">
        <v>1865</v>
      </c>
      <c r="F1201">
        <v>76656</v>
      </c>
      <c r="H1201" s="40" t="s">
        <v>2202</v>
      </c>
      <c r="I1201" s="40" t="s">
        <v>1866</v>
      </c>
      <c r="J1201" s="40">
        <v>167094</v>
      </c>
    </row>
    <row r="1202" spans="1:10" x14ac:dyDescent="0.25">
      <c r="A1202">
        <v>48560</v>
      </c>
      <c r="B1202" t="s">
        <v>326</v>
      </c>
      <c r="C1202" t="s">
        <v>890</v>
      </c>
      <c r="D1202" t="s">
        <v>327</v>
      </c>
      <c r="E1202" t="s">
        <v>891</v>
      </c>
      <c r="F1202">
        <v>90788</v>
      </c>
      <c r="H1202" s="40" t="s">
        <v>2208</v>
      </c>
      <c r="I1202" s="40" t="s">
        <v>2064</v>
      </c>
      <c r="J1202" s="40">
        <v>167081</v>
      </c>
    </row>
    <row r="1203" spans="1:10" x14ac:dyDescent="0.25">
      <c r="A1203">
        <v>48562</v>
      </c>
      <c r="B1203" t="s">
        <v>328</v>
      </c>
      <c r="C1203" t="s">
        <v>890</v>
      </c>
      <c r="D1203" t="s">
        <v>327</v>
      </c>
      <c r="E1203" t="s">
        <v>891</v>
      </c>
      <c r="F1203">
        <v>90788</v>
      </c>
      <c r="H1203" s="40" t="s">
        <v>2208</v>
      </c>
      <c r="I1203" s="40" t="s">
        <v>2064</v>
      </c>
      <c r="J1203" s="40">
        <v>167081</v>
      </c>
    </row>
    <row r="1204" spans="1:10" x14ac:dyDescent="0.25">
      <c r="A1204">
        <v>44321</v>
      </c>
      <c r="B1204" t="s">
        <v>329</v>
      </c>
      <c r="C1204" t="s">
        <v>890</v>
      </c>
      <c r="D1204" t="s">
        <v>327</v>
      </c>
      <c r="E1204" t="s">
        <v>891</v>
      </c>
      <c r="F1204">
        <v>90788</v>
      </c>
      <c r="H1204" s="40" t="s">
        <v>2208</v>
      </c>
      <c r="I1204" s="40" t="s">
        <v>2064</v>
      </c>
      <c r="J1204" s="40">
        <v>167081</v>
      </c>
    </row>
    <row r="1205" spans="1:10" x14ac:dyDescent="0.25">
      <c r="A1205">
        <v>44323</v>
      </c>
      <c r="B1205" t="s">
        <v>330</v>
      </c>
      <c r="C1205" t="s">
        <v>890</v>
      </c>
      <c r="D1205" t="s">
        <v>327</v>
      </c>
      <c r="E1205" t="s">
        <v>891</v>
      </c>
      <c r="F1205">
        <v>90788</v>
      </c>
      <c r="H1205" s="40" t="s">
        <v>2208</v>
      </c>
      <c r="I1205" s="40" t="s">
        <v>2064</v>
      </c>
      <c r="J1205" s="40">
        <v>167081</v>
      </c>
    </row>
    <row r="1206" spans="1:10" x14ac:dyDescent="0.25">
      <c r="A1206">
        <v>59650</v>
      </c>
      <c r="B1206" t="s">
        <v>331</v>
      </c>
      <c r="C1206" t="s">
        <v>914</v>
      </c>
      <c r="D1206" t="s">
        <v>332</v>
      </c>
      <c r="E1206" t="s">
        <v>814</v>
      </c>
      <c r="F1206">
        <v>96116</v>
      </c>
      <c r="H1206" s="40" t="s">
        <v>2212</v>
      </c>
      <c r="I1206" s="40" t="s">
        <v>815</v>
      </c>
      <c r="J1206" s="40">
        <v>167090</v>
      </c>
    </row>
    <row r="1207" spans="1:10" x14ac:dyDescent="0.25">
      <c r="A1207">
        <v>59722</v>
      </c>
      <c r="B1207" t="s">
        <v>333</v>
      </c>
      <c r="C1207" t="s">
        <v>914</v>
      </c>
      <c r="D1207" t="s">
        <v>332</v>
      </c>
      <c r="E1207" t="s">
        <v>814</v>
      </c>
      <c r="F1207">
        <v>96116</v>
      </c>
      <c r="H1207" s="40" t="s">
        <v>2212</v>
      </c>
      <c r="I1207" s="40" t="s">
        <v>815</v>
      </c>
      <c r="J1207" s="40">
        <v>167090</v>
      </c>
    </row>
    <row r="1208" spans="1:10" x14ac:dyDescent="0.25">
      <c r="A1208">
        <v>62187</v>
      </c>
      <c r="B1208" t="s">
        <v>334</v>
      </c>
      <c r="C1208" t="s">
        <v>914</v>
      </c>
      <c r="D1208" t="s">
        <v>332</v>
      </c>
      <c r="E1208" t="s">
        <v>814</v>
      </c>
      <c r="F1208">
        <v>96116</v>
      </c>
      <c r="H1208" s="40" t="s">
        <v>2212</v>
      </c>
      <c r="I1208" s="40" t="s">
        <v>815</v>
      </c>
      <c r="J1208" s="40">
        <v>167090</v>
      </c>
    </row>
    <row r="1209" spans="1:10" x14ac:dyDescent="0.25">
      <c r="A1209">
        <v>55821</v>
      </c>
      <c r="B1209" t="s">
        <v>335</v>
      </c>
      <c r="C1209" t="s">
        <v>961</v>
      </c>
      <c r="D1209" t="s">
        <v>336</v>
      </c>
      <c r="E1209" t="s">
        <v>873</v>
      </c>
      <c r="F1209">
        <v>76997</v>
      </c>
      <c r="H1209" s="40" t="s">
        <v>2202</v>
      </c>
      <c r="I1209" s="40" t="s">
        <v>1866</v>
      </c>
      <c r="J1209" s="40">
        <v>167094</v>
      </c>
    </row>
    <row r="1210" spans="1:10" x14ac:dyDescent="0.25">
      <c r="A1210">
        <v>61677</v>
      </c>
      <c r="B1210" t="s">
        <v>337</v>
      </c>
      <c r="C1210" t="s">
        <v>1005</v>
      </c>
      <c r="D1210" t="s">
        <v>338</v>
      </c>
      <c r="E1210" t="s">
        <v>1676</v>
      </c>
      <c r="F1210">
        <v>81233</v>
      </c>
      <c r="H1210" s="40" t="s">
        <v>2010</v>
      </c>
      <c r="I1210" s="40" t="s">
        <v>774</v>
      </c>
      <c r="J1210" s="40">
        <v>167093</v>
      </c>
    </row>
    <row r="1211" spans="1:10" x14ac:dyDescent="0.25">
      <c r="A1211">
        <v>55741</v>
      </c>
      <c r="B1211" t="s">
        <v>339</v>
      </c>
      <c r="C1211" t="s">
        <v>1005</v>
      </c>
      <c r="D1211" t="s">
        <v>338</v>
      </c>
      <c r="E1211" t="s">
        <v>1676</v>
      </c>
      <c r="F1211">
        <v>81233</v>
      </c>
      <c r="H1211" s="40" t="s">
        <v>2010</v>
      </c>
      <c r="I1211" s="40" t="s">
        <v>774</v>
      </c>
      <c r="J1211" s="40">
        <v>167093</v>
      </c>
    </row>
    <row r="1212" spans="1:10" x14ac:dyDescent="0.25">
      <c r="A1212">
        <v>55743</v>
      </c>
      <c r="B1212" t="s">
        <v>340</v>
      </c>
      <c r="C1212" t="s">
        <v>1005</v>
      </c>
      <c r="D1212" t="s">
        <v>338</v>
      </c>
      <c r="E1212" t="s">
        <v>1676</v>
      </c>
      <c r="F1212">
        <v>81233</v>
      </c>
      <c r="H1212" s="40" t="s">
        <v>2010</v>
      </c>
      <c r="I1212" s="40" t="s">
        <v>774</v>
      </c>
      <c r="J1212" s="40">
        <v>167093</v>
      </c>
    </row>
    <row r="1213" spans="1:10" x14ac:dyDescent="0.25">
      <c r="A1213">
        <v>55747</v>
      </c>
      <c r="B1213" t="s">
        <v>341</v>
      </c>
      <c r="C1213" t="s">
        <v>1028</v>
      </c>
      <c r="D1213" t="s">
        <v>342</v>
      </c>
      <c r="E1213" t="s">
        <v>839</v>
      </c>
      <c r="F1213">
        <v>76656</v>
      </c>
      <c r="H1213" s="40" t="s">
        <v>2202</v>
      </c>
      <c r="I1213" s="40" t="s">
        <v>1866</v>
      </c>
      <c r="J1213" s="40">
        <v>167094</v>
      </c>
    </row>
    <row r="1214" spans="1:10" x14ac:dyDescent="0.25">
      <c r="A1214">
        <v>61679</v>
      </c>
      <c r="B1214" t="s">
        <v>343</v>
      </c>
      <c r="C1214" t="s">
        <v>1050</v>
      </c>
      <c r="D1214" t="s">
        <v>344</v>
      </c>
      <c r="E1214" t="s">
        <v>1676</v>
      </c>
      <c r="F1214">
        <v>81233</v>
      </c>
      <c r="H1214" s="40" t="s">
        <v>2010</v>
      </c>
      <c r="I1214" s="40" t="s">
        <v>774</v>
      </c>
      <c r="J1214" s="40">
        <v>167093</v>
      </c>
    </row>
    <row r="1215" spans="1:10" x14ac:dyDescent="0.25">
      <c r="A1215">
        <v>55761</v>
      </c>
      <c r="B1215" t="s">
        <v>345</v>
      </c>
      <c r="C1215" t="s">
        <v>1050</v>
      </c>
      <c r="D1215" t="s">
        <v>344</v>
      </c>
      <c r="E1215" t="s">
        <v>1676</v>
      </c>
      <c r="F1215">
        <v>81233</v>
      </c>
      <c r="H1215" s="40" t="s">
        <v>2010</v>
      </c>
      <c r="I1215" s="40" t="s">
        <v>774</v>
      </c>
      <c r="J1215" s="40">
        <v>167093</v>
      </c>
    </row>
    <row r="1216" spans="1:10" x14ac:dyDescent="0.25">
      <c r="A1216">
        <v>55763</v>
      </c>
      <c r="B1216" t="s">
        <v>346</v>
      </c>
      <c r="C1216" t="s">
        <v>1050</v>
      </c>
      <c r="D1216" t="s">
        <v>344</v>
      </c>
      <c r="E1216" t="s">
        <v>1676</v>
      </c>
      <c r="F1216">
        <v>81233</v>
      </c>
      <c r="H1216" s="40" t="s">
        <v>2010</v>
      </c>
      <c r="I1216" s="40" t="s">
        <v>774</v>
      </c>
      <c r="J1216" s="40">
        <v>167093</v>
      </c>
    </row>
    <row r="1217" spans="1:10" x14ac:dyDescent="0.25">
      <c r="A1217">
        <v>61681</v>
      </c>
      <c r="B1217" t="s">
        <v>347</v>
      </c>
      <c r="C1217" t="s">
        <v>1061</v>
      </c>
      <c r="D1217" t="s">
        <v>348</v>
      </c>
      <c r="E1217" t="s">
        <v>1676</v>
      </c>
      <c r="F1217">
        <v>81233</v>
      </c>
      <c r="H1217" s="40" t="s">
        <v>2010</v>
      </c>
      <c r="I1217" s="40" t="s">
        <v>774</v>
      </c>
      <c r="J1217" s="40">
        <v>167093</v>
      </c>
    </row>
    <row r="1218" spans="1:10" x14ac:dyDescent="0.25">
      <c r="A1218">
        <v>55765</v>
      </c>
      <c r="B1218" t="s">
        <v>349</v>
      </c>
      <c r="C1218" t="s">
        <v>1061</v>
      </c>
      <c r="D1218" t="s">
        <v>348</v>
      </c>
      <c r="E1218" t="s">
        <v>1676</v>
      </c>
      <c r="F1218">
        <v>81233</v>
      </c>
      <c r="H1218" s="40" t="s">
        <v>2010</v>
      </c>
      <c r="I1218" s="40" t="s">
        <v>774</v>
      </c>
      <c r="J1218" s="40">
        <v>167093</v>
      </c>
    </row>
    <row r="1219" spans="1:10" x14ac:dyDescent="0.25">
      <c r="A1219">
        <v>55767</v>
      </c>
      <c r="B1219" t="s">
        <v>350</v>
      </c>
      <c r="C1219" t="s">
        <v>1061</v>
      </c>
      <c r="D1219" t="s">
        <v>348</v>
      </c>
      <c r="E1219" t="s">
        <v>1676</v>
      </c>
      <c r="F1219">
        <v>81233</v>
      </c>
      <c r="H1219" s="40" t="s">
        <v>2010</v>
      </c>
      <c r="I1219" s="40" t="s">
        <v>774</v>
      </c>
      <c r="J1219" s="40">
        <v>167093</v>
      </c>
    </row>
    <row r="1220" spans="1:10" x14ac:dyDescent="0.25">
      <c r="A1220">
        <v>55823</v>
      </c>
      <c r="B1220" t="s">
        <v>351</v>
      </c>
      <c r="C1220" t="s">
        <v>1067</v>
      </c>
      <c r="D1220" t="s">
        <v>352</v>
      </c>
      <c r="E1220" t="s">
        <v>790</v>
      </c>
      <c r="F1220">
        <v>80205</v>
      </c>
      <c r="H1220" s="40" t="s">
        <v>2204</v>
      </c>
      <c r="I1220" s="40" t="s">
        <v>791</v>
      </c>
      <c r="J1220" s="40">
        <v>167098</v>
      </c>
    </row>
    <row r="1221" spans="1:10" x14ac:dyDescent="0.25">
      <c r="A1221">
        <v>44317</v>
      </c>
      <c r="B1221" t="s">
        <v>353</v>
      </c>
      <c r="C1221" t="s">
        <v>1201</v>
      </c>
      <c r="D1221" t="s">
        <v>354</v>
      </c>
      <c r="E1221" t="s">
        <v>891</v>
      </c>
      <c r="F1221">
        <v>90788</v>
      </c>
      <c r="H1221" s="40" t="s">
        <v>2208</v>
      </c>
      <c r="I1221" s="40" t="s">
        <v>2064</v>
      </c>
      <c r="J1221" s="40">
        <v>167081</v>
      </c>
    </row>
    <row r="1222" spans="1:10" x14ac:dyDescent="0.25">
      <c r="A1222">
        <v>44293</v>
      </c>
      <c r="B1222" t="s">
        <v>355</v>
      </c>
      <c r="C1222" t="s">
        <v>1201</v>
      </c>
      <c r="D1222" t="s">
        <v>354</v>
      </c>
      <c r="E1222" t="s">
        <v>891</v>
      </c>
      <c r="F1222">
        <v>90788</v>
      </c>
      <c r="H1222" s="40" t="s">
        <v>2208</v>
      </c>
      <c r="I1222" s="40" t="s">
        <v>2064</v>
      </c>
      <c r="J1222" s="40">
        <v>167081</v>
      </c>
    </row>
    <row r="1223" spans="1:10" x14ac:dyDescent="0.25">
      <c r="A1223">
        <v>39979</v>
      </c>
      <c r="B1223" t="s">
        <v>356</v>
      </c>
      <c r="C1223" t="s">
        <v>1201</v>
      </c>
      <c r="D1223" t="s">
        <v>354</v>
      </c>
      <c r="E1223" t="s">
        <v>891</v>
      </c>
      <c r="F1223">
        <v>90788</v>
      </c>
      <c r="H1223" s="40" t="s">
        <v>2208</v>
      </c>
      <c r="I1223" s="40" t="s">
        <v>2064</v>
      </c>
      <c r="J1223" s="40">
        <v>167081</v>
      </c>
    </row>
    <row r="1224" spans="1:10" x14ac:dyDescent="0.25">
      <c r="A1224">
        <v>37358</v>
      </c>
      <c r="B1224" t="s">
        <v>357</v>
      </c>
      <c r="C1224" t="s">
        <v>1201</v>
      </c>
      <c r="D1224" t="s">
        <v>354</v>
      </c>
      <c r="E1224" t="s">
        <v>891</v>
      </c>
      <c r="F1224">
        <v>90788</v>
      </c>
      <c r="H1224" s="40" t="s">
        <v>2208</v>
      </c>
      <c r="I1224" s="40" t="s">
        <v>2064</v>
      </c>
      <c r="J1224" s="40">
        <v>167081</v>
      </c>
    </row>
    <row r="1225" spans="1:10" x14ac:dyDescent="0.25">
      <c r="A1225">
        <v>39977</v>
      </c>
      <c r="B1225" t="s">
        <v>358</v>
      </c>
      <c r="C1225" t="s">
        <v>1201</v>
      </c>
      <c r="D1225" t="s">
        <v>354</v>
      </c>
      <c r="E1225" t="s">
        <v>891</v>
      </c>
      <c r="F1225">
        <v>90788</v>
      </c>
      <c r="H1225" s="40" t="s">
        <v>2208</v>
      </c>
      <c r="I1225" s="40" t="s">
        <v>2064</v>
      </c>
      <c r="J1225" s="40">
        <v>167081</v>
      </c>
    </row>
    <row r="1226" spans="1:10" x14ac:dyDescent="0.25">
      <c r="A1226">
        <v>39981</v>
      </c>
      <c r="B1226" t="s">
        <v>359</v>
      </c>
      <c r="C1226" t="s">
        <v>1201</v>
      </c>
      <c r="D1226" t="s">
        <v>354</v>
      </c>
      <c r="E1226" t="s">
        <v>891</v>
      </c>
      <c r="F1226">
        <v>90788</v>
      </c>
      <c r="H1226" s="40" t="s">
        <v>2208</v>
      </c>
      <c r="I1226" s="40" t="s">
        <v>2064</v>
      </c>
      <c r="J1226" s="40">
        <v>167081</v>
      </c>
    </row>
    <row r="1227" spans="1:10" x14ac:dyDescent="0.25">
      <c r="A1227">
        <v>39985</v>
      </c>
      <c r="B1227" t="s">
        <v>360</v>
      </c>
      <c r="C1227" t="s">
        <v>1297</v>
      </c>
      <c r="D1227" t="s">
        <v>361</v>
      </c>
      <c r="E1227" t="s">
        <v>119</v>
      </c>
      <c r="F1227">
        <v>90786</v>
      </c>
      <c r="H1227" s="40" t="s">
        <v>2208</v>
      </c>
      <c r="I1227" s="40" t="s">
        <v>2064</v>
      </c>
      <c r="J1227" s="40">
        <v>167081</v>
      </c>
    </row>
    <row r="1228" spans="1:10" x14ac:dyDescent="0.25">
      <c r="A1228">
        <v>37643</v>
      </c>
      <c r="B1228" t="s">
        <v>362</v>
      </c>
      <c r="C1228" t="s">
        <v>1297</v>
      </c>
      <c r="D1228" t="s">
        <v>361</v>
      </c>
      <c r="E1228" t="s">
        <v>119</v>
      </c>
      <c r="F1228">
        <v>90786</v>
      </c>
      <c r="H1228" s="40" t="s">
        <v>2208</v>
      </c>
      <c r="I1228" s="40" t="s">
        <v>2064</v>
      </c>
      <c r="J1228" s="40">
        <v>167081</v>
      </c>
    </row>
    <row r="1229" spans="1:10" x14ac:dyDescent="0.25">
      <c r="A1229">
        <v>39983</v>
      </c>
      <c r="B1229" t="s">
        <v>363</v>
      </c>
      <c r="C1229" t="s">
        <v>1297</v>
      </c>
      <c r="D1229" t="s">
        <v>361</v>
      </c>
      <c r="E1229" t="s">
        <v>119</v>
      </c>
      <c r="F1229">
        <v>90786</v>
      </c>
      <c r="H1229" s="40" t="s">
        <v>2208</v>
      </c>
      <c r="I1229" s="40" t="s">
        <v>2064</v>
      </c>
      <c r="J1229" s="40">
        <v>167081</v>
      </c>
    </row>
    <row r="1230" spans="1:10" x14ac:dyDescent="0.25">
      <c r="A1230">
        <v>39987</v>
      </c>
      <c r="B1230" t="s">
        <v>364</v>
      </c>
      <c r="C1230" t="s">
        <v>1297</v>
      </c>
      <c r="D1230" t="s">
        <v>361</v>
      </c>
      <c r="E1230" t="s">
        <v>119</v>
      </c>
      <c r="F1230">
        <v>90786</v>
      </c>
      <c r="H1230" s="40" t="s">
        <v>2208</v>
      </c>
      <c r="I1230" s="40" t="s">
        <v>2064</v>
      </c>
      <c r="J1230" s="40">
        <v>167081</v>
      </c>
    </row>
    <row r="1231" spans="1:10" x14ac:dyDescent="0.25">
      <c r="A1231">
        <v>36652</v>
      </c>
      <c r="B1231" t="s">
        <v>365</v>
      </c>
      <c r="C1231" t="s">
        <v>247</v>
      </c>
      <c r="D1231" t="s">
        <v>366</v>
      </c>
      <c r="E1231" t="s">
        <v>1227</v>
      </c>
      <c r="F1231">
        <v>81233</v>
      </c>
      <c r="H1231" s="40" t="s">
        <v>2323</v>
      </c>
      <c r="I1231" s="40" t="s">
        <v>2323</v>
      </c>
      <c r="J1231" s="40" t="s">
        <v>2323</v>
      </c>
    </row>
    <row r="1232" spans="1:10" x14ac:dyDescent="0.25">
      <c r="A1232">
        <v>32984</v>
      </c>
      <c r="B1232" t="s">
        <v>367</v>
      </c>
      <c r="C1232" t="s">
        <v>247</v>
      </c>
      <c r="D1232" t="s">
        <v>366</v>
      </c>
      <c r="E1232" t="s">
        <v>1227</v>
      </c>
      <c r="F1232">
        <v>81233</v>
      </c>
      <c r="H1232" s="40" t="s">
        <v>2323</v>
      </c>
      <c r="I1232" s="40" t="s">
        <v>2323</v>
      </c>
      <c r="J1232" s="40" t="s">
        <v>2323</v>
      </c>
    </row>
    <row r="1233" spans="1:10" x14ac:dyDescent="0.25">
      <c r="A1233">
        <v>32992</v>
      </c>
      <c r="B1233" t="s">
        <v>368</v>
      </c>
      <c r="C1233" t="s">
        <v>247</v>
      </c>
      <c r="D1233" t="s">
        <v>366</v>
      </c>
      <c r="E1233" t="s">
        <v>1227</v>
      </c>
      <c r="F1233">
        <v>81233</v>
      </c>
      <c r="H1233" s="40" t="s">
        <v>2323</v>
      </c>
      <c r="I1233" s="40" t="s">
        <v>2323</v>
      </c>
      <c r="J1233" s="40" t="s">
        <v>2323</v>
      </c>
    </row>
    <row r="1234" spans="1:10" x14ac:dyDescent="0.25">
      <c r="A1234">
        <v>44265</v>
      </c>
      <c r="B1234" t="s">
        <v>369</v>
      </c>
      <c r="C1234" t="s">
        <v>256</v>
      </c>
      <c r="D1234" t="s">
        <v>370</v>
      </c>
      <c r="E1234" t="s">
        <v>1227</v>
      </c>
      <c r="F1234">
        <v>81233</v>
      </c>
      <c r="H1234" s="40" t="s">
        <v>2323</v>
      </c>
      <c r="I1234" s="40" t="s">
        <v>2323</v>
      </c>
      <c r="J1234" s="40" t="s">
        <v>2323</v>
      </c>
    </row>
    <row r="1235" spans="1:10" x14ac:dyDescent="0.25">
      <c r="A1235">
        <v>44269</v>
      </c>
      <c r="B1235" t="s">
        <v>371</v>
      </c>
      <c r="C1235" t="s">
        <v>256</v>
      </c>
      <c r="D1235" t="s">
        <v>370</v>
      </c>
      <c r="E1235" t="s">
        <v>1227</v>
      </c>
      <c r="F1235">
        <v>81233</v>
      </c>
      <c r="H1235" s="40" t="s">
        <v>2323</v>
      </c>
      <c r="I1235" s="40" t="s">
        <v>2323</v>
      </c>
      <c r="J1235" s="40" t="s">
        <v>2323</v>
      </c>
    </row>
    <row r="1236" spans="1:10" x14ac:dyDescent="0.25">
      <c r="A1236">
        <v>44271</v>
      </c>
      <c r="B1236" t="s">
        <v>372</v>
      </c>
      <c r="C1236" t="s">
        <v>256</v>
      </c>
      <c r="D1236" t="s">
        <v>370</v>
      </c>
      <c r="E1236" t="s">
        <v>1227</v>
      </c>
      <c r="F1236">
        <v>81233</v>
      </c>
      <c r="H1236" s="40" t="s">
        <v>2323</v>
      </c>
      <c r="I1236" s="40" t="s">
        <v>2323</v>
      </c>
      <c r="J1236" s="40" t="s">
        <v>2323</v>
      </c>
    </row>
    <row r="1237" spans="1:10" x14ac:dyDescent="0.25">
      <c r="A1237">
        <v>44267</v>
      </c>
      <c r="B1237" t="s">
        <v>373</v>
      </c>
      <c r="C1237" t="s">
        <v>256</v>
      </c>
      <c r="D1237" t="s">
        <v>370</v>
      </c>
      <c r="E1237" t="s">
        <v>1227</v>
      </c>
      <c r="F1237">
        <v>81233</v>
      </c>
      <c r="H1237" s="40" t="s">
        <v>2323</v>
      </c>
      <c r="I1237" s="40" t="s">
        <v>2323</v>
      </c>
      <c r="J1237" s="40" t="s">
        <v>2323</v>
      </c>
    </row>
    <row r="1238" spans="1:10" x14ac:dyDescent="0.25">
      <c r="A1238">
        <v>55449</v>
      </c>
      <c r="B1238" t="s">
        <v>374</v>
      </c>
      <c r="C1238" t="s">
        <v>256</v>
      </c>
      <c r="D1238" t="s">
        <v>370</v>
      </c>
      <c r="E1238" t="s">
        <v>1676</v>
      </c>
      <c r="F1238">
        <v>81233</v>
      </c>
      <c r="H1238" s="40" t="s">
        <v>2010</v>
      </c>
      <c r="I1238" s="40" t="s">
        <v>774</v>
      </c>
      <c r="J1238" s="40">
        <v>167093</v>
      </c>
    </row>
    <row r="1239" spans="1:10" x14ac:dyDescent="0.25">
      <c r="A1239">
        <v>44273</v>
      </c>
      <c r="B1239" t="s">
        <v>375</v>
      </c>
      <c r="C1239" t="s">
        <v>258</v>
      </c>
      <c r="D1239" t="s">
        <v>376</v>
      </c>
      <c r="E1239" t="s">
        <v>1227</v>
      </c>
      <c r="F1239">
        <v>81233</v>
      </c>
      <c r="H1239" s="40" t="s">
        <v>2323</v>
      </c>
      <c r="I1239" s="40" t="s">
        <v>2323</v>
      </c>
      <c r="J1239" s="40" t="s">
        <v>2323</v>
      </c>
    </row>
    <row r="1240" spans="1:10" x14ac:dyDescent="0.25">
      <c r="A1240">
        <v>44277</v>
      </c>
      <c r="B1240" t="s">
        <v>377</v>
      </c>
      <c r="C1240" t="s">
        <v>258</v>
      </c>
      <c r="D1240" t="s">
        <v>376</v>
      </c>
      <c r="E1240" t="s">
        <v>1227</v>
      </c>
      <c r="F1240">
        <v>81233</v>
      </c>
      <c r="H1240" s="40" t="s">
        <v>2323</v>
      </c>
      <c r="I1240" s="40" t="s">
        <v>2323</v>
      </c>
      <c r="J1240" s="40" t="s">
        <v>2323</v>
      </c>
    </row>
    <row r="1241" spans="1:10" x14ac:dyDescent="0.25">
      <c r="A1241">
        <v>44279</v>
      </c>
      <c r="B1241" t="s">
        <v>378</v>
      </c>
      <c r="C1241" t="s">
        <v>258</v>
      </c>
      <c r="D1241" t="s">
        <v>376</v>
      </c>
      <c r="E1241" t="s">
        <v>1227</v>
      </c>
      <c r="F1241">
        <v>81233</v>
      </c>
      <c r="H1241" s="40" t="s">
        <v>2323</v>
      </c>
      <c r="I1241" s="40" t="s">
        <v>2323</v>
      </c>
      <c r="J1241" s="40" t="s">
        <v>2323</v>
      </c>
    </row>
    <row r="1242" spans="1:10" x14ac:dyDescent="0.25">
      <c r="A1242">
        <v>44275</v>
      </c>
      <c r="B1242" t="s">
        <v>379</v>
      </c>
      <c r="C1242" t="s">
        <v>258</v>
      </c>
      <c r="D1242" t="s">
        <v>376</v>
      </c>
      <c r="E1242" t="s">
        <v>1227</v>
      </c>
      <c r="F1242">
        <v>81233</v>
      </c>
      <c r="H1242" s="40" t="s">
        <v>2323</v>
      </c>
      <c r="I1242" s="40" t="s">
        <v>2323</v>
      </c>
      <c r="J1242" s="40" t="s">
        <v>2323</v>
      </c>
    </row>
    <row r="1243" spans="1:10" x14ac:dyDescent="0.25">
      <c r="A1243">
        <v>55451</v>
      </c>
      <c r="B1243" t="s">
        <v>380</v>
      </c>
      <c r="C1243" t="s">
        <v>258</v>
      </c>
      <c r="D1243" t="s">
        <v>376</v>
      </c>
      <c r="E1243" t="s">
        <v>1676</v>
      </c>
      <c r="F1243">
        <v>81233</v>
      </c>
      <c r="H1243" s="40" t="s">
        <v>2010</v>
      </c>
      <c r="I1243" s="40" t="s">
        <v>774</v>
      </c>
      <c r="J1243" s="40">
        <v>167093</v>
      </c>
    </row>
    <row r="1244" spans="1:10" x14ac:dyDescent="0.25">
      <c r="A1244">
        <v>54264</v>
      </c>
      <c r="B1244" t="s">
        <v>381</v>
      </c>
      <c r="C1244" t="s">
        <v>260</v>
      </c>
      <c r="D1244" t="s">
        <v>382</v>
      </c>
      <c r="E1244" t="s">
        <v>1676</v>
      </c>
      <c r="F1244">
        <v>81233</v>
      </c>
      <c r="H1244" s="40" t="s">
        <v>2010</v>
      </c>
      <c r="I1244" s="40" t="s">
        <v>774</v>
      </c>
      <c r="J1244" s="40">
        <v>167093</v>
      </c>
    </row>
    <row r="1245" spans="1:10" x14ac:dyDescent="0.25">
      <c r="A1245">
        <v>55182</v>
      </c>
      <c r="B1245" t="s">
        <v>383</v>
      </c>
      <c r="C1245" t="s">
        <v>260</v>
      </c>
      <c r="D1245" t="s">
        <v>382</v>
      </c>
      <c r="E1245" t="s">
        <v>1676</v>
      </c>
      <c r="F1245">
        <v>81233</v>
      </c>
      <c r="H1245" s="40" t="s">
        <v>2010</v>
      </c>
      <c r="I1245" s="40" t="s">
        <v>774</v>
      </c>
      <c r="J1245" s="40">
        <v>167093</v>
      </c>
    </row>
    <row r="1246" spans="1:10" x14ac:dyDescent="0.25">
      <c r="A1246">
        <v>54260</v>
      </c>
      <c r="B1246" t="s">
        <v>384</v>
      </c>
      <c r="C1246" t="s">
        <v>260</v>
      </c>
      <c r="D1246" t="s">
        <v>382</v>
      </c>
      <c r="E1246" t="s">
        <v>1676</v>
      </c>
      <c r="F1246">
        <v>81233</v>
      </c>
      <c r="H1246" s="40" t="s">
        <v>2010</v>
      </c>
      <c r="I1246" s="40" t="s">
        <v>774</v>
      </c>
      <c r="J1246" s="40">
        <v>167093</v>
      </c>
    </row>
    <row r="1247" spans="1:10" x14ac:dyDescent="0.25">
      <c r="A1247">
        <v>54262</v>
      </c>
      <c r="B1247" t="s">
        <v>385</v>
      </c>
      <c r="C1247" t="s">
        <v>260</v>
      </c>
      <c r="D1247" t="s">
        <v>382</v>
      </c>
      <c r="E1247" t="s">
        <v>1676</v>
      </c>
      <c r="F1247">
        <v>81233</v>
      </c>
      <c r="H1247" s="40" t="s">
        <v>2010</v>
      </c>
      <c r="I1247" s="40" t="s">
        <v>774</v>
      </c>
      <c r="J1247" s="40">
        <v>167093</v>
      </c>
    </row>
    <row r="1248" spans="1:10" x14ac:dyDescent="0.25">
      <c r="A1248">
        <v>55447</v>
      </c>
      <c r="B1248" t="s">
        <v>386</v>
      </c>
      <c r="C1248" t="s">
        <v>260</v>
      </c>
      <c r="D1248" t="s">
        <v>382</v>
      </c>
      <c r="E1248" t="s">
        <v>1676</v>
      </c>
      <c r="F1248">
        <v>81233</v>
      </c>
      <c r="H1248" s="40" t="s">
        <v>2010</v>
      </c>
      <c r="I1248" s="40" t="s">
        <v>774</v>
      </c>
      <c r="J1248" s="40">
        <v>167093</v>
      </c>
    </row>
    <row r="1249" spans="1:10" x14ac:dyDescent="0.25">
      <c r="A1249">
        <v>61999</v>
      </c>
      <c r="B1249" t="s">
        <v>387</v>
      </c>
      <c r="C1249" t="s">
        <v>263</v>
      </c>
      <c r="D1249" t="s">
        <v>388</v>
      </c>
      <c r="E1249" t="s">
        <v>820</v>
      </c>
      <c r="F1249">
        <v>96117</v>
      </c>
      <c r="H1249" s="40" t="s">
        <v>2213</v>
      </c>
      <c r="I1249" s="40" t="s">
        <v>265</v>
      </c>
      <c r="J1249" s="40">
        <v>167092</v>
      </c>
    </row>
    <row r="1250" spans="1:10" x14ac:dyDescent="0.25">
      <c r="A1250">
        <v>34945</v>
      </c>
      <c r="B1250" t="s">
        <v>389</v>
      </c>
      <c r="C1250" t="s">
        <v>804</v>
      </c>
      <c r="D1250" t="s">
        <v>1250</v>
      </c>
      <c r="E1250" t="s">
        <v>1865</v>
      </c>
      <c r="F1250">
        <v>76656</v>
      </c>
      <c r="H1250" s="40" t="s">
        <v>2202</v>
      </c>
      <c r="I1250" s="40" t="s">
        <v>1866</v>
      </c>
      <c r="J1250" s="40">
        <v>167094</v>
      </c>
    </row>
    <row r="1251" spans="1:10" x14ac:dyDescent="0.25">
      <c r="A1251">
        <v>34981</v>
      </c>
      <c r="B1251" t="s">
        <v>390</v>
      </c>
      <c r="C1251" t="s">
        <v>806</v>
      </c>
      <c r="D1251" t="s">
        <v>1250</v>
      </c>
      <c r="E1251" t="s">
        <v>1865</v>
      </c>
      <c r="F1251">
        <v>76656</v>
      </c>
      <c r="H1251" s="40" t="s">
        <v>2202</v>
      </c>
      <c r="I1251" s="40" t="s">
        <v>1866</v>
      </c>
      <c r="J1251" s="40">
        <v>167094</v>
      </c>
    </row>
    <row r="1252" spans="1:10" x14ac:dyDescent="0.25">
      <c r="A1252">
        <v>57100</v>
      </c>
      <c r="B1252" t="s">
        <v>391</v>
      </c>
      <c r="C1252" t="s">
        <v>872</v>
      </c>
      <c r="D1252" t="s">
        <v>392</v>
      </c>
      <c r="E1252" t="s">
        <v>873</v>
      </c>
      <c r="F1252">
        <v>76997</v>
      </c>
      <c r="H1252" s="40" t="s">
        <v>2202</v>
      </c>
      <c r="I1252" s="40" t="s">
        <v>1866</v>
      </c>
      <c r="J1252" s="40">
        <v>167094</v>
      </c>
    </row>
    <row r="1253" spans="1:10" x14ac:dyDescent="0.25">
      <c r="A1253">
        <v>39991</v>
      </c>
      <c r="B1253" t="s">
        <v>393</v>
      </c>
      <c r="C1253" t="s">
        <v>961</v>
      </c>
      <c r="D1253" t="s">
        <v>394</v>
      </c>
      <c r="E1253" t="s">
        <v>873</v>
      </c>
      <c r="F1253">
        <v>76997</v>
      </c>
      <c r="H1253" s="40" t="s">
        <v>2202</v>
      </c>
      <c r="I1253" s="40" t="s">
        <v>1866</v>
      </c>
      <c r="J1253" s="40">
        <v>167094</v>
      </c>
    </row>
    <row r="1254" spans="1:10" x14ac:dyDescent="0.25">
      <c r="A1254">
        <v>57012</v>
      </c>
      <c r="B1254" t="s">
        <v>395</v>
      </c>
      <c r="C1254" t="s">
        <v>961</v>
      </c>
      <c r="D1254" t="s">
        <v>394</v>
      </c>
      <c r="E1254" t="s">
        <v>873</v>
      </c>
      <c r="F1254">
        <v>76997</v>
      </c>
      <c r="H1254" s="40" t="s">
        <v>2202</v>
      </c>
      <c r="I1254" s="40" t="s">
        <v>1866</v>
      </c>
      <c r="J1254" s="40">
        <v>167094</v>
      </c>
    </row>
    <row r="1255" spans="1:10" x14ac:dyDescent="0.25">
      <c r="A1255">
        <v>37646</v>
      </c>
      <c r="B1255" t="s">
        <v>396</v>
      </c>
      <c r="C1255" t="s">
        <v>961</v>
      </c>
      <c r="D1255" t="s">
        <v>394</v>
      </c>
      <c r="E1255" t="s">
        <v>873</v>
      </c>
      <c r="F1255">
        <v>76997</v>
      </c>
      <c r="H1255" s="40" t="s">
        <v>2202</v>
      </c>
      <c r="I1255" s="40" t="s">
        <v>1866</v>
      </c>
      <c r="J1255" s="40">
        <v>167094</v>
      </c>
    </row>
    <row r="1256" spans="1:10" x14ac:dyDescent="0.25">
      <c r="A1256">
        <v>39989</v>
      </c>
      <c r="B1256" t="s">
        <v>397</v>
      </c>
      <c r="C1256" t="s">
        <v>961</v>
      </c>
      <c r="D1256" t="s">
        <v>394</v>
      </c>
      <c r="E1256" t="s">
        <v>873</v>
      </c>
      <c r="F1256">
        <v>76997</v>
      </c>
      <c r="H1256" s="40" t="s">
        <v>2202</v>
      </c>
      <c r="I1256" s="40" t="s">
        <v>1866</v>
      </c>
      <c r="J1256" s="40">
        <v>167094</v>
      </c>
    </row>
    <row r="1257" spans="1:10" x14ac:dyDescent="0.25">
      <c r="A1257">
        <v>39993</v>
      </c>
      <c r="B1257" t="s">
        <v>398</v>
      </c>
      <c r="C1257" t="s">
        <v>961</v>
      </c>
      <c r="D1257" t="s">
        <v>394</v>
      </c>
      <c r="E1257" t="s">
        <v>873</v>
      </c>
      <c r="F1257">
        <v>76997</v>
      </c>
      <c r="H1257" s="40" t="s">
        <v>2202</v>
      </c>
      <c r="I1257" s="40" t="s">
        <v>1866</v>
      </c>
      <c r="J1257" s="40">
        <v>167094</v>
      </c>
    </row>
    <row r="1258" spans="1:10" x14ac:dyDescent="0.25">
      <c r="A1258">
        <v>48941</v>
      </c>
      <c r="B1258" t="s">
        <v>399</v>
      </c>
      <c r="C1258" t="s">
        <v>933</v>
      </c>
      <c r="D1258" t="s">
        <v>400</v>
      </c>
      <c r="E1258" t="s">
        <v>988</v>
      </c>
      <c r="F1258">
        <v>80206</v>
      </c>
      <c r="H1258" s="40" t="s">
        <v>2323</v>
      </c>
      <c r="I1258" s="40" t="s">
        <v>2323</v>
      </c>
      <c r="J1258" s="40" t="s">
        <v>2323</v>
      </c>
    </row>
    <row r="1259" spans="1:10" x14ac:dyDescent="0.25">
      <c r="A1259">
        <v>39995</v>
      </c>
      <c r="B1259" t="s">
        <v>401</v>
      </c>
      <c r="C1259" t="s">
        <v>283</v>
      </c>
      <c r="D1259" t="s">
        <v>402</v>
      </c>
      <c r="E1259" t="s">
        <v>1227</v>
      </c>
      <c r="F1259">
        <v>81233</v>
      </c>
      <c r="H1259" s="40" t="s">
        <v>2323</v>
      </c>
      <c r="I1259" s="40" t="s">
        <v>2323</v>
      </c>
      <c r="J1259" s="40" t="s">
        <v>2323</v>
      </c>
    </row>
    <row r="1260" spans="1:10" x14ac:dyDescent="0.25">
      <c r="A1260">
        <v>36790</v>
      </c>
      <c r="B1260" t="s">
        <v>403</v>
      </c>
      <c r="C1260" t="s">
        <v>283</v>
      </c>
      <c r="D1260" t="s">
        <v>402</v>
      </c>
      <c r="E1260" t="s">
        <v>1227</v>
      </c>
      <c r="F1260">
        <v>81233</v>
      </c>
      <c r="H1260" s="40" t="s">
        <v>2323</v>
      </c>
      <c r="I1260" s="40" t="s">
        <v>2323</v>
      </c>
      <c r="J1260" s="40" t="s">
        <v>2323</v>
      </c>
    </row>
    <row r="1261" spans="1:10" x14ac:dyDescent="0.25">
      <c r="A1261">
        <v>37110</v>
      </c>
      <c r="B1261" t="s">
        <v>404</v>
      </c>
      <c r="C1261" t="s">
        <v>283</v>
      </c>
      <c r="D1261" t="s">
        <v>402</v>
      </c>
      <c r="E1261" t="s">
        <v>1227</v>
      </c>
      <c r="F1261">
        <v>81233</v>
      </c>
      <c r="H1261" s="40" t="s">
        <v>2323</v>
      </c>
      <c r="I1261" s="40" t="s">
        <v>2323</v>
      </c>
      <c r="J1261" s="40" t="s">
        <v>2323</v>
      </c>
    </row>
    <row r="1262" spans="1:10" x14ac:dyDescent="0.25">
      <c r="A1262">
        <v>39997</v>
      </c>
      <c r="B1262" t="s">
        <v>405</v>
      </c>
      <c r="C1262" t="s">
        <v>283</v>
      </c>
      <c r="D1262" t="s">
        <v>402</v>
      </c>
      <c r="E1262" t="s">
        <v>1227</v>
      </c>
      <c r="F1262">
        <v>81233</v>
      </c>
      <c r="H1262" s="40" t="s">
        <v>2323</v>
      </c>
      <c r="I1262" s="40" t="s">
        <v>2323</v>
      </c>
      <c r="J1262" s="40" t="s">
        <v>2323</v>
      </c>
    </row>
    <row r="1263" spans="1:10" x14ac:dyDescent="0.25">
      <c r="A1263">
        <v>39999</v>
      </c>
      <c r="B1263" t="s">
        <v>406</v>
      </c>
      <c r="C1263" t="s">
        <v>789</v>
      </c>
      <c r="D1263" t="s">
        <v>407</v>
      </c>
      <c r="E1263" t="s">
        <v>790</v>
      </c>
      <c r="F1263">
        <v>80205</v>
      </c>
      <c r="H1263" s="40" t="s">
        <v>2204</v>
      </c>
      <c r="I1263" s="40" t="s">
        <v>791</v>
      </c>
      <c r="J1263" s="40">
        <v>167098</v>
      </c>
    </row>
    <row r="1264" spans="1:10" x14ac:dyDescent="0.25">
      <c r="A1264">
        <v>61801</v>
      </c>
      <c r="B1264" t="s">
        <v>408</v>
      </c>
      <c r="C1264" t="s">
        <v>789</v>
      </c>
      <c r="D1264" t="s">
        <v>407</v>
      </c>
      <c r="E1264" t="s">
        <v>2625</v>
      </c>
      <c r="G1264">
        <v>26635</v>
      </c>
      <c r="H1264" s="40" t="s">
        <v>2203</v>
      </c>
      <c r="I1264" s="40" t="s">
        <v>409</v>
      </c>
      <c r="J1264" s="40">
        <v>167095</v>
      </c>
    </row>
    <row r="1265" spans="1:10" x14ac:dyDescent="0.25">
      <c r="A1265">
        <v>37112</v>
      </c>
      <c r="B1265" t="s">
        <v>410</v>
      </c>
      <c r="C1265" t="s">
        <v>789</v>
      </c>
      <c r="D1265" t="s">
        <v>407</v>
      </c>
      <c r="E1265" t="s">
        <v>790</v>
      </c>
      <c r="F1265">
        <v>80205</v>
      </c>
      <c r="H1265" s="40" t="s">
        <v>2204</v>
      </c>
      <c r="I1265" s="40" t="s">
        <v>791</v>
      </c>
      <c r="J1265" s="40">
        <v>167098</v>
      </c>
    </row>
    <row r="1266" spans="1:10" x14ac:dyDescent="0.25">
      <c r="A1266">
        <v>37114</v>
      </c>
      <c r="B1266" t="s">
        <v>411</v>
      </c>
      <c r="C1266" t="s">
        <v>789</v>
      </c>
      <c r="D1266" t="s">
        <v>407</v>
      </c>
      <c r="E1266" t="s">
        <v>790</v>
      </c>
      <c r="F1266">
        <v>80205</v>
      </c>
      <c r="H1266" s="40" t="s">
        <v>2204</v>
      </c>
      <c r="I1266" s="40" t="s">
        <v>791</v>
      </c>
      <c r="J1266" s="40">
        <v>167098</v>
      </c>
    </row>
    <row r="1267" spans="1:10" x14ac:dyDescent="0.25">
      <c r="A1267">
        <v>40001</v>
      </c>
      <c r="B1267" t="s">
        <v>412</v>
      </c>
      <c r="C1267" t="s">
        <v>789</v>
      </c>
      <c r="D1267" t="s">
        <v>407</v>
      </c>
      <c r="E1267" t="s">
        <v>790</v>
      </c>
      <c r="F1267">
        <v>80205</v>
      </c>
      <c r="H1267" s="40" t="s">
        <v>2204</v>
      </c>
      <c r="I1267" s="40" t="s">
        <v>791</v>
      </c>
      <c r="J1267" s="40">
        <v>167098</v>
      </c>
    </row>
    <row r="1268" spans="1:10" x14ac:dyDescent="0.25">
      <c r="A1268">
        <v>40003</v>
      </c>
      <c r="B1268" t="s">
        <v>413</v>
      </c>
      <c r="C1268" t="s">
        <v>789</v>
      </c>
      <c r="D1268" t="s">
        <v>407</v>
      </c>
      <c r="E1268" t="s">
        <v>790</v>
      </c>
      <c r="F1268">
        <v>80205</v>
      </c>
      <c r="H1268" s="40" t="s">
        <v>2204</v>
      </c>
      <c r="I1268" s="40" t="s">
        <v>791</v>
      </c>
      <c r="J1268" s="40">
        <v>167098</v>
      </c>
    </row>
    <row r="1269" spans="1:10" x14ac:dyDescent="0.25">
      <c r="A1269">
        <v>37117</v>
      </c>
      <c r="B1269" t="s">
        <v>414</v>
      </c>
      <c r="C1269" t="s">
        <v>789</v>
      </c>
      <c r="D1269" t="s">
        <v>407</v>
      </c>
      <c r="E1269" t="s">
        <v>790</v>
      </c>
      <c r="F1269">
        <v>80205</v>
      </c>
      <c r="H1269" s="40" t="s">
        <v>2204</v>
      </c>
      <c r="I1269" s="40" t="s">
        <v>791</v>
      </c>
      <c r="J1269" s="40">
        <v>167098</v>
      </c>
    </row>
    <row r="1270" spans="1:10" x14ac:dyDescent="0.25">
      <c r="A1270">
        <v>37118</v>
      </c>
      <c r="B1270" t="s">
        <v>415</v>
      </c>
      <c r="C1270" t="s">
        <v>789</v>
      </c>
      <c r="D1270" t="s">
        <v>407</v>
      </c>
      <c r="E1270" t="s">
        <v>790</v>
      </c>
      <c r="F1270">
        <v>80205</v>
      </c>
      <c r="H1270" s="40" t="s">
        <v>2204</v>
      </c>
      <c r="I1270" s="40" t="s">
        <v>791</v>
      </c>
      <c r="J1270" s="40">
        <v>167098</v>
      </c>
    </row>
    <row r="1271" spans="1:10" x14ac:dyDescent="0.25">
      <c r="A1271">
        <v>40005</v>
      </c>
      <c r="B1271" t="s">
        <v>416</v>
      </c>
      <c r="C1271" t="s">
        <v>789</v>
      </c>
      <c r="D1271" t="s">
        <v>407</v>
      </c>
      <c r="E1271" t="s">
        <v>790</v>
      </c>
      <c r="F1271">
        <v>80205</v>
      </c>
      <c r="H1271" s="40" t="s">
        <v>2204</v>
      </c>
      <c r="I1271" s="40" t="s">
        <v>791</v>
      </c>
      <c r="J1271" s="40">
        <v>167098</v>
      </c>
    </row>
    <row r="1272" spans="1:10" x14ac:dyDescent="0.25">
      <c r="A1272">
        <v>40007</v>
      </c>
      <c r="B1272" t="s">
        <v>417</v>
      </c>
      <c r="C1272" t="s">
        <v>849</v>
      </c>
      <c r="D1272" t="s">
        <v>418</v>
      </c>
      <c r="E1272" t="s">
        <v>825</v>
      </c>
      <c r="F1272">
        <v>71606</v>
      </c>
      <c r="H1272" s="40" t="s">
        <v>2217</v>
      </c>
      <c r="I1272" s="40" t="s">
        <v>826</v>
      </c>
      <c r="J1272" s="40">
        <v>167079</v>
      </c>
    </row>
    <row r="1273" spans="1:10" x14ac:dyDescent="0.25">
      <c r="A1273">
        <v>66402</v>
      </c>
      <c r="B1273" t="s">
        <v>419</v>
      </c>
      <c r="C1273" t="s">
        <v>849</v>
      </c>
      <c r="D1273" t="s">
        <v>418</v>
      </c>
      <c r="E1273" t="s">
        <v>825</v>
      </c>
      <c r="F1273">
        <v>71606</v>
      </c>
      <c r="H1273" s="40" t="s">
        <v>2217</v>
      </c>
      <c r="I1273" s="40" t="s">
        <v>826</v>
      </c>
      <c r="J1273" s="40">
        <v>167079</v>
      </c>
    </row>
    <row r="1274" spans="1:10" x14ac:dyDescent="0.25">
      <c r="A1274">
        <v>37120</v>
      </c>
      <c r="B1274" t="s">
        <v>420</v>
      </c>
      <c r="C1274" t="s">
        <v>849</v>
      </c>
      <c r="D1274" t="s">
        <v>418</v>
      </c>
      <c r="E1274" t="s">
        <v>825</v>
      </c>
      <c r="F1274">
        <v>71606</v>
      </c>
      <c r="H1274" s="40" t="s">
        <v>2217</v>
      </c>
      <c r="I1274" s="40" t="s">
        <v>826</v>
      </c>
      <c r="J1274" s="40">
        <v>167079</v>
      </c>
    </row>
    <row r="1275" spans="1:10" x14ac:dyDescent="0.25">
      <c r="A1275">
        <v>37121</v>
      </c>
      <c r="B1275" t="s">
        <v>421</v>
      </c>
      <c r="C1275" t="s">
        <v>849</v>
      </c>
      <c r="D1275" t="s">
        <v>418</v>
      </c>
      <c r="E1275" t="s">
        <v>825</v>
      </c>
      <c r="F1275">
        <v>71606</v>
      </c>
      <c r="H1275" s="40" t="s">
        <v>2217</v>
      </c>
      <c r="I1275" s="40" t="s">
        <v>826</v>
      </c>
      <c r="J1275" s="40">
        <v>167079</v>
      </c>
    </row>
    <row r="1276" spans="1:10" x14ac:dyDescent="0.25">
      <c r="A1276">
        <v>40009</v>
      </c>
      <c r="B1276" t="s">
        <v>422</v>
      </c>
      <c r="C1276" t="s">
        <v>849</v>
      </c>
      <c r="D1276" t="s">
        <v>418</v>
      </c>
      <c r="E1276" t="s">
        <v>825</v>
      </c>
      <c r="F1276">
        <v>71606</v>
      </c>
      <c r="H1276" s="40" t="s">
        <v>2217</v>
      </c>
      <c r="I1276" s="40" t="s">
        <v>826</v>
      </c>
      <c r="J1276" s="40">
        <v>167079</v>
      </c>
    </row>
    <row r="1277" spans="1:10" x14ac:dyDescent="0.25">
      <c r="A1277">
        <v>40017</v>
      </c>
      <c r="B1277" t="s">
        <v>423</v>
      </c>
      <c r="C1277" t="s">
        <v>862</v>
      </c>
      <c r="D1277" t="s">
        <v>424</v>
      </c>
      <c r="E1277" t="s">
        <v>863</v>
      </c>
      <c r="F1277">
        <v>90791</v>
      </c>
      <c r="H1277" s="40" t="s">
        <v>2210</v>
      </c>
      <c r="I1277" s="40" t="s">
        <v>2066</v>
      </c>
      <c r="J1277" s="40">
        <v>167070</v>
      </c>
    </row>
    <row r="1278" spans="1:10" x14ac:dyDescent="0.25">
      <c r="A1278">
        <v>37357</v>
      </c>
      <c r="B1278" t="s">
        <v>425</v>
      </c>
      <c r="C1278" t="s">
        <v>862</v>
      </c>
      <c r="D1278" t="s">
        <v>424</v>
      </c>
      <c r="E1278" t="s">
        <v>863</v>
      </c>
      <c r="F1278">
        <v>90791</v>
      </c>
      <c r="H1278" s="40" t="s">
        <v>2210</v>
      </c>
      <c r="I1278" s="40" t="s">
        <v>2066</v>
      </c>
      <c r="J1278" s="40">
        <v>167070</v>
      </c>
    </row>
    <row r="1279" spans="1:10" x14ac:dyDescent="0.25">
      <c r="A1279">
        <v>40015</v>
      </c>
      <c r="B1279" t="s">
        <v>426</v>
      </c>
      <c r="C1279" t="s">
        <v>862</v>
      </c>
      <c r="D1279" t="s">
        <v>424</v>
      </c>
      <c r="E1279" t="s">
        <v>863</v>
      </c>
      <c r="F1279">
        <v>90791</v>
      </c>
      <c r="H1279" s="40" t="s">
        <v>2210</v>
      </c>
      <c r="I1279" s="40" t="s">
        <v>2066</v>
      </c>
      <c r="J1279" s="40">
        <v>167070</v>
      </c>
    </row>
    <row r="1280" spans="1:10" x14ac:dyDescent="0.25">
      <c r="A1280">
        <v>40019</v>
      </c>
      <c r="B1280" t="s">
        <v>427</v>
      </c>
      <c r="C1280" t="s">
        <v>862</v>
      </c>
      <c r="D1280" t="s">
        <v>424</v>
      </c>
      <c r="E1280" t="s">
        <v>863</v>
      </c>
      <c r="F1280">
        <v>90791</v>
      </c>
      <c r="H1280" s="40" t="s">
        <v>2210</v>
      </c>
      <c r="I1280" s="40" t="s">
        <v>2066</v>
      </c>
      <c r="J1280" s="40">
        <v>167070</v>
      </c>
    </row>
    <row r="1281" spans="1:10" x14ac:dyDescent="0.25">
      <c r="A1281">
        <v>40021</v>
      </c>
      <c r="B1281" t="s">
        <v>428</v>
      </c>
      <c r="C1281" t="s">
        <v>1067</v>
      </c>
      <c r="D1281" t="s">
        <v>429</v>
      </c>
      <c r="E1281" t="s">
        <v>790</v>
      </c>
      <c r="F1281">
        <v>80205</v>
      </c>
      <c r="H1281" s="40" t="s">
        <v>2204</v>
      </c>
      <c r="I1281" s="40" t="s">
        <v>791</v>
      </c>
      <c r="J1281" s="40">
        <v>167098</v>
      </c>
    </row>
    <row r="1282" spans="1:10" x14ac:dyDescent="0.25">
      <c r="A1282">
        <v>62191</v>
      </c>
      <c r="B1282" t="s">
        <v>430</v>
      </c>
      <c r="C1282" t="s">
        <v>1067</v>
      </c>
      <c r="D1282" t="s">
        <v>429</v>
      </c>
      <c r="E1282" t="s">
        <v>790</v>
      </c>
      <c r="F1282">
        <v>80205</v>
      </c>
      <c r="H1282" s="40" t="s">
        <v>2204</v>
      </c>
      <c r="I1282" s="40" t="s">
        <v>791</v>
      </c>
      <c r="J1282" s="40">
        <v>167098</v>
      </c>
    </row>
    <row r="1283" spans="1:10" x14ac:dyDescent="0.25">
      <c r="A1283">
        <v>37147</v>
      </c>
      <c r="B1283" t="s">
        <v>431</v>
      </c>
      <c r="C1283" t="s">
        <v>1067</v>
      </c>
      <c r="D1283" t="s">
        <v>429</v>
      </c>
      <c r="E1283" t="s">
        <v>790</v>
      </c>
      <c r="F1283">
        <v>80205</v>
      </c>
      <c r="H1283" s="40" t="s">
        <v>2204</v>
      </c>
      <c r="I1283" s="40" t="s">
        <v>791</v>
      </c>
      <c r="J1283" s="40">
        <v>167098</v>
      </c>
    </row>
    <row r="1284" spans="1:10" x14ac:dyDescent="0.25">
      <c r="A1284">
        <v>37149</v>
      </c>
      <c r="B1284" t="s">
        <v>432</v>
      </c>
      <c r="C1284" t="s">
        <v>1067</v>
      </c>
      <c r="D1284" t="s">
        <v>429</v>
      </c>
      <c r="E1284" t="s">
        <v>790</v>
      </c>
      <c r="F1284">
        <v>80205</v>
      </c>
      <c r="H1284" s="40" t="s">
        <v>2204</v>
      </c>
      <c r="I1284" s="40" t="s">
        <v>791</v>
      </c>
      <c r="J1284" s="40">
        <v>167098</v>
      </c>
    </row>
    <row r="1285" spans="1:10" x14ac:dyDescent="0.25">
      <c r="A1285">
        <v>40023</v>
      </c>
      <c r="B1285" t="s">
        <v>433</v>
      </c>
      <c r="C1285" t="s">
        <v>1067</v>
      </c>
      <c r="D1285" t="s">
        <v>429</v>
      </c>
      <c r="E1285" t="s">
        <v>790</v>
      </c>
      <c r="F1285">
        <v>80205</v>
      </c>
      <c r="H1285" s="40" t="s">
        <v>2204</v>
      </c>
      <c r="I1285" s="40" t="s">
        <v>791</v>
      </c>
      <c r="J1285" s="40">
        <v>167098</v>
      </c>
    </row>
    <row r="1286" spans="1:10" x14ac:dyDescent="0.25">
      <c r="A1286">
        <v>40011</v>
      </c>
      <c r="B1286" t="s">
        <v>434</v>
      </c>
      <c r="C1286" t="s">
        <v>890</v>
      </c>
      <c r="D1286" t="s">
        <v>435</v>
      </c>
      <c r="E1286" t="s">
        <v>1763</v>
      </c>
      <c r="F1286">
        <v>90775</v>
      </c>
      <c r="H1286" s="40" t="s">
        <v>2208</v>
      </c>
      <c r="I1286" s="40" t="s">
        <v>2064</v>
      </c>
      <c r="J1286" s="40">
        <v>167081</v>
      </c>
    </row>
    <row r="1287" spans="1:10" x14ac:dyDescent="0.25">
      <c r="A1287">
        <v>37129</v>
      </c>
      <c r="B1287" t="s">
        <v>436</v>
      </c>
      <c r="C1287" t="s">
        <v>890</v>
      </c>
      <c r="D1287" t="s">
        <v>435</v>
      </c>
      <c r="E1287" t="s">
        <v>891</v>
      </c>
      <c r="F1287">
        <v>90788</v>
      </c>
      <c r="H1287" s="40" t="s">
        <v>2208</v>
      </c>
      <c r="I1287" s="40" t="s">
        <v>2064</v>
      </c>
      <c r="J1287" s="40">
        <v>167081</v>
      </c>
    </row>
    <row r="1288" spans="1:10" x14ac:dyDescent="0.25">
      <c r="A1288">
        <v>37134</v>
      </c>
      <c r="B1288" t="s">
        <v>437</v>
      </c>
      <c r="C1288" t="s">
        <v>890</v>
      </c>
      <c r="D1288" t="s">
        <v>435</v>
      </c>
      <c r="E1288" t="s">
        <v>1763</v>
      </c>
      <c r="F1288">
        <v>90775</v>
      </c>
      <c r="H1288" s="40" t="s">
        <v>2208</v>
      </c>
      <c r="I1288" s="40" t="s">
        <v>2064</v>
      </c>
      <c r="J1288" s="40">
        <v>167081</v>
      </c>
    </row>
    <row r="1289" spans="1:10" x14ac:dyDescent="0.25">
      <c r="A1289">
        <v>40013</v>
      </c>
      <c r="B1289" t="s">
        <v>438</v>
      </c>
      <c r="C1289" t="s">
        <v>890</v>
      </c>
      <c r="D1289" t="s">
        <v>435</v>
      </c>
      <c r="E1289" t="s">
        <v>1763</v>
      </c>
      <c r="F1289">
        <v>90775</v>
      </c>
      <c r="H1289" s="40" t="s">
        <v>2208</v>
      </c>
      <c r="I1289" s="40" t="s">
        <v>2064</v>
      </c>
      <c r="J1289" s="40">
        <v>167081</v>
      </c>
    </row>
    <row r="1290" spans="1:10" x14ac:dyDescent="0.25">
      <c r="A1290">
        <v>40025</v>
      </c>
      <c r="B1290" t="s">
        <v>439</v>
      </c>
      <c r="C1290" t="s">
        <v>905</v>
      </c>
      <c r="D1290" t="s">
        <v>440</v>
      </c>
      <c r="E1290" t="s">
        <v>906</v>
      </c>
      <c r="F1290">
        <v>103924</v>
      </c>
      <c r="H1290" s="40" t="s">
        <v>907</v>
      </c>
      <c r="I1290" s="40" t="s">
        <v>908</v>
      </c>
      <c r="J1290" s="40">
        <v>167082</v>
      </c>
    </row>
    <row r="1291" spans="1:10" x14ac:dyDescent="0.25">
      <c r="A1291">
        <v>63246</v>
      </c>
      <c r="B1291" t="s">
        <v>441</v>
      </c>
      <c r="C1291" t="s">
        <v>905</v>
      </c>
      <c r="D1291" t="s">
        <v>440</v>
      </c>
      <c r="E1291" t="s">
        <v>906</v>
      </c>
      <c r="F1291">
        <v>103924</v>
      </c>
      <c r="H1291" s="40" t="s">
        <v>907</v>
      </c>
      <c r="I1291" s="40" t="s">
        <v>908</v>
      </c>
      <c r="J1291" s="40">
        <v>167082</v>
      </c>
    </row>
    <row r="1292" spans="1:10" x14ac:dyDescent="0.25">
      <c r="A1292">
        <v>36319</v>
      </c>
      <c r="B1292" t="s">
        <v>442</v>
      </c>
      <c r="C1292" t="s">
        <v>905</v>
      </c>
      <c r="D1292" t="s">
        <v>440</v>
      </c>
      <c r="E1292" t="s">
        <v>906</v>
      </c>
      <c r="F1292">
        <v>103924</v>
      </c>
      <c r="H1292" s="40" t="s">
        <v>907</v>
      </c>
      <c r="I1292" s="40" t="s">
        <v>908</v>
      </c>
      <c r="J1292" s="40">
        <v>167082</v>
      </c>
    </row>
    <row r="1293" spans="1:10" x14ac:dyDescent="0.25">
      <c r="A1293">
        <v>36321</v>
      </c>
      <c r="B1293" t="s">
        <v>443</v>
      </c>
      <c r="C1293" t="s">
        <v>905</v>
      </c>
      <c r="D1293" t="s">
        <v>440</v>
      </c>
      <c r="E1293" t="s">
        <v>906</v>
      </c>
      <c r="F1293">
        <v>103924</v>
      </c>
      <c r="H1293" s="40" t="s">
        <v>907</v>
      </c>
      <c r="I1293" s="40" t="s">
        <v>908</v>
      </c>
      <c r="J1293" s="40">
        <v>167082</v>
      </c>
    </row>
    <row r="1294" spans="1:10" x14ac:dyDescent="0.25">
      <c r="A1294">
        <v>40029</v>
      </c>
      <c r="B1294" t="s">
        <v>444</v>
      </c>
      <c r="C1294" t="s">
        <v>923</v>
      </c>
      <c r="D1294" t="s">
        <v>445</v>
      </c>
      <c r="E1294" t="s">
        <v>924</v>
      </c>
      <c r="F1294">
        <v>90794</v>
      </c>
      <c r="H1294" s="40" t="s">
        <v>2208</v>
      </c>
      <c r="I1294" s="40" t="s">
        <v>2064</v>
      </c>
      <c r="J1294" s="40">
        <v>167081</v>
      </c>
    </row>
    <row r="1295" spans="1:10" x14ac:dyDescent="0.25">
      <c r="A1295">
        <v>37164</v>
      </c>
      <c r="B1295" t="s">
        <v>446</v>
      </c>
      <c r="C1295" t="s">
        <v>923</v>
      </c>
      <c r="D1295" t="s">
        <v>445</v>
      </c>
      <c r="E1295" t="s">
        <v>924</v>
      </c>
      <c r="F1295">
        <v>90794</v>
      </c>
      <c r="H1295" s="40" t="s">
        <v>2208</v>
      </c>
      <c r="I1295" s="40" t="s">
        <v>2064</v>
      </c>
      <c r="J1295" s="40">
        <v>167081</v>
      </c>
    </row>
    <row r="1296" spans="1:10" x14ac:dyDescent="0.25">
      <c r="A1296">
        <v>37165</v>
      </c>
      <c r="B1296" t="s">
        <v>447</v>
      </c>
      <c r="C1296" t="s">
        <v>923</v>
      </c>
      <c r="D1296" t="s">
        <v>445</v>
      </c>
      <c r="E1296" t="s">
        <v>924</v>
      </c>
      <c r="F1296">
        <v>90794</v>
      </c>
      <c r="H1296" s="40" t="s">
        <v>2208</v>
      </c>
      <c r="I1296" s="40" t="s">
        <v>2064</v>
      </c>
      <c r="J1296" s="40">
        <v>167081</v>
      </c>
    </row>
    <row r="1297" spans="1:10" x14ac:dyDescent="0.25">
      <c r="A1297">
        <v>40031</v>
      </c>
      <c r="B1297" t="s">
        <v>448</v>
      </c>
      <c r="C1297" t="s">
        <v>923</v>
      </c>
      <c r="D1297" t="s">
        <v>445</v>
      </c>
      <c r="E1297" t="s">
        <v>924</v>
      </c>
      <c r="F1297">
        <v>90794</v>
      </c>
      <c r="H1297" s="40" t="s">
        <v>2208</v>
      </c>
      <c r="I1297" s="40" t="s">
        <v>2064</v>
      </c>
      <c r="J1297" s="40">
        <v>167081</v>
      </c>
    </row>
    <row r="1298" spans="1:10" x14ac:dyDescent="0.25">
      <c r="A1298">
        <v>53808</v>
      </c>
      <c r="B1298" t="s">
        <v>449</v>
      </c>
      <c r="C1298" t="s">
        <v>813</v>
      </c>
      <c r="D1298" t="s">
        <v>450</v>
      </c>
      <c r="E1298" t="s">
        <v>820</v>
      </c>
      <c r="F1298">
        <v>96117</v>
      </c>
      <c r="H1298" s="40" t="s">
        <v>2012</v>
      </c>
      <c r="I1298" s="40" t="s">
        <v>821</v>
      </c>
      <c r="J1298" s="40">
        <v>167087</v>
      </c>
    </row>
    <row r="1299" spans="1:10" x14ac:dyDescent="0.25">
      <c r="A1299">
        <v>54526</v>
      </c>
      <c r="B1299" t="s">
        <v>451</v>
      </c>
      <c r="C1299" t="s">
        <v>813</v>
      </c>
      <c r="D1299" t="s">
        <v>450</v>
      </c>
      <c r="E1299" t="s">
        <v>820</v>
      </c>
      <c r="F1299">
        <v>96117</v>
      </c>
      <c r="H1299" s="40" t="s">
        <v>2012</v>
      </c>
      <c r="I1299" s="40" t="s">
        <v>821</v>
      </c>
      <c r="J1299" s="40">
        <v>167087</v>
      </c>
    </row>
    <row r="1300" spans="1:10" x14ac:dyDescent="0.25">
      <c r="A1300">
        <v>54528</v>
      </c>
      <c r="B1300" t="s">
        <v>452</v>
      </c>
      <c r="C1300" t="s">
        <v>813</v>
      </c>
      <c r="D1300" t="s">
        <v>450</v>
      </c>
      <c r="E1300" t="s">
        <v>820</v>
      </c>
      <c r="F1300">
        <v>96117</v>
      </c>
      <c r="H1300" s="40" t="s">
        <v>2012</v>
      </c>
      <c r="I1300" s="40" t="s">
        <v>821</v>
      </c>
      <c r="J1300" s="40">
        <v>167087</v>
      </c>
    </row>
    <row r="1301" spans="1:10" x14ac:dyDescent="0.25">
      <c r="A1301">
        <v>54137</v>
      </c>
      <c r="B1301" t="s">
        <v>453</v>
      </c>
      <c r="C1301" t="s">
        <v>914</v>
      </c>
      <c r="D1301" t="s">
        <v>454</v>
      </c>
      <c r="E1301" t="s">
        <v>814</v>
      </c>
      <c r="F1301">
        <v>96116</v>
      </c>
      <c r="H1301" s="40" t="s">
        <v>2211</v>
      </c>
      <c r="I1301" s="40" t="s">
        <v>920</v>
      </c>
      <c r="J1301" s="40">
        <v>167089</v>
      </c>
    </row>
    <row r="1302" spans="1:10" x14ac:dyDescent="0.25">
      <c r="A1302">
        <v>51274</v>
      </c>
      <c r="B1302" t="s">
        <v>455</v>
      </c>
      <c r="C1302" t="s">
        <v>914</v>
      </c>
      <c r="D1302" t="s">
        <v>454</v>
      </c>
      <c r="E1302" t="s">
        <v>919</v>
      </c>
      <c r="F1302">
        <v>54652</v>
      </c>
      <c r="H1302" s="40" t="s">
        <v>2211</v>
      </c>
      <c r="I1302" s="40" t="s">
        <v>920</v>
      </c>
      <c r="J1302" s="40">
        <v>167089</v>
      </c>
    </row>
    <row r="1303" spans="1:10" x14ac:dyDescent="0.25">
      <c r="A1303">
        <v>61809</v>
      </c>
      <c r="B1303" t="s">
        <v>456</v>
      </c>
      <c r="C1303" t="s">
        <v>1016</v>
      </c>
      <c r="D1303" t="s">
        <v>400</v>
      </c>
      <c r="E1303" t="s">
        <v>2625</v>
      </c>
      <c r="G1303">
        <v>26635</v>
      </c>
      <c r="H1303" s="40" t="s">
        <v>2203</v>
      </c>
      <c r="I1303" s="40" t="s">
        <v>409</v>
      </c>
      <c r="J1303" s="40">
        <v>167095</v>
      </c>
    </row>
    <row r="1304" spans="1:10" x14ac:dyDescent="0.25">
      <c r="A1304">
        <v>40037</v>
      </c>
      <c r="B1304" t="s">
        <v>457</v>
      </c>
      <c r="C1304" t="s">
        <v>1005</v>
      </c>
      <c r="D1304" t="s">
        <v>458</v>
      </c>
      <c r="E1304" t="s">
        <v>459</v>
      </c>
      <c r="F1304">
        <v>81232</v>
      </c>
      <c r="H1304" s="40" t="s">
        <v>2323</v>
      </c>
      <c r="I1304" s="40" t="s">
        <v>2323</v>
      </c>
      <c r="J1304" s="40" t="s">
        <v>2323</v>
      </c>
    </row>
    <row r="1305" spans="1:10" x14ac:dyDescent="0.25">
      <c r="A1305">
        <v>37169</v>
      </c>
      <c r="B1305" t="s">
        <v>460</v>
      </c>
      <c r="C1305" t="s">
        <v>1005</v>
      </c>
      <c r="D1305" t="s">
        <v>458</v>
      </c>
      <c r="E1305" t="s">
        <v>1676</v>
      </c>
      <c r="F1305">
        <v>81233</v>
      </c>
      <c r="H1305" s="40" t="s">
        <v>2010</v>
      </c>
      <c r="I1305" s="40" t="s">
        <v>774</v>
      </c>
      <c r="J1305" s="40">
        <v>167093</v>
      </c>
    </row>
    <row r="1306" spans="1:10" x14ac:dyDescent="0.25">
      <c r="A1306">
        <v>37170</v>
      </c>
      <c r="B1306" t="s">
        <v>461</v>
      </c>
      <c r="C1306" t="s">
        <v>1005</v>
      </c>
      <c r="D1306" t="s">
        <v>458</v>
      </c>
      <c r="E1306" t="s">
        <v>462</v>
      </c>
      <c r="F1306">
        <v>81232</v>
      </c>
      <c r="H1306" s="40" t="s">
        <v>2010</v>
      </c>
      <c r="I1306" s="40" t="s">
        <v>774</v>
      </c>
      <c r="J1306" s="40">
        <v>167093</v>
      </c>
    </row>
    <row r="1307" spans="1:10" x14ac:dyDescent="0.25">
      <c r="A1307">
        <v>40039</v>
      </c>
      <c r="B1307" t="s">
        <v>463</v>
      </c>
      <c r="C1307" t="s">
        <v>1005</v>
      </c>
      <c r="D1307" t="s">
        <v>458</v>
      </c>
      <c r="E1307" t="s">
        <v>459</v>
      </c>
      <c r="F1307">
        <v>81232</v>
      </c>
      <c r="H1307" s="40" t="s">
        <v>2323</v>
      </c>
      <c r="I1307" s="40" t="s">
        <v>2323</v>
      </c>
      <c r="J1307" s="40" t="s">
        <v>2323</v>
      </c>
    </row>
    <row r="1308" spans="1:10" x14ac:dyDescent="0.25">
      <c r="A1308">
        <v>40033</v>
      </c>
      <c r="B1308" t="s">
        <v>464</v>
      </c>
      <c r="C1308" t="s">
        <v>1016</v>
      </c>
      <c r="D1308" t="s">
        <v>400</v>
      </c>
      <c r="E1308" t="s">
        <v>790</v>
      </c>
      <c r="F1308">
        <v>80205</v>
      </c>
      <c r="H1308" s="40" t="s">
        <v>2204</v>
      </c>
      <c r="I1308" s="40" t="s">
        <v>791</v>
      </c>
      <c r="J1308" s="40">
        <v>167098</v>
      </c>
    </row>
    <row r="1309" spans="1:10" x14ac:dyDescent="0.25">
      <c r="A1309">
        <v>37166</v>
      </c>
      <c r="B1309" t="s">
        <v>465</v>
      </c>
      <c r="C1309" t="s">
        <v>1016</v>
      </c>
      <c r="D1309" t="s">
        <v>400</v>
      </c>
      <c r="E1309" t="s">
        <v>790</v>
      </c>
      <c r="F1309">
        <v>80205</v>
      </c>
      <c r="H1309" s="40" t="s">
        <v>2204</v>
      </c>
      <c r="I1309" s="40" t="s">
        <v>791</v>
      </c>
      <c r="J1309" s="40">
        <v>167098</v>
      </c>
    </row>
    <row r="1310" spans="1:10" x14ac:dyDescent="0.25">
      <c r="A1310">
        <v>37167</v>
      </c>
      <c r="B1310" t="s">
        <v>466</v>
      </c>
      <c r="C1310" t="s">
        <v>1016</v>
      </c>
      <c r="D1310" t="s">
        <v>400</v>
      </c>
      <c r="E1310" t="s">
        <v>790</v>
      </c>
      <c r="F1310">
        <v>80205</v>
      </c>
      <c r="H1310" s="40" t="s">
        <v>2204</v>
      </c>
      <c r="I1310" s="40" t="s">
        <v>791</v>
      </c>
      <c r="J1310" s="40">
        <v>167098</v>
      </c>
    </row>
    <row r="1311" spans="1:10" x14ac:dyDescent="0.25">
      <c r="A1311">
        <v>40035</v>
      </c>
      <c r="B1311" t="s">
        <v>467</v>
      </c>
      <c r="C1311" t="s">
        <v>1016</v>
      </c>
      <c r="D1311" t="s">
        <v>400</v>
      </c>
      <c r="E1311" t="s">
        <v>790</v>
      </c>
      <c r="F1311">
        <v>80205</v>
      </c>
      <c r="H1311" s="40" t="s">
        <v>2204</v>
      </c>
      <c r="I1311" s="40" t="s">
        <v>791</v>
      </c>
      <c r="J1311" s="40">
        <v>167098</v>
      </c>
    </row>
    <row r="1312" spans="1:10" x14ac:dyDescent="0.25">
      <c r="A1312">
        <v>40043</v>
      </c>
      <c r="B1312" t="s">
        <v>468</v>
      </c>
      <c r="C1312" t="s">
        <v>1050</v>
      </c>
      <c r="D1312" t="s">
        <v>469</v>
      </c>
      <c r="E1312" t="s">
        <v>459</v>
      </c>
      <c r="F1312">
        <v>81232</v>
      </c>
      <c r="H1312" s="40" t="s">
        <v>2323</v>
      </c>
      <c r="I1312" s="40" t="s">
        <v>2323</v>
      </c>
      <c r="J1312" s="40" t="s">
        <v>2323</v>
      </c>
    </row>
    <row r="1313" spans="1:10" x14ac:dyDescent="0.25">
      <c r="A1313">
        <v>40041</v>
      </c>
      <c r="B1313" t="s">
        <v>470</v>
      </c>
      <c r="C1313" t="s">
        <v>1050</v>
      </c>
      <c r="D1313" t="s">
        <v>469</v>
      </c>
      <c r="E1313" t="s">
        <v>1676</v>
      </c>
      <c r="F1313">
        <v>81233</v>
      </c>
      <c r="H1313" s="40" t="s">
        <v>2010</v>
      </c>
      <c r="I1313" s="40" t="s">
        <v>774</v>
      </c>
      <c r="J1313" s="40">
        <v>167093</v>
      </c>
    </row>
    <row r="1314" spans="1:10" x14ac:dyDescent="0.25">
      <c r="A1314">
        <v>37173</v>
      </c>
      <c r="B1314" t="s">
        <v>471</v>
      </c>
      <c r="C1314" t="s">
        <v>1050</v>
      </c>
      <c r="D1314" t="s">
        <v>469</v>
      </c>
      <c r="E1314" t="s">
        <v>459</v>
      </c>
      <c r="F1314">
        <v>81232</v>
      </c>
      <c r="H1314" s="40" t="s">
        <v>2323</v>
      </c>
      <c r="I1314" s="40" t="s">
        <v>2323</v>
      </c>
      <c r="J1314" s="40" t="s">
        <v>2323</v>
      </c>
    </row>
    <row r="1315" spans="1:10" x14ac:dyDescent="0.25">
      <c r="A1315">
        <v>40045</v>
      </c>
      <c r="B1315" t="s">
        <v>472</v>
      </c>
      <c r="C1315" t="s">
        <v>1050</v>
      </c>
      <c r="D1315" t="s">
        <v>469</v>
      </c>
      <c r="E1315" t="s">
        <v>459</v>
      </c>
      <c r="F1315">
        <v>81232</v>
      </c>
      <c r="H1315" s="40" t="s">
        <v>2323</v>
      </c>
      <c r="I1315" s="40" t="s">
        <v>2323</v>
      </c>
      <c r="J1315" s="40" t="s">
        <v>2323</v>
      </c>
    </row>
    <row r="1316" spans="1:10" x14ac:dyDescent="0.25">
      <c r="A1316">
        <v>40047</v>
      </c>
      <c r="B1316" t="s">
        <v>473</v>
      </c>
      <c r="C1316" t="s">
        <v>1061</v>
      </c>
      <c r="D1316" t="s">
        <v>474</v>
      </c>
      <c r="E1316" t="s">
        <v>459</v>
      </c>
      <c r="F1316">
        <v>81232</v>
      </c>
      <c r="H1316" s="40" t="s">
        <v>2323</v>
      </c>
      <c r="I1316" s="40" t="s">
        <v>2323</v>
      </c>
      <c r="J1316" s="40" t="s">
        <v>2323</v>
      </c>
    </row>
    <row r="1317" spans="1:10" x14ac:dyDescent="0.25">
      <c r="A1317">
        <v>37174</v>
      </c>
      <c r="B1317" t="s">
        <v>475</v>
      </c>
      <c r="C1317" t="s">
        <v>1061</v>
      </c>
      <c r="D1317" t="s">
        <v>474</v>
      </c>
      <c r="E1317" t="s">
        <v>1676</v>
      </c>
      <c r="F1317">
        <v>81233</v>
      </c>
      <c r="H1317" s="40" t="s">
        <v>2010</v>
      </c>
      <c r="I1317" s="40" t="s">
        <v>774</v>
      </c>
      <c r="J1317" s="40">
        <v>167093</v>
      </c>
    </row>
    <row r="1318" spans="1:10" x14ac:dyDescent="0.25">
      <c r="A1318">
        <v>37175</v>
      </c>
      <c r="B1318" t="s">
        <v>476</v>
      </c>
      <c r="C1318" t="s">
        <v>1061</v>
      </c>
      <c r="D1318" t="s">
        <v>474</v>
      </c>
      <c r="E1318" t="s">
        <v>462</v>
      </c>
      <c r="F1318">
        <v>81232</v>
      </c>
      <c r="H1318" s="40" t="s">
        <v>2010</v>
      </c>
      <c r="I1318" s="40" t="s">
        <v>774</v>
      </c>
      <c r="J1318" s="40">
        <v>167093</v>
      </c>
    </row>
    <row r="1319" spans="1:10" x14ac:dyDescent="0.25">
      <c r="A1319">
        <v>40049</v>
      </c>
      <c r="B1319" t="s">
        <v>477</v>
      </c>
      <c r="C1319" t="s">
        <v>1061</v>
      </c>
      <c r="D1319" t="s">
        <v>474</v>
      </c>
      <c r="E1319" t="s">
        <v>459</v>
      </c>
      <c r="F1319">
        <v>81232</v>
      </c>
      <c r="H1319" s="40" t="s">
        <v>2323</v>
      </c>
      <c r="I1319" s="40" t="s">
        <v>2323</v>
      </c>
      <c r="J1319" s="40" t="s">
        <v>2323</v>
      </c>
    </row>
    <row r="1320" spans="1:10" x14ac:dyDescent="0.25">
      <c r="A1320">
        <v>40051</v>
      </c>
      <c r="B1320" t="s">
        <v>478</v>
      </c>
      <c r="C1320" t="s">
        <v>1107</v>
      </c>
      <c r="D1320" t="s">
        <v>479</v>
      </c>
      <c r="E1320" t="s">
        <v>1112</v>
      </c>
      <c r="F1320">
        <v>104556</v>
      </c>
      <c r="H1320" s="40" t="s">
        <v>2216</v>
      </c>
      <c r="I1320" s="40" t="s">
        <v>480</v>
      </c>
      <c r="J1320" s="40">
        <v>167077</v>
      </c>
    </row>
    <row r="1321" spans="1:10" x14ac:dyDescent="0.25">
      <c r="A1321">
        <v>37305</v>
      </c>
      <c r="B1321" t="s">
        <v>481</v>
      </c>
      <c r="C1321" t="s">
        <v>1107</v>
      </c>
      <c r="D1321" t="s">
        <v>479</v>
      </c>
      <c r="E1321" t="s">
        <v>1082</v>
      </c>
      <c r="F1321">
        <v>104562</v>
      </c>
      <c r="H1321" s="40" t="s">
        <v>2216</v>
      </c>
      <c r="I1321" s="40" t="s">
        <v>480</v>
      </c>
      <c r="J1321" s="40">
        <v>167077</v>
      </c>
    </row>
    <row r="1322" spans="1:10" x14ac:dyDescent="0.25">
      <c r="A1322">
        <v>37306</v>
      </c>
      <c r="B1322" t="s">
        <v>482</v>
      </c>
      <c r="C1322" t="s">
        <v>1107</v>
      </c>
      <c r="D1322" t="s">
        <v>479</v>
      </c>
      <c r="E1322" t="s">
        <v>1112</v>
      </c>
      <c r="F1322">
        <v>104556</v>
      </c>
      <c r="H1322" s="40" t="s">
        <v>2216</v>
      </c>
      <c r="I1322" s="40" t="s">
        <v>480</v>
      </c>
      <c r="J1322" s="40">
        <v>167077</v>
      </c>
    </row>
    <row r="1323" spans="1:10" x14ac:dyDescent="0.25">
      <c r="A1323">
        <v>40053</v>
      </c>
      <c r="B1323" t="s">
        <v>483</v>
      </c>
      <c r="C1323" t="s">
        <v>1107</v>
      </c>
      <c r="D1323" t="s">
        <v>479</v>
      </c>
      <c r="E1323" t="s">
        <v>1112</v>
      </c>
      <c r="F1323">
        <v>104556</v>
      </c>
      <c r="H1323" s="40" t="s">
        <v>2216</v>
      </c>
      <c r="I1323" s="40" t="s">
        <v>480</v>
      </c>
      <c r="J1323" s="40">
        <v>167077</v>
      </c>
    </row>
    <row r="1324" spans="1:10" x14ac:dyDescent="0.25">
      <c r="A1324">
        <v>48536</v>
      </c>
      <c r="B1324" t="s">
        <v>484</v>
      </c>
      <c r="C1324" t="s">
        <v>1103</v>
      </c>
      <c r="D1324" t="s">
        <v>485</v>
      </c>
      <c r="E1324" t="s">
        <v>790</v>
      </c>
      <c r="F1324">
        <v>80205</v>
      </c>
      <c r="H1324" s="40" t="s">
        <v>2204</v>
      </c>
      <c r="I1324" s="40" t="s">
        <v>791</v>
      </c>
      <c r="J1324" s="40">
        <v>167098</v>
      </c>
    </row>
    <row r="1325" spans="1:10" x14ac:dyDescent="0.25">
      <c r="A1325">
        <v>40055</v>
      </c>
      <c r="B1325" t="s">
        <v>486</v>
      </c>
      <c r="C1325" t="s">
        <v>1117</v>
      </c>
      <c r="D1325" t="s">
        <v>487</v>
      </c>
      <c r="E1325" t="s">
        <v>790</v>
      </c>
      <c r="F1325">
        <v>80205</v>
      </c>
      <c r="H1325" s="40" t="s">
        <v>2204</v>
      </c>
      <c r="I1325" s="40" t="s">
        <v>791</v>
      </c>
      <c r="J1325" s="40">
        <v>167098</v>
      </c>
    </row>
    <row r="1326" spans="1:10" x14ac:dyDescent="0.25">
      <c r="A1326">
        <v>61813</v>
      </c>
      <c r="B1326" t="s">
        <v>488</v>
      </c>
      <c r="C1326" t="s">
        <v>1117</v>
      </c>
      <c r="D1326" t="s">
        <v>487</v>
      </c>
      <c r="E1326" t="s">
        <v>2625</v>
      </c>
      <c r="G1326">
        <v>26635</v>
      </c>
      <c r="H1326" s="40" t="s">
        <v>2203</v>
      </c>
      <c r="I1326" s="40" t="s">
        <v>409</v>
      </c>
      <c r="J1326" s="40">
        <v>167095</v>
      </c>
    </row>
    <row r="1327" spans="1:10" x14ac:dyDescent="0.25">
      <c r="A1327">
        <v>36313</v>
      </c>
      <c r="B1327" t="s">
        <v>489</v>
      </c>
      <c r="C1327" t="s">
        <v>1117</v>
      </c>
      <c r="D1327" t="s">
        <v>487</v>
      </c>
      <c r="E1327" t="s">
        <v>790</v>
      </c>
      <c r="F1327">
        <v>80205</v>
      </c>
      <c r="H1327" s="40" t="s">
        <v>2204</v>
      </c>
      <c r="I1327" s="40" t="s">
        <v>791</v>
      </c>
      <c r="J1327" s="40">
        <v>167098</v>
      </c>
    </row>
    <row r="1328" spans="1:10" x14ac:dyDescent="0.25">
      <c r="A1328">
        <v>36315</v>
      </c>
      <c r="B1328" t="s">
        <v>490</v>
      </c>
      <c r="C1328" t="s">
        <v>1117</v>
      </c>
      <c r="D1328" t="s">
        <v>487</v>
      </c>
      <c r="E1328" t="s">
        <v>790</v>
      </c>
      <c r="F1328">
        <v>80205</v>
      </c>
      <c r="H1328" s="40" t="s">
        <v>2204</v>
      </c>
      <c r="I1328" s="40" t="s">
        <v>791</v>
      </c>
      <c r="J1328" s="40">
        <v>167098</v>
      </c>
    </row>
    <row r="1329" spans="1:10" x14ac:dyDescent="0.25">
      <c r="A1329">
        <v>40057</v>
      </c>
      <c r="B1329" t="s">
        <v>491</v>
      </c>
      <c r="C1329" t="s">
        <v>1117</v>
      </c>
      <c r="D1329" t="s">
        <v>487</v>
      </c>
      <c r="E1329" t="s">
        <v>790</v>
      </c>
      <c r="F1329">
        <v>80205</v>
      </c>
      <c r="H1329" s="40" t="s">
        <v>2204</v>
      </c>
      <c r="I1329" s="40" t="s">
        <v>791</v>
      </c>
      <c r="J1329" s="40">
        <v>167098</v>
      </c>
    </row>
    <row r="1330" spans="1:10" x14ac:dyDescent="0.25">
      <c r="A1330">
        <v>56052</v>
      </c>
      <c r="B1330" t="s">
        <v>492</v>
      </c>
      <c r="C1330" t="s">
        <v>1195</v>
      </c>
      <c r="D1330" t="s">
        <v>493</v>
      </c>
      <c r="E1330" t="s">
        <v>924</v>
      </c>
      <c r="F1330">
        <v>90794</v>
      </c>
      <c r="H1330" s="40" t="s">
        <v>2208</v>
      </c>
      <c r="I1330" s="40" t="s">
        <v>2064</v>
      </c>
      <c r="J1330" s="40">
        <v>167081</v>
      </c>
    </row>
    <row r="1331" spans="1:10" x14ac:dyDescent="0.25">
      <c r="A1331">
        <v>56032</v>
      </c>
      <c r="B1331" t="s">
        <v>494</v>
      </c>
      <c r="C1331" t="s">
        <v>1195</v>
      </c>
      <c r="D1331" t="s">
        <v>493</v>
      </c>
      <c r="E1331" t="s">
        <v>924</v>
      </c>
      <c r="F1331">
        <v>90794</v>
      </c>
      <c r="H1331" s="40" t="s">
        <v>2208</v>
      </c>
      <c r="I1331" s="40" t="s">
        <v>2064</v>
      </c>
      <c r="J1331" s="40">
        <v>167081</v>
      </c>
    </row>
    <row r="1332" spans="1:10" x14ac:dyDescent="0.25">
      <c r="A1332">
        <v>56036</v>
      </c>
      <c r="B1332" t="s">
        <v>495</v>
      </c>
      <c r="C1332" t="s">
        <v>1195</v>
      </c>
      <c r="D1332" t="s">
        <v>493</v>
      </c>
      <c r="E1332" t="s">
        <v>924</v>
      </c>
      <c r="F1332">
        <v>90794</v>
      </c>
      <c r="H1332" s="40" t="s">
        <v>2208</v>
      </c>
      <c r="I1332" s="40" t="s">
        <v>2064</v>
      </c>
      <c r="J1332" s="40">
        <v>167081</v>
      </c>
    </row>
    <row r="1333" spans="1:10" x14ac:dyDescent="0.25">
      <c r="A1333">
        <v>56054</v>
      </c>
      <c r="B1333" t="s">
        <v>496</v>
      </c>
      <c r="C1333" t="s">
        <v>1195</v>
      </c>
      <c r="D1333" t="s">
        <v>493</v>
      </c>
      <c r="E1333" t="s">
        <v>924</v>
      </c>
      <c r="F1333">
        <v>90794</v>
      </c>
      <c r="H1333" s="40" t="s">
        <v>2208</v>
      </c>
      <c r="I1333" s="40" t="s">
        <v>2064</v>
      </c>
      <c r="J1333" s="40">
        <v>167081</v>
      </c>
    </row>
    <row r="1334" spans="1:10" x14ac:dyDescent="0.25">
      <c r="A1334">
        <v>40059</v>
      </c>
      <c r="B1334" t="s">
        <v>497</v>
      </c>
      <c r="C1334" t="s">
        <v>1201</v>
      </c>
      <c r="D1334" t="s">
        <v>498</v>
      </c>
      <c r="E1334" t="s">
        <v>891</v>
      </c>
      <c r="F1334">
        <v>90788</v>
      </c>
      <c r="H1334" s="40" t="s">
        <v>2208</v>
      </c>
      <c r="I1334" s="40" t="s">
        <v>2064</v>
      </c>
      <c r="J1334" s="40">
        <v>167081</v>
      </c>
    </row>
    <row r="1335" spans="1:10" x14ac:dyDescent="0.25">
      <c r="A1335">
        <v>36323</v>
      </c>
      <c r="B1335" t="s">
        <v>499</v>
      </c>
      <c r="C1335" t="s">
        <v>1201</v>
      </c>
      <c r="D1335" t="s">
        <v>498</v>
      </c>
      <c r="E1335" t="s">
        <v>891</v>
      </c>
      <c r="F1335">
        <v>90788</v>
      </c>
      <c r="H1335" s="40" t="s">
        <v>2208</v>
      </c>
      <c r="I1335" s="40" t="s">
        <v>2064</v>
      </c>
      <c r="J1335" s="40">
        <v>167081</v>
      </c>
    </row>
    <row r="1336" spans="1:10" x14ac:dyDescent="0.25">
      <c r="A1336">
        <v>36324</v>
      </c>
      <c r="B1336" t="s">
        <v>500</v>
      </c>
      <c r="C1336" t="s">
        <v>1201</v>
      </c>
      <c r="D1336" t="s">
        <v>498</v>
      </c>
      <c r="E1336" t="s">
        <v>891</v>
      </c>
      <c r="F1336">
        <v>90788</v>
      </c>
      <c r="H1336" s="40" t="s">
        <v>2208</v>
      </c>
      <c r="I1336" s="40" t="s">
        <v>2064</v>
      </c>
      <c r="J1336" s="40">
        <v>167081</v>
      </c>
    </row>
    <row r="1337" spans="1:10" x14ac:dyDescent="0.25">
      <c r="A1337">
        <v>40061</v>
      </c>
      <c r="B1337" t="s">
        <v>501</v>
      </c>
      <c r="C1337" t="s">
        <v>1201</v>
      </c>
      <c r="D1337" t="s">
        <v>498</v>
      </c>
      <c r="E1337" t="s">
        <v>891</v>
      </c>
      <c r="F1337">
        <v>90788</v>
      </c>
      <c r="H1337" s="40" t="s">
        <v>2208</v>
      </c>
      <c r="I1337" s="40" t="s">
        <v>2064</v>
      </c>
      <c r="J1337" s="40">
        <v>167081</v>
      </c>
    </row>
    <row r="1338" spans="1:10" x14ac:dyDescent="0.25">
      <c r="A1338">
        <v>45844</v>
      </c>
      <c r="B1338" t="s">
        <v>502</v>
      </c>
      <c r="C1338" t="s">
        <v>101</v>
      </c>
      <c r="D1338" t="s">
        <v>503</v>
      </c>
      <c r="E1338" t="s">
        <v>1211</v>
      </c>
      <c r="F1338">
        <v>90792</v>
      </c>
      <c r="H1338" s="40" t="s">
        <v>2208</v>
      </c>
      <c r="I1338" s="40" t="s">
        <v>2064</v>
      </c>
      <c r="J1338" s="40">
        <v>167081</v>
      </c>
    </row>
    <row r="1339" spans="1:10" x14ac:dyDescent="0.25">
      <c r="A1339">
        <v>45846</v>
      </c>
      <c r="B1339" t="s">
        <v>504</v>
      </c>
      <c r="C1339" t="s">
        <v>101</v>
      </c>
      <c r="D1339" t="s">
        <v>503</v>
      </c>
      <c r="E1339" t="s">
        <v>1211</v>
      </c>
      <c r="F1339">
        <v>90792</v>
      </c>
      <c r="H1339" s="40" t="s">
        <v>2208</v>
      </c>
      <c r="I1339" s="40" t="s">
        <v>2064</v>
      </c>
      <c r="J1339" s="40">
        <v>167081</v>
      </c>
    </row>
    <row r="1340" spans="1:10" x14ac:dyDescent="0.25">
      <c r="A1340">
        <v>40065</v>
      </c>
      <c r="B1340" t="s">
        <v>505</v>
      </c>
      <c r="C1340" t="s">
        <v>109</v>
      </c>
      <c r="D1340" t="s">
        <v>506</v>
      </c>
      <c r="E1340" t="s">
        <v>1211</v>
      </c>
      <c r="F1340">
        <v>90792</v>
      </c>
      <c r="H1340" s="40" t="s">
        <v>2209</v>
      </c>
      <c r="I1340" s="40" t="s">
        <v>2065</v>
      </c>
      <c r="J1340" s="40">
        <v>167083</v>
      </c>
    </row>
    <row r="1341" spans="1:10" x14ac:dyDescent="0.25">
      <c r="A1341">
        <v>37341</v>
      </c>
      <c r="B1341" t="s">
        <v>507</v>
      </c>
      <c r="C1341" t="s">
        <v>109</v>
      </c>
      <c r="D1341" t="s">
        <v>506</v>
      </c>
      <c r="E1341" t="s">
        <v>1211</v>
      </c>
      <c r="F1341">
        <v>90792</v>
      </c>
      <c r="H1341" s="40" t="s">
        <v>2209</v>
      </c>
      <c r="I1341" s="40" t="s">
        <v>2065</v>
      </c>
      <c r="J1341" s="40">
        <v>167083</v>
      </c>
    </row>
    <row r="1342" spans="1:10" x14ac:dyDescent="0.25">
      <c r="A1342">
        <v>40063</v>
      </c>
      <c r="B1342" t="s">
        <v>508</v>
      </c>
      <c r="C1342" t="s">
        <v>109</v>
      </c>
      <c r="D1342" t="s">
        <v>506</v>
      </c>
      <c r="E1342" t="s">
        <v>1211</v>
      </c>
      <c r="F1342">
        <v>90792</v>
      </c>
      <c r="H1342" s="40" t="s">
        <v>2209</v>
      </c>
      <c r="I1342" s="40" t="s">
        <v>2065</v>
      </c>
      <c r="J1342" s="40">
        <v>167083</v>
      </c>
    </row>
    <row r="1343" spans="1:10" x14ac:dyDescent="0.25">
      <c r="A1343">
        <v>40067</v>
      </c>
      <c r="B1343" t="s">
        <v>509</v>
      </c>
      <c r="C1343" t="s">
        <v>109</v>
      </c>
      <c r="D1343" t="s">
        <v>506</v>
      </c>
      <c r="E1343" t="s">
        <v>1211</v>
      </c>
      <c r="F1343">
        <v>90792</v>
      </c>
      <c r="H1343" s="40" t="s">
        <v>2209</v>
      </c>
      <c r="I1343" s="40" t="s">
        <v>2065</v>
      </c>
      <c r="J1343" s="40">
        <v>167083</v>
      </c>
    </row>
    <row r="1344" spans="1:10" x14ac:dyDescent="0.25">
      <c r="A1344">
        <v>40069</v>
      </c>
      <c r="B1344" t="s">
        <v>510</v>
      </c>
      <c r="C1344" t="s">
        <v>118</v>
      </c>
      <c r="D1344" t="s">
        <v>511</v>
      </c>
      <c r="E1344" t="s">
        <v>119</v>
      </c>
      <c r="F1344">
        <v>90786</v>
      </c>
      <c r="H1344" s="40" t="s">
        <v>2208</v>
      </c>
      <c r="I1344" s="40" t="s">
        <v>2064</v>
      </c>
      <c r="J1344" s="40">
        <v>167081</v>
      </c>
    </row>
    <row r="1345" spans="1:10" x14ac:dyDescent="0.25">
      <c r="A1345">
        <v>37593</v>
      </c>
      <c r="B1345" t="s">
        <v>512</v>
      </c>
      <c r="C1345" t="s">
        <v>118</v>
      </c>
      <c r="D1345" t="s">
        <v>511</v>
      </c>
      <c r="E1345" t="s">
        <v>119</v>
      </c>
      <c r="F1345">
        <v>90786</v>
      </c>
      <c r="H1345" s="40" t="s">
        <v>2208</v>
      </c>
      <c r="I1345" s="40" t="s">
        <v>2064</v>
      </c>
      <c r="J1345" s="40">
        <v>167081</v>
      </c>
    </row>
    <row r="1346" spans="1:10" x14ac:dyDescent="0.25">
      <c r="A1346">
        <v>37603</v>
      </c>
      <c r="B1346" t="s">
        <v>513</v>
      </c>
      <c r="C1346" t="s">
        <v>118</v>
      </c>
      <c r="D1346" t="s">
        <v>511</v>
      </c>
      <c r="E1346" t="s">
        <v>119</v>
      </c>
      <c r="F1346">
        <v>90786</v>
      </c>
      <c r="H1346" s="40" t="s">
        <v>2208</v>
      </c>
      <c r="I1346" s="40" t="s">
        <v>2064</v>
      </c>
      <c r="J1346" s="40">
        <v>167081</v>
      </c>
    </row>
    <row r="1347" spans="1:10" x14ac:dyDescent="0.25">
      <c r="A1347">
        <v>40071</v>
      </c>
      <c r="B1347" t="s">
        <v>514</v>
      </c>
      <c r="C1347" t="s">
        <v>118</v>
      </c>
      <c r="D1347" t="s">
        <v>511</v>
      </c>
      <c r="E1347" t="s">
        <v>119</v>
      </c>
      <c r="F1347">
        <v>90786</v>
      </c>
      <c r="H1347" s="40" t="s">
        <v>2208</v>
      </c>
      <c r="I1347" s="40" t="s">
        <v>2064</v>
      </c>
      <c r="J1347" s="40">
        <v>167081</v>
      </c>
    </row>
    <row r="1348" spans="1:10" x14ac:dyDescent="0.25">
      <c r="A1348">
        <v>45848</v>
      </c>
      <c r="B1348" t="s">
        <v>515</v>
      </c>
      <c r="C1348" t="s">
        <v>128</v>
      </c>
      <c r="D1348" t="s">
        <v>516</v>
      </c>
      <c r="E1348" t="s">
        <v>1211</v>
      </c>
      <c r="F1348">
        <v>90792</v>
      </c>
      <c r="H1348" s="40" t="s">
        <v>2209</v>
      </c>
      <c r="I1348" s="40" t="s">
        <v>2065</v>
      </c>
      <c r="J1348" s="40">
        <v>167083</v>
      </c>
    </row>
    <row r="1349" spans="1:10" x14ac:dyDescent="0.25">
      <c r="A1349">
        <v>45850</v>
      </c>
      <c r="B1349" t="s">
        <v>517</v>
      </c>
      <c r="C1349" t="s">
        <v>128</v>
      </c>
      <c r="D1349" t="s">
        <v>516</v>
      </c>
      <c r="E1349" t="s">
        <v>1211</v>
      </c>
      <c r="F1349">
        <v>90792</v>
      </c>
      <c r="H1349" s="40" t="s">
        <v>2209</v>
      </c>
      <c r="I1349" s="40" t="s">
        <v>2065</v>
      </c>
      <c r="J1349" s="40">
        <v>167083</v>
      </c>
    </row>
    <row r="1350" spans="1:10" x14ac:dyDescent="0.25">
      <c r="A1350">
        <v>45852</v>
      </c>
      <c r="B1350" t="s">
        <v>518</v>
      </c>
      <c r="C1350" t="s">
        <v>137</v>
      </c>
      <c r="D1350" t="s">
        <v>519</v>
      </c>
      <c r="E1350" t="s">
        <v>1211</v>
      </c>
      <c r="F1350">
        <v>90792</v>
      </c>
      <c r="H1350" s="40" t="s">
        <v>2209</v>
      </c>
      <c r="I1350" s="40" t="s">
        <v>2065</v>
      </c>
      <c r="J1350" s="40">
        <v>167083</v>
      </c>
    </row>
    <row r="1351" spans="1:10" x14ac:dyDescent="0.25">
      <c r="A1351">
        <v>45854</v>
      </c>
      <c r="B1351" t="s">
        <v>520</v>
      </c>
      <c r="C1351" t="s">
        <v>137</v>
      </c>
      <c r="D1351" t="s">
        <v>519</v>
      </c>
      <c r="E1351" t="s">
        <v>1211</v>
      </c>
      <c r="F1351">
        <v>90792</v>
      </c>
      <c r="H1351" s="40" t="s">
        <v>2209</v>
      </c>
      <c r="I1351" s="40" t="s">
        <v>2065</v>
      </c>
      <c r="J1351" s="40">
        <v>167083</v>
      </c>
    </row>
    <row r="1352" spans="1:10" x14ac:dyDescent="0.25">
      <c r="A1352">
        <v>42621</v>
      </c>
      <c r="B1352" t="s">
        <v>521</v>
      </c>
      <c r="C1352" t="s">
        <v>1279</v>
      </c>
      <c r="D1352" t="s">
        <v>522</v>
      </c>
      <c r="E1352" t="s">
        <v>863</v>
      </c>
      <c r="F1352">
        <v>90791</v>
      </c>
      <c r="H1352" s="40" t="s">
        <v>2210</v>
      </c>
      <c r="I1352" s="40" t="s">
        <v>2066</v>
      </c>
      <c r="J1352" s="40">
        <v>167070</v>
      </c>
    </row>
    <row r="1353" spans="1:10" x14ac:dyDescent="0.25">
      <c r="A1353">
        <v>49798</v>
      </c>
      <c r="B1353" t="s">
        <v>523</v>
      </c>
      <c r="C1353" t="s">
        <v>1279</v>
      </c>
      <c r="D1353" t="s">
        <v>522</v>
      </c>
      <c r="E1353" t="s">
        <v>863</v>
      </c>
      <c r="F1353">
        <v>90791</v>
      </c>
      <c r="H1353" s="40" t="s">
        <v>2210</v>
      </c>
      <c r="I1353" s="40" t="s">
        <v>2066</v>
      </c>
      <c r="J1353" s="40">
        <v>167070</v>
      </c>
    </row>
    <row r="1354" spans="1:10" x14ac:dyDescent="0.25">
      <c r="A1354">
        <v>40075</v>
      </c>
      <c r="B1354" t="s">
        <v>524</v>
      </c>
      <c r="C1354" t="s">
        <v>1210</v>
      </c>
      <c r="D1354" t="s">
        <v>525</v>
      </c>
      <c r="E1354" t="s">
        <v>1211</v>
      </c>
      <c r="F1354">
        <v>90792</v>
      </c>
      <c r="H1354" s="40" t="s">
        <v>2208</v>
      </c>
      <c r="I1354" s="40" t="s">
        <v>2064</v>
      </c>
      <c r="J1354" s="40">
        <v>167081</v>
      </c>
    </row>
    <row r="1355" spans="1:10" x14ac:dyDescent="0.25">
      <c r="A1355">
        <v>48412</v>
      </c>
      <c r="B1355" t="s">
        <v>526</v>
      </c>
      <c r="C1355" t="s">
        <v>1210</v>
      </c>
      <c r="D1355" t="s">
        <v>525</v>
      </c>
      <c r="E1355" t="s">
        <v>1211</v>
      </c>
      <c r="F1355">
        <v>90792</v>
      </c>
      <c r="H1355" s="40" t="s">
        <v>2208</v>
      </c>
      <c r="I1355" s="40" t="s">
        <v>2064</v>
      </c>
      <c r="J1355" s="40">
        <v>167081</v>
      </c>
    </row>
    <row r="1356" spans="1:10" x14ac:dyDescent="0.25">
      <c r="A1356">
        <v>40073</v>
      </c>
      <c r="B1356" t="s">
        <v>527</v>
      </c>
      <c r="C1356" t="s">
        <v>1210</v>
      </c>
      <c r="D1356" t="s">
        <v>525</v>
      </c>
      <c r="E1356" t="s">
        <v>1211</v>
      </c>
      <c r="F1356">
        <v>90792</v>
      </c>
      <c r="H1356" s="40" t="s">
        <v>2208</v>
      </c>
      <c r="I1356" s="40" t="s">
        <v>2064</v>
      </c>
      <c r="J1356" s="40">
        <v>167081</v>
      </c>
    </row>
    <row r="1357" spans="1:10" x14ac:dyDescent="0.25">
      <c r="A1357">
        <v>40077</v>
      </c>
      <c r="B1357" t="s">
        <v>528</v>
      </c>
      <c r="C1357" t="s">
        <v>1210</v>
      </c>
      <c r="D1357" t="s">
        <v>525</v>
      </c>
      <c r="E1357" t="s">
        <v>1211</v>
      </c>
      <c r="F1357">
        <v>90792</v>
      </c>
      <c r="H1357" s="40" t="s">
        <v>2208</v>
      </c>
      <c r="I1357" s="40" t="s">
        <v>2064</v>
      </c>
      <c r="J1357" s="40">
        <v>167081</v>
      </c>
    </row>
    <row r="1358" spans="1:10" x14ac:dyDescent="0.25">
      <c r="A1358">
        <v>40081</v>
      </c>
      <c r="B1358" t="s">
        <v>529</v>
      </c>
      <c r="C1358" t="s">
        <v>88</v>
      </c>
      <c r="D1358" t="s">
        <v>530</v>
      </c>
      <c r="E1358" t="s">
        <v>1211</v>
      </c>
      <c r="F1358">
        <v>90792</v>
      </c>
      <c r="H1358" s="40" t="s">
        <v>2208</v>
      </c>
      <c r="I1358" s="40" t="s">
        <v>2064</v>
      </c>
      <c r="J1358" s="40">
        <v>167081</v>
      </c>
    </row>
    <row r="1359" spans="1:10" x14ac:dyDescent="0.25">
      <c r="A1359">
        <v>37340</v>
      </c>
      <c r="B1359" t="s">
        <v>531</v>
      </c>
      <c r="C1359" t="s">
        <v>88</v>
      </c>
      <c r="D1359" t="s">
        <v>530</v>
      </c>
      <c r="E1359" t="s">
        <v>1211</v>
      </c>
      <c r="F1359">
        <v>90792</v>
      </c>
      <c r="H1359" s="40" t="s">
        <v>2208</v>
      </c>
      <c r="I1359" s="40" t="s">
        <v>2064</v>
      </c>
      <c r="J1359" s="40">
        <v>167081</v>
      </c>
    </row>
    <row r="1360" spans="1:10" x14ac:dyDescent="0.25">
      <c r="A1360">
        <v>40079</v>
      </c>
      <c r="B1360" t="s">
        <v>532</v>
      </c>
      <c r="C1360" t="s">
        <v>88</v>
      </c>
      <c r="D1360" t="s">
        <v>530</v>
      </c>
      <c r="E1360" t="s">
        <v>1211</v>
      </c>
      <c r="F1360">
        <v>90792</v>
      </c>
      <c r="H1360" s="40" t="s">
        <v>2208</v>
      </c>
      <c r="I1360" s="40" t="s">
        <v>2064</v>
      </c>
      <c r="J1360" s="40">
        <v>167081</v>
      </c>
    </row>
    <row r="1361" spans="1:10" x14ac:dyDescent="0.25">
      <c r="A1361">
        <v>40083</v>
      </c>
      <c r="B1361" t="s">
        <v>533</v>
      </c>
      <c r="C1361" t="s">
        <v>88</v>
      </c>
      <c r="D1361" t="s">
        <v>530</v>
      </c>
      <c r="E1361" t="s">
        <v>1211</v>
      </c>
      <c r="F1361">
        <v>90792</v>
      </c>
      <c r="H1361" s="40" t="s">
        <v>2208</v>
      </c>
      <c r="I1361" s="40" t="s">
        <v>2064</v>
      </c>
      <c r="J1361" s="40">
        <v>167081</v>
      </c>
    </row>
    <row r="1362" spans="1:10" x14ac:dyDescent="0.25">
      <c r="A1362">
        <v>40099</v>
      </c>
      <c r="B1362" t="s">
        <v>534</v>
      </c>
      <c r="C1362" t="s">
        <v>1297</v>
      </c>
      <c r="D1362" t="s">
        <v>535</v>
      </c>
      <c r="E1362" t="s">
        <v>119</v>
      </c>
      <c r="F1362">
        <v>90786</v>
      </c>
      <c r="H1362" s="40" t="s">
        <v>2208</v>
      </c>
      <c r="I1362" s="40" t="s">
        <v>2064</v>
      </c>
      <c r="J1362" s="40">
        <v>167081</v>
      </c>
    </row>
    <row r="1363" spans="1:10" x14ac:dyDescent="0.25">
      <c r="A1363">
        <v>37590</v>
      </c>
      <c r="B1363" t="s">
        <v>536</v>
      </c>
      <c r="C1363" t="s">
        <v>1297</v>
      </c>
      <c r="D1363" t="s">
        <v>535</v>
      </c>
      <c r="E1363" t="s">
        <v>119</v>
      </c>
      <c r="F1363">
        <v>90786</v>
      </c>
      <c r="H1363" s="40" t="s">
        <v>2208</v>
      </c>
      <c r="I1363" s="40" t="s">
        <v>2064</v>
      </c>
      <c r="J1363" s="40">
        <v>167081</v>
      </c>
    </row>
    <row r="1364" spans="1:10" x14ac:dyDescent="0.25">
      <c r="A1364">
        <v>37602</v>
      </c>
      <c r="B1364" t="s">
        <v>537</v>
      </c>
      <c r="C1364" t="s">
        <v>1297</v>
      </c>
      <c r="D1364" t="s">
        <v>535</v>
      </c>
      <c r="E1364" t="s">
        <v>119</v>
      </c>
      <c r="F1364">
        <v>90786</v>
      </c>
      <c r="H1364" s="40" t="s">
        <v>2208</v>
      </c>
      <c r="I1364" s="40" t="s">
        <v>2064</v>
      </c>
      <c r="J1364" s="40">
        <v>167081</v>
      </c>
    </row>
    <row r="1365" spans="1:10" x14ac:dyDescent="0.25">
      <c r="A1365">
        <v>40101</v>
      </c>
      <c r="B1365" t="s">
        <v>538</v>
      </c>
      <c r="C1365" t="s">
        <v>1297</v>
      </c>
      <c r="D1365" t="s">
        <v>535</v>
      </c>
      <c r="E1365" t="s">
        <v>119</v>
      </c>
      <c r="F1365">
        <v>90786</v>
      </c>
      <c r="H1365" s="40" t="s">
        <v>2208</v>
      </c>
      <c r="I1365" s="40" t="s">
        <v>2064</v>
      </c>
      <c r="J1365" s="40">
        <v>167081</v>
      </c>
    </row>
    <row r="1366" spans="1:10" x14ac:dyDescent="0.25">
      <c r="A1366">
        <v>40105</v>
      </c>
      <c r="B1366" t="s">
        <v>539</v>
      </c>
      <c r="C1366" t="s">
        <v>1288</v>
      </c>
      <c r="D1366" t="s">
        <v>540</v>
      </c>
      <c r="E1366" t="s">
        <v>939</v>
      </c>
      <c r="F1366">
        <v>90790</v>
      </c>
      <c r="H1366" s="40" t="s">
        <v>2210</v>
      </c>
      <c r="I1366" s="40" t="s">
        <v>2066</v>
      </c>
      <c r="J1366" s="40">
        <v>167070</v>
      </c>
    </row>
    <row r="1367" spans="1:10" x14ac:dyDescent="0.25">
      <c r="A1367">
        <v>37342</v>
      </c>
      <c r="B1367" t="s">
        <v>541</v>
      </c>
      <c r="C1367" t="s">
        <v>1288</v>
      </c>
      <c r="D1367" t="s">
        <v>540</v>
      </c>
      <c r="E1367" t="s">
        <v>939</v>
      </c>
      <c r="F1367">
        <v>90790</v>
      </c>
      <c r="H1367" s="40" t="s">
        <v>2210</v>
      </c>
      <c r="I1367" s="40" t="s">
        <v>2066</v>
      </c>
      <c r="J1367" s="40">
        <v>167070</v>
      </c>
    </row>
    <row r="1368" spans="1:10" x14ac:dyDescent="0.25">
      <c r="A1368">
        <v>40103</v>
      </c>
      <c r="B1368" t="s">
        <v>542</v>
      </c>
      <c r="C1368" t="s">
        <v>1288</v>
      </c>
      <c r="D1368" t="s">
        <v>540</v>
      </c>
      <c r="E1368" t="s">
        <v>939</v>
      </c>
      <c r="F1368">
        <v>90790</v>
      </c>
      <c r="H1368" s="40" t="s">
        <v>2210</v>
      </c>
      <c r="I1368" s="40" t="s">
        <v>2066</v>
      </c>
      <c r="J1368" s="40">
        <v>167070</v>
      </c>
    </row>
    <row r="1369" spans="1:10" x14ac:dyDescent="0.25">
      <c r="A1369">
        <v>40107</v>
      </c>
      <c r="B1369" t="s">
        <v>543</v>
      </c>
      <c r="C1369" t="s">
        <v>1288</v>
      </c>
      <c r="D1369" t="s">
        <v>540</v>
      </c>
      <c r="E1369" t="s">
        <v>939</v>
      </c>
      <c r="F1369">
        <v>90790</v>
      </c>
      <c r="H1369" s="40" t="s">
        <v>2210</v>
      </c>
      <c r="I1369" s="40" t="s">
        <v>2066</v>
      </c>
      <c r="J1369" s="40">
        <v>167070</v>
      </c>
    </row>
    <row r="1370" spans="1:10" x14ac:dyDescent="0.25">
      <c r="A1370">
        <v>40091</v>
      </c>
      <c r="B1370" t="s">
        <v>544</v>
      </c>
      <c r="C1370" t="s">
        <v>247</v>
      </c>
      <c r="D1370" t="s">
        <v>545</v>
      </c>
      <c r="E1370" t="s">
        <v>1227</v>
      </c>
      <c r="F1370">
        <v>81233</v>
      </c>
      <c r="H1370" s="40" t="s">
        <v>2323</v>
      </c>
      <c r="I1370" s="40" t="s">
        <v>2323</v>
      </c>
      <c r="J1370" s="40" t="s">
        <v>2323</v>
      </c>
    </row>
    <row r="1371" spans="1:10" x14ac:dyDescent="0.25">
      <c r="A1371">
        <v>36789</v>
      </c>
      <c r="B1371" t="s">
        <v>546</v>
      </c>
      <c r="C1371" t="s">
        <v>247</v>
      </c>
      <c r="D1371" t="s">
        <v>545</v>
      </c>
      <c r="E1371" t="s">
        <v>1227</v>
      </c>
      <c r="F1371">
        <v>81233</v>
      </c>
      <c r="H1371" s="40" t="s">
        <v>2323</v>
      </c>
      <c r="I1371" s="40" t="s">
        <v>2323</v>
      </c>
      <c r="J1371" s="40" t="s">
        <v>2323</v>
      </c>
    </row>
    <row r="1372" spans="1:10" x14ac:dyDescent="0.25">
      <c r="A1372">
        <v>37179</v>
      </c>
      <c r="B1372" t="s">
        <v>547</v>
      </c>
      <c r="C1372" t="s">
        <v>247</v>
      </c>
      <c r="D1372" t="s">
        <v>545</v>
      </c>
      <c r="E1372" t="s">
        <v>1227</v>
      </c>
      <c r="F1372">
        <v>81233</v>
      </c>
      <c r="H1372" s="40" t="s">
        <v>2323</v>
      </c>
      <c r="I1372" s="40" t="s">
        <v>2323</v>
      </c>
      <c r="J1372" s="40" t="s">
        <v>2323</v>
      </c>
    </row>
    <row r="1373" spans="1:10" x14ac:dyDescent="0.25">
      <c r="A1373">
        <v>40093</v>
      </c>
      <c r="B1373" t="s">
        <v>548</v>
      </c>
      <c r="C1373" t="s">
        <v>247</v>
      </c>
      <c r="D1373" t="s">
        <v>545</v>
      </c>
      <c r="E1373" t="s">
        <v>1227</v>
      </c>
      <c r="F1373">
        <v>81233</v>
      </c>
      <c r="H1373" s="40" t="s">
        <v>2323</v>
      </c>
      <c r="I1373" s="40" t="s">
        <v>2323</v>
      </c>
      <c r="J1373" s="40" t="s">
        <v>2323</v>
      </c>
    </row>
    <row r="1374" spans="1:10" x14ac:dyDescent="0.25">
      <c r="A1374">
        <v>44417</v>
      </c>
      <c r="B1374" t="s">
        <v>549</v>
      </c>
      <c r="C1374" t="s">
        <v>256</v>
      </c>
      <c r="D1374" t="s">
        <v>550</v>
      </c>
      <c r="E1374" t="s">
        <v>1676</v>
      </c>
      <c r="F1374">
        <v>81233</v>
      </c>
      <c r="H1374" s="40" t="s">
        <v>2010</v>
      </c>
      <c r="I1374" s="40" t="s">
        <v>774</v>
      </c>
      <c r="J1374" s="40">
        <v>167093</v>
      </c>
    </row>
    <row r="1375" spans="1:10" x14ac:dyDescent="0.25">
      <c r="A1375">
        <v>44425</v>
      </c>
      <c r="B1375" t="s">
        <v>551</v>
      </c>
      <c r="C1375" t="s">
        <v>256</v>
      </c>
      <c r="D1375" t="s">
        <v>550</v>
      </c>
      <c r="E1375" t="s">
        <v>1676</v>
      </c>
      <c r="F1375">
        <v>81233</v>
      </c>
      <c r="H1375" s="40" t="s">
        <v>2010</v>
      </c>
      <c r="I1375" s="40" t="s">
        <v>774</v>
      </c>
      <c r="J1375" s="40">
        <v>167093</v>
      </c>
    </row>
    <row r="1376" spans="1:10" x14ac:dyDescent="0.25">
      <c r="A1376">
        <v>44413</v>
      </c>
      <c r="B1376" t="s">
        <v>552</v>
      </c>
      <c r="C1376" t="s">
        <v>256</v>
      </c>
      <c r="D1376" t="s">
        <v>550</v>
      </c>
      <c r="E1376" t="s">
        <v>1676</v>
      </c>
      <c r="F1376">
        <v>81233</v>
      </c>
      <c r="H1376" s="40" t="s">
        <v>2010</v>
      </c>
      <c r="I1376" s="40" t="s">
        <v>774</v>
      </c>
      <c r="J1376" s="40">
        <v>167093</v>
      </c>
    </row>
    <row r="1377" spans="1:10" x14ac:dyDescent="0.25">
      <c r="A1377">
        <v>44423</v>
      </c>
      <c r="B1377" t="s">
        <v>553</v>
      </c>
      <c r="C1377" t="s">
        <v>256</v>
      </c>
      <c r="D1377" t="s">
        <v>550</v>
      </c>
      <c r="E1377" t="s">
        <v>1676</v>
      </c>
      <c r="F1377">
        <v>81233</v>
      </c>
      <c r="H1377" s="40" t="s">
        <v>2010</v>
      </c>
      <c r="I1377" s="40" t="s">
        <v>774</v>
      </c>
      <c r="J1377" s="40">
        <v>167093</v>
      </c>
    </row>
    <row r="1378" spans="1:10" x14ac:dyDescent="0.25">
      <c r="A1378">
        <v>44421</v>
      </c>
      <c r="B1378" t="s">
        <v>554</v>
      </c>
      <c r="C1378" t="s">
        <v>256</v>
      </c>
      <c r="D1378" t="s">
        <v>550</v>
      </c>
      <c r="E1378" t="s">
        <v>1676</v>
      </c>
      <c r="F1378">
        <v>81233</v>
      </c>
      <c r="H1378" s="40" t="s">
        <v>2010</v>
      </c>
      <c r="I1378" s="40" t="s">
        <v>774</v>
      </c>
      <c r="J1378" s="40">
        <v>167093</v>
      </c>
    </row>
    <row r="1379" spans="1:10" x14ac:dyDescent="0.25">
      <c r="A1379">
        <v>44415</v>
      </c>
      <c r="B1379" t="s">
        <v>555</v>
      </c>
      <c r="C1379" t="s">
        <v>256</v>
      </c>
      <c r="D1379" t="s">
        <v>550</v>
      </c>
      <c r="E1379" t="s">
        <v>1676</v>
      </c>
      <c r="F1379">
        <v>81233</v>
      </c>
      <c r="H1379" s="40" t="s">
        <v>2010</v>
      </c>
      <c r="I1379" s="40" t="s">
        <v>774</v>
      </c>
      <c r="J1379" s="40">
        <v>167093</v>
      </c>
    </row>
    <row r="1380" spans="1:10" x14ac:dyDescent="0.25">
      <c r="A1380">
        <v>44419</v>
      </c>
      <c r="B1380" t="s">
        <v>556</v>
      </c>
      <c r="C1380" t="s">
        <v>256</v>
      </c>
      <c r="D1380" t="s">
        <v>550</v>
      </c>
      <c r="E1380" t="s">
        <v>1676</v>
      </c>
      <c r="F1380">
        <v>81233</v>
      </c>
      <c r="H1380" s="40" t="s">
        <v>2010</v>
      </c>
      <c r="I1380" s="40" t="s">
        <v>774</v>
      </c>
      <c r="J1380" s="40">
        <v>167093</v>
      </c>
    </row>
    <row r="1381" spans="1:10" x14ac:dyDescent="0.25">
      <c r="A1381">
        <v>44403</v>
      </c>
      <c r="B1381" t="s">
        <v>557</v>
      </c>
      <c r="C1381" t="s">
        <v>258</v>
      </c>
      <c r="D1381" t="s">
        <v>550</v>
      </c>
      <c r="E1381" t="s">
        <v>1676</v>
      </c>
      <c r="F1381">
        <v>81233</v>
      </c>
      <c r="H1381" s="40" t="s">
        <v>2010</v>
      </c>
      <c r="I1381" s="40" t="s">
        <v>774</v>
      </c>
      <c r="J1381" s="40">
        <v>167093</v>
      </c>
    </row>
    <row r="1382" spans="1:10" x14ac:dyDescent="0.25">
      <c r="A1382">
        <v>44411</v>
      </c>
      <c r="B1382" t="s">
        <v>558</v>
      </c>
      <c r="C1382" t="s">
        <v>258</v>
      </c>
      <c r="D1382" t="s">
        <v>550</v>
      </c>
      <c r="E1382" t="s">
        <v>1676</v>
      </c>
      <c r="F1382">
        <v>81233</v>
      </c>
      <c r="H1382" s="40" t="s">
        <v>2010</v>
      </c>
      <c r="I1382" s="40" t="s">
        <v>774</v>
      </c>
      <c r="J1382" s="40">
        <v>167093</v>
      </c>
    </row>
    <row r="1383" spans="1:10" x14ac:dyDescent="0.25">
      <c r="A1383">
        <v>44399</v>
      </c>
      <c r="B1383" t="s">
        <v>559</v>
      </c>
      <c r="C1383" t="s">
        <v>258</v>
      </c>
      <c r="D1383" t="s">
        <v>550</v>
      </c>
      <c r="E1383" t="s">
        <v>1676</v>
      </c>
      <c r="F1383">
        <v>81233</v>
      </c>
      <c r="H1383" s="40" t="s">
        <v>2010</v>
      </c>
      <c r="I1383" s="40" t="s">
        <v>774</v>
      </c>
      <c r="J1383" s="40">
        <v>167093</v>
      </c>
    </row>
    <row r="1384" spans="1:10" x14ac:dyDescent="0.25">
      <c r="A1384">
        <v>44409</v>
      </c>
      <c r="B1384" t="s">
        <v>560</v>
      </c>
      <c r="C1384" t="s">
        <v>258</v>
      </c>
      <c r="D1384" t="s">
        <v>550</v>
      </c>
      <c r="E1384" t="s">
        <v>1676</v>
      </c>
      <c r="F1384">
        <v>81233</v>
      </c>
      <c r="H1384" s="40" t="s">
        <v>2010</v>
      </c>
      <c r="I1384" s="40" t="s">
        <v>774</v>
      </c>
      <c r="J1384" s="40">
        <v>167093</v>
      </c>
    </row>
    <row r="1385" spans="1:10" x14ac:dyDescent="0.25">
      <c r="A1385">
        <v>44407</v>
      </c>
      <c r="B1385" t="s">
        <v>561</v>
      </c>
      <c r="C1385" t="s">
        <v>258</v>
      </c>
      <c r="D1385" t="s">
        <v>550</v>
      </c>
      <c r="E1385" t="s">
        <v>1676</v>
      </c>
      <c r="F1385">
        <v>81233</v>
      </c>
      <c r="H1385" s="40" t="s">
        <v>2010</v>
      </c>
      <c r="I1385" s="40" t="s">
        <v>774</v>
      </c>
      <c r="J1385" s="40">
        <v>167093</v>
      </c>
    </row>
    <row r="1386" spans="1:10" x14ac:dyDescent="0.25">
      <c r="A1386">
        <v>44401</v>
      </c>
      <c r="B1386" t="s">
        <v>562</v>
      </c>
      <c r="C1386" t="s">
        <v>258</v>
      </c>
      <c r="D1386" t="s">
        <v>550</v>
      </c>
      <c r="E1386" t="s">
        <v>1676</v>
      </c>
      <c r="F1386">
        <v>81233</v>
      </c>
      <c r="H1386" s="40" t="s">
        <v>2010</v>
      </c>
      <c r="I1386" s="40" t="s">
        <v>774</v>
      </c>
      <c r="J1386" s="40">
        <v>167093</v>
      </c>
    </row>
    <row r="1387" spans="1:10" x14ac:dyDescent="0.25">
      <c r="A1387">
        <v>44405</v>
      </c>
      <c r="B1387" t="s">
        <v>563</v>
      </c>
      <c r="C1387" t="s">
        <v>258</v>
      </c>
      <c r="D1387" t="s">
        <v>550</v>
      </c>
      <c r="E1387" t="s">
        <v>1676</v>
      </c>
      <c r="F1387">
        <v>81233</v>
      </c>
      <c r="H1387" s="40" t="s">
        <v>2010</v>
      </c>
      <c r="I1387" s="40" t="s">
        <v>774</v>
      </c>
      <c r="J1387" s="40">
        <v>167093</v>
      </c>
    </row>
    <row r="1388" spans="1:10" x14ac:dyDescent="0.25">
      <c r="A1388">
        <v>40095</v>
      </c>
      <c r="B1388" t="s">
        <v>564</v>
      </c>
      <c r="C1388" t="s">
        <v>260</v>
      </c>
      <c r="D1388" t="s">
        <v>545</v>
      </c>
      <c r="E1388" t="s">
        <v>1227</v>
      </c>
      <c r="F1388">
        <v>81233</v>
      </c>
      <c r="H1388" s="40" t="s">
        <v>2323</v>
      </c>
      <c r="I1388" s="40" t="s">
        <v>2323</v>
      </c>
      <c r="J1388" s="40" t="s">
        <v>2323</v>
      </c>
    </row>
    <row r="1389" spans="1:10" x14ac:dyDescent="0.25">
      <c r="A1389">
        <v>37548</v>
      </c>
      <c r="B1389" t="s">
        <v>565</v>
      </c>
      <c r="C1389" t="s">
        <v>260</v>
      </c>
      <c r="D1389" t="s">
        <v>545</v>
      </c>
      <c r="E1389" t="s">
        <v>1227</v>
      </c>
      <c r="F1389">
        <v>81233</v>
      </c>
      <c r="H1389" s="40" t="s">
        <v>2323</v>
      </c>
      <c r="I1389" s="40" t="s">
        <v>2323</v>
      </c>
      <c r="J1389" s="40" t="s">
        <v>2323</v>
      </c>
    </row>
    <row r="1390" spans="1:10" x14ac:dyDescent="0.25">
      <c r="A1390">
        <v>37549</v>
      </c>
      <c r="B1390" t="s">
        <v>566</v>
      </c>
      <c r="C1390" t="s">
        <v>260</v>
      </c>
      <c r="D1390" t="s">
        <v>545</v>
      </c>
      <c r="E1390" t="s">
        <v>1227</v>
      </c>
      <c r="F1390">
        <v>81233</v>
      </c>
      <c r="H1390" s="40" t="s">
        <v>2323</v>
      </c>
      <c r="I1390" s="40" t="s">
        <v>2323</v>
      </c>
      <c r="J1390" s="40" t="s">
        <v>2323</v>
      </c>
    </row>
    <row r="1391" spans="1:10" x14ac:dyDescent="0.25">
      <c r="A1391">
        <v>40097</v>
      </c>
      <c r="B1391" t="s">
        <v>567</v>
      </c>
      <c r="C1391" t="s">
        <v>260</v>
      </c>
      <c r="D1391" t="s">
        <v>545</v>
      </c>
      <c r="E1391" t="s">
        <v>1227</v>
      </c>
      <c r="F1391">
        <v>81233</v>
      </c>
      <c r="H1391" s="40" t="s">
        <v>2323</v>
      </c>
      <c r="I1391" s="40" t="s">
        <v>2323</v>
      </c>
      <c r="J1391" s="40" t="s">
        <v>2323</v>
      </c>
    </row>
    <row r="1392" spans="1:10" x14ac:dyDescent="0.25">
      <c r="A1392">
        <v>40111</v>
      </c>
      <c r="B1392" t="s">
        <v>568</v>
      </c>
      <c r="C1392" t="s">
        <v>1076</v>
      </c>
      <c r="D1392" t="s">
        <v>569</v>
      </c>
      <c r="E1392" t="s">
        <v>790</v>
      </c>
      <c r="F1392">
        <v>80205</v>
      </c>
      <c r="H1392" s="40" t="s">
        <v>2204</v>
      </c>
      <c r="I1392" s="40" t="s">
        <v>791</v>
      </c>
      <c r="J1392" s="40">
        <v>167098</v>
      </c>
    </row>
    <row r="1393" spans="1:10" x14ac:dyDescent="0.25">
      <c r="A1393">
        <v>62195</v>
      </c>
      <c r="B1393" t="s">
        <v>570</v>
      </c>
      <c r="C1393" t="s">
        <v>1076</v>
      </c>
      <c r="D1393" t="s">
        <v>569</v>
      </c>
      <c r="E1393" t="s">
        <v>790</v>
      </c>
      <c r="F1393">
        <v>80205</v>
      </c>
      <c r="H1393" s="40" t="s">
        <v>2204</v>
      </c>
      <c r="I1393" s="40" t="s">
        <v>791</v>
      </c>
      <c r="J1393" s="40">
        <v>167098</v>
      </c>
    </row>
    <row r="1394" spans="1:10" x14ac:dyDescent="0.25">
      <c r="A1394">
        <v>37349</v>
      </c>
      <c r="B1394" t="s">
        <v>571</v>
      </c>
      <c r="C1394" t="s">
        <v>1076</v>
      </c>
      <c r="D1394" t="s">
        <v>569</v>
      </c>
      <c r="E1394" t="s">
        <v>790</v>
      </c>
      <c r="F1394">
        <v>80205</v>
      </c>
      <c r="H1394" s="40" t="s">
        <v>2204</v>
      </c>
      <c r="I1394" s="40" t="s">
        <v>791</v>
      </c>
      <c r="J1394" s="40">
        <v>167098</v>
      </c>
    </row>
    <row r="1395" spans="1:10" x14ac:dyDescent="0.25">
      <c r="A1395">
        <v>40109</v>
      </c>
      <c r="B1395" t="s">
        <v>572</v>
      </c>
      <c r="C1395" t="s">
        <v>1076</v>
      </c>
      <c r="D1395" t="s">
        <v>569</v>
      </c>
      <c r="E1395" t="s">
        <v>790</v>
      </c>
      <c r="F1395">
        <v>80205</v>
      </c>
      <c r="H1395" s="40" t="s">
        <v>2204</v>
      </c>
      <c r="I1395" s="40" t="s">
        <v>791</v>
      </c>
      <c r="J1395" s="40">
        <v>167098</v>
      </c>
    </row>
    <row r="1396" spans="1:10" x14ac:dyDescent="0.25">
      <c r="A1396">
        <v>40113</v>
      </c>
      <c r="B1396" t="s">
        <v>573</v>
      </c>
      <c r="C1396" t="s">
        <v>1076</v>
      </c>
      <c r="D1396" t="s">
        <v>569</v>
      </c>
      <c r="E1396" t="s">
        <v>790</v>
      </c>
      <c r="F1396">
        <v>80205</v>
      </c>
      <c r="H1396" s="40" t="s">
        <v>2204</v>
      </c>
      <c r="I1396" s="40" t="s">
        <v>791</v>
      </c>
      <c r="J1396" s="40">
        <v>167098</v>
      </c>
    </row>
    <row r="1397" spans="1:10" x14ac:dyDescent="0.25">
      <c r="A1397">
        <v>51348</v>
      </c>
      <c r="B1397" t="s">
        <v>574</v>
      </c>
      <c r="C1397" t="s">
        <v>263</v>
      </c>
      <c r="D1397" t="s">
        <v>575</v>
      </c>
      <c r="E1397" t="s">
        <v>919</v>
      </c>
      <c r="F1397">
        <v>54652</v>
      </c>
      <c r="H1397" s="40" t="s">
        <v>2211</v>
      </c>
      <c r="I1397" s="40" t="s">
        <v>920</v>
      </c>
      <c r="J1397" s="40">
        <v>167089</v>
      </c>
    </row>
    <row r="1398" spans="1:10" x14ac:dyDescent="0.25">
      <c r="A1398">
        <v>53235</v>
      </c>
      <c r="B1398" t="s">
        <v>576</v>
      </c>
      <c r="C1398" t="s">
        <v>263</v>
      </c>
      <c r="D1398" t="s">
        <v>575</v>
      </c>
      <c r="E1398" t="s">
        <v>264</v>
      </c>
      <c r="F1398">
        <v>56048</v>
      </c>
      <c r="H1398" s="40" t="s">
        <v>2211</v>
      </c>
      <c r="I1398" s="40" t="s">
        <v>920</v>
      </c>
      <c r="J1398" s="40">
        <v>167089</v>
      </c>
    </row>
    <row r="1399" spans="1:10" x14ac:dyDescent="0.25">
      <c r="A1399">
        <v>40117</v>
      </c>
      <c r="B1399" t="s">
        <v>577</v>
      </c>
      <c r="C1399" t="s">
        <v>948</v>
      </c>
      <c r="D1399" t="s">
        <v>1722</v>
      </c>
      <c r="E1399" t="s">
        <v>1859</v>
      </c>
      <c r="F1399">
        <v>90781</v>
      </c>
      <c r="H1399" s="40" t="s">
        <v>2323</v>
      </c>
      <c r="I1399" s="40" t="s">
        <v>2323</v>
      </c>
      <c r="J1399" s="40" t="s">
        <v>2323</v>
      </c>
    </row>
    <row r="1400" spans="1:10" x14ac:dyDescent="0.25">
      <c r="A1400">
        <v>37180</v>
      </c>
      <c r="B1400" t="s">
        <v>578</v>
      </c>
      <c r="C1400" t="s">
        <v>948</v>
      </c>
      <c r="D1400" t="s">
        <v>1722</v>
      </c>
      <c r="E1400" t="s">
        <v>1859</v>
      </c>
      <c r="F1400">
        <v>90781</v>
      </c>
      <c r="H1400" s="40" t="s">
        <v>2323</v>
      </c>
      <c r="I1400" s="40" t="s">
        <v>2323</v>
      </c>
      <c r="J1400" s="40" t="s">
        <v>2323</v>
      </c>
    </row>
    <row r="1401" spans="1:10" x14ac:dyDescent="0.25">
      <c r="A1401">
        <v>37181</v>
      </c>
      <c r="B1401" t="s">
        <v>579</v>
      </c>
      <c r="C1401" t="s">
        <v>948</v>
      </c>
      <c r="D1401" t="s">
        <v>1722</v>
      </c>
      <c r="E1401" t="s">
        <v>1859</v>
      </c>
      <c r="F1401">
        <v>90781</v>
      </c>
      <c r="H1401" s="40" t="s">
        <v>2323</v>
      </c>
      <c r="I1401" s="40" t="s">
        <v>2323</v>
      </c>
      <c r="J1401" s="40" t="s">
        <v>2323</v>
      </c>
    </row>
    <row r="1402" spans="1:10" x14ac:dyDescent="0.25">
      <c r="A1402">
        <v>40121</v>
      </c>
      <c r="B1402" t="s">
        <v>580</v>
      </c>
      <c r="C1402" t="s">
        <v>948</v>
      </c>
      <c r="D1402" t="s">
        <v>1722</v>
      </c>
      <c r="E1402" t="s">
        <v>1859</v>
      </c>
      <c r="F1402">
        <v>90781</v>
      </c>
      <c r="H1402" s="40" t="s">
        <v>2323</v>
      </c>
      <c r="I1402" s="40" t="s">
        <v>2323</v>
      </c>
      <c r="J1402" s="40" t="s">
        <v>2323</v>
      </c>
    </row>
    <row r="1403" spans="1:10" x14ac:dyDescent="0.25">
      <c r="A1403">
        <v>59652</v>
      </c>
      <c r="B1403" t="s">
        <v>581</v>
      </c>
      <c r="C1403" t="s">
        <v>914</v>
      </c>
      <c r="D1403" t="s">
        <v>1458</v>
      </c>
      <c r="E1403" t="s">
        <v>820</v>
      </c>
      <c r="F1403">
        <v>96117</v>
      </c>
      <c r="H1403" s="40" t="s">
        <v>2212</v>
      </c>
      <c r="I1403" s="40" t="s">
        <v>815</v>
      </c>
      <c r="J1403" s="40">
        <v>167090</v>
      </c>
    </row>
    <row r="1404" spans="1:10" x14ac:dyDescent="0.25">
      <c r="A1404">
        <v>40127</v>
      </c>
      <c r="B1404" t="s">
        <v>582</v>
      </c>
      <c r="C1404" t="s">
        <v>961</v>
      </c>
      <c r="D1404" t="s">
        <v>1722</v>
      </c>
      <c r="E1404" t="s">
        <v>873</v>
      </c>
      <c r="F1404">
        <v>76997</v>
      </c>
      <c r="H1404" s="40" t="s">
        <v>2202</v>
      </c>
      <c r="I1404" s="40" t="s">
        <v>1866</v>
      </c>
      <c r="J1404" s="40">
        <v>167094</v>
      </c>
    </row>
    <row r="1405" spans="1:10" x14ac:dyDescent="0.25">
      <c r="A1405">
        <v>37182</v>
      </c>
      <c r="B1405" t="s">
        <v>583</v>
      </c>
      <c r="C1405" t="s">
        <v>961</v>
      </c>
      <c r="D1405" t="s">
        <v>1722</v>
      </c>
      <c r="E1405" t="s">
        <v>873</v>
      </c>
      <c r="F1405">
        <v>76997</v>
      </c>
      <c r="H1405" s="40" t="s">
        <v>2202</v>
      </c>
      <c r="I1405" s="40" t="s">
        <v>1866</v>
      </c>
      <c r="J1405" s="40">
        <v>167094</v>
      </c>
    </row>
    <row r="1406" spans="1:10" x14ac:dyDescent="0.25">
      <c r="A1406">
        <v>37183</v>
      </c>
      <c r="B1406" t="s">
        <v>584</v>
      </c>
      <c r="C1406" t="s">
        <v>961</v>
      </c>
      <c r="D1406" t="s">
        <v>1722</v>
      </c>
      <c r="E1406" t="s">
        <v>873</v>
      </c>
      <c r="F1406">
        <v>76997</v>
      </c>
      <c r="H1406" s="40" t="s">
        <v>2202</v>
      </c>
      <c r="I1406" s="40" t="s">
        <v>1866</v>
      </c>
      <c r="J1406" s="40">
        <v>167094</v>
      </c>
    </row>
    <row r="1407" spans="1:10" x14ac:dyDescent="0.25">
      <c r="A1407">
        <v>40131</v>
      </c>
      <c r="B1407" t="s">
        <v>585</v>
      </c>
      <c r="C1407" t="s">
        <v>961</v>
      </c>
      <c r="D1407" t="s">
        <v>1722</v>
      </c>
      <c r="E1407" t="s">
        <v>873</v>
      </c>
      <c r="F1407">
        <v>76997</v>
      </c>
      <c r="H1407" s="40" t="s">
        <v>2202</v>
      </c>
      <c r="I1407" s="40" t="s">
        <v>1866</v>
      </c>
      <c r="J1407" s="40">
        <v>167094</v>
      </c>
    </row>
    <row r="1408" spans="1:10" x14ac:dyDescent="0.25">
      <c r="A1408">
        <v>48943</v>
      </c>
      <c r="B1408" t="s">
        <v>586</v>
      </c>
      <c r="C1408" t="s">
        <v>985</v>
      </c>
      <c r="D1408" t="s">
        <v>569</v>
      </c>
      <c r="E1408" t="s">
        <v>1676</v>
      </c>
      <c r="F1408">
        <v>81233</v>
      </c>
      <c r="H1408" s="40" t="s">
        <v>2010</v>
      </c>
      <c r="I1408" s="40" t="s">
        <v>774</v>
      </c>
      <c r="J1408" s="40">
        <v>167093</v>
      </c>
    </row>
    <row r="1409" spans="1:10" x14ac:dyDescent="0.25">
      <c r="A1409">
        <v>57010</v>
      </c>
      <c r="B1409" t="s">
        <v>587</v>
      </c>
      <c r="C1409" t="s">
        <v>800</v>
      </c>
      <c r="D1409" t="s">
        <v>588</v>
      </c>
      <c r="E1409" t="s">
        <v>1865</v>
      </c>
      <c r="F1409">
        <v>76656</v>
      </c>
      <c r="H1409" s="40" t="s">
        <v>2202</v>
      </c>
      <c r="I1409" s="40" t="s">
        <v>1866</v>
      </c>
      <c r="J1409" s="40">
        <v>167094</v>
      </c>
    </row>
    <row r="1410" spans="1:10" x14ac:dyDescent="0.25">
      <c r="A1410">
        <v>48712</v>
      </c>
      <c r="B1410" t="s">
        <v>589</v>
      </c>
      <c r="C1410" t="s">
        <v>800</v>
      </c>
      <c r="D1410" t="s">
        <v>588</v>
      </c>
      <c r="E1410" t="s">
        <v>1865</v>
      </c>
      <c r="F1410">
        <v>76656</v>
      </c>
      <c r="H1410" s="40" t="s">
        <v>2202</v>
      </c>
      <c r="I1410" s="40" t="s">
        <v>1866</v>
      </c>
      <c r="J1410" s="40">
        <v>167094</v>
      </c>
    </row>
    <row r="1411" spans="1:10" x14ac:dyDescent="0.25">
      <c r="A1411">
        <v>40143</v>
      </c>
      <c r="B1411" t="s">
        <v>590</v>
      </c>
      <c r="C1411" t="s">
        <v>833</v>
      </c>
      <c r="D1411" t="s">
        <v>591</v>
      </c>
      <c r="E1411" t="s">
        <v>1865</v>
      </c>
      <c r="F1411">
        <v>76656</v>
      </c>
      <c r="H1411" s="40" t="s">
        <v>2202</v>
      </c>
      <c r="I1411" s="40" t="s">
        <v>1866</v>
      </c>
      <c r="J1411" s="40">
        <v>167094</v>
      </c>
    </row>
    <row r="1412" spans="1:10" x14ac:dyDescent="0.25">
      <c r="A1412">
        <v>57006</v>
      </c>
      <c r="B1412" t="s">
        <v>592</v>
      </c>
      <c r="C1412" t="s">
        <v>833</v>
      </c>
      <c r="D1412" t="s">
        <v>591</v>
      </c>
      <c r="E1412" t="s">
        <v>1865</v>
      </c>
      <c r="F1412">
        <v>76656</v>
      </c>
      <c r="H1412" s="40" t="s">
        <v>2202</v>
      </c>
      <c r="I1412" s="40" t="s">
        <v>1866</v>
      </c>
      <c r="J1412" s="40">
        <v>167094</v>
      </c>
    </row>
    <row r="1413" spans="1:10" x14ac:dyDescent="0.25">
      <c r="A1413">
        <v>37344</v>
      </c>
      <c r="B1413" t="s">
        <v>593</v>
      </c>
      <c r="C1413" t="s">
        <v>833</v>
      </c>
      <c r="D1413" t="s">
        <v>591</v>
      </c>
      <c r="E1413" t="s">
        <v>1865</v>
      </c>
      <c r="F1413">
        <v>76656</v>
      </c>
      <c r="H1413" s="40" t="s">
        <v>2202</v>
      </c>
      <c r="I1413" s="40" t="s">
        <v>1866</v>
      </c>
      <c r="J1413" s="40">
        <v>167094</v>
      </c>
    </row>
    <row r="1414" spans="1:10" x14ac:dyDescent="0.25">
      <c r="A1414">
        <v>40141</v>
      </c>
      <c r="B1414" t="s">
        <v>594</v>
      </c>
      <c r="C1414" t="s">
        <v>833</v>
      </c>
      <c r="D1414" t="s">
        <v>591</v>
      </c>
      <c r="E1414" t="s">
        <v>1865</v>
      </c>
      <c r="F1414">
        <v>76656</v>
      </c>
      <c r="H1414" s="40" t="s">
        <v>2202</v>
      </c>
      <c r="I1414" s="40" t="s">
        <v>1866</v>
      </c>
      <c r="J1414" s="40">
        <v>167094</v>
      </c>
    </row>
    <row r="1415" spans="1:10" x14ac:dyDescent="0.25">
      <c r="A1415">
        <v>40147</v>
      </c>
      <c r="B1415" t="s">
        <v>595</v>
      </c>
      <c r="C1415" t="s">
        <v>833</v>
      </c>
      <c r="D1415" t="s">
        <v>591</v>
      </c>
      <c r="E1415" t="s">
        <v>1865</v>
      </c>
      <c r="F1415">
        <v>76656</v>
      </c>
      <c r="H1415" s="40" t="s">
        <v>2202</v>
      </c>
      <c r="I1415" s="40" t="s">
        <v>1866</v>
      </c>
      <c r="J1415" s="40">
        <v>167094</v>
      </c>
    </row>
    <row r="1416" spans="1:10" x14ac:dyDescent="0.25">
      <c r="A1416">
        <v>40151</v>
      </c>
      <c r="B1416" t="s">
        <v>596</v>
      </c>
      <c r="C1416" t="s">
        <v>1140</v>
      </c>
      <c r="D1416" t="s">
        <v>597</v>
      </c>
      <c r="E1416" t="s">
        <v>906</v>
      </c>
      <c r="F1416">
        <v>103924</v>
      </c>
      <c r="H1416" s="40" t="s">
        <v>2014</v>
      </c>
      <c r="I1416" s="40" t="s">
        <v>954</v>
      </c>
      <c r="J1416" s="40">
        <v>167071</v>
      </c>
    </row>
    <row r="1417" spans="1:10" x14ac:dyDescent="0.25">
      <c r="A1417">
        <v>63258</v>
      </c>
      <c r="B1417" t="s">
        <v>598</v>
      </c>
      <c r="C1417" t="s">
        <v>1140</v>
      </c>
      <c r="D1417" t="s">
        <v>597</v>
      </c>
      <c r="E1417" t="s">
        <v>906</v>
      </c>
      <c r="F1417">
        <v>103924</v>
      </c>
      <c r="H1417" s="40" t="s">
        <v>2014</v>
      </c>
      <c r="I1417" s="40" t="s">
        <v>954</v>
      </c>
      <c r="J1417" s="40">
        <v>167071</v>
      </c>
    </row>
    <row r="1418" spans="1:10" x14ac:dyDescent="0.25">
      <c r="A1418">
        <v>37184</v>
      </c>
      <c r="B1418" t="s">
        <v>599</v>
      </c>
      <c r="C1418" t="s">
        <v>1140</v>
      </c>
      <c r="D1418" t="s">
        <v>597</v>
      </c>
      <c r="E1418" t="s">
        <v>906</v>
      </c>
      <c r="F1418">
        <v>103924</v>
      </c>
      <c r="H1418" s="40" t="s">
        <v>2014</v>
      </c>
      <c r="I1418" s="40" t="s">
        <v>954</v>
      </c>
      <c r="J1418" s="40">
        <v>167071</v>
      </c>
    </row>
    <row r="1419" spans="1:10" x14ac:dyDescent="0.25">
      <c r="A1419">
        <v>37185</v>
      </c>
      <c r="B1419" t="s">
        <v>600</v>
      </c>
      <c r="C1419" t="s">
        <v>1140</v>
      </c>
      <c r="D1419" t="s">
        <v>597</v>
      </c>
      <c r="E1419" t="s">
        <v>906</v>
      </c>
      <c r="F1419">
        <v>103924</v>
      </c>
      <c r="H1419" s="40" t="s">
        <v>2014</v>
      </c>
      <c r="I1419" s="40" t="s">
        <v>954</v>
      </c>
      <c r="J1419" s="40">
        <v>167071</v>
      </c>
    </row>
    <row r="1420" spans="1:10" x14ac:dyDescent="0.25">
      <c r="A1420">
        <v>40153</v>
      </c>
      <c r="B1420" t="s">
        <v>601</v>
      </c>
      <c r="C1420" t="s">
        <v>1140</v>
      </c>
      <c r="D1420" t="s">
        <v>597</v>
      </c>
      <c r="E1420" t="s">
        <v>906</v>
      </c>
      <c r="F1420">
        <v>103924</v>
      </c>
      <c r="H1420" s="40" t="s">
        <v>2014</v>
      </c>
      <c r="I1420" s="40" t="s">
        <v>954</v>
      </c>
      <c r="J1420" s="40">
        <v>167071</v>
      </c>
    </row>
    <row r="1421" spans="1:10" x14ac:dyDescent="0.25">
      <c r="A1421">
        <v>40157</v>
      </c>
      <c r="B1421" t="s">
        <v>602</v>
      </c>
      <c r="C1421" t="s">
        <v>1028</v>
      </c>
      <c r="D1421" t="s">
        <v>603</v>
      </c>
      <c r="E1421" t="s">
        <v>1865</v>
      </c>
      <c r="F1421">
        <v>76656</v>
      </c>
      <c r="H1421" s="40" t="s">
        <v>2202</v>
      </c>
      <c r="I1421" s="40" t="s">
        <v>1866</v>
      </c>
      <c r="J1421" s="40">
        <v>167094</v>
      </c>
    </row>
    <row r="1422" spans="1:10" x14ac:dyDescent="0.25">
      <c r="A1422">
        <v>57008</v>
      </c>
      <c r="B1422" t="s">
        <v>604</v>
      </c>
      <c r="C1422" t="s">
        <v>1028</v>
      </c>
      <c r="D1422" t="s">
        <v>603</v>
      </c>
      <c r="E1422" t="s">
        <v>1865</v>
      </c>
      <c r="F1422">
        <v>76656</v>
      </c>
      <c r="H1422" s="40" t="s">
        <v>2202</v>
      </c>
      <c r="I1422" s="40" t="s">
        <v>1866</v>
      </c>
      <c r="J1422" s="40">
        <v>167094</v>
      </c>
    </row>
    <row r="1423" spans="1:10" x14ac:dyDescent="0.25">
      <c r="A1423">
        <v>37186</v>
      </c>
      <c r="B1423" t="s">
        <v>605</v>
      </c>
      <c r="C1423" t="s">
        <v>1028</v>
      </c>
      <c r="D1423" t="s">
        <v>603</v>
      </c>
      <c r="E1423" t="s">
        <v>1865</v>
      </c>
      <c r="F1423">
        <v>76656</v>
      </c>
      <c r="H1423" s="40" t="s">
        <v>2202</v>
      </c>
      <c r="I1423" s="40" t="s">
        <v>1866</v>
      </c>
      <c r="J1423" s="40">
        <v>167094</v>
      </c>
    </row>
    <row r="1424" spans="1:10" x14ac:dyDescent="0.25">
      <c r="A1424">
        <v>37187</v>
      </c>
      <c r="B1424" t="s">
        <v>606</v>
      </c>
      <c r="C1424" t="s">
        <v>1028</v>
      </c>
      <c r="D1424" t="s">
        <v>603</v>
      </c>
      <c r="E1424" t="s">
        <v>1865</v>
      </c>
      <c r="F1424">
        <v>76656</v>
      </c>
      <c r="H1424" s="40" t="s">
        <v>2202</v>
      </c>
      <c r="I1424" s="40" t="s">
        <v>1866</v>
      </c>
      <c r="J1424" s="40">
        <v>167094</v>
      </c>
    </row>
    <row r="1425" spans="1:10" x14ac:dyDescent="0.25">
      <c r="A1425">
        <v>40159</v>
      </c>
      <c r="B1425" t="s">
        <v>607</v>
      </c>
      <c r="C1425" t="s">
        <v>1028</v>
      </c>
      <c r="D1425" t="s">
        <v>603</v>
      </c>
      <c r="E1425" t="s">
        <v>1865</v>
      </c>
      <c r="F1425">
        <v>76656</v>
      </c>
      <c r="H1425" s="40" t="s">
        <v>2202</v>
      </c>
      <c r="I1425" s="40" t="s">
        <v>1866</v>
      </c>
      <c r="J1425" s="40">
        <v>167094</v>
      </c>
    </row>
    <row r="1426" spans="1:10" x14ac:dyDescent="0.25">
      <c r="A1426">
        <v>40393</v>
      </c>
      <c r="B1426" t="s">
        <v>608</v>
      </c>
      <c r="C1426" t="s">
        <v>1037</v>
      </c>
      <c r="D1426" t="s">
        <v>609</v>
      </c>
      <c r="E1426" t="s">
        <v>1865</v>
      </c>
      <c r="F1426">
        <v>76656</v>
      </c>
      <c r="H1426" s="40" t="s">
        <v>2202</v>
      </c>
      <c r="I1426" s="40" t="s">
        <v>1866</v>
      </c>
      <c r="J1426" s="40">
        <v>167094</v>
      </c>
    </row>
    <row r="1427" spans="1:10" x14ac:dyDescent="0.25">
      <c r="A1427">
        <v>39924</v>
      </c>
      <c r="B1427" t="s">
        <v>610</v>
      </c>
      <c r="C1427" t="s">
        <v>1037</v>
      </c>
      <c r="D1427" t="s">
        <v>609</v>
      </c>
      <c r="E1427" t="s">
        <v>1865</v>
      </c>
      <c r="F1427">
        <v>76656</v>
      </c>
      <c r="H1427" s="40" t="s">
        <v>2202</v>
      </c>
      <c r="I1427" s="40" t="s">
        <v>1866</v>
      </c>
      <c r="J1427" s="40">
        <v>167094</v>
      </c>
    </row>
    <row r="1428" spans="1:10" x14ac:dyDescent="0.25">
      <c r="A1428">
        <v>40391</v>
      </c>
      <c r="B1428" t="s">
        <v>611</v>
      </c>
      <c r="C1428" t="s">
        <v>1037</v>
      </c>
      <c r="D1428" t="s">
        <v>609</v>
      </c>
      <c r="E1428" t="s">
        <v>1865</v>
      </c>
      <c r="F1428">
        <v>76656</v>
      </c>
      <c r="H1428" s="40" t="s">
        <v>2202</v>
      </c>
      <c r="I1428" s="40" t="s">
        <v>1866</v>
      </c>
      <c r="J1428" s="40">
        <v>167094</v>
      </c>
    </row>
    <row r="1429" spans="1:10" x14ac:dyDescent="0.25">
      <c r="A1429">
        <v>40395</v>
      </c>
      <c r="B1429" t="s">
        <v>612</v>
      </c>
      <c r="C1429" t="s">
        <v>1037</v>
      </c>
      <c r="D1429" t="s">
        <v>609</v>
      </c>
      <c r="E1429" t="s">
        <v>1865</v>
      </c>
      <c r="F1429">
        <v>76656</v>
      </c>
      <c r="H1429" s="40" t="s">
        <v>2202</v>
      </c>
      <c r="I1429" s="40" t="s">
        <v>1866</v>
      </c>
      <c r="J1429" s="40">
        <v>167094</v>
      </c>
    </row>
    <row r="1430" spans="1:10" x14ac:dyDescent="0.25">
      <c r="A1430">
        <v>40161</v>
      </c>
      <c r="B1430" t="s">
        <v>613</v>
      </c>
      <c r="C1430" t="s">
        <v>1126</v>
      </c>
      <c r="D1430" t="s">
        <v>614</v>
      </c>
      <c r="E1430" t="s">
        <v>906</v>
      </c>
      <c r="F1430">
        <v>103924</v>
      </c>
      <c r="H1430" s="40" t="s">
        <v>2014</v>
      </c>
      <c r="I1430" s="40" t="s">
        <v>954</v>
      </c>
      <c r="J1430" s="40">
        <v>167071</v>
      </c>
    </row>
    <row r="1431" spans="1:10" x14ac:dyDescent="0.25">
      <c r="A1431">
        <v>63256</v>
      </c>
      <c r="B1431" t="s">
        <v>615</v>
      </c>
      <c r="C1431" t="s">
        <v>1126</v>
      </c>
      <c r="D1431" t="s">
        <v>614</v>
      </c>
      <c r="E1431" t="s">
        <v>906</v>
      </c>
      <c r="F1431">
        <v>103924</v>
      </c>
      <c r="H1431" s="40" t="s">
        <v>2014</v>
      </c>
      <c r="I1431" s="40" t="s">
        <v>954</v>
      </c>
      <c r="J1431" s="40">
        <v>167071</v>
      </c>
    </row>
    <row r="1432" spans="1:10" x14ac:dyDescent="0.25">
      <c r="A1432">
        <v>36863</v>
      </c>
      <c r="B1432" t="s">
        <v>616</v>
      </c>
      <c r="C1432" t="s">
        <v>1126</v>
      </c>
      <c r="D1432" t="s">
        <v>614</v>
      </c>
      <c r="E1432" t="s">
        <v>906</v>
      </c>
      <c r="F1432">
        <v>103924</v>
      </c>
      <c r="H1432" s="40" t="s">
        <v>2014</v>
      </c>
      <c r="I1432" s="40" t="s">
        <v>954</v>
      </c>
      <c r="J1432" s="40">
        <v>167071</v>
      </c>
    </row>
    <row r="1433" spans="1:10" x14ac:dyDescent="0.25">
      <c r="A1433">
        <v>37188</v>
      </c>
      <c r="B1433" t="s">
        <v>617</v>
      </c>
      <c r="C1433" t="s">
        <v>1126</v>
      </c>
      <c r="D1433" t="s">
        <v>614</v>
      </c>
      <c r="E1433" t="s">
        <v>906</v>
      </c>
      <c r="F1433">
        <v>103924</v>
      </c>
      <c r="H1433" s="40" t="s">
        <v>2014</v>
      </c>
      <c r="I1433" s="40" t="s">
        <v>954</v>
      </c>
      <c r="J1433" s="40">
        <v>167071</v>
      </c>
    </row>
    <row r="1434" spans="1:10" x14ac:dyDescent="0.25">
      <c r="A1434">
        <v>40163</v>
      </c>
      <c r="B1434" t="s">
        <v>618</v>
      </c>
      <c r="C1434" t="s">
        <v>1126</v>
      </c>
      <c r="D1434" t="s">
        <v>614</v>
      </c>
      <c r="E1434" t="s">
        <v>906</v>
      </c>
      <c r="F1434">
        <v>103924</v>
      </c>
      <c r="H1434" s="40" t="s">
        <v>2014</v>
      </c>
      <c r="I1434" s="40" t="s">
        <v>954</v>
      </c>
      <c r="J1434" s="40">
        <v>167071</v>
      </c>
    </row>
    <row r="1435" spans="1:10" x14ac:dyDescent="0.25">
      <c r="A1435">
        <v>63260</v>
      </c>
      <c r="B1435" t="s">
        <v>619</v>
      </c>
      <c r="C1435" t="s">
        <v>620</v>
      </c>
      <c r="D1435" t="s">
        <v>621</v>
      </c>
      <c r="E1435" t="s">
        <v>906</v>
      </c>
      <c r="F1435">
        <v>103924</v>
      </c>
      <c r="H1435" s="40" t="s">
        <v>2014</v>
      </c>
      <c r="I1435" s="40" t="s">
        <v>954</v>
      </c>
      <c r="J1435" s="40">
        <v>167071</v>
      </c>
    </row>
    <row r="1436" spans="1:10" x14ac:dyDescent="0.25">
      <c r="A1436">
        <v>45309</v>
      </c>
      <c r="B1436" t="s">
        <v>622</v>
      </c>
      <c r="C1436" t="s">
        <v>620</v>
      </c>
      <c r="D1436" t="s">
        <v>621</v>
      </c>
      <c r="E1436" t="s">
        <v>906</v>
      </c>
      <c r="F1436">
        <v>103924</v>
      </c>
      <c r="H1436" s="40" t="s">
        <v>2014</v>
      </c>
      <c r="I1436" s="40" t="s">
        <v>954</v>
      </c>
      <c r="J1436" s="40">
        <v>167071</v>
      </c>
    </row>
    <row r="1437" spans="1:10" x14ac:dyDescent="0.25">
      <c r="A1437">
        <v>45344</v>
      </c>
      <c r="B1437" t="s">
        <v>623</v>
      </c>
      <c r="C1437" t="s">
        <v>620</v>
      </c>
      <c r="D1437" t="s">
        <v>621</v>
      </c>
      <c r="E1437" t="s">
        <v>906</v>
      </c>
      <c r="F1437">
        <v>103924</v>
      </c>
      <c r="H1437" s="40" t="s">
        <v>2014</v>
      </c>
      <c r="I1437" s="40" t="s">
        <v>954</v>
      </c>
      <c r="J1437" s="40">
        <v>167071</v>
      </c>
    </row>
    <row r="1438" spans="1:10" x14ac:dyDescent="0.25">
      <c r="A1438">
        <v>63254</v>
      </c>
      <c r="B1438" t="s">
        <v>624</v>
      </c>
      <c r="C1438" t="s">
        <v>1159</v>
      </c>
      <c r="D1438" t="s">
        <v>625</v>
      </c>
      <c r="E1438" t="s">
        <v>906</v>
      </c>
      <c r="F1438">
        <v>103924</v>
      </c>
      <c r="H1438" s="40" t="s">
        <v>2220</v>
      </c>
      <c r="I1438" s="40" t="s">
        <v>1160</v>
      </c>
      <c r="J1438" s="40">
        <v>167086</v>
      </c>
    </row>
    <row r="1439" spans="1:10" x14ac:dyDescent="0.25">
      <c r="A1439">
        <v>45338</v>
      </c>
      <c r="B1439" t="s">
        <v>626</v>
      </c>
      <c r="C1439" t="s">
        <v>1159</v>
      </c>
      <c r="D1439" t="s">
        <v>625</v>
      </c>
      <c r="E1439" t="s">
        <v>906</v>
      </c>
      <c r="F1439">
        <v>103924</v>
      </c>
      <c r="H1439" s="40" t="s">
        <v>2220</v>
      </c>
      <c r="I1439" s="40" t="s">
        <v>1160</v>
      </c>
      <c r="J1439" s="40">
        <v>167086</v>
      </c>
    </row>
    <row r="1440" spans="1:10" x14ac:dyDescent="0.25">
      <c r="A1440">
        <v>45342</v>
      </c>
      <c r="B1440" t="s">
        <v>627</v>
      </c>
      <c r="C1440" t="s">
        <v>1159</v>
      </c>
      <c r="D1440" t="s">
        <v>625</v>
      </c>
      <c r="E1440" t="s">
        <v>906</v>
      </c>
      <c r="F1440">
        <v>103924</v>
      </c>
      <c r="H1440" s="40" t="s">
        <v>2220</v>
      </c>
      <c r="I1440" s="40" t="s">
        <v>1160</v>
      </c>
      <c r="J1440" s="40">
        <v>167086</v>
      </c>
    </row>
    <row r="1441" spans="1:10" x14ac:dyDescent="0.25">
      <c r="A1441">
        <v>63252</v>
      </c>
      <c r="B1441" t="s">
        <v>628</v>
      </c>
      <c r="C1441" t="s">
        <v>1176</v>
      </c>
      <c r="D1441" t="s">
        <v>629</v>
      </c>
      <c r="E1441" t="s">
        <v>906</v>
      </c>
      <c r="F1441">
        <v>103924</v>
      </c>
      <c r="H1441" s="40" t="s">
        <v>2220</v>
      </c>
      <c r="I1441" s="40" t="s">
        <v>1160</v>
      </c>
      <c r="J1441" s="40">
        <v>167086</v>
      </c>
    </row>
    <row r="1442" spans="1:10" x14ac:dyDescent="0.25">
      <c r="A1442">
        <v>45340</v>
      </c>
      <c r="B1442" t="s">
        <v>630</v>
      </c>
      <c r="C1442" t="s">
        <v>1176</v>
      </c>
      <c r="D1442" t="s">
        <v>629</v>
      </c>
      <c r="E1442" t="s">
        <v>906</v>
      </c>
      <c r="F1442">
        <v>103924</v>
      </c>
      <c r="H1442" s="40" t="s">
        <v>2220</v>
      </c>
      <c r="I1442" s="40" t="s">
        <v>1160</v>
      </c>
      <c r="J1442" s="40">
        <v>167086</v>
      </c>
    </row>
    <row r="1443" spans="1:10" x14ac:dyDescent="0.25">
      <c r="A1443">
        <v>45346</v>
      </c>
      <c r="B1443" t="s">
        <v>631</v>
      </c>
      <c r="C1443" t="s">
        <v>1176</v>
      </c>
      <c r="D1443" t="s">
        <v>629</v>
      </c>
      <c r="E1443" t="s">
        <v>906</v>
      </c>
      <c r="F1443">
        <v>103924</v>
      </c>
      <c r="H1443" s="40" t="s">
        <v>2220</v>
      </c>
      <c r="I1443" s="40" t="s">
        <v>1160</v>
      </c>
      <c r="J1443" s="40">
        <v>167086</v>
      </c>
    </row>
    <row r="1444" spans="1:10" x14ac:dyDescent="0.25">
      <c r="A1444">
        <v>63432</v>
      </c>
      <c r="B1444" t="s">
        <v>632</v>
      </c>
      <c r="C1444" t="s">
        <v>1185</v>
      </c>
      <c r="D1444" t="s">
        <v>633</v>
      </c>
      <c r="E1444" t="s">
        <v>906</v>
      </c>
      <c r="F1444">
        <v>103924</v>
      </c>
      <c r="H1444" s="40" t="s">
        <v>2220</v>
      </c>
      <c r="I1444" s="40" t="s">
        <v>1160</v>
      </c>
      <c r="J1444" s="40">
        <v>167086</v>
      </c>
    </row>
    <row r="1445" spans="1:10" x14ac:dyDescent="0.25">
      <c r="A1445">
        <v>63414</v>
      </c>
      <c r="B1445" t="s">
        <v>634</v>
      </c>
      <c r="C1445" t="s">
        <v>1185</v>
      </c>
      <c r="D1445" t="s">
        <v>633</v>
      </c>
      <c r="E1445" t="s">
        <v>906</v>
      </c>
      <c r="F1445">
        <v>103924</v>
      </c>
      <c r="H1445" s="40" t="s">
        <v>2220</v>
      </c>
      <c r="I1445" s="40" t="s">
        <v>1160</v>
      </c>
      <c r="J1445" s="40">
        <v>167086</v>
      </c>
    </row>
    <row r="1446" spans="1:10" x14ac:dyDescent="0.25">
      <c r="A1446">
        <v>63416</v>
      </c>
      <c r="B1446" t="s">
        <v>635</v>
      </c>
      <c r="C1446" t="s">
        <v>1185</v>
      </c>
      <c r="D1446" t="s">
        <v>633</v>
      </c>
      <c r="E1446" t="s">
        <v>906</v>
      </c>
      <c r="F1446">
        <v>103924</v>
      </c>
      <c r="H1446" s="40" t="s">
        <v>2220</v>
      </c>
      <c r="I1446" s="40" t="s">
        <v>1160</v>
      </c>
      <c r="J1446" s="40">
        <v>167086</v>
      </c>
    </row>
    <row r="1447" spans="1:10" x14ac:dyDescent="0.25">
      <c r="A1447">
        <v>40177</v>
      </c>
      <c r="B1447" t="s">
        <v>636</v>
      </c>
      <c r="C1447" t="s">
        <v>1159</v>
      </c>
      <c r="D1447" t="s">
        <v>637</v>
      </c>
      <c r="E1447" t="s">
        <v>906</v>
      </c>
      <c r="F1447">
        <v>103924</v>
      </c>
      <c r="H1447" s="40" t="s">
        <v>2220</v>
      </c>
      <c r="I1447" s="40" t="s">
        <v>1160</v>
      </c>
      <c r="J1447" s="40">
        <v>167086</v>
      </c>
    </row>
    <row r="1448" spans="1:10" x14ac:dyDescent="0.25">
      <c r="A1448">
        <v>63250</v>
      </c>
      <c r="B1448" t="s">
        <v>638</v>
      </c>
      <c r="C1448" t="s">
        <v>1159</v>
      </c>
      <c r="D1448" t="s">
        <v>637</v>
      </c>
      <c r="E1448" t="s">
        <v>906</v>
      </c>
      <c r="F1448">
        <v>103924</v>
      </c>
      <c r="H1448" s="40" t="s">
        <v>2220</v>
      </c>
      <c r="I1448" s="40" t="s">
        <v>1160</v>
      </c>
      <c r="J1448" s="40">
        <v>167086</v>
      </c>
    </row>
    <row r="1449" spans="1:10" x14ac:dyDescent="0.25">
      <c r="A1449">
        <v>37196</v>
      </c>
      <c r="B1449" t="s">
        <v>639</v>
      </c>
      <c r="C1449" t="s">
        <v>1159</v>
      </c>
      <c r="D1449" t="s">
        <v>637</v>
      </c>
      <c r="E1449" t="s">
        <v>906</v>
      </c>
      <c r="F1449">
        <v>103924</v>
      </c>
      <c r="H1449" s="40" t="s">
        <v>2220</v>
      </c>
      <c r="I1449" s="40" t="s">
        <v>1160</v>
      </c>
      <c r="J1449" s="40">
        <v>167086</v>
      </c>
    </row>
    <row r="1450" spans="1:10" x14ac:dyDescent="0.25">
      <c r="A1450">
        <v>37197</v>
      </c>
      <c r="B1450" t="s">
        <v>640</v>
      </c>
      <c r="C1450" t="s">
        <v>1159</v>
      </c>
      <c r="D1450" t="s">
        <v>637</v>
      </c>
      <c r="E1450" t="s">
        <v>906</v>
      </c>
      <c r="F1450">
        <v>103924</v>
      </c>
      <c r="H1450" s="40" t="s">
        <v>2220</v>
      </c>
      <c r="I1450" s="40" t="s">
        <v>1160</v>
      </c>
      <c r="J1450" s="40">
        <v>167086</v>
      </c>
    </row>
    <row r="1451" spans="1:10" x14ac:dyDescent="0.25">
      <c r="A1451">
        <v>40179</v>
      </c>
      <c r="B1451" t="s">
        <v>641</v>
      </c>
      <c r="C1451" t="s">
        <v>1159</v>
      </c>
      <c r="D1451" t="s">
        <v>637</v>
      </c>
      <c r="E1451" t="s">
        <v>906</v>
      </c>
      <c r="F1451">
        <v>103924</v>
      </c>
      <c r="H1451" s="40" t="s">
        <v>2220</v>
      </c>
      <c r="I1451" s="40" t="s">
        <v>1160</v>
      </c>
      <c r="J1451" s="40">
        <v>167086</v>
      </c>
    </row>
    <row r="1452" spans="1:10" x14ac:dyDescent="0.25">
      <c r="A1452">
        <v>63436</v>
      </c>
      <c r="B1452" t="s">
        <v>642</v>
      </c>
      <c r="C1452" t="s">
        <v>1171</v>
      </c>
      <c r="D1452" t="s">
        <v>643</v>
      </c>
      <c r="E1452" t="s">
        <v>906</v>
      </c>
      <c r="F1452">
        <v>103924</v>
      </c>
      <c r="H1452" s="40" t="s">
        <v>2220</v>
      </c>
      <c r="I1452" s="40" t="s">
        <v>1160</v>
      </c>
      <c r="J1452" s="40">
        <v>167086</v>
      </c>
    </row>
    <row r="1453" spans="1:10" x14ac:dyDescent="0.25">
      <c r="A1453">
        <v>63418</v>
      </c>
      <c r="B1453" t="s">
        <v>644</v>
      </c>
      <c r="C1453" t="s">
        <v>1171</v>
      </c>
      <c r="D1453" t="s">
        <v>643</v>
      </c>
      <c r="E1453" t="s">
        <v>906</v>
      </c>
      <c r="F1453">
        <v>103924</v>
      </c>
      <c r="H1453" s="40" t="s">
        <v>2220</v>
      </c>
      <c r="I1453" s="40" t="s">
        <v>1160</v>
      </c>
      <c r="J1453" s="40">
        <v>167086</v>
      </c>
    </row>
    <row r="1454" spans="1:10" x14ac:dyDescent="0.25">
      <c r="A1454">
        <v>63420</v>
      </c>
      <c r="B1454" t="s">
        <v>645</v>
      </c>
      <c r="C1454" t="s">
        <v>1171</v>
      </c>
      <c r="D1454" t="s">
        <v>643</v>
      </c>
      <c r="E1454" t="s">
        <v>906</v>
      </c>
      <c r="F1454">
        <v>103924</v>
      </c>
      <c r="H1454" s="40" t="s">
        <v>2220</v>
      </c>
      <c r="I1454" s="40" t="s">
        <v>1160</v>
      </c>
      <c r="J1454" s="40">
        <v>167086</v>
      </c>
    </row>
    <row r="1455" spans="1:10" x14ac:dyDescent="0.25">
      <c r="A1455">
        <v>40181</v>
      </c>
      <c r="B1455" t="s">
        <v>646</v>
      </c>
      <c r="C1455" t="s">
        <v>1176</v>
      </c>
      <c r="D1455" t="s">
        <v>647</v>
      </c>
      <c r="E1455" t="s">
        <v>906</v>
      </c>
      <c r="F1455">
        <v>103924</v>
      </c>
      <c r="H1455" s="40" t="s">
        <v>2220</v>
      </c>
      <c r="I1455" s="40" t="s">
        <v>1160</v>
      </c>
      <c r="J1455" s="40">
        <v>167086</v>
      </c>
    </row>
    <row r="1456" spans="1:10" x14ac:dyDescent="0.25">
      <c r="A1456">
        <v>63248</v>
      </c>
      <c r="B1456" t="s">
        <v>648</v>
      </c>
      <c r="C1456" t="s">
        <v>1176</v>
      </c>
      <c r="D1456" t="s">
        <v>647</v>
      </c>
      <c r="E1456" t="s">
        <v>906</v>
      </c>
      <c r="F1456">
        <v>103924</v>
      </c>
      <c r="H1456" s="40" t="s">
        <v>2220</v>
      </c>
      <c r="I1456" s="40" t="s">
        <v>1160</v>
      </c>
      <c r="J1456" s="40">
        <v>167086</v>
      </c>
    </row>
    <row r="1457" spans="1:10" x14ac:dyDescent="0.25">
      <c r="A1457">
        <v>36862</v>
      </c>
      <c r="B1457" t="s">
        <v>649</v>
      </c>
      <c r="C1457" t="s">
        <v>1176</v>
      </c>
      <c r="D1457" t="s">
        <v>647</v>
      </c>
      <c r="E1457" t="s">
        <v>906</v>
      </c>
      <c r="F1457">
        <v>103924</v>
      </c>
      <c r="H1457" s="40" t="s">
        <v>2220</v>
      </c>
      <c r="I1457" s="40" t="s">
        <v>1160</v>
      </c>
      <c r="J1457" s="40">
        <v>167086</v>
      </c>
    </row>
    <row r="1458" spans="1:10" x14ac:dyDescent="0.25">
      <c r="A1458">
        <v>37189</v>
      </c>
      <c r="B1458" t="s">
        <v>650</v>
      </c>
      <c r="C1458" t="s">
        <v>1176</v>
      </c>
      <c r="D1458" t="s">
        <v>647</v>
      </c>
      <c r="E1458" t="s">
        <v>906</v>
      </c>
      <c r="F1458">
        <v>103924</v>
      </c>
      <c r="H1458" s="40" t="s">
        <v>2220</v>
      </c>
      <c r="I1458" s="40" t="s">
        <v>1160</v>
      </c>
      <c r="J1458" s="40">
        <v>167086</v>
      </c>
    </row>
    <row r="1459" spans="1:10" x14ac:dyDescent="0.25">
      <c r="A1459">
        <v>40183</v>
      </c>
      <c r="B1459" t="s">
        <v>651</v>
      </c>
      <c r="C1459" t="s">
        <v>1176</v>
      </c>
      <c r="D1459" t="s">
        <v>647</v>
      </c>
      <c r="E1459" t="s">
        <v>906</v>
      </c>
      <c r="F1459">
        <v>103924</v>
      </c>
      <c r="H1459" s="40" t="s">
        <v>2220</v>
      </c>
      <c r="I1459" s="40" t="s">
        <v>1160</v>
      </c>
      <c r="J1459" s="40">
        <v>167086</v>
      </c>
    </row>
    <row r="1460" spans="1:10" x14ac:dyDescent="0.25">
      <c r="A1460">
        <v>63428</v>
      </c>
      <c r="B1460" t="s">
        <v>652</v>
      </c>
      <c r="C1460" t="s">
        <v>1185</v>
      </c>
      <c r="D1460" t="s">
        <v>643</v>
      </c>
      <c r="E1460" t="s">
        <v>906</v>
      </c>
      <c r="F1460">
        <v>103924</v>
      </c>
      <c r="H1460" s="40" t="s">
        <v>2220</v>
      </c>
      <c r="I1460" s="40" t="s">
        <v>1160</v>
      </c>
      <c r="J1460" s="40">
        <v>167086</v>
      </c>
    </row>
    <row r="1461" spans="1:10" x14ac:dyDescent="0.25">
      <c r="A1461">
        <v>63410</v>
      </c>
      <c r="B1461" t="s">
        <v>653</v>
      </c>
      <c r="C1461" t="s">
        <v>1185</v>
      </c>
      <c r="D1461" t="s">
        <v>643</v>
      </c>
      <c r="E1461" t="s">
        <v>906</v>
      </c>
      <c r="F1461">
        <v>103924</v>
      </c>
      <c r="H1461" s="40" t="s">
        <v>2220</v>
      </c>
      <c r="I1461" s="40" t="s">
        <v>1160</v>
      </c>
      <c r="J1461" s="40">
        <v>167086</v>
      </c>
    </row>
    <row r="1462" spans="1:10" x14ac:dyDescent="0.25">
      <c r="A1462">
        <v>63412</v>
      </c>
      <c r="B1462" t="s">
        <v>654</v>
      </c>
      <c r="C1462" t="s">
        <v>1185</v>
      </c>
      <c r="D1462" t="s">
        <v>643</v>
      </c>
      <c r="E1462" t="s">
        <v>906</v>
      </c>
      <c r="F1462">
        <v>103924</v>
      </c>
      <c r="H1462" s="40" t="s">
        <v>2220</v>
      </c>
      <c r="I1462" s="40" t="s">
        <v>1160</v>
      </c>
      <c r="J1462" s="40">
        <v>167086</v>
      </c>
    </row>
    <row r="1463" spans="1:10" x14ac:dyDescent="0.25">
      <c r="A1463">
        <v>63424</v>
      </c>
      <c r="B1463" t="s">
        <v>655</v>
      </c>
      <c r="C1463" t="s">
        <v>1190</v>
      </c>
      <c r="D1463" t="s">
        <v>643</v>
      </c>
      <c r="E1463" t="s">
        <v>906</v>
      </c>
      <c r="F1463">
        <v>103924</v>
      </c>
      <c r="H1463" s="40" t="s">
        <v>2220</v>
      </c>
      <c r="I1463" s="40" t="s">
        <v>1160</v>
      </c>
      <c r="J1463" s="40">
        <v>167086</v>
      </c>
    </row>
    <row r="1464" spans="1:10" x14ac:dyDescent="0.25">
      <c r="A1464">
        <v>63406</v>
      </c>
      <c r="B1464" t="s">
        <v>656</v>
      </c>
      <c r="C1464" t="s">
        <v>1190</v>
      </c>
      <c r="D1464" t="s">
        <v>643</v>
      </c>
      <c r="E1464" t="s">
        <v>906</v>
      </c>
      <c r="F1464">
        <v>103924</v>
      </c>
      <c r="H1464" s="40" t="s">
        <v>2220</v>
      </c>
      <c r="I1464" s="40" t="s">
        <v>1160</v>
      </c>
      <c r="J1464" s="40">
        <v>167086</v>
      </c>
    </row>
    <row r="1465" spans="1:10" x14ac:dyDescent="0.25">
      <c r="A1465">
        <v>63408</v>
      </c>
      <c r="B1465" t="s">
        <v>657</v>
      </c>
      <c r="C1465" t="s">
        <v>1190</v>
      </c>
      <c r="D1465" t="s">
        <v>643</v>
      </c>
      <c r="E1465" t="s">
        <v>906</v>
      </c>
      <c r="F1465">
        <v>103924</v>
      </c>
      <c r="H1465" s="40" t="s">
        <v>2220</v>
      </c>
      <c r="I1465" s="40" t="s">
        <v>1160</v>
      </c>
      <c r="J1465" s="40">
        <v>167086</v>
      </c>
    </row>
    <row r="1466" spans="1:10" x14ac:dyDescent="0.25">
      <c r="A1466">
        <v>48418</v>
      </c>
      <c r="B1466" t="s">
        <v>658</v>
      </c>
      <c r="C1466" t="s">
        <v>1005</v>
      </c>
      <c r="D1466" t="s">
        <v>1722</v>
      </c>
      <c r="E1466" t="s">
        <v>1676</v>
      </c>
      <c r="F1466">
        <v>81233</v>
      </c>
      <c r="H1466" s="40" t="s">
        <v>2010</v>
      </c>
      <c r="I1466" s="40" t="s">
        <v>774</v>
      </c>
      <c r="J1466" s="40">
        <v>167093</v>
      </c>
    </row>
    <row r="1467" spans="1:10" x14ac:dyDescent="0.25">
      <c r="A1467">
        <v>48426</v>
      </c>
      <c r="B1467" t="s">
        <v>659</v>
      </c>
      <c r="C1467" t="s">
        <v>1005</v>
      </c>
      <c r="D1467" t="s">
        <v>1722</v>
      </c>
      <c r="E1467" t="s">
        <v>1676</v>
      </c>
      <c r="F1467">
        <v>81233</v>
      </c>
      <c r="H1467" s="40" t="s">
        <v>2010</v>
      </c>
      <c r="I1467" s="40" t="s">
        <v>774</v>
      </c>
      <c r="J1467" s="40">
        <v>167093</v>
      </c>
    </row>
    <row r="1468" spans="1:10" x14ac:dyDescent="0.25">
      <c r="A1468">
        <v>44869</v>
      </c>
      <c r="B1468" t="s">
        <v>0</v>
      </c>
      <c r="C1468" t="s">
        <v>1016</v>
      </c>
      <c r="D1468" t="s">
        <v>1722</v>
      </c>
      <c r="E1468" t="s">
        <v>790</v>
      </c>
      <c r="F1468">
        <v>80205</v>
      </c>
      <c r="H1468" s="40" t="s">
        <v>2204</v>
      </c>
      <c r="I1468" s="40" t="s">
        <v>791</v>
      </c>
      <c r="J1468" s="40">
        <v>167098</v>
      </c>
    </row>
    <row r="1469" spans="1:10" x14ac:dyDescent="0.25">
      <c r="A1469">
        <v>40185</v>
      </c>
      <c r="B1469" t="s">
        <v>1</v>
      </c>
      <c r="C1469" t="s">
        <v>1028</v>
      </c>
      <c r="D1469" t="s">
        <v>1722</v>
      </c>
      <c r="E1469" t="s">
        <v>839</v>
      </c>
      <c r="F1469">
        <v>76656</v>
      </c>
      <c r="H1469" s="40" t="s">
        <v>2202</v>
      </c>
      <c r="I1469" s="40" t="s">
        <v>1866</v>
      </c>
      <c r="J1469" s="40">
        <v>167094</v>
      </c>
    </row>
    <row r="1470" spans="1:10" x14ac:dyDescent="0.25">
      <c r="A1470">
        <v>35644</v>
      </c>
      <c r="B1470" t="s">
        <v>2</v>
      </c>
      <c r="C1470" t="s">
        <v>1028</v>
      </c>
      <c r="D1470" t="s">
        <v>1722</v>
      </c>
      <c r="E1470" t="s">
        <v>839</v>
      </c>
      <c r="F1470">
        <v>76656</v>
      </c>
      <c r="H1470" s="40" t="s">
        <v>2202</v>
      </c>
      <c r="I1470" s="40" t="s">
        <v>1866</v>
      </c>
      <c r="J1470" s="40">
        <v>167094</v>
      </c>
    </row>
    <row r="1471" spans="1:10" x14ac:dyDescent="0.25">
      <c r="A1471">
        <v>35876</v>
      </c>
      <c r="B1471" t="s">
        <v>3</v>
      </c>
      <c r="C1471" t="s">
        <v>1028</v>
      </c>
      <c r="D1471" t="s">
        <v>1722</v>
      </c>
      <c r="E1471" t="s">
        <v>2682</v>
      </c>
      <c r="G1471">
        <v>65421</v>
      </c>
      <c r="H1471" s="40" t="s">
        <v>2202</v>
      </c>
      <c r="I1471" s="40" t="s">
        <v>1866</v>
      </c>
      <c r="J1471" s="40">
        <v>167094</v>
      </c>
    </row>
    <row r="1472" spans="1:10" x14ac:dyDescent="0.25">
      <c r="A1472">
        <v>35875</v>
      </c>
      <c r="B1472" t="s">
        <v>4</v>
      </c>
      <c r="C1472" t="s">
        <v>1028</v>
      </c>
      <c r="D1472" t="s">
        <v>1722</v>
      </c>
      <c r="E1472" t="s">
        <v>1865</v>
      </c>
      <c r="F1472">
        <v>76656</v>
      </c>
      <c r="H1472" s="40" t="s">
        <v>2202</v>
      </c>
      <c r="I1472" s="40" t="s">
        <v>1866</v>
      </c>
      <c r="J1472" s="40">
        <v>167094</v>
      </c>
    </row>
    <row r="1473" spans="1:10" x14ac:dyDescent="0.25">
      <c r="A1473">
        <v>40187</v>
      </c>
      <c r="B1473" t="s">
        <v>5</v>
      </c>
      <c r="C1473" t="s">
        <v>1028</v>
      </c>
      <c r="D1473" t="s">
        <v>1722</v>
      </c>
      <c r="E1473" t="s">
        <v>1865</v>
      </c>
      <c r="F1473">
        <v>76656</v>
      </c>
      <c r="H1473" s="40" t="s">
        <v>2202</v>
      </c>
      <c r="I1473" s="40" t="s">
        <v>1866</v>
      </c>
      <c r="J1473" s="40">
        <v>167094</v>
      </c>
    </row>
    <row r="1474" spans="1:10" x14ac:dyDescent="0.25">
      <c r="A1474">
        <v>48420</v>
      </c>
      <c r="B1474" t="s">
        <v>6</v>
      </c>
      <c r="C1474" t="s">
        <v>1050</v>
      </c>
      <c r="D1474" t="s">
        <v>1722</v>
      </c>
      <c r="E1474" t="s">
        <v>1676</v>
      </c>
      <c r="F1474">
        <v>81233</v>
      </c>
      <c r="H1474" s="40" t="s">
        <v>2010</v>
      </c>
      <c r="I1474" s="40" t="s">
        <v>774</v>
      </c>
      <c r="J1474" s="40">
        <v>167093</v>
      </c>
    </row>
    <row r="1475" spans="1:10" x14ac:dyDescent="0.25">
      <c r="A1475">
        <v>48428</v>
      </c>
      <c r="B1475" t="s">
        <v>7</v>
      </c>
      <c r="C1475" t="s">
        <v>1050</v>
      </c>
      <c r="D1475" t="s">
        <v>1722</v>
      </c>
      <c r="E1475" t="s">
        <v>1676</v>
      </c>
      <c r="F1475">
        <v>81233</v>
      </c>
      <c r="H1475" s="40" t="s">
        <v>2010</v>
      </c>
      <c r="I1475" s="40" t="s">
        <v>774</v>
      </c>
      <c r="J1475" s="40">
        <v>167093</v>
      </c>
    </row>
    <row r="1476" spans="1:10" x14ac:dyDescent="0.25">
      <c r="A1476">
        <v>48424</v>
      </c>
      <c r="B1476" t="s">
        <v>8</v>
      </c>
      <c r="C1476" t="s">
        <v>1061</v>
      </c>
      <c r="D1476" t="s">
        <v>1722</v>
      </c>
      <c r="E1476" t="s">
        <v>1676</v>
      </c>
      <c r="F1476">
        <v>81233</v>
      </c>
      <c r="H1476" s="40" t="s">
        <v>2010</v>
      </c>
      <c r="I1476" s="40" t="s">
        <v>774</v>
      </c>
      <c r="J1476" s="40">
        <v>167093</v>
      </c>
    </row>
    <row r="1477" spans="1:10" x14ac:dyDescent="0.25">
      <c r="A1477">
        <v>48430</v>
      </c>
      <c r="B1477" t="s">
        <v>9</v>
      </c>
      <c r="C1477" t="s">
        <v>1061</v>
      </c>
      <c r="D1477" t="s">
        <v>1722</v>
      </c>
      <c r="E1477" t="s">
        <v>1676</v>
      </c>
      <c r="F1477">
        <v>81233</v>
      </c>
      <c r="H1477" s="40" t="s">
        <v>2010</v>
      </c>
      <c r="I1477" s="40" t="s">
        <v>774</v>
      </c>
      <c r="J1477" s="40">
        <v>167093</v>
      </c>
    </row>
    <row r="1478" spans="1:10" x14ac:dyDescent="0.25">
      <c r="A1478">
        <v>62199</v>
      </c>
      <c r="B1478" t="s">
        <v>10</v>
      </c>
      <c r="C1478" t="s">
        <v>1067</v>
      </c>
      <c r="D1478" t="s">
        <v>1722</v>
      </c>
      <c r="E1478" t="s">
        <v>790</v>
      </c>
      <c r="F1478">
        <v>80205</v>
      </c>
      <c r="H1478" s="40" t="s">
        <v>2204</v>
      </c>
      <c r="I1478" s="40" t="s">
        <v>791</v>
      </c>
      <c r="J1478" s="40">
        <v>167098</v>
      </c>
    </row>
    <row r="1479" spans="1:10" x14ac:dyDescent="0.25">
      <c r="A1479">
        <v>44871</v>
      </c>
      <c r="B1479" t="s">
        <v>11</v>
      </c>
      <c r="C1479" t="s">
        <v>1067</v>
      </c>
      <c r="D1479" t="s">
        <v>1722</v>
      </c>
      <c r="E1479" t="s">
        <v>790</v>
      </c>
      <c r="F1479">
        <v>80205</v>
      </c>
      <c r="H1479" s="40" t="s">
        <v>2204</v>
      </c>
      <c r="I1479" s="40" t="s">
        <v>791</v>
      </c>
      <c r="J1479" s="40">
        <v>167098</v>
      </c>
    </row>
    <row r="1480" spans="1:10" x14ac:dyDescent="0.25">
      <c r="A1480">
        <v>62207</v>
      </c>
      <c r="B1480" t="s">
        <v>12</v>
      </c>
      <c r="C1480" t="s">
        <v>1076</v>
      </c>
      <c r="D1480" t="s">
        <v>1722</v>
      </c>
      <c r="E1480" t="s">
        <v>790</v>
      </c>
      <c r="F1480">
        <v>80205</v>
      </c>
      <c r="H1480" s="40" t="s">
        <v>2204</v>
      </c>
      <c r="I1480" s="40" t="s">
        <v>791</v>
      </c>
      <c r="J1480" s="40">
        <v>167098</v>
      </c>
    </row>
    <row r="1481" spans="1:10" x14ac:dyDescent="0.25">
      <c r="A1481">
        <v>40191</v>
      </c>
      <c r="B1481" t="s">
        <v>13</v>
      </c>
      <c r="C1481" t="s">
        <v>1117</v>
      </c>
      <c r="D1481" t="s">
        <v>1722</v>
      </c>
      <c r="E1481" t="s">
        <v>1676</v>
      </c>
      <c r="F1481">
        <v>81233</v>
      </c>
      <c r="H1481" s="40" t="s">
        <v>2010</v>
      </c>
      <c r="I1481" s="40" t="s">
        <v>774</v>
      </c>
      <c r="J1481" s="40">
        <v>167093</v>
      </c>
    </row>
    <row r="1482" spans="1:10" x14ac:dyDescent="0.25">
      <c r="A1482">
        <v>37343</v>
      </c>
      <c r="B1482" t="s">
        <v>14</v>
      </c>
      <c r="C1482" t="s">
        <v>1117</v>
      </c>
      <c r="D1482" t="s">
        <v>1722</v>
      </c>
      <c r="E1482" t="s">
        <v>1676</v>
      </c>
      <c r="F1482">
        <v>81233</v>
      </c>
      <c r="H1482" s="40" t="s">
        <v>2010</v>
      </c>
      <c r="I1482" s="40" t="s">
        <v>774</v>
      </c>
      <c r="J1482" s="40">
        <v>167093</v>
      </c>
    </row>
    <row r="1483" spans="1:10" x14ac:dyDescent="0.25">
      <c r="A1483">
        <v>40189</v>
      </c>
      <c r="B1483" t="s">
        <v>15</v>
      </c>
      <c r="C1483" t="s">
        <v>1117</v>
      </c>
      <c r="D1483" t="s">
        <v>1722</v>
      </c>
      <c r="E1483" t="s">
        <v>1676</v>
      </c>
      <c r="F1483">
        <v>81233</v>
      </c>
      <c r="H1483" s="40" t="s">
        <v>2010</v>
      </c>
      <c r="I1483" s="40" t="s">
        <v>774</v>
      </c>
      <c r="J1483" s="40">
        <v>167093</v>
      </c>
    </row>
    <row r="1484" spans="1:10" x14ac:dyDescent="0.25">
      <c r="A1484">
        <v>40193</v>
      </c>
      <c r="B1484" t="s">
        <v>16</v>
      </c>
      <c r="C1484" t="s">
        <v>1117</v>
      </c>
      <c r="D1484" t="s">
        <v>1722</v>
      </c>
      <c r="E1484" t="s">
        <v>1676</v>
      </c>
      <c r="F1484">
        <v>81233</v>
      </c>
      <c r="H1484" s="40" t="s">
        <v>2010</v>
      </c>
      <c r="I1484" s="40" t="s">
        <v>774</v>
      </c>
      <c r="J1484" s="40">
        <v>167093</v>
      </c>
    </row>
    <row r="1485" spans="1:10" x14ac:dyDescent="0.25">
      <c r="A1485">
        <v>40195</v>
      </c>
      <c r="B1485" t="s">
        <v>17</v>
      </c>
      <c r="C1485" t="s">
        <v>1201</v>
      </c>
      <c r="D1485" t="s">
        <v>1722</v>
      </c>
      <c r="E1485" t="s">
        <v>891</v>
      </c>
      <c r="F1485">
        <v>90788</v>
      </c>
      <c r="H1485" s="40" t="s">
        <v>2208</v>
      </c>
      <c r="I1485" s="40" t="s">
        <v>2064</v>
      </c>
      <c r="J1485" s="40">
        <v>167081</v>
      </c>
    </row>
    <row r="1486" spans="1:10" x14ac:dyDescent="0.25">
      <c r="A1486">
        <v>36322</v>
      </c>
      <c r="B1486" t="s">
        <v>18</v>
      </c>
      <c r="C1486" t="s">
        <v>1201</v>
      </c>
      <c r="D1486" t="s">
        <v>1722</v>
      </c>
      <c r="E1486" t="s">
        <v>891</v>
      </c>
      <c r="F1486">
        <v>90788</v>
      </c>
      <c r="H1486" s="40" t="s">
        <v>2208</v>
      </c>
      <c r="I1486" s="40" t="s">
        <v>2064</v>
      </c>
      <c r="J1486" s="40">
        <v>167081</v>
      </c>
    </row>
    <row r="1487" spans="1:10" x14ac:dyDescent="0.25">
      <c r="A1487">
        <v>36325</v>
      </c>
      <c r="B1487" t="s">
        <v>19</v>
      </c>
      <c r="C1487" t="s">
        <v>1201</v>
      </c>
      <c r="D1487" t="s">
        <v>1722</v>
      </c>
      <c r="E1487" t="s">
        <v>891</v>
      </c>
      <c r="F1487">
        <v>90788</v>
      </c>
      <c r="H1487" s="40" t="s">
        <v>2208</v>
      </c>
      <c r="I1487" s="40" t="s">
        <v>2064</v>
      </c>
      <c r="J1487" s="40">
        <v>167081</v>
      </c>
    </row>
    <row r="1488" spans="1:10" x14ac:dyDescent="0.25">
      <c r="A1488">
        <v>40197</v>
      </c>
      <c r="B1488" t="s">
        <v>20</v>
      </c>
      <c r="C1488" t="s">
        <v>1201</v>
      </c>
      <c r="D1488" t="s">
        <v>1722</v>
      </c>
      <c r="E1488" t="s">
        <v>891</v>
      </c>
      <c r="F1488">
        <v>90788</v>
      </c>
      <c r="H1488" s="40" t="s">
        <v>2208</v>
      </c>
      <c r="I1488" s="40" t="s">
        <v>2064</v>
      </c>
      <c r="J1488" s="40">
        <v>167081</v>
      </c>
    </row>
    <row r="1489" spans="1:10" x14ac:dyDescent="0.25">
      <c r="A1489">
        <v>62173</v>
      </c>
      <c r="B1489" t="s">
        <v>21</v>
      </c>
      <c r="C1489" t="s">
        <v>1210</v>
      </c>
      <c r="D1489" t="s">
        <v>1722</v>
      </c>
      <c r="E1489" t="s">
        <v>1211</v>
      </c>
      <c r="F1489">
        <v>90792</v>
      </c>
      <c r="H1489" s="40" t="s">
        <v>2208</v>
      </c>
      <c r="I1489" s="40" t="s">
        <v>2064</v>
      </c>
      <c r="J1489" s="40">
        <v>167081</v>
      </c>
    </row>
    <row r="1490" spans="1:10" x14ac:dyDescent="0.25">
      <c r="A1490">
        <v>62175</v>
      </c>
      <c r="B1490" t="s">
        <v>22</v>
      </c>
      <c r="C1490" t="s">
        <v>88</v>
      </c>
      <c r="D1490" t="s">
        <v>1722</v>
      </c>
      <c r="E1490" t="s">
        <v>1211</v>
      </c>
      <c r="F1490">
        <v>90792</v>
      </c>
      <c r="H1490" s="40" t="s">
        <v>2208</v>
      </c>
      <c r="I1490" s="40" t="s">
        <v>2064</v>
      </c>
      <c r="J1490" s="40">
        <v>167081</v>
      </c>
    </row>
    <row r="1491" spans="1:10" x14ac:dyDescent="0.25">
      <c r="A1491">
        <v>45894</v>
      </c>
      <c r="B1491" t="s">
        <v>23</v>
      </c>
      <c r="C1491" t="s">
        <v>97</v>
      </c>
      <c r="D1491" t="s">
        <v>1722</v>
      </c>
      <c r="E1491" t="s">
        <v>1859</v>
      </c>
      <c r="F1491">
        <v>90781</v>
      </c>
      <c r="H1491" s="40" t="s">
        <v>2323</v>
      </c>
      <c r="I1491" s="40" t="s">
        <v>2323</v>
      </c>
      <c r="J1491" s="40" t="s">
        <v>2323</v>
      </c>
    </row>
    <row r="1492" spans="1:10" x14ac:dyDescent="0.25">
      <c r="A1492">
        <v>52217</v>
      </c>
      <c r="B1492" t="s">
        <v>24</v>
      </c>
      <c r="C1492" t="s">
        <v>97</v>
      </c>
      <c r="D1492" t="s">
        <v>1722</v>
      </c>
      <c r="E1492" t="s">
        <v>1859</v>
      </c>
      <c r="F1492">
        <v>90781</v>
      </c>
      <c r="H1492" s="40" t="s">
        <v>2323</v>
      </c>
      <c r="I1492" s="40" t="s">
        <v>2323</v>
      </c>
      <c r="J1492" s="40" t="s">
        <v>2323</v>
      </c>
    </row>
    <row r="1493" spans="1:10" x14ac:dyDescent="0.25">
      <c r="A1493">
        <v>62171</v>
      </c>
      <c r="B1493" t="s">
        <v>25</v>
      </c>
      <c r="C1493" t="s">
        <v>101</v>
      </c>
      <c r="D1493" t="s">
        <v>1722</v>
      </c>
      <c r="E1493" t="s">
        <v>1211</v>
      </c>
      <c r="F1493">
        <v>90792</v>
      </c>
      <c r="H1493" s="40" t="s">
        <v>2208</v>
      </c>
      <c r="I1493" s="40" t="s">
        <v>2064</v>
      </c>
      <c r="J1493" s="40">
        <v>167081</v>
      </c>
    </row>
    <row r="1494" spans="1:10" x14ac:dyDescent="0.25">
      <c r="A1494">
        <v>62177</v>
      </c>
      <c r="B1494" t="s">
        <v>26</v>
      </c>
      <c r="C1494" t="s">
        <v>109</v>
      </c>
      <c r="D1494" t="s">
        <v>1722</v>
      </c>
      <c r="E1494" t="s">
        <v>1211</v>
      </c>
      <c r="F1494">
        <v>90792</v>
      </c>
      <c r="H1494" s="40" t="s">
        <v>2209</v>
      </c>
      <c r="I1494" s="40" t="s">
        <v>2065</v>
      </c>
      <c r="J1494" s="40">
        <v>167083</v>
      </c>
    </row>
    <row r="1495" spans="1:10" x14ac:dyDescent="0.25">
      <c r="A1495">
        <v>40199</v>
      </c>
      <c r="B1495" t="s">
        <v>27</v>
      </c>
      <c r="C1495" t="s">
        <v>118</v>
      </c>
      <c r="D1495" t="s">
        <v>1722</v>
      </c>
      <c r="E1495" t="s">
        <v>119</v>
      </c>
      <c r="F1495">
        <v>90786</v>
      </c>
      <c r="H1495" s="40" t="s">
        <v>2208</v>
      </c>
      <c r="I1495" s="40" t="s">
        <v>2064</v>
      </c>
      <c r="J1495" s="40">
        <v>167081</v>
      </c>
    </row>
    <row r="1496" spans="1:10" x14ac:dyDescent="0.25">
      <c r="A1496">
        <v>37190</v>
      </c>
      <c r="B1496" t="s">
        <v>28</v>
      </c>
      <c r="C1496" t="s">
        <v>118</v>
      </c>
      <c r="D1496" t="s">
        <v>1722</v>
      </c>
      <c r="E1496" t="s">
        <v>119</v>
      </c>
      <c r="F1496">
        <v>90786</v>
      </c>
      <c r="H1496" s="40" t="s">
        <v>2208</v>
      </c>
      <c r="I1496" s="40" t="s">
        <v>2064</v>
      </c>
      <c r="J1496" s="40">
        <v>167081</v>
      </c>
    </row>
    <row r="1497" spans="1:10" x14ac:dyDescent="0.25">
      <c r="A1497">
        <v>37191</v>
      </c>
      <c r="B1497" t="s">
        <v>29</v>
      </c>
      <c r="C1497" t="s">
        <v>118</v>
      </c>
      <c r="D1497" t="s">
        <v>1722</v>
      </c>
      <c r="E1497" t="s">
        <v>119</v>
      </c>
      <c r="F1497">
        <v>90786</v>
      </c>
      <c r="H1497" s="40" t="s">
        <v>2208</v>
      </c>
      <c r="I1497" s="40" t="s">
        <v>2064</v>
      </c>
      <c r="J1497" s="40">
        <v>167081</v>
      </c>
    </row>
    <row r="1498" spans="1:10" x14ac:dyDescent="0.25">
      <c r="A1498">
        <v>40201</v>
      </c>
      <c r="B1498" t="s">
        <v>30</v>
      </c>
      <c r="C1498" t="s">
        <v>118</v>
      </c>
      <c r="D1498" t="s">
        <v>1722</v>
      </c>
      <c r="E1498" t="s">
        <v>119</v>
      </c>
      <c r="F1498">
        <v>90786</v>
      </c>
      <c r="H1498" s="40" t="s">
        <v>2208</v>
      </c>
      <c r="I1498" s="40" t="s">
        <v>2064</v>
      </c>
      <c r="J1498" s="40">
        <v>167081</v>
      </c>
    </row>
    <row r="1499" spans="1:10" x14ac:dyDescent="0.25">
      <c r="A1499">
        <v>62181</v>
      </c>
      <c r="B1499" t="s">
        <v>31</v>
      </c>
      <c r="C1499" t="s">
        <v>128</v>
      </c>
      <c r="D1499" t="s">
        <v>1722</v>
      </c>
      <c r="E1499" t="s">
        <v>1211</v>
      </c>
      <c r="F1499">
        <v>90792</v>
      </c>
      <c r="H1499" s="40" t="s">
        <v>2209</v>
      </c>
      <c r="I1499" s="40" t="s">
        <v>2065</v>
      </c>
      <c r="J1499" s="40">
        <v>167083</v>
      </c>
    </row>
    <row r="1500" spans="1:10" x14ac:dyDescent="0.25">
      <c r="A1500">
        <v>62179</v>
      </c>
      <c r="B1500" t="s">
        <v>32</v>
      </c>
      <c r="C1500" t="s">
        <v>137</v>
      </c>
      <c r="D1500" t="s">
        <v>1722</v>
      </c>
      <c r="E1500" t="s">
        <v>1211</v>
      </c>
      <c r="F1500">
        <v>90792</v>
      </c>
      <c r="H1500" s="40" t="s">
        <v>2209</v>
      </c>
      <c r="I1500" s="40" t="s">
        <v>2065</v>
      </c>
      <c r="J1500" s="40">
        <v>167083</v>
      </c>
    </row>
    <row r="1501" spans="1:10" x14ac:dyDescent="0.25">
      <c r="A1501">
        <v>62287</v>
      </c>
      <c r="B1501" t="s">
        <v>33</v>
      </c>
      <c r="C1501" t="s">
        <v>1279</v>
      </c>
      <c r="D1501" t="s">
        <v>1722</v>
      </c>
      <c r="E1501" t="s">
        <v>863</v>
      </c>
      <c r="F1501">
        <v>90791</v>
      </c>
      <c r="H1501" s="40" t="s">
        <v>2210</v>
      </c>
      <c r="I1501" s="40" t="s">
        <v>2066</v>
      </c>
      <c r="J1501" s="40">
        <v>167070</v>
      </c>
    </row>
    <row r="1502" spans="1:10" x14ac:dyDescent="0.25">
      <c r="A1502">
        <v>62285</v>
      </c>
      <c r="B1502" t="s">
        <v>34</v>
      </c>
      <c r="C1502" t="s">
        <v>1279</v>
      </c>
      <c r="D1502" t="s">
        <v>1722</v>
      </c>
      <c r="E1502" t="s">
        <v>863</v>
      </c>
      <c r="F1502">
        <v>90791</v>
      </c>
      <c r="H1502" s="40" t="s">
        <v>2210</v>
      </c>
      <c r="I1502" s="40" t="s">
        <v>2066</v>
      </c>
      <c r="J1502" s="40">
        <v>167070</v>
      </c>
    </row>
    <row r="1503" spans="1:10" x14ac:dyDescent="0.25">
      <c r="A1503">
        <v>40211</v>
      </c>
      <c r="B1503" t="s">
        <v>35</v>
      </c>
      <c r="C1503" t="s">
        <v>1306</v>
      </c>
      <c r="D1503" t="s">
        <v>1722</v>
      </c>
      <c r="E1503" t="s">
        <v>119</v>
      </c>
      <c r="F1503">
        <v>90786</v>
      </c>
      <c r="H1503" s="40" t="s">
        <v>2208</v>
      </c>
      <c r="I1503" s="40" t="s">
        <v>2064</v>
      </c>
      <c r="J1503" s="40">
        <v>167081</v>
      </c>
    </row>
    <row r="1504" spans="1:10" x14ac:dyDescent="0.25">
      <c r="A1504">
        <v>37194</v>
      </c>
      <c r="B1504" t="s">
        <v>36</v>
      </c>
      <c r="C1504" t="s">
        <v>1306</v>
      </c>
      <c r="D1504" t="s">
        <v>1722</v>
      </c>
      <c r="E1504" t="s">
        <v>119</v>
      </c>
      <c r="F1504">
        <v>90786</v>
      </c>
      <c r="H1504" s="40" t="s">
        <v>2208</v>
      </c>
      <c r="I1504" s="40" t="s">
        <v>2064</v>
      </c>
      <c r="J1504" s="40">
        <v>167081</v>
      </c>
    </row>
    <row r="1505" spans="1:10" x14ac:dyDescent="0.25">
      <c r="A1505">
        <v>37195</v>
      </c>
      <c r="B1505" t="s">
        <v>37</v>
      </c>
      <c r="C1505" t="s">
        <v>1306</v>
      </c>
      <c r="D1505" t="s">
        <v>1722</v>
      </c>
      <c r="E1505" t="s">
        <v>119</v>
      </c>
      <c r="F1505">
        <v>90786</v>
      </c>
      <c r="H1505" s="40" t="s">
        <v>2208</v>
      </c>
      <c r="I1505" s="40" t="s">
        <v>2064</v>
      </c>
      <c r="J1505" s="40">
        <v>167081</v>
      </c>
    </row>
    <row r="1506" spans="1:10" x14ac:dyDescent="0.25">
      <c r="A1506">
        <v>40213</v>
      </c>
      <c r="B1506" t="s">
        <v>38</v>
      </c>
      <c r="C1506" t="s">
        <v>1306</v>
      </c>
      <c r="D1506" t="s">
        <v>1722</v>
      </c>
      <c r="E1506" t="s">
        <v>119</v>
      </c>
      <c r="F1506">
        <v>90786</v>
      </c>
      <c r="H1506" s="40" t="s">
        <v>2208</v>
      </c>
      <c r="I1506" s="40" t="s">
        <v>2064</v>
      </c>
      <c r="J1506" s="40">
        <v>167081</v>
      </c>
    </row>
    <row r="1507" spans="1:10" x14ac:dyDescent="0.25">
      <c r="A1507">
        <v>40215</v>
      </c>
      <c r="B1507" t="s">
        <v>39</v>
      </c>
      <c r="C1507" t="s">
        <v>1297</v>
      </c>
      <c r="D1507" t="s">
        <v>1722</v>
      </c>
      <c r="E1507" t="s">
        <v>119</v>
      </c>
      <c r="F1507">
        <v>90786</v>
      </c>
      <c r="H1507" s="40" t="s">
        <v>2208</v>
      </c>
      <c r="I1507" s="40" t="s">
        <v>2064</v>
      </c>
      <c r="J1507" s="40">
        <v>167081</v>
      </c>
    </row>
    <row r="1508" spans="1:10" x14ac:dyDescent="0.25">
      <c r="A1508">
        <v>36328</v>
      </c>
      <c r="B1508" t="s">
        <v>40</v>
      </c>
      <c r="C1508" t="s">
        <v>1297</v>
      </c>
      <c r="D1508" t="s">
        <v>1722</v>
      </c>
      <c r="E1508" t="s">
        <v>119</v>
      </c>
      <c r="F1508">
        <v>90786</v>
      </c>
      <c r="H1508" s="40" t="s">
        <v>2208</v>
      </c>
      <c r="I1508" s="40" t="s">
        <v>2064</v>
      </c>
      <c r="J1508" s="40">
        <v>167081</v>
      </c>
    </row>
    <row r="1509" spans="1:10" x14ac:dyDescent="0.25">
      <c r="A1509">
        <v>36329</v>
      </c>
      <c r="B1509" t="s">
        <v>41</v>
      </c>
      <c r="C1509" t="s">
        <v>1297</v>
      </c>
      <c r="D1509" t="s">
        <v>1722</v>
      </c>
      <c r="E1509" t="s">
        <v>119</v>
      </c>
      <c r="F1509">
        <v>90786</v>
      </c>
      <c r="H1509" s="40" t="s">
        <v>2208</v>
      </c>
      <c r="I1509" s="40" t="s">
        <v>2064</v>
      </c>
      <c r="J1509" s="40">
        <v>167081</v>
      </c>
    </row>
    <row r="1510" spans="1:10" x14ac:dyDescent="0.25">
      <c r="A1510">
        <v>40217</v>
      </c>
      <c r="B1510" t="s">
        <v>42</v>
      </c>
      <c r="C1510" t="s">
        <v>1297</v>
      </c>
      <c r="D1510" t="s">
        <v>1722</v>
      </c>
      <c r="E1510" t="s">
        <v>119</v>
      </c>
      <c r="F1510">
        <v>90786</v>
      </c>
      <c r="H1510" s="40" t="s">
        <v>2208</v>
      </c>
      <c r="I1510" s="40" t="s">
        <v>2064</v>
      </c>
      <c r="J1510" s="40">
        <v>167081</v>
      </c>
    </row>
    <row r="1511" spans="1:10" x14ac:dyDescent="0.25">
      <c r="A1511">
        <v>40203</v>
      </c>
      <c r="B1511" t="s">
        <v>43</v>
      </c>
      <c r="C1511" t="s">
        <v>247</v>
      </c>
      <c r="D1511" t="s">
        <v>1722</v>
      </c>
      <c r="E1511" t="s">
        <v>1227</v>
      </c>
      <c r="F1511">
        <v>81233</v>
      </c>
      <c r="H1511" s="40" t="s">
        <v>2323</v>
      </c>
      <c r="I1511" s="40" t="s">
        <v>2323</v>
      </c>
      <c r="J1511" s="40" t="s">
        <v>2323</v>
      </c>
    </row>
    <row r="1512" spans="1:10" x14ac:dyDescent="0.25">
      <c r="A1512">
        <v>36784</v>
      </c>
      <c r="B1512" t="s">
        <v>44</v>
      </c>
      <c r="C1512" t="s">
        <v>247</v>
      </c>
      <c r="D1512" t="s">
        <v>1722</v>
      </c>
      <c r="E1512" t="s">
        <v>1227</v>
      </c>
      <c r="F1512">
        <v>81233</v>
      </c>
      <c r="H1512" s="40" t="s">
        <v>2323</v>
      </c>
      <c r="I1512" s="40" t="s">
        <v>2323</v>
      </c>
      <c r="J1512" s="40" t="s">
        <v>2323</v>
      </c>
    </row>
    <row r="1513" spans="1:10" x14ac:dyDescent="0.25">
      <c r="A1513">
        <v>37193</v>
      </c>
      <c r="B1513" t="s">
        <v>45</v>
      </c>
      <c r="C1513" t="s">
        <v>247</v>
      </c>
      <c r="D1513" t="s">
        <v>1722</v>
      </c>
      <c r="E1513" t="s">
        <v>1227</v>
      </c>
      <c r="F1513">
        <v>81233</v>
      </c>
      <c r="H1513" s="40" t="s">
        <v>2323</v>
      </c>
      <c r="I1513" s="40" t="s">
        <v>2323</v>
      </c>
      <c r="J1513" s="40" t="s">
        <v>2323</v>
      </c>
    </row>
    <row r="1514" spans="1:10" x14ac:dyDescent="0.25">
      <c r="A1514">
        <v>40205</v>
      </c>
      <c r="B1514" t="s">
        <v>46</v>
      </c>
      <c r="C1514" t="s">
        <v>247</v>
      </c>
      <c r="D1514" t="s">
        <v>1722</v>
      </c>
      <c r="E1514" t="s">
        <v>1227</v>
      </c>
      <c r="F1514">
        <v>81233</v>
      </c>
      <c r="H1514" s="40" t="s">
        <v>2323</v>
      </c>
      <c r="I1514" s="40" t="s">
        <v>2323</v>
      </c>
      <c r="J1514" s="40" t="s">
        <v>2323</v>
      </c>
    </row>
    <row r="1515" spans="1:10" x14ac:dyDescent="0.25">
      <c r="A1515">
        <v>40207</v>
      </c>
      <c r="B1515" t="s">
        <v>47</v>
      </c>
      <c r="C1515" t="s">
        <v>260</v>
      </c>
      <c r="D1515" t="s">
        <v>1722</v>
      </c>
      <c r="E1515" t="s">
        <v>1227</v>
      </c>
      <c r="F1515">
        <v>81233</v>
      </c>
      <c r="H1515" s="40" t="s">
        <v>2323</v>
      </c>
      <c r="I1515" s="40" t="s">
        <v>2323</v>
      </c>
      <c r="J1515" s="40" t="s">
        <v>2323</v>
      </c>
    </row>
    <row r="1516" spans="1:10" x14ac:dyDescent="0.25">
      <c r="A1516">
        <v>40379</v>
      </c>
      <c r="B1516" t="s">
        <v>702</v>
      </c>
      <c r="C1516" t="s">
        <v>260</v>
      </c>
      <c r="D1516" t="s">
        <v>1722</v>
      </c>
      <c r="E1516" t="s">
        <v>1227</v>
      </c>
      <c r="F1516">
        <v>81233</v>
      </c>
      <c r="H1516" s="40" t="s">
        <v>2323</v>
      </c>
      <c r="I1516" s="40" t="s">
        <v>2323</v>
      </c>
      <c r="J1516" s="40" t="s">
        <v>2323</v>
      </c>
    </row>
    <row r="1517" spans="1:10" x14ac:dyDescent="0.25">
      <c r="A1517">
        <v>37545</v>
      </c>
      <c r="B1517" t="s">
        <v>703</v>
      </c>
      <c r="C1517" t="s">
        <v>260</v>
      </c>
      <c r="D1517" t="s">
        <v>1722</v>
      </c>
      <c r="E1517" t="s">
        <v>1227</v>
      </c>
      <c r="F1517">
        <v>81233</v>
      </c>
      <c r="H1517" s="40" t="s">
        <v>2323</v>
      </c>
      <c r="I1517" s="40" t="s">
        <v>2323</v>
      </c>
      <c r="J1517" s="40" t="s">
        <v>2323</v>
      </c>
    </row>
    <row r="1518" spans="1:10" x14ac:dyDescent="0.25">
      <c r="A1518">
        <v>40209</v>
      </c>
      <c r="B1518" t="s">
        <v>704</v>
      </c>
      <c r="C1518" t="s">
        <v>260</v>
      </c>
      <c r="D1518" t="s">
        <v>1722</v>
      </c>
      <c r="E1518" t="s">
        <v>1227</v>
      </c>
      <c r="F1518">
        <v>81233</v>
      </c>
      <c r="H1518" s="40" t="s">
        <v>2323</v>
      </c>
      <c r="I1518" s="40" t="s">
        <v>2323</v>
      </c>
      <c r="J1518" s="40" t="s">
        <v>2323</v>
      </c>
    </row>
    <row r="1519" spans="1:10" x14ac:dyDescent="0.25">
      <c r="A1519">
        <v>62001</v>
      </c>
      <c r="B1519" t="s">
        <v>705</v>
      </c>
      <c r="C1519" t="s">
        <v>263</v>
      </c>
      <c r="D1519" t="s">
        <v>388</v>
      </c>
      <c r="E1519" t="s">
        <v>264</v>
      </c>
      <c r="F1519">
        <v>56048</v>
      </c>
      <c r="H1519" s="40" t="s">
        <v>2213</v>
      </c>
      <c r="I1519" s="40" t="s">
        <v>265</v>
      </c>
      <c r="J1519" s="40">
        <v>167092</v>
      </c>
    </row>
    <row r="1520" spans="1:10" x14ac:dyDescent="0.25">
      <c r="A1520">
        <v>61997</v>
      </c>
      <c r="B1520" t="s">
        <v>706</v>
      </c>
      <c r="C1520" t="s">
        <v>263</v>
      </c>
      <c r="D1520" t="s">
        <v>388</v>
      </c>
      <c r="E1520" t="s">
        <v>264</v>
      </c>
      <c r="F1520">
        <v>56048</v>
      </c>
      <c r="H1520" s="40" t="s">
        <v>2213</v>
      </c>
      <c r="I1520" s="40" t="s">
        <v>265</v>
      </c>
      <c r="J1520" s="40">
        <v>167092</v>
      </c>
    </row>
    <row r="1521" spans="1:10" x14ac:dyDescent="0.25">
      <c r="A1521">
        <v>48404</v>
      </c>
      <c r="B1521" t="s">
        <v>707</v>
      </c>
      <c r="C1521" t="s">
        <v>272</v>
      </c>
      <c r="D1521" t="s">
        <v>708</v>
      </c>
      <c r="E1521" t="s">
        <v>825</v>
      </c>
      <c r="F1521">
        <v>71606</v>
      </c>
      <c r="H1521" s="40" t="s">
        <v>2217</v>
      </c>
      <c r="I1521" s="40" t="s">
        <v>826</v>
      </c>
      <c r="J1521" s="40">
        <v>167079</v>
      </c>
    </row>
    <row r="1522" spans="1:10" x14ac:dyDescent="0.25">
      <c r="A1522">
        <v>48406</v>
      </c>
      <c r="B1522" t="s">
        <v>709</v>
      </c>
      <c r="C1522" t="s">
        <v>272</v>
      </c>
      <c r="D1522" t="s">
        <v>708</v>
      </c>
      <c r="E1522" t="s">
        <v>825</v>
      </c>
      <c r="F1522">
        <v>71606</v>
      </c>
      <c r="H1522" s="40" t="s">
        <v>2217</v>
      </c>
      <c r="I1522" s="40" t="s">
        <v>826</v>
      </c>
      <c r="J1522" s="40">
        <v>167079</v>
      </c>
    </row>
    <row r="1523" spans="1:10" x14ac:dyDescent="0.25">
      <c r="A1523">
        <v>46476</v>
      </c>
      <c r="B1523" t="s">
        <v>710</v>
      </c>
      <c r="D1523" t="s">
        <v>435</v>
      </c>
      <c r="E1523" t="s">
        <v>711</v>
      </c>
      <c r="G1523">
        <v>91279</v>
      </c>
      <c r="H1523" s="40" t="s">
        <v>2208</v>
      </c>
      <c r="I1523" s="40" t="s">
        <v>2056</v>
      </c>
      <c r="J1523" s="40">
        <v>166827</v>
      </c>
    </row>
    <row r="1524" spans="1:10" x14ac:dyDescent="0.25">
      <c r="A1524">
        <v>46478</v>
      </c>
      <c r="B1524" t="s">
        <v>712</v>
      </c>
      <c r="D1524" t="s">
        <v>435</v>
      </c>
      <c r="E1524" t="s">
        <v>711</v>
      </c>
      <c r="G1524">
        <v>91279</v>
      </c>
      <c r="H1524" s="40" t="s">
        <v>2208</v>
      </c>
      <c r="I1524" s="40" t="s">
        <v>2056</v>
      </c>
      <c r="J1524" s="40">
        <v>166827</v>
      </c>
    </row>
    <row r="1525" spans="1:10" x14ac:dyDescent="0.25">
      <c r="A1525">
        <v>49337</v>
      </c>
      <c r="B1525" t="s">
        <v>713</v>
      </c>
      <c r="D1525" t="s">
        <v>714</v>
      </c>
      <c r="E1525" t="s">
        <v>2643</v>
      </c>
      <c r="G1525">
        <v>11361</v>
      </c>
      <c r="H1525" s="40" t="s">
        <v>2206</v>
      </c>
      <c r="I1525" s="40" t="s">
        <v>2052</v>
      </c>
      <c r="J1525" s="40">
        <v>166816</v>
      </c>
    </row>
    <row r="1526" spans="1:10" x14ac:dyDescent="0.25">
      <c r="A1526">
        <v>49369</v>
      </c>
      <c r="B1526" t="s">
        <v>715</v>
      </c>
      <c r="D1526" t="s">
        <v>714</v>
      </c>
      <c r="E1526" t="s">
        <v>2643</v>
      </c>
      <c r="G1526">
        <v>11361</v>
      </c>
      <c r="H1526" s="40" t="s">
        <v>2206</v>
      </c>
      <c r="I1526" s="40" t="s">
        <v>2052</v>
      </c>
      <c r="J1526" s="40">
        <v>166816</v>
      </c>
    </row>
    <row r="1527" spans="1:10" x14ac:dyDescent="0.25">
      <c r="A1527">
        <v>49363</v>
      </c>
      <c r="B1527" t="s">
        <v>716</v>
      </c>
      <c r="D1527" t="s">
        <v>717</v>
      </c>
      <c r="E1527" t="s">
        <v>2659</v>
      </c>
      <c r="G1527">
        <v>11366</v>
      </c>
      <c r="H1527" s="40" t="s">
        <v>2211</v>
      </c>
      <c r="I1527" s="40" t="s">
        <v>2655</v>
      </c>
      <c r="J1527" s="40">
        <v>166861</v>
      </c>
    </row>
    <row r="1528" spans="1:10" x14ac:dyDescent="0.25">
      <c r="A1528">
        <v>49367</v>
      </c>
      <c r="B1528" t="s">
        <v>718</v>
      </c>
      <c r="D1528" t="s">
        <v>717</v>
      </c>
      <c r="E1528" t="s">
        <v>2659</v>
      </c>
      <c r="G1528">
        <v>11366</v>
      </c>
      <c r="H1528" s="40" t="s">
        <v>2211</v>
      </c>
      <c r="I1528" s="40" t="s">
        <v>2655</v>
      </c>
      <c r="J1528" s="40">
        <v>166861</v>
      </c>
    </row>
    <row r="1529" spans="1:10" x14ac:dyDescent="0.25">
      <c r="A1529">
        <v>44734</v>
      </c>
      <c r="B1529" t="s">
        <v>719</v>
      </c>
      <c r="D1529" t="s">
        <v>498</v>
      </c>
      <c r="E1529" t="s">
        <v>2697</v>
      </c>
      <c r="G1529">
        <v>88704</v>
      </c>
      <c r="H1529" s="40" t="s">
        <v>2208</v>
      </c>
      <c r="I1529" s="40" t="s">
        <v>2056</v>
      </c>
      <c r="J1529" s="40">
        <v>166827</v>
      </c>
    </row>
    <row r="1530" spans="1:10" x14ac:dyDescent="0.25">
      <c r="A1530">
        <v>44736</v>
      </c>
      <c r="B1530" t="s">
        <v>720</v>
      </c>
      <c r="D1530" t="s">
        <v>498</v>
      </c>
      <c r="E1530" t="s">
        <v>2697</v>
      </c>
      <c r="G1530">
        <v>88704</v>
      </c>
      <c r="H1530" s="40" t="s">
        <v>2208</v>
      </c>
      <c r="I1530" s="40" t="s">
        <v>2056</v>
      </c>
      <c r="J1530" s="40">
        <v>166827</v>
      </c>
    </row>
    <row r="1531" spans="1:10" x14ac:dyDescent="0.25">
      <c r="A1531">
        <v>66444</v>
      </c>
      <c r="B1531" t="s">
        <v>721</v>
      </c>
      <c r="D1531" t="s">
        <v>1722</v>
      </c>
      <c r="E1531" t="s">
        <v>1325</v>
      </c>
      <c r="G1531">
        <v>11360</v>
      </c>
      <c r="H1531" s="40" t="s">
        <v>1984</v>
      </c>
      <c r="I1531" s="40" t="s">
        <v>1993</v>
      </c>
      <c r="J1531" s="40">
        <v>166805</v>
      </c>
    </row>
    <row r="1532" spans="1:10" x14ac:dyDescent="0.25">
      <c r="A1532">
        <v>66446</v>
      </c>
      <c r="B1532" t="s">
        <v>722</v>
      </c>
      <c r="D1532" t="s">
        <v>1722</v>
      </c>
      <c r="E1532" t="s">
        <v>1325</v>
      </c>
      <c r="G1532">
        <v>11360</v>
      </c>
      <c r="H1532" s="40" t="s">
        <v>1984</v>
      </c>
      <c r="I1532" s="40" t="s">
        <v>1993</v>
      </c>
      <c r="J1532" s="40">
        <v>166805</v>
      </c>
    </row>
    <row r="1533" spans="1:10" x14ac:dyDescent="0.25">
      <c r="A1533">
        <v>54674</v>
      </c>
      <c r="B1533" t="s">
        <v>723</v>
      </c>
      <c r="D1533" t="s">
        <v>1722</v>
      </c>
      <c r="E1533" t="s">
        <v>1325</v>
      </c>
      <c r="G1533">
        <v>11360</v>
      </c>
      <c r="H1533" s="40" t="s">
        <v>1984</v>
      </c>
      <c r="I1533" s="40" t="s">
        <v>1993</v>
      </c>
      <c r="J1533" s="40">
        <v>166805</v>
      </c>
    </row>
    <row r="1534" spans="1:10" x14ac:dyDescent="0.25">
      <c r="A1534">
        <v>58078</v>
      </c>
      <c r="B1534" t="s">
        <v>724</v>
      </c>
      <c r="D1534" t="s">
        <v>1722</v>
      </c>
      <c r="E1534" t="s">
        <v>1325</v>
      </c>
      <c r="G1534">
        <v>11360</v>
      </c>
      <c r="H1534" s="40" t="s">
        <v>1984</v>
      </c>
      <c r="I1534" s="40" t="s">
        <v>1993</v>
      </c>
      <c r="J1534" s="40">
        <v>166805</v>
      </c>
    </row>
    <row r="1535" spans="1:10" x14ac:dyDescent="0.25">
      <c r="A1535">
        <v>58084</v>
      </c>
      <c r="B1535" t="s">
        <v>725</v>
      </c>
      <c r="D1535" t="s">
        <v>1722</v>
      </c>
      <c r="E1535" t="s">
        <v>1325</v>
      </c>
      <c r="G1535">
        <v>11360</v>
      </c>
      <c r="H1535" s="40" t="s">
        <v>1984</v>
      </c>
      <c r="I1535" s="40" t="s">
        <v>1993</v>
      </c>
      <c r="J1535" s="40">
        <v>166805</v>
      </c>
    </row>
    <row r="1536" spans="1:10" x14ac:dyDescent="0.25">
      <c r="A1536">
        <v>51173</v>
      </c>
      <c r="B1536" t="s">
        <v>726</v>
      </c>
      <c r="D1536" t="s">
        <v>1722</v>
      </c>
      <c r="E1536" t="s">
        <v>1325</v>
      </c>
      <c r="G1536">
        <v>11360</v>
      </c>
      <c r="H1536" s="40" t="s">
        <v>1984</v>
      </c>
      <c r="I1536" s="40" t="s">
        <v>1993</v>
      </c>
      <c r="J1536" s="40">
        <v>166805</v>
      </c>
    </row>
    <row r="1537" spans="1:10" x14ac:dyDescent="0.25">
      <c r="A1537">
        <v>43462</v>
      </c>
      <c r="B1537" t="s">
        <v>727</v>
      </c>
      <c r="D1537" t="s">
        <v>1722</v>
      </c>
      <c r="E1537" t="s">
        <v>1325</v>
      </c>
      <c r="G1537">
        <v>11360</v>
      </c>
      <c r="H1537" s="40" t="s">
        <v>1984</v>
      </c>
      <c r="I1537" s="40" t="s">
        <v>1993</v>
      </c>
      <c r="J1537" s="40">
        <v>166805</v>
      </c>
    </row>
    <row r="1538" spans="1:10" x14ac:dyDescent="0.25">
      <c r="A1538">
        <v>43378</v>
      </c>
      <c r="B1538" t="s">
        <v>728</v>
      </c>
      <c r="D1538" t="s">
        <v>1722</v>
      </c>
      <c r="E1538" t="s">
        <v>1325</v>
      </c>
      <c r="G1538">
        <v>11360</v>
      </c>
      <c r="H1538" s="40" t="s">
        <v>1984</v>
      </c>
      <c r="I1538" s="40" t="s">
        <v>1993</v>
      </c>
      <c r="J1538" s="40">
        <v>166805</v>
      </c>
    </row>
    <row r="1539" spans="1:10" x14ac:dyDescent="0.25">
      <c r="A1539">
        <v>44283</v>
      </c>
      <c r="B1539" t="s">
        <v>729</v>
      </c>
      <c r="D1539" t="s">
        <v>1722</v>
      </c>
      <c r="E1539" t="s">
        <v>1325</v>
      </c>
      <c r="G1539">
        <v>11360</v>
      </c>
      <c r="H1539" s="40" t="s">
        <v>1984</v>
      </c>
      <c r="I1539" s="40" t="s">
        <v>1993</v>
      </c>
      <c r="J1539" s="40">
        <v>166805</v>
      </c>
    </row>
    <row r="1540" spans="1:10" x14ac:dyDescent="0.25">
      <c r="A1540">
        <v>64460</v>
      </c>
      <c r="B1540" t="s">
        <v>730</v>
      </c>
      <c r="D1540" t="s">
        <v>1722</v>
      </c>
      <c r="E1540" t="s">
        <v>1325</v>
      </c>
      <c r="G1540">
        <v>11360</v>
      </c>
      <c r="H1540" s="40" t="s">
        <v>1984</v>
      </c>
      <c r="I1540" s="40" t="s">
        <v>1993</v>
      </c>
      <c r="J1540" s="40">
        <v>166805</v>
      </c>
    </row>
    <row r="1541" spans="1:10" x14ac:dyDescent="0.25">
      <c r="A1541">
        <v>61368</v>
      </c>
      <c r="B1541" t="s">
        <v>731</v>
      </c>
      <c r="D1541" t="s">
        <v>1722</v>
      </c>
      <c r="E1541" t="s">
        <v>1325</v>
      </c>
      <c r="G1541">
        <v>11360</v>
      </c>
      <c r="H1541" s="40" t="s">
        <v>1984</v>
      </c>
      <c r="I1541" s="40" t="s">
        <v>1993</v>
      </c>
      <c r="J1541" s="40">
        <v>166805</v>
      </c>
    </row>
    <row r="1542" spans="1:10" x14ac:dyDescent="0.25">
      <c r="A1542">
        <v>41970</v>
      </c>
      <c r="B1542" t="s">
        <v>732</v>
      </c>
      <c r="D1542" t="s">
        <v>1722</v>
      </c>
      <c r="E1542" t="s">
        <v>1325</v>
      </c>
      <c r="G1542">
        <v>11360</v>
      </c>
      <c r="H1542" s="40" t="s">
        <v>1984</v>
      </c>
      <c r="I1542" s="40" t="s">
        <v>1993</v>
      </c>
      <c r="J1542" s="40">
        <v>166805</v>
      </c>
    </row>
    <row r="1543" spans="1:10" x14ac:dyDescent="0.25">
      <c r="A1543">
        <v>44142</v>
      </c>
      <c r="B1543" t="s">
        <v>733</v>
      </c>
      <c r="D1543" t="s">
        <v>1722</v>
      </c>
      <c r="E1543" t="s">
        <v>1325</v>
      </c>
      <c r="G1543">
        <v>11360</v>
      </c>
      <c r="H1543" s="40" t="s">
        <v>1984</v>
      </c>
      <c r="I1543" s="40" t="s">
        <v>1993</v>
      </c>
      <c r="J1543" s="40">
        <v>166805</v>
      </c>
    </row>
    <row r="1544" spans="1:10" x14ac:dyDescent="0.25">
      <c r="A1544">
        <v>64568</v>
      </c>
      <c r="B1544" t="s">
        <v>734</v>
      </c>
      <c r="D1544" t="s">
        <v>1722</v>
      </c>
      <c r="E1544" t="s">
        <v>1325</v>
      </c>
      <c r="G1544">
        <v>11360</v>
      </c>
      <c r="H1544" s="40" t="s">
        <v>1984</v>
      </c>
      <c r="I1544" s="40" t="s">
        <v>1993</v>
      </c>
      <c r="J1544" s="40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Other</vt:lpstr>
      <vt:lpstr>Products</vt:lpstr>
      <vt:lpstr>VaR Hierarchy</vt:lpstr>
      <vt:lpstr>Description</vt:lpstr>
      <vt:lpstr>Books</vt:lpstr>
      <vt:lpstr>Can</vt:lpstr>
      <vt:lpstr>Gas-Power</vt:lpstr>
      <vt:lpstr>Complete</vt:lpstr>
      <vt:lpstr>Current</vt:lpstr>
      <vt:lpstr>Description!Print_Area</vt:lpstr>
      <vt:lpstr>Other!Print_Area</vt:lpstr>
      <vt:lpstr>Products!Print_Area</vt:lpstr>
      <vt:lpstr>Books!Print_Titles</vt:lpstr>
      <vt:lpstr>Other!Print_Titles</vt:lpstr>
      <vt:lpstr>Products!Print_Titles</vt:lpstr>
      <vt:lpstr>'VaR Hierarchy'!Print_Titles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2002-02-05T18:14:52Z</cp:lastPrinted>
  <dcterms:created xsi:type="dcterms:W3CDTF">2002-01-10T18:00:52Z</dcterms:created>
  <dcterms:modified xsi:type="dcterms:W3CDTF">2023-09-10T11:27:50Z</dcterms:modified>
</cp:coreProperties>
</file>