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108" windowWidth="14892" windowHeight="9096"/>
  </bookViews>
  <sheets>
    <sheet name="Position" sheetId="1" r:id="rId1"/>
    <sheet name="F Trades" sheetId="3" r:id="rId2"/>
    <sheet name="W Trades" sheetId="5" r:id="rId3"/>
    <sheet name="Exotics" sheetId="6" r:id="rId4"/>
  </sheets>
  <calcPr calcId="92512"/>
</workbook>
</file>

<file path=xl/calcChain.xml><?xml version="1.0" encoding="utf-8"?>
<calcChain xmlns="http://schemas.openxmlformats.org/spreadsheetml/2006/main">
  <c r="G17" i="3" l="1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G20" i="3"/>
  <c r="I21" i="3"/>
  <c r="J22" i="3"/>
  <c r="K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H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H122" i="3"/>
  <c r="I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H123" i="3"/>
  <c r="I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H124" i="3"/>
  <c r="I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H125" i="3"/>
  <c r="I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H126" i="3"/>
  <c r="I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H127" i="3"/>
  <c r="I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H128" i="3"/>
  <c r="I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H129" i="3"/>
  <c r="I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H130" i="3"/>
  <c r="I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H131" i="3"/>
  <c r="I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H132" i="3"/>
  <c r="I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H133" i="3"/>
  <c r="I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H134" i="3"/>
  <c r="I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H135" i="3"/>
  <c r="I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H136" i="3"/>
  <c r="I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H137" i="3"/>
  <c r="I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H138" i="3"/>
  <c r="I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H139" i="3"/>
  <c r="I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H140" i="3"/>
  <c r="I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H141" i="3"/>
  <c r="I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H142" i="3"/>
  <c r="I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H143" i="3"/>
  <c r="I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H144" i="3"/>
  <c r="I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H145" i="3"/>
  <c r="I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H146" i="3"/>
  <c r="I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H147" i="3"/>
  <c r="I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H148" i="3"/>
  <c r="I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H149" i="3"/>
  <c r="I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H150" i="3"/>
  <c r="I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H151" i="3"/>
  <c r="I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H152" i="3"/>
  <c r="I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H153" i="3"/>
  <c r="I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H154" i="3"/>
  <c r="I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H155" i="3"/>
  <c r="I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H156" i="3"/>
  <c r="I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H157" i="3"/>
  <c r="I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H158" i="3"/>
  <c r="I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H159" i="3"/>
  <c r="I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H160" i="3"/>
  <c r="I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H161" i="3"/>
  <c r="I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H162" i="3"/>
  <c r="I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H163" i="3"/>
  <c r="I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H164" i="3"/>
  <c r="I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H165" i="3"/>
  <c r="I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H166" i="3"/>
  <c r="I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H167" i="3"/>
  <c r="I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H168" i="3"/>
  <c r="I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H169" i="3"/>
  <c r="I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H170" i="3"/>
  <c r="I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H171" i="3"/>
  <c r="I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H172" i="3"/>
  <c r="I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H173" i="3"/>
  <c r="I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H174" i="3"/>
  <c r="I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H175" i="3"/>
  <c r="I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H176" i="3"/>
  <c r="I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H177" i="3"/>
  <c r="I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H178" i="3"/>
  <c r="I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H179" i="3"/>
  <c r="I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H180" i="3"/>
  <c r="I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H181" i="3"/>
  <c r="I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H182" i="3"/>
  <c r="I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H183" i="3"/>
  <c r="I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H184" i="3"/>
  <c r="I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H185" i="3"/>
  <c r="I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H186" i="3"/>
  <c r="I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H187" i="3"/>
  <c r="I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H188" i="3"/>
  <c r="I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H189" i="3"/>
  <c r="I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H190" i="3"/>
  <c r="I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H191" i="3"/>
  <c r="I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H192" i="3"/>
  <c r="I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H193" i="3"/>
  <c r="I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H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H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H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H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H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H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H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H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H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H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H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H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C5" i="1"/>
  <c r="J5" i="1"/>
  <c r="B6" i="1"/>
  <c r="E6" i="1"/>
  <c r="I6" i="1"/>
  <c r="B7" i="1"/>
  <c r="E7" i="1"/>
  <c r="F7" i="1"/>
  <c r="I7" i="1"/>
  <c r="L7" i="1"/>
  <c r="M7" i="1"/>
  <c r="E8" i="1"/>
  <c r="F8" i="1"/>
  <c r="L8" i="1"/>
  <c r="M8" i="1"/>
  <c r="E9" i="1"/>
  <c r="F9" i="1"/>
  <c r="L9" i="1"/>
  <c r="M9" i="1"/>
  <c r="E10" i="1"/>
  <c r="F10" i="1"/>
  <c r="L10" i="1"/>
  <c r="M10" i="1"/>
  <c r="E11" i="1"/>
  <c r="F11" i="1"/>
  <c r="L11" i="1"/>
  <c r="M11" i="1"/>
  <c r="B13" i="1"/>
  <c r="E13" i="1"/>
  <c r="F13" i="1"/>
  <c r="I13" i="1"/>
  <c r="L13" i="1"/>
  <c r="M13" i="1"/>
  <c r="E14" i="1"/>
  <c r="F14" i="1"/>
  <c r="L14" i="1"/>
  <c r="M14" i="1"/>
  <c r="E15" i="1"/>
  <c r="F15" i="1"/>
  <c r="L15" i="1"/>
  <c r="M15" i="1"/>
  <c r="E16" i="1"/>
  <c r="F16" i="1"/>
  <c r="L16" i="1"/>
  <c r="M16" i="1"/>
  <c r="E17" i="1"/>
  <c r="F17" i="1"/>
  <c r="L17" i="1"/>
  <c r="M17" i="1"/>
  <c r="L18" i="1"/>
  <c r="M18" i="1"/>
  <c r="B20" i="1"/>
  <c r="E20" i="1"/>
  <c r="F20" i="1"/>
  <c r="I20" i="1"/>
  <c r="L20" i="1"/>
  <c r="M20" i="1"/>
  <c r="E21" i="1"/>
  <c r="F21" i="1"/>
  <c r="L21" i="1"/>
  <c r="M21" i="1"/>
  <c r="E22" i="1"/>
  <c r="F22" i="1"/>
  <c r="L22" i="1"/>
  <c r="M22" i="1"/>
  <c r="E23" i="1"/>
  <c r="F23" i="1"/>
  <c r="L23" i="1"/>
  <c r="M23" i="1"/>
  <c r="E24" i="1"/>
  <c r="F24" i="1"/>
  <c r="L24" i="1"/>
  <c r="M24" i="1"/>
  <c r="B38" i="1"/>
  <c r="C38" i="1"/>
  <c r="I38" i="1"/>
  <c r="J38" i="1"/>
  <c r="B40" i="1"/>
  <c r="E40" i="1"/>
  <c r="I40" i="1"/>
  <c r="E41" i="1"/>
  <c r="E42" i="1"/>
  <c r="E43" i="1"/>
  <c r="E44" i="1"/>
  <c r="B46" i="1"/>
  <c r="E46" i="1"/>
  <c r="I46" i="1"/>
  <c r="L46" i="1"/>
  <c r="E47" i="1"/>
  <c r="L47" i="1"/>
  <c r="E48" i="1"/>
  <c r="L48" i="1"/>
  <c r="E49" i="1"/>
  <c r="L49" i="1"/>
  <c r="E50" i="1"/>
  <c r="L50" i="1"/>
  <c r="L51" i="1"/>
  <c r="B53" i="1"/>
  <c r="E53" i="1"/>
  <c r="I53" i="1"/>
  <c r="L53" i="1"/>
  <c r="E54" i="1"/>
  <c r="L54" i="1"/>
  <c r="E55" i="1"/>
  <c r="L55" i="1"/>
  <c r="E56" i="1"/>
  <c r="L56" i="1"/>
  <c r="E57" i="1"/>
  <c r="L57" i="1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I6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H9" i="5"/>
  <c r="I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H10" i="5"/>
  <c r="I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H11" i="5"/>
  <c r="I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H12" i="5"/>
  <c r="I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H13" i="5"/>
  <c r="I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H14" i="5"/>
  <c r="I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H15" i="5"/>
  <c r="I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H16" i="5"/>
  <c r="I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H17" i="5"/>
  <c r="I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H18" i="5"/>
  <c r="I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H19" i="5"/>
  <c r="I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H20" i="5"/>
  <c r="I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H21" i="5"/>
  <c r="I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H22" i="5"/>
  <c r="I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H23" i="5"/>
  <c r="I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H24" i="5"/>
  <c r="I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H25" i="5"/>
  <c r="I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H26" i="5"/>
  <c r="I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H27" i="5"/>
  <c r="I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H28" i="5"/>
  <c r="I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H29" i="5"/>
  <c r="I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H30" i="5"/>
  <c r="I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H31" i="5"/>
  <c r="I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H32" i="5"/>
  <c r="I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H33" i="5"/>
  <c r="I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H34" i="5"/>
  <c r="I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H35" i="5"/>
  <c r="I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H36" i="5"/>
  <c r="I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H37" i="5"/>
  <c r="I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H38" i="5"/>
  <c r="I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H39" i="5"/>
  <c r="I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H40" i="5"/>
  <c r="I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H41" i="5"/>
  <c r="I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H42" i="5"/>
  <c r="I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H43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H44" i="5"/>
  <c r="I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H45" i="5"/>
  <c r="I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H46" i="5"/>
  <c r="I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H47" i="5"/>
  <c r="I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H48" i="5"/>
  <c r="I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H49" i="5"/>
  <c r="I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H50" i="5"/>
  <c r="I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H51" i="5"/>
  <c r="I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H52" i="5"/>
  <c r="I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H53" i="5"/>
  <c r="I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H54" i="5"/>
  <c r="I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H55" i="5"/>
  <c r="I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H56" i="5"/>
  <c r="I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H57" i="5"/>
  <c r="I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H58" i="5"/>
  <c r="I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H59" i="5"/>
  <c r="I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H60" i="5"/>
  <c r="I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H61" i="5"/>
  <c r="I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H62" i="5"/>
  <c r="I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H63" i="5"/>
  <c r="I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H64" i="5"/>
  <c r="I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H65" i="5"/>
  <c r="I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H66" i="5"/>
  <c r="I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H67" i="5"/>
  <c r="I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71" i="5"/>
  <c r="I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H72" i="5"/>
  <c r="I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H73" i="5"/>
  <c r="I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H74" i="5"/>
  <c r="I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H75" i="5"/>
  <c r="I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H76" i="5"/>
  <c r="I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H77" i="5"/>
  <c r="I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H78" i="5"/>
  <c r="I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H79" i="5"/>
  <c r="I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H80" i="5"/>
  <c r="I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H81" i="5"/>
  <c r="I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H82" i="5"/>
  <c r="I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H83" i="5"/>
  <c r="I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H84" i="5"/>
  <c r="I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H85" i="5"/>
  <c r="I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H86" i="5"/>
  <c r="I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H87" i="5"/>
  <c r="I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H88" i="5"/>
  <c r="I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H89" i="5"/>
  <c r="I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H90" i="5"/>
  <c r="I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H91" i="5"/>
  <c r="I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H92" i="5"/>
  <c r="I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H93" i="5"/>
  <c r="I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H94" i="5"/>
  <c r="I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H95" i="5"/>
  <c r="I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H96" i="5"/>
  <c r="I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H97" i="5"/>
  <c r="I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H98" i="5"/>
  <c r="I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H99" i="5"/>
  <c r="I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H100" i="5"/>
  <c r="I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H101" i="5"/>
  <c r="I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H102" i="5"/>
  <c r="I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H103" i="5"/>
  <c r="I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H104" i="5"/>
  <c r="I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H105" i="5"/>
  <c r="I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H106" i="5"/>
  <c r="I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H107" i="5"/>
  <c r="I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H108" i="5"/>
  <c r="I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H109" i="5"/>
  <c r="I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H110" i="5"/>
  <c r="I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H111" i="5"/>
  <c r="I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H112" i="5"/>
  <c r="I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H113" i="5"/>
  <c r="I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H114" i="5"/>
  <c r="I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H115" i="5"/>
  <c r="I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H116" i="5"/>
  <c r="I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H117" i="5"/>
  <c r="I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H118" i="5"/>
  <c r="I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H119" i="5"/>
  <c r="I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H120" i="5"/>
  <c r="I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H121" i="5"/>
  <c r="I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H122" i="5"/>
  <c r="I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H123" i="5"/>
  <c r="I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H124" i="5"/>
  <c r="I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H125" i="5"/>
  <c r="I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H126" i="5"/>
  <c r="I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H127" i="5"/>
  <c r="I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H128" i="5"/>
  <c r="I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H129" i="5"/>
  <c r="I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H130" i="5"/>
  <c r="I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H131" i="5"/>
  <c r="I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H132" i="5"/>
  <c r="I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H133" i="5"/>
  <c r="I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H134" i="5"/>
  <c r="I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H135" i="5"/>
  <c r="I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H136" i="5"/>
  <c r="I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H137" i="5"/>
  <c r="I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H138" i="5"/>
  <c r="I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H139" i="5"/>
  <c r="I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H140" i="5"/>
  <c r="I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H141" i="5"/>
  <c r="I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H142" i="5"/>
  <c r="I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H143" i="5"/>
  <c r="I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H144" i="5"/>
  <c r="I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H145" i="5"/>
  <c r="I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H146" i="5"/>
  <c r="I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H147" i="5"/>
  <c r="I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H148" i="5"/>
  <c r="I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H149" i="5"/>
  <c r="I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H150" i="5"/>
  <c r="I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H151" i="5"/>
  <c r="I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H152" i="5"/>
  <c r="I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H153" i="5"/>
  <c r="I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H154" i="5"/>
  <c r="I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H155" i="5"/>
  <c r="I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H156" i="5"/>
  <c r="I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H157" i="5"/>
  <c r="I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H158" i="5"/>
  <c r="I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H159" i="5"/>
  <c r="I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H160" i="5"/>
  <c r="I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H161" i="5"/>
  <c r="I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H162" i="5"/>
  <c r="I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H163" i="5"/>
  <c r="I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H164" i="5"/>
  <c r="I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H165" i="5"/>
  <c r="I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H166" i="5"/>
  <c r="I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H167" i="5"/>
  <c r="I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H168" i="5"/>
  <c r="I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H169" i="5"/>
  <c r="I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H170" i="5"/>
  <c r="I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H171" i="5"/>
  <c r="I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H172" i="5"/>
  <c r="I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H173" i="5"/>
  <c r="I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H174" i="5"/>
  <c r="I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H175" i="5"/>
  <c r="I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H176" i="5"/>
  <c r="I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H177" i="5"/>
  <c r="I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H178" i="5"/>
  <c r="I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H179" i="5"/>
  <c r="I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H180" i="5"/>
  <c r="I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H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H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H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H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H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H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H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H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H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H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H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H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H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H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H195" i="5"/>
  <c r="H196" i="5"/>
  <c r="H197" i="5"/>
  <c r="H198" i="5"/>
  <c r="H199" i="5"/>
  <c r="H200" i="5"/>
  <c r="H201" i="5"/>
</calcChain>
</file>

<file path=xl/comments1.xml><?xml version="1.0" encoding="utf-8"?>
<comments xmlns="http://schemas.openxmlformats.org/spreadsheetml/2006/main">
  <authors>
    <author>john arnold</author>
  </authors>
  <commentList>
    <comment ref="I27" authorId="0" shapeId="0">
      <text>
        <r>
          <rPr>
            <b/>
            <sz val="8"/>
            <color indexed="81"/>
            <rFont val="Tahoma"/>
          </rPr>
          <t>john arnold: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<sst xmlns="http://schemas.openxmlformats.org/spreadsheetml/2006/main" count="330" uniqueCount="61">
  <si>
    <t>Value</t>
  </si>
  <si>
    <t>Pos</t>
  </si>
  <si>
    <t>Payout</t>
  </si>
  <si>
    <t>Cowboys</t>
  </si>
  <si>
    <t>Jets</t>
  </si>
  <si>
    <t>Cardinals</t>
  </si>
  <si>
    <t>Dolphins</t>
  </si>
  <si>
    <t>Packers</t>
  </si>
  <si>
    <t>Patriots</t>
  </si>
  <si>
    <t>Vikings</t>
  </si>
  <si>
    <t>Bills</t>
  </si>
  <si>
    <t>Falcons</t>
  </si>
  <si>
    <t>Jaguars</t>
  </si>
  <si>
    <t>49ers</t>
  </si>
  <si>
    <t>Broncos</t>
  </si>
  <si>
    <t>Giants</t>
  </si>
  <si>
    <t>Colts</t>
  </si>
  <si>
    <t>Redskins</t>
  </si>
  <si>
    <t>Eagles</t>
  </si>
  <si>
    <t>Steelers</t>
  </si>
  <si>
    <t>Bucs</t>
  </si>
  <si>
    <t>Oilers</t>
  </si>
  <si>
    <t>Lions</t>
  </si>
  <si>
    <t>Ravens</t>
  </si>
  <si>
    <t>Bears</t>
  </si>
  <si>
    <t>Bengals</t>
  </si>
  <si>
    <t>Saints</t>
  </si>
  <si>
    <t>Raiders</t>
  </si>
  <si>
    <t>Panthers</t>
  </si>
  <si>
    <t>Chiefs</t>
  </si>
  <si>
    <t>Seahawks</t>
  </si>
  <si>
    <t>Rams</t>
  </si>
  <si>
    <t>Chargers</t>
  </si>
  <si>
    <t>NFC</t>
  </si>
  <si>
    <t>AFC</t>
  </si>
  <si>
    <t>NFCE</t>
  </si>
  <si>
    <t>NFCC</t>
  </si>
  <si>
    <t>NFCW</t>
  </si>
  <si>
    <t>AFCE</t>
  </si>
  <si>
    <t>AFCC</t>
  </si>
  <si>
    <t>AFCW</t>
  </si>
  <si>
    <t>Premium</t>
  </si>
  <si>
    <t>#</t>
  </si>
  <si>
    <t>Quan</t>
  </si>
  <si>
    <t>Team</t>
  </si>
  <si>
    <t>Price</t>
  </si>
  <si>
    <t>Cntrprty</t>
  </si>
  <si>
    <t>Place</t>
  </si>
  <si>
    <t>Browns</t>
  </si>
  <si>
    <t>Tony</t>
  </si>
  <si>
    <t>Javier</t>
  </si>
  <si>
    <t>x</t>
  </si>
  <si>
    <t>Horowitz</t>
  </si>
  <si>
    <t>Kelly</t>
  </si>
  <si>
    <t>Maggi</t>
  </si>
  <si>
    <t>M to M</t>
  </si>
  <si>
    <t>bears</t>
  </si>
  <si>
    <t>Titans</t>
  </si>
  <si>
    <t>maybe Javier</t>
  </si>
  <si>
    <t>Cuocci</t>
  </si>
  <si>
    <t>Hyland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</si>
</sst>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\-#,##0"/>
    <numFmt numFmtId="165" formatCode="0.0"/>
    <numFmt numFmtId="166" formatCode="0.000"/>
  </numFmts>
  <fonts count="9" x14ac:knownFonts="1"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hair">
        <color indexed="8"/>
      </right>
      <top/>
      <bottom style="thick">
        <color indexed="8"/>
      </bottom>
      <diagonal/>
    </border>
    <border>
      <left style="thick">
        <color indexed="8"/>
      </left>
      <right style="hair">
        <color indexed="8"/>
      </right>
      <top style="thin">
        <color indexed="8"/>
      </top>
      <bottom/>
      <diagonal/>
    </border>
    <border>
      <left style="thick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/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0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4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0" xfId="0" applyNumberFormat="1" applyFont="1" applyBorder="1" applyAlignment="1"/>
    <xf numFmtId="2" fontId="1" fillId="0" borderId="9" xfId="0" applyNumberFormat="1" applyFont="1" applyBorder="1" applyAlignment="1"/>
    <xf numFmtId="2" fontId="1" fillId="0" borderId="6" xfId="0" applyNumberFormat="1" applyFont="1" applyBorder="1" applyAlignment="1"/>
    <xf numFmtId="2" fontId="1" fillId="0" borderId="22" xfId="0" applyNumberFormat="1" applyFont="1" applyBorder="1" applyAlignment="1"/>
    <xf numFmtId="2" fontId="1" fillId="0" borderId="23" xfId="0" applyNumberFormat="1" applyFont="1" applyBorder="1" applyAlignment="1"/>
    <xf numFmtId="2" fontId="1" fillId="0" borderId="11" xfId="0" applyNumberFormat="1" applyFont="1" applyBorder="1" applyAlignment="1"/>
    <xf numFmtId="2" fontId="1" fillId="0" borderId="24" xfId="0" applyNumberFormat="1" applyFont="1" applyBorder="1" applyAlignment="1"/>
    <xf numFmtId="2" fontId="2" fillId="0" borderId="9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/>
    <xf numFmtId="165" fontId="1" fillId="0" borderId="4" xfId="0" applyNumberFormat="1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65" fontId="1" fillId="0" borderId="4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/>
    <xf numFmtId="0" fontId="4" fillId="0" borderId="0" xfId="0" applyFont="1" applyBorder="1" applyAlignment="1"/>
    <xf numFmtId="0" fontId="5" fillId="0" borderId="0" xfId="0" applyFont="1" applyAlignment="1"/>
    <xf numFmtId="3" fontId="5" fillId="0" borderId="0" xfId="0" applyNumberFormat="1" applyFont="1" applyAlignment="1"/>
    <xf numFmtId="166" fontId="1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0" fontId="3" fillId="0" borderId="28" xfId="0" applyFont="1" applyBorder="1" applyAlignment="1"/>
    <xf numFmtId="0" fontId="3" fillId="0" borderId="29" xfId="0" applyFont="1" applyBorder="1" applyAlignment="1"/>
    <xf numFmtId="0" fontId="3" fillId="0" borderId="23" xfId="0" applyFont="1" applyBorder="1" applyAlignment="1"/>
    <xf numFmtId="0" fontId="3" fillId="0" borderId="30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5" fillId="0" borderId="0" xfId="0" applyFont="1" applyBorder="1" applyAlignment="1"/>
    <xf numFmtId="0" fontId="0" fillId="0" borderId="0" xfId="0" applyBorder="1" applyAlignment="1"/>
    <xf numFmtId="1" fontId="0" fillId="0" borderId="0" xfId="0" applyNumberFormat="1" applyAlignment="1"/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 applyAlignment="1"/>
    <xf numFmtId="0" fontId="4" fillId="0" borderId="0" xfId="0" applyFont="1" applyAlignment="1"/>
    <xf numFmtId="1" fontId="8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IV8198"/>
  <sheetViews>
    <sheetView showGridLines="0" tabSelected="1" showOutlineSymbols="0" zoomScale="75" workbookViewId="0">
      <selection activeCell="C27" sqref="C27"/>
    </sheetView>
  </sheetViews>
  <sheetFormatPr defaultColWidth="9.6328125" defaultRowHeight="13.2" x14ac:dyDescent="0.25"/>
  <cols>
    <col min="1" max="1" width="9.6328125" style="1" customWidth="1"/>
    <col min="2" max="2" width="5.6328125" style="1" customWidth="1"/>
    <col min="3" max="3" width="6.54296875" style="1" customWidth="1"/>
    <col min="4" max="5" width="5.6328125" style="1" customWidth="1"/>
    <col min="6" max="6" width="6.6328125" style="1" customWidth="1"/>
    <col min="7" max="8" width="1.6328125" style="1" customWidth="1"/>
    <col min="9" max="9" width="6.81640625" style="1" customWidth="1"/>
    <col min="10" max="10" width="6.6328125" style="1" customWidth="1"/>
    <col min="11" max="12" width="5.6328125" style="1" customWidth="1"/>
    <col min="13" max="13" width="6.6328125" style="1" customWidth="1"/>
    <col min="14" max="16384" width="9.6328125" style="1"/>
  </cols>
  <sheetData>
    <row r="1" spans="1:256" ht="12.9" customHeight="1" x14ac:dyDescent="0.25">
      <c r="E1" s="71"/>
    </row>
    <row r="2" spans="1:256" ht="12.9" customHeight="1" x14ac:dyDescent="0.2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/>
      <c r="Y2" s="17"/>
      <c r="Z2"/>
      <c r="AA2" s="17"/>
      <c r="AB2" s="17"/>
      <c r="AC2" s="17"/>
      <c r="AD2" s="17"/>
      <c r="AE2" s="17"/>
      <c r="AF2" s="17"/>
    </row>
    <row r="3" spans="1:256" ht="12.9" customHeight="1" x14ac:dyDescent="0.25"/>
    <row r="4" spans="1:256" ht="12.9" customHeight="1" thickBot="1" x14ac:dyDescent="0.3"/>
    <row r="5" spans="1:256" ht="12.9" customHeight="1" thickTop="1" x14ac:dyDescent="0.25">
      <c r="A5" s="2"/>
      <c r="B5" s="42"/>
      <c r="C5" s="3">
        <f>'F Trades'!$I$21</f>
        <v>18350</v>
      </c>
      <c r="D5" s="4" t="s">
        <v>0</v>
      </c>
      <c r="E5" s="4" t="s">
        <v>1</v>
      </c>
      <c r="F5" s="4" t="s">
        <v>2</v>
      </c>
      <c r="G5" s="4"/>
      <c r="H5" s="5"/>
      <c r="I5" s="5" t="s">
        <v>55</v>
      </c>
      <c r="J5" s="3">
        <f>SUMPRODUCT(D7:D24,E7:E24)+SUMPRODUCT(K7:K26,L7:L26)+C5</f>
        <v>-1787.5</v>
      </c>
      <c r="K5" s="4" t="s">
        <v>0</v>
      </c>
      <c r="L5" s="4" t="s">
        <v>1</v>
      </c>
      <c r="M5" s="3" t="s">
        <v>2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2.9" customHeight="1" x14ac:dyDescent="0.25">
      <c r="B6" s="53">
        <f>SUM(B7:B26)</f>
        <v>15.85</v>
      </c>
      <c r="C6" s="33"/>
      <c r="D6" s="33"/>
      <c r="E6" s="54">
        <f>B6+I6</f>
        <v>30.35</v>
      </c>
      <c r="F6" s="33"/>
      <c r="G6" s="33"/>
      <c r="H6" s="36"/>
      <c r="I6" s="52">
        <f>SUM(I7:I24)</f>
        <v>14.5</v>
      </c>
      <c r="J6" s="33"/>
      <c r="K6" s="33"/>
      <c r="L6" s="48"/>
      <c r="M6" s="9"/>
      <c r="N6" s="10"/>
    </row>
    <row r="7" spans="1:256" ht="12.9" customHeight="1" x14ac:dyDescent="0.25">
      <c r="B7" s="44">
        <f>SUM(D7:D11)</f>
        <v>2.25</v>
      </c>
      <c r="C7" s="77" t="s">
        <v>3</v>
      </c>
      <c r="D7" s="47">
        <v>0</v>
      </c>
      <c r="E7" s="11">
        <f>'F Trades'!L18</f>
        <v>-1250</v>
      </c>
      <c r="F7" s="12">
        <f>E7*30+C$5</f>
        <v>-19150</v>
      </c>
      <c r="G7" s="32"/>
      <c r="H7" s="38"/>
      <c r="I7" s="47">
        <f>SUM(K7:K11)</f>
        <v>3.75</v>
      </c>
      <c r="J7" s="78" t="s">
        <v>4</v>
      </c>
      <c r="K7" s="50">
        <v>0.25</v>
      </c>
      <c r="L7" s="32">
        <f>'F Trades'!AA18</f>
        <v>0</v>
      </c>
      <c r="M7" s="12">
        <f>L7*30+J$5</f>
        <v>-1787.5</v>
      </c>
      <c r="N7" s="10"/>
    </row>
    <row r="8" spans="1:256" ht="12.9" customHeight="1" x14ac:dyDescent="0.25">
      <c r="B8" s="45"/>
      <c r="C8" s="77" t="s">
        <v>15</v>
      </c>
      <c r="D8" s="47">
        <v>1.25</v>
      </c>
      <c r="E8" s="11">
        <f>'F Trades'!M18</f>
        <v>-3250</v>
      </c>
      <c r="F8" s="12">
        <f>E8*30+C$5</f>
        <v>-79150</v>
      </c>
      <c r="G8" s="32"/>
      <c r="H8" s="39"/>
      <c r="I8" s="47"/>
      <c r="J8" s="79" t="s">
        <v>16</v>
      </c>
      <c r="K8" s="47">
        <v>1.75</v>
      </c>
      <c r="L8" s="11">
        <f>'F Trades'!AB18</f>
        <v>0</v>
      </c>
      <c r="M8" s="12">
        <f>L8*30+J$5</f>
        <v>-1787.5</v>
      </c>
      <c r="N8" s="10"/>
    </row>
    <row r="9" spans="1:256" ht="12.9" customHeight="1" x14ac:dyDescent="0.25">
      <c r="B9" s="45"/>
      <c r="C9" s="77" t="s">
        <v>17</v>
      </c>
      <c r="D9" s="47">
        <v>0</v>
      </c>
      <c r="E9" s="11">
        <f>'F Trades'!N18</f>
        <v>-1250</v>
      </c>
      <c r="F9" s="12">
        <f>E9*30+C$5</f>
        <v>-19150</v>
      </c>
      <c r="G9" s="32"/>
      <c r="H9" s="39"/>
      <c r="I9" s="47"/>
      <c r="J9" s="79" t="s">
        <v>6</v>
      </c>
      <c r="K9" s="47">
        <v>1.75</v>
      </c>
      <c r="L9" s="11">
        <f>'F Trades'!AC18</f>
        <v>2500</v>
      </c>
      <c r="M9" s="12">
        <f>L9*30+J$5</f>
        <v>73212.5</v>
      </c>
      <c r="N9" s="10"/>
    </row>
    <row r="10" spans="1:256" ht="12.9" customHeight="1" x14ac:dyDescent="0.25">
      <c r="B10" s="45"/>
      <c r="C10" s="77" t="s">
        <v>18</v>
      </c>
      <c r="D10" s="47">
        <v>1</v>
      </c>
      <c r="E10" s="11">
        <f>'F Trades'!O18</f>
        <v>-3250</v>
      </c>
      <c r="F10" s="12">
        <f>E10*30+C$5</f>
        <v>-79150</v>
      </c>
      <c r="H10" s="39"/>
      <c r="I10" s="32"/>
      <c r="J10" s="79" t="s">
        <v>8</v>
      </c>
      <c r="K10" s="51">
        <v>0</v>
      </c>
      <c r="L10" s="32">
        <f>'F Trades'!AD18</f>
        <v>0</v>
      </c>
      <c r="M10" s="12">
        <f>L10*30+J$5</f>
        <v>-1787.5</v>
      </c>
      <c r="N10" s="10"/>
    </row>
    <row r="11" spans="1:256" ht="12.9" customHeight="1" x14ac:dyDescent="0.25">
      <c r="B11" s="45"/>
      <c r="C11" s="77" t="s">
        <v>5</v>
      </c>
      <c r="D11" s="47">
        <v>0</v>
      </c>
      <c r="E11" s="11">
        <f>'F Trades'!P18</f>
        <v>-1250</v>
      </c>
      <c r="F11" s="12">
        <f>E11*30+C$5</f>
        <v>-19150</v>
      </c>
      <c r="H11" s="39"/>
      <c r="I11" s="32"/>
      <c r="J11" s="79" t="s">
        <v>10</v>
      </c>
      <c r="K11" s="51">
        <v>0</v>
      </c>
      <c r="L11" s="32">
        <f>'F Trades'!AE18</f>
        <v>0</v>
      </c>
      <c r="M11" s="12">
        <f>L11*30+J$5</f>
        <v>-1787.5</v>
      </c>
      <c r="N11" s="10"/>
    </row>
    <row r="12" spans="1:256" ht="3" customHeight="1" x14ac:dyDescent="0.25">
      <c r="B12" s="46"/>
      <c r="C12" s="76"/>
      <c r="D12" s="48"/>
      <c r="E12" s="34"/>
      <c r="F12" s="35"/>
      <c r="G12" s="33"/>
      <c r="H12" s="40"/>
      <c r="I12" s="33"/>
      <c r="J12" s="80"/>
      <c r="K12" s="48"/>
      <c r="L12" s="34"/>
      <c r="M12" s="37"/>
      <c r="N12" s="10"/>
    </row>
    <row r="13" spans="1:256" ht="12.9" customHeight="1" x14ac:dyDescent="0.25">
      <c r="B13" s="44">
        <f>SUM(D13:D18)</f>
        <v>3.1</v>
      </c>
      <c r="C13" s="77" t="s">
        <v>7</v>
      </c>
      <c r="D13" s="47">
        <v>1.5</v>
      </c>
      <c r="E13" s="11">
        <f>'F Trades'!Q18</f>
        <v>-2250</v>
      </c>
      <c r="F13" s="12">
        <f>E13*30+C$5</f>
        <v>-49150</v>
      </c>
      <c r="H13" s="39"/>
      <c r="I13" s="47">
        <f>SUM(K13:K18)</f>
        <v>4.5</v>
      </c>
      <c r="J13" s="79" t="s">
        <v>19</v>
      </c>
      <c r="K13" s="47">
        <v>0</v>
      </c>
      <c r="L13" s="11">
        <f>'F Trades'!AF18</f>
        <v>0</v>
      </c>
      <c r="M13" s="12">
        <f>L13*30+J$5</f>
        <v>-1787.5</v>
      </c>
      <c r="N13" s="10"/>
    </row>
    <row r="14" spans="1:256" ht="12.9" customHeight="1" x14ac:dyDescent="0.25">
      <c r="B14" s="45"/>
      <c r="C14" s="77" t="s">
        <v>20</v>
      </c>
      <c r="D14" s="47">
        <v>1.5</v>
      </c>
      <c r="E14" s="11">
        <f>'F Trades'!R18</f>
        <v>-2250</v>
      </c>
      <c r="F14" s="12">
        <f>E14*30+C$5</f>
        <v>-49150</v>
      </c>
      <c r="H14" s="39"/>
      <c r="I14" s="47"/>
      <c r="J14" s="79" t="s">
        <v>12</v>
      </c>
      <c r="K14" s="47">
        <v>0.25</v>
      </c>
      <c r="L14" s="11">
        <f>'F Trades'!AG18</f>
        <v>0</v>
      </c>
      <c r="M14" s="12">
        <f>L14*30+J$5</f>
        <v>-1787.5</v>
      </c>
      <c r="N14" s="10"/>
    </row>
    <row r="15" spans="1:256" ht="12.9" customHeight="1" x14ac:dyDescent="0.25">
      <c r="B15" s="45"/>
      <c r="C15" s="77" t="s">
        <v>9</v>
      </c>
      <c r="D15" s="47">
        <v>0.1</v>
      </c>
      <c r="E15" s="11">
        <f>'F Trades'!S18</f>
        <v>-3250</v>
      </c>
      <c r="F15" s="12">
        <f>E15*30+C$5</f>
        <v>-79150</v>
      </c>
      <c r="H15" s="39"/>
      <c r="I15" s="47"/>
      <c r="J15" s="79" t="s">
        <v>57</v>
      </c>
      <c r="K15" s="47">
        <v>0.25</v>
      </c>
      <c r="L15" s="11">
        <f>'F Trades'!AH18</f>
        <v>0</v>
      </c>
      <c r="M15" s="12">
        <f>L15*30+J$5</f>
        <v>-1787.5</v>
      </c>
      <c r="N15" s="10"/>
    </row>
    <row r="16" spans="1:256" ht="12.9" customHeight="1" x14ac:dyDescent="0.25">
      <c r="B16" s="45"/>
      <c r="C16" s="77" t="s">
        <v>22</v>
      </c>
      <c r="D16" s="47">
        <v>0</v>
      </c>
      <c r="E16" s="11">
        <f>'F Trades'!T18</f>
        <v>-1250</v>
      </c>
      <c r="F16" s="12">
        <f>E16*30+C$5</f>
        <v>-19150</v>
      </c>
      <c r="H16" s="39"/>
      <c r="I16" s="32"/>
      <c r="J16" s="79" t="s">
        <v>23</v>
      </c>
      <c r="K16" s="47">
        <v>4</v>
      </c>
      <c r="L16" s="11">
        <f>'F Trades'!AI18</f>
        <v>0</v>
      </c>
      <c r="M16" s="12">
        <f>L16*30+C$5</f>
        <v>18350</v>
      </c>
      <c r="N16" s="10"/>
    </row>
    <row r="17" spans="2:14" ht="12.9" customHeight="1" x14ac:dyDescent="0.25">
      <c r="B17" s="45"/>
      <c r="C17" s="77" t="s">
        <v>24</v>
      </c>
      <c r="D17" s="47">
        <v>0</v>
      </c>
      <c r="E17" s="11">
        <f>'F Trades'!U18</f>
        <v>-1250</v>
      </c>
      <c r="F17" s="12">
        <f>E17*30+C$5</f>
        <v>-19150</v>
      </c>
      <c r="H17" s="39"/>
      <c r="I17" s="32"/>
      <c r="J17" s="79" t="s">
        <v>48</v>
      </c>
      <c r="K17" s="47">
        <v>0</v>
      </c>
      <c r="L17" s="11">
        <f>'F Trades'!AJ18</f>
        <v>0</v>
      </c>
      <c r="M17" s="12">
        <f>L17*30+J$5</f>
        <v>-1787.5</v>
      </c>
      <c r="N17" s="10"/>
    </row>
    <row r="18" spans="2:14" ht="12.9" customHeight="1" x14ac:dyDescent="0.25">
      <c r="B18" s="45"/>
      <c r="C18" s="79"/>
      <c r="D18" s="47"/>
      <c r="E18" s="11"/>
      <c r="F18" s="12"/>
      <c r="H18" s="39"/>
      <c r="I18" s="32"/>
      <c r="J18" s="79" t="s">
        <v>25</v>
      </c>
      <c r="K18" s="47">
        <v>0</v>
      </c>
      <c r="L18" s="11">
        <f>'F Trades'!AK18</f>
        <v>0</v>
      </c>
      <c r="M18" s="12">
        <f>L18*30+J$5</f>
        <v>-1787.5</v>
      </c>
      <c r="N18" s="10"/>
    </row>
    <row r="19" spans="2:14" ht="3" customHeight="1" x14ac:dyDescent="0.25">
      <c r="B19" s="46"/>
      <c r="C19" s="76"/>
      <c r="D19" s="48"/>
      <c r="E19" s="34"/>
      <c r="F19" s="35"/>
      <c r="G19" s="33"/>
      <c r="H19" s="40"/>
      <c r="I19" s="33"/>
      <c r="J19" s="75"/>
      <c r="K19" s="48"/>
      <c r="L19" s="34"/>
      <c r="M19" s="37"/>
      <c r="N19" s="10"/>
    </row>
    <row r="20" spans="2:14" ht="12.9" customHeight="1" x14ac:dyDescent="0.25">
      <c r="B20" s="44">
        <f>SUM(D20:D24)</f>
        <v>10.5</v>
      </c>
      <c r="C20" s="79" t="s">
        <v>13</v>
      </c>
      <c r="D20" s="47">
        <v>0.5</v>
      </c>
      <c r="E20" s="11">
        <f>'F Trades'!V18</f>
        <v>-5250</v>
      </c>
      <c r="F20" s="12">
        <f>E20*30+C$5</f>
        <v>-139150</v>
      </c>
      <c r="H20" s="39"/>
      <c r="I20" s="47">
        <f>SUM(K20:K24)</f>
        <v>6.25</v>
      </c>
      <c r="J20" s="79" t="s">
        <v>14</v>
      </c>
      <c r="K20" s="47">
        <v>3</v>
      </c>
      <c r="L20" s="11">
        <f>'F Trades'!AL18</f>
        <v>0</v>
      </c>
      <c r="M20" s="12">
        <f>L20*30+J$5</f>
        <v>-1787.5</v>
      </c>
      <c r="N20" s="10"/>
    </row>
    <row r="21" spans="2:14" ht="12.9" customHeight="1" x14ac:dyDescent="0.25">
      <c r="B21" s="45"/>
      <c r="C21" s="78" t="s">
        <v>26</v>
      </c>
      <c r="D21" s="49">
        <v>1.5</v>
      </c>
      <c r="E21" s="11">
        <f>'F Trades'!W18</f>
        <v>-3250</v>
      </c>
      <c r="F21" s="12">
        <f>E21*30+C$5</f>
        <v>-79150</v>
      </c>
      <c r="H21" s="39"/>
      <c r="I21" s="47"/>
      <c r="J21" s="78" t="s">
        <v>27</v>
      </c>
      <c r="K21" s="49">
        <v>3</v>
      </c>
      <c r="L21" s="11">
        <f>'F Trades'!AM18</f>
        <v>0</v>
      </c>
      <c r="M21" s="12">
        <f>L21*30+J$5</f>
        <v>-1787.5</v>
      </c>
      <c r="N21" s="10"/>
    </row>
    <row r="22" spans="2:14" ht="12.9" customHeight="1" x14ac:dyDescent="0.25">
      <c r="B22" s="45"/>
      <c r="C22" s="78" t="s">
        <v>28</v>
      </c>
      <c r="D22" s="49">
        <v>0</v>
      </c>
      <c r="E22" s="11">
        <f>'F Trades'!X18</f>
        <v>-1250</v>
      </c>
      <c r="F22" s="12">
        <f>E22*30+C$5</f>
        <v>-19150</v>
      </c>
      <c r="H22" s="39"/>
      <c r="I22" s="47"/>
      <c r="J22" s="78" t="s">
        <v>29</v>
      </c>
      <c r="K22" s="49">
        <v>0</v>
      </c>
      <c r="L22" s="11">
        <f>'F Trades'!AN18</f>
        <v>0</v>
      </c>
      <c r="M22" s="12">
        <f>L22*30+J$5</f>
        <v>-1787.5</v>
      </c>
      <c r="N22" s="10"/>
    </row>
    <row r="23" spans="2:14" ht="12.9" customHeight="1" x14ac:dyDescent="0.25">
      <c r="B23" s="45"/>
      <c r="C23" s="78" t="s">
        <v>11</v>
      </c>
      <c r="D23" s="49">
        <v>0</v>
      </c>
      <c r="E23" s="11">
        <f>'F Trades'!Y18</f>
        <v>-1250</v>
      </c>
      <c r="F23" s="12">
        <f>E23*30+C$5</f>
        <v>-19150</v>
      </c>
      <c r="H23" s="39"/>
      <c r="I23" s="47"/>
      <c r="J23" s="78" t="s">
        <v>30</v>
      </c>
      <c r="K23" s="49">
        <v>0</v>
      </c>
      <c r="L23" s="11">
        <f>'F Trades'!AO18</f>
        <v>0</v>
      </c>
      <c r="M23" s="12">
        <f>L23*30+J$5</f>
        <v>-1787.5</v>
      </c>
      <c r="N23" s="10"/>
    </row>
    <row r="24" spans="2:14" ht="12.9" customHeight="1" thickBot="1" x14ac:dyDescent="0.3">
      <c r="B24" s="43"/>
      <c r="C24" s="78" t="s">
        <v>31</v>
      </c>
      <c r="D24" s="49">
        <v>8.5</v>
      </c>
      <c r="E24" s="11">
        <f>'F Trades'!Z18</f>
        <v>-250</v>
      </c>
      <c r="F24" s="12">
        <f>E24*30+C$5</f>
        <v>10850</v>
      </c>
      <c r="H24" s="41"/>
      <c r="I24" s="32"/>
      <c r="J24" s="78" t="s">
        <v>32</v>
      </c>
      <c r="K24" s="49">
        <v>0.25</v>
      </c>
      <c r="L24" s="11">
        <f>'F Trades'!AP18</f>
        <v>-2000</v>
      </c>
      <c r="M24" s="12">
        <f>L24*30+J$5</f>
        <v>-61787.5</v>
      </c>
      <c r="N24" s="10"/>
    </row>
    <row r="25" spans="2:14" ht="12.9" customHeight="1" thickTop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ht="12.9" customHeight="1" x14ac:dyDescent="0.25">
      <c r="C26" s="69"/>
      <c r="D26" s="69"/>
      <c r="E26" s="81"/>
      <c r="F26" s="81"/>
      <c r="G26" s="69"/>
      <c r="H26" s="69"/>
      <c r="I26" s="69"/>
      <c r="M26" s="18"/>
    </row>
    <row r="27" spans="2:14" ht="12.9" customHeight="1" x14ac:dyDescent="0.25">
      <c r="C27" s="69"/>
      <c r="D27" s="69"/>
      <c r="E27" s="69"/>
      <c r="F27" s="70"/>
      <c r="G27" s="69"/>
      <c r="H27" s="69"/>
      <c r="I27" s="69"/>
      <c r="M27" s="19"/>
    </row>
    <row r="28" spans="2:14" ht="12.9" customHeight="1" x14ac:dyDescent="0.25">
      <c r="C28" s="69"/>
      <c r="D28" s="69"/>
      <c r="E28" s="69"/>
      <c r="F28" s="70"/>
      <c r="G28" s="69"/>
      <c r="H28" s="69"/>
      <c r="I28" s="69"/>
      <c r="M28" s="19"/>
    </row>
    <row r="29" spans="2:14" ht="12.9" customHeight="1" x14ac:dyDescent="0.25">
      <c r="C29" s="69"/>
      <c r="D29" s="69"/>
      <c r="E29" s="69"/>
      <c r="F29" s="70"/>
      <c r="G29" s="69"/>
      <c r="H29" s="69"/>
      <c r="I29" s="69"/>
      <c r="M29" s="19"/>
    </row>
    <row r="30" spans="2:14" ht="12.9" customHeight="1" x14ac:dyDescent="0.25">
      <c r="F30" s="19"/>
      <c r="M30" s="19"/>
    </row>
    <row r="31" spans="2:14" ht="12.9" customHeight="1" x14ac:dyDescent="0.25">
      <c r="E31" s="19"/>
      <c r="F31" s="19"/>
      <c r="M31" s="19"/>
    </row>
    <row r="32" spans="2:14" ht="12.9" customHeight="1" x14ac:dyDescent="0.25">
      <c r="E32" s="19"/>
      <c r="F32" s="19"/>
      <c r="M32" s="19"/>
    </row>
    <row r="33" spans="1:14" ht="12.9" customHeight="1" x14ac:dyDescent="0.25">
      <c r="E33" s="19"/>
      <c r="F33" s="19"/>
      <c r="M33" s="19"/>
    </row>
    <row r="34" spans="1:14" ht="12.9" customHeight="1" x14ac:dyDescent="0.25">
      <c r="E34" s="19"/>
      <c r="F34" s="19"/>
      <c r="M34" s="19"/>
    </row>
    <row r="35" spans="1:14" ht="12.9" customHeight="1" x14ac:dyDescent="0.25">
      <c r="F35" s="19"/>
      <c r="M35" s="19"/>
    </row>
    <row r="36" spans="1:14" ht="12.9" customHeight="1" x14ac:dyDescent="0.25">
      <c r="F36" s="19"/>
      <c r="M36" s="19"/>
    </row>
    <row r="37" spans="1:14" ht="12.9" customHeight="1" x14ac:dyDescent="0.25">
      <c r="F37" s="19"/>
      <c r="M37" s="19"/>
    </row>
    <row r="38" spans="1:14" ht="12.9" customHeight="1" x14ac:dyDescent="0.25">
      <c r="A38" s="62"/>
      <c r="B38" s="61">
        <f>SUM(B40:B57)</f>
        <v>114.5</v>
      </c>
      <c r="C38" s="20">
        <f>'W Trades'!$I$6</f>
        <v>-40000</v>
      </c>
      <c r="D38" s="20" t="s">
        <v>0</v>
      </c>
      <c r="E38" s="20" t="s">
        <v>1</v>
      </c>
      <c r="F38" s="21" t="s">
        <v>2</v>
      </c>
      <c r="G38" s="20"/>
      <c r="H38" s="20"/>
      <c r="I38" s="61">
        <f>SUM(I40:I57)</f>
        <v>122</v>
      </c>
      <c r="J38" s="21">
        <f>SUMPRODUCT(D40:D57,E40:E57)+SUMPRODUCT(K40:K57,L40:L57)+C38</f>
        <v>-9607</v>
      </c>
      <c r="K38" s="20" t="s">
        <v>0</v>
      </c>
      <c r="L38" s="20" t="s">
        <v>1</v>
      </c>
      <c r="M38" s="21" t="s">
        <v>2</v>
      </c>
      <c r="N38" s="14"/>
    </row>
    <row r="39" spans="1:14" ht="3" customHeight="1" x14ac:dyDescent="0.25">
      <c r="B39" s="8"/>
      <c r="C39" s="7"/>
      <c r="D39" s="8"/>
      <c r="E39" s="8"/>
      <c r="F39" s="22"/>
      <c r="G39" s="33"/>
      <c r="H39" s="33"/>
      <c r="I39" s="7"/>
      <c r="J39" s="7"/>
      <c r="K39" s="8"/>
      <c r="L39" s="8"/>
      <c r="M39" s="22"/>
      <c r="N39" s="13"/>
    </row>
    <row r="40" spans="1:14" ht="12.9" customHeight="1" x14ac:dyDescent="0.25">
      <c r="B40" s="57">
        <f>SUM(D40:D44)</f>
        <v>36</v>
      </c>
      <c r="C40" s="7" t="s">
        <v>3</v>
      </c>
      <c r="D40" s="55">
        <v>5</v>
      </c>
      <c r="E40" s="23">
        <f>'W Trades'!$L$3</f>
        <v>0</v>
      </c>
      <c r="F40" s="24"/>
      <c r="G40" s="38"/>
      <c r="H40" s="7"/>
      <c r="I40" s="58">
        <f>SUM(K40:K44)</f>
        <v>45</v>
      </c>
      <c r="J40" s="7" t="s">
        <v>4</v>
      </c>
      <c r="K40" s="55">
        <v>7</v>
      </c>
      <c r="L40" s="23">
        <v>11</v>
      </c>
      <c r="M40" s="24"/>
      <c r="N40" s="13"/>
    </row>
    <row r="41" spans="1:14" ht="12.9" customHeight="1" x14ac:dyDescent="0.25">
      <c r="B41" s="13"/>
      <c r="C41" s="1" t="s">
        <v>15</v>
      </c>
      <c r="D41" s="56">
        <v>10</v>
      </c>
      <c r="E41" s="25">
        <f>'W Trades'!$M$3</f>
        <v>0</v>
      </c>
      <c r="F41" s="26"/>
      <c r="G41" s="39"/>
      <c r="H41" s="32"/>
      <c r="I41" s="32"/>
      <c r="J41" s="1" t="s">
        <v>16</v>
      </c>
      <c r="K41" s="56">
        <v>12.5</v>
      </c>
      <c r="L41" s="25">
        <v>8</v>
      </c>
      <c r="M41" s="26"/>
      <c r="N41" s="13"/>
    </row>
    <row r="42" spans="1:14" ht="12.9" customHeight="1" x14ac:dyDescent="0.25">
      <c r="B42" s="13"/>
      <c r="C42" s="1" t="s">
        <v>17</v>
      </c>
      <c r="D42" s="56">
        <v>10</v>
      </c>
      <c r="E42" s="25">
        <f>'W Trades'!$N$3</f>
        <v>0</v>
      </c>
      <c r="F42" s="26"/>
      <c r="G42" s="39"/>
      <c r="H42" s="32"/>
      <c r="I42" s="32"/>
      <c r="J42" s="1" t="s">
        <v>6</v>
      </c>
      <c r="K42" s="56">
        <v>8</v>
      </c>
      <c r="L42" s="25">
        <v>11</v>
      </c>
      <c r="M42" s="26"/>
      <c r="N42" s="13"/>
    </row>
    <row r="43" spans="1:14" ht="12.9" customHeight="1" x14ac:dyDescent="0.25">
      <c r="B43" s="13"/>
      <c r="C43" s="1" t="s">
        <v>18</v>
      </c>
      <c r="D43" s="56">
        <v>5</v>
      </c>
      <c r="E43" s="25">
        <f>'W Trades'!$O$3</f>
        <v>0</v>
      </c>
      <c r="F43" s="26"/>
      <c r="G43" s="39"/>
      <c r="H43" s="32"/>
      <c r="I43" s="32"/>
      <c r="J43" s="1" t="s">
        <v>8</v>
      </c>
      <c r="K43" s="56">
        <v>6</v>
      </c>
      <c r="L43" s="25">
        <v>6</v>
      </c>
      <c r="M43" s="26"/>
      <c r="N43" s="13"/>
    </row>
    <row r="44" spans="1:14" ht="12.9" customHeight="1" x14ac:dyDescent="0.25">
      <c r="B44" s="13"/>
      <c r="C44" s="1" t="s">
        <v>5</v>
      </c>
      <c r="D44" s="56">
        <v>6</v>
      </c>
      <c r="E44" s="25">
        <f>'W Trades'!$P$3</f>
        <v>0</v>
      </c>
      <c r="F44" s="26"/>
      <c r="G44" s="39"/>
      <c r="H44" s="32"/>
      <c r="I44" s="32"/>
      <c r="J44" s="1" t="s">
        <v>10</v>
      </c>
      <c r="K44" s="56">
        <v>11.5</v>
      </c>
      <c r="L44" s="25">
        <v>8</v>
      </c>
      <c r="M44" s="26"/>
      <c r="N44" s="13"/>
    </row>
    <row r="45" spans="1:14" ht="3" customHeight="1" x14ac:dyDescent="0.25">
      <c r="B45" s="8"/>
      <c r="C45" s="7"/>
      <c r="D45" s="55"/>
      <c r="E45" s="23"/>
      <c r="F45" s="24"/>
      <c r="G45" s="39"/>
      <c r="H45" s="7"/>
      <c r="I45" s="7"/>
      <c r="J45" s="7"/>
      <c r="K45" s="55"/>
      <c r="L45" s="23"/>
      <c r="M45" s="24"/>
      <c r="N45" s="13"/>
    </row>
    <row r="46" spans="1:14" ht="12.9" customHeight="1" x14ac:dyDescent="0.25">
      <c r="B46" s="57">
        <f>SUM(D46:D50)</f>
        <v>44.5</v>
      </c>
      <c r="C46" s="7" t="s">
        <v>7</v>
      </c>
      <c r="D46" s="55">
        <v>7</v>
      </c>
      <c r="E46" s="23">
        <f>'W Trades'!$Q$3</f>
        <v>0</v>
      </c>
      <c r="F46" s="24"/>
      <c r="G46" s="39"/>
      <c r="H46" s="7"/>
      <c r="I46" s="58">
        <f>SUM(K46:K51)</f>
        <v>38</v>
      </c>
      <c r="J46" s="7" t="s">
        <v>19</v>
      </c>
      <c r="K46" s="55">
        <v>5</v>
      </c>
      <c r="L46" s="23">
        <f>'W Trades'!$AF$3</f>
        <v>0</v>
      </c>
      <c r="M46" s="24"/>
      <c r="N46" s="13"/>
    </row>
    <row r="47" spans="1:14" ht="12.9" customHeight="1" x14ac:dyDescent="0.25">
      <c r="B47" s="13"/>
      <c r="C47" s="1" t="s">
        <v>20</v>
      </c>
      <c r="D47" s="56">
        <v>12</v>
      </c>
      <c r="E47" s="25">
        <f>'W Trades'!$R$3</f>
        <v>0</v>
      </c>
      <c r="F47" s="26"/>
      <c r="G47" s="39"/>
      <c r="H47" s="32"/>
      <c r="I47" s="32"/>
      <c r="J47" s="1" t="s">
        <v>12</v>
      </c>
      <c r="K47" s="56">
        <v>11</v>
      </c>
      <c r="L47" s="25">
        <f>'W Trades'!$AG$3</f>
        <v>0</v>
      </c>
      <c r="M47" s="26"/>
      <c r="N47" s="13"/>
    </row>
    <row r="48" spans="1:14" ht="12.9" customHeight="1" x14ac:dyDescent="0.25">
      <c r="B48" s="13"/>
      <c r="C48" s="1" t="s">
        <v>9</v>
      </c>
      <c r="D48" s="56">
        <v>10.5</v>
      </c>
      <c r="E48" s="25">
        <f>'W Trades'!$S$3</f>
        <v>0</v>
      </c>
      <c r="F48" s="26"/>
      <c r="G48" s="39"/>
      <c r="H48" s="32"/>
      <c r="I48" s="32"/>
      <c r="J48" s="1" t="s">
        <v>21</v>
      </c>
      <c r="K48" s="56">
        <v>11</v>
      </c>
      <c r="L48" s="25">
        <f>'W Trades'!$AH$3</f>
        <v>0</v>
      </c>
      <c r="M48" s="26"/>
      <c r="N48" s="13"/>
    </row>
    <row r="49" spans="2:14" ht="12.9" customHeight="1" x14ac:dyDescent="0.25">
      <c r="B49" s="13"/>
      <c r="C49" s="1" t="s">
        <v>22</v>
      </c>
      <c r="D49" s="56">
        <v>9</v>
      </c>
      <c r="E49" s="25">
        <f>'W Trades'!$T$3</f>
        <v>0</v>
      </c>
      <c r="F49" s="26"/>
      <c r="G49" s="39"/>
      <c r="H49" s="32"/>
      <c r="I49" s="32"/>
      <c r="J49" s="1" t="s">
        <v>23</v>
      </c>
      <c r="K49" s="56">
        <v>6</v>
      </c>
      <c r="L49" s="25">
        <f>'W Trades'!$AI$3</f>
        <v>0</v>
      </c>
      <c r="M49" s="26"/>
      <c r="N49" s="13"/>
    </row>
    <row r="50" spans="2:14" ht="12.9" customHeight="1" x14ac:dyDescent="0.25">
      <c r="B50" s="13"/>
      <c r="C50" s="1" t="s">
        <v>24</v>
      </c>
      <c r="D50" s="56">
        <v>6</v>
      </c>
      <c r="E50" s="25">
        <f>'W Trades'!$U$3</f>
        <v>5000</v>
      </c>
      <c r="F50" s="26"/>
      <c r="G50" s="39"/>
      <c r="H50" s="32"/>
      <c r="I50" s="32"/>
      <c r="J50" s="1" t="s">
        <v>48</v>
      </c>
      <c r="K50" s="56">
        <v>3</v>
      </c>
      <c r="L50" s="25">
        <f>'W Trades'!$AI$3</f>
        <v>0</v>
      </c>
      <c r="M50" s="26"/>
      <c r="N50" s="13"/>
    </row>
    <row r="51" spans="2:14" ht="12.9" customHeight="1" x14ac:dyDescent="0.25">
      <c r="B51" s="13"/>
      <c r="D51" s="56"/>
      <c r="E51" s="25"/>
      <c r="F51" s="26"/>
      <c r="G51" s="39"/>
      <c r="H51" s="32"/>
      <c r="I51" s="32"/>
      <c r="J51" s="1" t="s">
        <v>25</v>
      </c>
      <c r="K51" s="56">
        <v>2</v>
      </c>
      <c r="L51" s="25">
        <f>'W Trades'!$AJ$3</f>
        <v>0</v>
      </c>
      <c r="M51" s="26"/>
      <c r="N51" s="13"/>
    </row>
    <row r="52" spans="2:14" ht="3" customHeight="1" x14ac:dyDescent="0.25">
      <c r="B52" s="8"/>
      <c r="C52" s="7"/>
      <c r="D52" s="55"/>
      <c r="E52" s="23"/>
      <c r="F52" s="24"/>
      <c r="G52" s="39"/>
      <c r="H52" s="7"/>
      <c r="I52" s="7"/>
      <c r="J52" s="7"/>
      <c r="K52" s="55"/>
      <c r="L52" s="23"/>
      <c r="M52" s="24"/>
      <c r="N52" s="13"/>
    </row>
    <row r="53" spans="2:14" ht="12.9" customHeight="1" x14ac:dyDescent="0.25">
      <c r="B53" s="57">
        <f>SUM(D53:D57)</f>
        <v>34</v>
      </c>
      <c r="C53" s="7" t="s">
        <v>13</v>
      </c>
      <c r="D53" s="55">
        <v>5</v>
      </c>
      <c r="E53" s="23">
        <f>'W Trades'!$V$3</f>
        <v>0</v>
      </c>
      <c r="F53" s="24"/>
      <c r="G53" s="39"/>
      <c r="H53" s="7"/>
      <c r="I53" s="58">
        <f>SUM(K53:K57)</f>
        <v>39</v>
      </c>
      <c r="J53" s="7" t="s">
        <v>14</v>
      </c>
      <c r="K53" s="55">
        <v>5</v>
      </c>
      <c r="L53" s="23">
        <f>'W Trades'!$AK$3</f>
        <v>0</v>
      </c>
      <c r="M53" s="24"/>
      <c r="N53" s="13"/>
    </row>
    <row r="54" spans="2:14" ht="12.9" customHeight="1" x14ac:dyDescent="0.25">
      <c r="B54" s="13"/>
      <c r="C54" s="1" t="s">
        <v>26</v>
      </c>
      <c r="D54" s="56">
        <v>3.5</v>
      </c>
      <c r="E54" s="25">
        <f>'W Trades'!$W$3</f>
        <v>0</v>
      </c>
      <c r="F54" s="26"/>
      <c r="G54" s="39"/>
      <c r="H54" s="32"/>
      <c r="I54" s="32"/>
      <c r="J54" s="1" t="s">
        <v>27</v>
      </c>
      <c r="K54" s="56">
        <v>8</v>
      </c>
      <c r="L54" s="25">
        <f>'W Trades'!$AL$3</f>
        <v>0</v>
      </c>
      <c r="M54" s="26"/>
      <c r="N54" s="13"/>
    </row>
    <row r="55" spans="2:14" ht="12.9" customHeight="1" x14ac:dyDescent="0.25">
      <c r="B55" s="13"/>
      <c r="C55" s="1" t="s">
        <v>28</v>
      </c>
      <c r="D55" s="56">
        <v>8</v>
      </c>
      <c r="E55" s="25">
        <f>'W Trades'!$X$3</f>
        <v>0</v>
      </c>
      <c r="F55" s="26"/>
      <c r="G55" s="39"/>
      <c r="H55" s="32"/>
      <c r="I55" s="32"/>
      <c r="J55" s="1" t="s">
        <v>29</v>
      </c>
      <c r="K55" s="56">
        <v>8</v>
      </c>
      <c r="L55" s="25">
        <f>'W Trades'!$AM$3</f>
        <v>0</v>
      </c>
      <c r="M55" s="26"/>
      <c r="N55" s="13"/>
    </row>
    <row r="56" spans="2:14" ht="12.9" customHeight="1" x14ac:dyDescent="0.25">
      <c r="B56" s="13"/>
      <c r="C56" s="1" t="s">
        <v>11</v>
      </c>
      <c r="D56" s="56">
        <v>5</v>
      </c>
      <c r="E56" s="25">
        <f>'W Trades'!$Y$3</f>
        <v>0</v>
      </c>
      <c r="F56" s="26"/>
      <c r="G56" s="39"/>
      <c r="H56" s="32"/>
      <c r="I56" s="32"/>
      <c r="J56" s="1" t="s">
        <v>30</v>
      </c>
      <c r="K56" s="56">
        <v>12</v>
      </c>
      <c r="L56" s="25">
        <f>'W Trades'!$AN$3</f>
        <v>0</v>
      </c>
      <c r="M56" s="26"/>
      <c r="N56" s="13"/>
    </row>
    <row r="57" spans="2:14" ht="12.9" customHeight="1" x14ac:dyDescent="0.25">
      <c r="B57" s="13"/>
      <c r="C57" s="1" t="s">
        <v>31</v>
      </c>
      <c r="D57" s="56">
        <v>12.5</v>
      </c>
      <c r="E57" s="25">
        <f>'W Trades'!$Z$3</f>
        <v>0</v>
      </c>
      <c r="F57" s="26"/>
      <c r="G57" s="39"/>
      <c r="H57" s="32"/>
      <c r="I57" s="32"/>
      <c r="J57" s="1" t="s">
        <v>32</v>
      </c>
      <c r="K57" s="56">
        <v>6</v>
      </c>
      <c r="L57" s="25">
        <f>'W Trades'!$AO$3</f>
        <v>0</v>
      </c>
      <c r="M57" s="26"/>
      <c r="N57" s="13"/>
    </row>
    <row r="58" spans="2:14" ht="5.25" customHeight="1" x14ac:dyDescent="0.25">
      <c r="B58" s="13"/>
      <c r="D58" s="11"/>
      <c r="E58" s="11"/>
      <c r="F58" s="26"/>
      <c r="G58" s="60"/>
      <c r="H58" s="59"/>
      <c r="I58" s="32"/>
      <c r="K58" s="11"/>
      <c r="L58" s="11"/>
      <c r="M58" s="26"/>
      <c r="N58" s="13"/>
    </row>
    <row r="59" spans="2:14" ht="12.9" customHeight="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2:14" ht="12.9" customHeight="1" x14ac:dyDescent="0.25">
      <c r="M60" s="19"/>
    </row>
    <row r="61" spans="2:14" ht="12.9" customHeight="1" x14ac:dyDescent="0.25">
      <c r="M61" s="19"/>
    </row>
    <row r="62" spans="2:14" ht="12.9" customHeight="1" x14ac:dyDescent="0.25">
      <c r="M62" s="19"/>
    </row>
    <row r="63" spans="2:14" ht="12.9" customHeight="1" x14ac:dyDescent="0.25">
      <c r="M63" s="19"/>
    </row>
    <row r="64" spans="2:14" ht="12.9" customHeight="1" x14ac:dyDescent="0.25">
      <c r="M64" s="19"/>
    </row>
    <row r="65" spans="13:13" ht="12.9" customHeight="1" x14ac:dyDescent="0.25">
      <c r="M65" s="19"/>
    </row>
    <row r="66" spans="13:13" ht="12.9" customHeight="1" x14ac:dyDescent="0.25">
      <c r="M66" s="19"/>
    </row>
    <row r="67" spans="13:13" ht="12.9" customHeight="1" x14ac:dyDescent="0.25">
      <c r="M67" s="19"/>
    </row>
    <row r="68" spans="13:13" ht="12.9" customHeight="1" x14ac:dyDescent="0.25">
      <c r="M68" s="19"/>
    </row>
    <row r="69" spans="13:13" ht="12.9" customHeight="1" x14ac:dyDescent="0.25">
      <c r="M69" s="19"/>
    </row>
    <row r="70" spans="13:13" ht="12.9" customHeight="1" x14ac:dyDescent="0.25">
      <c r="M70" s="19"/>
    </row>
    <row r="71" spans="13:13" ht="12.9" customHeight="1" x14ac:dyDescent="0.25"/>
    <row r="72" spans="13:13" ht="12.9" customHeight="1" x14ac:dyDescent="0.25"/>
    <row r="73" spans="13:13" ht="12.9" customHeight="1" x14ac:dyDescent="0.25"/>
    <row r="74" spans="13:13" ht="12.9" customHeight="1" x14ac:dyDescent="0.25"/>
    <row r="75" spans="13:13" ht="12.9" customHeight="1" x14ac:dyDescent="0.25"/>
    <row r="76" spans="13:13" ht="12.9" customHeight="1" x14ac:dyDescent="0.25"/>
    <row r="77" spans="13:13" ht="12.9" customHeight="1" x14ac:dyDescent="0.25"/>
    <row r="78" spans="13:13" ht="12.9" customHeight="1" x14ac:dyDescent="0.25"/>
    <row r="79" spans="13:13" ht="12.9" customHeight="1" x14ac:dyDescent="0.25"/>
    <row r="80" spans="13:13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  <row r="135" ht="12.9" customHeight="1" x14ac:dyDescent="0.25"/>
    <row r="136" ht="12.9" customHeight="1" x14ac:dyDescent="0.25"/>
    <row r="137" ht="12.9" customHeight="1" x14ac:dyDescent="0.25"/>
    <row r="138" ht="12.9" customHeight="1" x14ac:dyDescent="0.25"/>
    <row r="139" ht="12.9" customHeight="1" x14ac:dyDescent="0.25"/>
    <row r="140" ht="12.9" customHeight="1" x14ac:dyDescent="0.25"/>
    <row r="141" ht="12.9" customHeight="1" x14ac:dyDescent="0.25"/>
    <row r="142" ht="12.9" customHeight="1" x14ac:dyDescent="0.25"/>
    <row r="143" ht="12.9" customHeight="1" x14ac:dyDescent="0.25"/>
    <row r="144" ht="12.9" customHeight="1" x14ac:dyDescent="0.25"/>
    <row r="145" ht="12.9" customHeight="1" x14ac:dyDescent="0.25"/>
    <row r="146" ht="12.9" customHeight="1" x14ac:dyDescent="0.25"/>
    <row r="147" ht="12.9" customHeight="1" x14ac:dyDescent="0.25"/>
    <row r="148" ht="12.9" customHeight="1" x14ac:dyDescent="0.25"/>
    <row r="149" ht="12.9" customHeight="1" x14ac:dyDescent="0.25"/>
    <row r="150" ht="12.9" customHeight="1" x14ac:dyDescent="0.25"/>
    <row r="151" ht="12.9" customHeight="1" x14ac:dyDescent="0.25"/>
    <row r="152" ht="12.9" customHeight="1" x14ac:dyDescent="0.25"/>
    <row r="153" ht="12.9" customHeight="1" x14ac:dyDescent="0.25"/>
    <row r="154" ht="12.9" customHeight="1" x14ac:dyDescent="0.25"/>
    <row r="155" ht="12.9" customHeight="1" x14ac:dyDescent="0.25"/>
    <row r="156" ht="12.9" customHeight="1" x14ac:dyDescent="0.25"/>
    <row r="157" ht="12.9" customHeight="1" x14ac:dyDescent="0.25"/>
    <row r="158" ht="12.9" customHeight="1" x14ac:dyDescent="0.25"/>
    <row r="159" ht="12.9" customHeight="1" x14ac:dyDescent="0.25"/>
    <row r="160" ht="12.9" customHeight="1" x14ac:dyDescent="0.25"/>
    <row r="161" ht="12.9" customHeight="1" x14ac:dyDescent="0.25"/>
    <row r="162" ht="12.9" customHeight="1" x14ac:dyDescent="0.25"/>
    <row r="163" ht="12.9" customHeight="1" x14ac:dyDescent="0.25"/>
    <row r="164" ht="12.9" customHeight="1" x14ac:dyDescent="0.25"/>
    <row r="165" ht="12.9" customHeight="1" x14ac:dyDescent="0.25"/>
    <row r="166" ht="12.9" customHeight="1" x14ac:dyDescent="0.25"/>
    <row r="167" ht="12.9" customHeight="1" x14ac:dyDescent="0.25"/>
    <row r="168" ht="12.9" customHeight="1" x14ac:dyDescent="0.25"/>
    <row r="169" ht="12.9" customHeight="1" x14ac:dyDescent="0.25"/>
    <row r="170" ht="12.9" customHeight="1" x14ac:dyDescent="0.25"/>
    <row r="171" ht="12.9" customHeight="1" x14ac:dyDescent="0.25"/>
    <row r="172" ht="12.9" customHeight="1" x14ac:dyDescent="0.25"/>
    <row r="173" ht="12.9" customHeight="1" x14ac:dyDescent="0.25"/>
    <row r="174" ht="12.9" customHeight="1" x14ac:dyDescent="0.25"/>
    <row r="175" ht="12.9" customHeight="1" x14ac:dyDescent="0.25"/>
    <row r="176" ht="12.9" customHeight="1" x14ac:dyDescent="0.25"/>
    <row r="177" ht="12.9" customHeight="1" x14ac:dyDescent="0.25"/>
    <row r="178" ht="12.9" customHeight="1" x14ac:dyDescent="0.25"/>
    <row r="179" ht="12.9" customHeight="1" x14ac:dyDescent="0.25"/>
    <row r="180" ht="12.9" customHeight="1" x14ac:dyDescent="0.25"/>
    <row r="181" ht="12.9" customHeight="1" x14ac:dyDescent="0.25"/>
    <row r="182" ht="12.9" customHeight="1" x14ac:dyDescent="0.25"/>
    <row r="183" ht="12.9" customHeight="1" x14ac:dyDescent="0.25"/>
    <row r="184" ht="12.9" customHeight="1" x14ac:dyDescent="0.25"/>
    <row r="185" ht="12.9" customHeight="1" x14ac:dyDescent="0.25"/>
    <row r="186" ht="12.9" customHeight="1" x14ac:dyDescent="0.25"/>
    <row r="187" ht="12.9" customHeight="1" x14ac:dyDescent="0.25"/>
    <row r="188" ht="12.9" customHeight="1" x14ac:dyDescent="0.25"/>
    <row r="189" ht="12.9" customHeight="1" x14ac:dyDescent="0.25"/>
    <row r="190" ht="12.9" customHeight="1" x14ac:dyDescent="0.25"/>
    <row r="191" ht="12.9" customHeight="1" x14ac:dyDescent="0.25"/>
    <row r="192" ht="12.9" customHeight="1" x14ac:dyDescent="0.25"/>
    <row r="193" ht="12.9" customHeight="1" x14ac:dyDescent="0.25"/>
    <row r="194" ht="12.9" customHeight="1" x14ac:dyDescent="0.25"/>
    <row r="195" ht="12.9" customHeight="1" x14ac:dyDescent="0.25"/>
    <row r="196" ht="12.9" customHeight="1" x14ac:dyDescent="0.25"/>
    <row r="197" ht="12.9" customHeight="1" x14ac:dyDescent="0.25"/>
    <row r="198" ht="12.9" customHeight="1" x14ac:dyDescent="0.25"/>
    <row r="199" ht="12.9" customHeight="1" x14ac:dyDescent="0.25"/>
    <row r="200" ht="12.9" customHeight="1" x14ac:dyDescent="0.25"/>
    <row r="201" ht="12.9" customHeight="1" x14ac:dyDescent="0.25"/>
    <row r="202" ht="12.9" customHeight="1" x14ac:dyDescent="0.25"/>
    <row r="203" ht="12.9" customHeight="1" x14ac:dyDescent="0.25"/>
    <row r="204" ht="12.9" customHeight="1" x14ac:dyDescent="0.25"/>
    <row r="205" ht="12.9" customHeight="1" x14ac:dyDescent="0.25"/>
    <row r="206" ht="12.9" customHeight="1" x14ac:dyDescent="0.25"/>
    <row r="207" ht="12.9" customHeight="1" x14ac:dyDescent="0.25"/>
    <row r="208" ht="12.9" customHeight="1" x14ac:dyDescent="0.25"/>
    <row r="209" ht="12.9" customHeight="1" x14ac:dyDescent="0.25"/>
    <row r="210" ht="12.9" customHeight="1" x14ac:dyDescent="0.25"/>
    <row r="211" ht="12.9" customHeight="1" x14ac:dyDescent="0.25"/>
    <row r="212" ht="12.9" customHeight="1" x14ac:dyDescent="0.25"/>
    <row r="213" ht="12.9" customHeight="1" x14ac:dyDescent="0.25"/>
    <row r="214" ht="12.9" customHeight="1" x14ac:dyDescent="0.25"/>
    <row r="215" ht="12.9" customHeight="1" x14ac:dyDescent="0.25"/>
    <row r="216" ht="12.9" customHeight="1" x14ac:dyDescent="0.25"/>
    <row r="217" ht="12.9" customHeight="1" x14ac:dyDescent="0.25"/>
    <row r="218" ht="12.9" customHeight="1" x14ac:dyDescent="0.25"/>
    <row r="219" ht="12.9" customHeight="1" x14ac:dyDescent="0.25"/>
    <row r="220" ht="12.9" customHeight="1" x14ac:dyDescent="0.25"/>
    <row r="221" ht="12.9" customHeight="1" x14ac:dyDescent="0.25"/>
    <row r="222" ht="12.9" customHeight="1" x14ac:dyDescent="0.25"/>
    <row r="223" ht="12.9" customHeight="1" x14ac:dyDescent="0.25"/>
    <row r="224" ht="12.9" customHeight="1" x14ac:dyDescent="0.25"/>
    <row r="225" ht="12.9" customHeight="1" x14ac:dyDescent="0.25"/>
    <row r="226" ht="12.9" customHeight="1" x14ac:dyDescent="0.25"/>
    <row r="227" ht="12.9" customHeight="1" x14ac:dyDescent="0.25"/>
    <row r="228" ht="12.9" customHeight="1" x14ac:dyDescent="0.25"/>
    <row r="229" ht="12.9" customHeight="1" x14ac:dyDescent="0.25"/>
    <row r="230" ht="12.9" customHeight="1" x14ac:dyDescent="0.25"/>
    <row r="231" ht="12.9" customHeight="1" x14ac:dyDescent="0.25"/>
    <row r="232" ht="12.9" customHeight="1" x14ac:dyDescent="0.25"/>
    <row r="233" ht="12.9" customHeight="1" x14ac:dyDescent="0.25"/>
    <row r="234" ht="12.9" customHeight="1" x14ac:dyDescent="0.25"/>
    <row r="235" ht="12.9" customHeight="1" x14ac:dyDescent="0.25"/>
    <row r="236" ht="12.9" customHeight="1" x14ac:dyDescent="0.25"/>
    <row r="237" ht="12.9" customHeight="1" x14ac:dyDescent="0.25"/>
    <row r="238" ht="12.9" customHeight="1" x14ac:dyDescent="0.25"/>
    <row r="239" ht="12.9" customHeight="1" x14ac:dyDescent="0.25"/>
    <row r="240" ht="12.9" customHeight="1" x14ac:dyDescent="0.25"/>
    <row r="241" ht="12.9" customHeight="1" x14ac:dyDescent="0.25"/>
    <row r="242" ht="12.9" customHeight="1" x14ac:dyDescent="0.25"/>
    <row r="243" ht="12.9" customHeight="1" x14ac:dyDescent="0.25"/>
    <row r="244" ht="12.9" customHeight="1" x14ac:dyDescent="0.25"/>
    <row r="245" ht="12.9" customHeight="1" x14ac:dyDescent="0.25"/>
    <row r="246" ht="12.9" customHeight="1" x14ac:dyDescent="0.25"/>
    <row r="247" ht="12.9" customHeight="1" x14ac:dyDescent="0.25"/>
    <row r="248" ht="12.9" customHeight="1" x14ac:dyDescent="0.25"/>
    <row r="249" ht="12.9" customHeight="1" x14ac:dyDescent="0.25"/>
    <row r="250" ht="12.9" customHeight="1" x14ac:dyDescent="0.25"/>
    <row r="251" ht="12.9" customHeight="1" x14ac:dyDescent="0.25"/>
    <row r="252" ht="12.9" customHeight="1" x14ac:dyDescent="0.25"/>
    <row r="253" ht="12.9" customHeight="1" x14ac:dyDescent="0.25"/>
    <row r="254" ht="12.9" customHeight="1" x14ac:dyDescent="0.25"/>
    <row r="255" ht="12.9" customHeight="1" x14ac:dyDescent="0.25"/>
    <row r="256" ht="12.9" customHeight="1" x14ac:dyDescent="0.25"/>
    <row r="257" ht="12.9" customHeight="1" x14ac:dyDescent="0.25"/>
    <row r="258" ht="12.9" customHeight="1" x14ac:dyDescent="0.25"/>
    <row r="259" ht="12.9" customHeight="1" x14ac:dyDescent="0.25"/>
    <row r="260" ht="12.9" customHeight="1" x14ac:dyDescent="0.25"/>
    <row r="261" ht="12.9" customHeight="1" x14ac:dyDescent="0.25"/>
    <row r="262" ht="12.9" customHeight="1" x14ac:dyDescent="0.25"/>
    <row r="263" ht="12.9" customHeight="1" x14ac:dyDescent="0.25"/>
    <row r="264" ht="12.9" customHeight="1" x14ac:dyDescent="0.25"/>
    <row r="265" ht="12.9" customHeight="1" x14ac:dyDescent="0.25"/>
    <row r="266" ht="12.9" customHeight="1" x14ac:dyDescent="0.25"/>
    <row r="267" ht="12.9" customHeight="1" x14ac:dyDescent="0.25"/>
    <row r="268" ht="12.9" customHeight="1" x14ac:dyDescent="0.25"/>
    <row r="269" ht="12.9" customHeight="1" x14ac:dyDescent="0.25"/>
    <row r="270" ht="12.9" customHeight="1" x14ac:dyDescent="0.25"/>
    <row r="271" ht="12.9" customHeight="1" x14ac:dyDescent="0.25"/>
    <row r="272" ht="12.9" customHeight="1" x14ac:dyDescent="0.25"/>
    <row r="273" ht="12.9" customHeight="1" x14ac:dyDescent="0.25"/>
    <row r="274" ht="12.9" customHeight="1" x14ac:dyDescent="0.25"/>
    <row r="275" ht="12.9" customHeight="1" x14ac:dyDescent="0.25"/>
    <row r="276" ht="12.9" customHeight="1" x14ac:dyDescent="0.25"/>
    <row r="277" ht="12.9" customHeight="1" x14ac:dyDescent="0.25"/>
    <row r="278" ht="12.9" customHeight="1" x14ac:dyDescent="0.25"/>
    <row r="279" ht="12.9" customHeight="1" x14ac:dyDescent="0.25"/>
    <row r="280" ht="12.9" customHeight="1" x14ac:dyDescent="0.25"/>
    <row r="281" ht="12.9" customHeight="1" x14ac:dyDescent="0.25"/>
    <row r="282" ht="12.9" customHeight="1" x14ac:dyDescent="0.25"/>
    <row r="283" ht="12.9" customHeight="1" x14ac:dyDescent="0.25"/>
    <row r="284" ht="12.9" customHeight="1" x14ac:dyDescent="0.25"/>
    <row r="285" ht="12.9" customHeight="1" x14ac:dyDescent="0.25"/>
    <row r="286" ht="12.9" customHeight="1" x14ac:dyDescent="0.25"/>
    <row r="287" ht="12.9" customHeight="1" x14ac:dyDescent="0.25"/>
    <row r="288" ht="12.9" customHeight="1" x14ac:dyDescent="0.25"/>
    <row r="289" ht="12.9" customHeight="1" x14ac:dyDescent="0.25"/>
    <row r="290" ht="12.9" customHeight="1" x14ac:dyDescent="0.25"/>
    <row r="291" ht="12.9" customHeight="1" x14ac:dyDescent="0.25"/>
    <row r="292" ht="12.9" customHeight="1" x14ac:dyDescent="0.25"/>
    <row r="293" ht="12.9" customHeight="1" x14ac:dyDescent="0.25"/>
    <row r="294" ht="12.9" customHeight="1" x14ac:dyDescent="0.25"/>
    <row r="295" ht="12.9" customHeight="1" x14ac:dyDescent="0.25"/>
    <row r="296" ht="12.9" customHeight="1" x14ac:dyDescent="0.25"/>
    <row r="297" ht="12.9" customHeight="1" x14ac:dyDescent="0.25"/>
    <row r="298" ht="12.9" customHeight="1" x14ac:dyDescent="0.25"/>
    <row r="299" ht="12.9" customHeight="1" x14ac:dyDescent="0.25"/>
    <row r="300" ht="12.9" customHeight="1" x14ac:dyDescent="0.25"/>
    <row r="301" ht="12.9" customHeight="1" x14ac:dyDescent="0.25"/>
    <row r="302" ht="12.9" customHeight="1" x14ac:dyDescent="0.25"/>
    <row r="303" ht="12.9" customHeight="1" x14ac:dyDescent="0.25"/>
    <row r="304" ht="12.9" customHeight="1" x14ac:dyDescent="0.25"/>
    <row r="305" ht="12.9" customHeight="1" x14ac:dyDescent="0.25"/>
    <row r="306" ht="12.9" customHeight="1" x14ac:dyDescent="0.25"/>
    <row r="307" ht="12.9" customHeight="1" x14ac:dyDescent="0.25"/>
    <row r="308" ht="12.9" customHeight="1" x14ac:dyDescent="0.25"/>
    <row r="309" ht="12.9" customHeight="1" x14ac:dyDescent="0.25"/>
    <row r="310" ht="12.9" customHeight="1" x14ac:dyDescent="0.25"/>
    <row r="311" ht="12.9" customHeight="1" x14ac:dyDescent="0.25"/>
    <row r="312" ht="12.9" customHeight="1" x14ac:dyDescent="0.25"/>
    <row r="313" ht="12.9" customHeight="1" x14ac:dyDescent="0.25"/>
    <row r="314" ht="12.9" customHeight="1" x14ac:dyDescent="0.25"/>
    <row r="315" ht="12.9" customHeight="1" x14ac:dyDescent="0.25"/>
    <row r="316" ht="12.9" customHeight="1" x14ac:dyDescent="0.25"/>
    <row r="317" ht="12.9" customHeight="1" x14ac:dyDescent="0.25"/>
    <row r="318" ht="12.9" customHeight="1" x14ac:dyDescent="0.25"/>
    <row r="319" ht="12.9" customHeight="1" x14ac:dyDescent="0.25"/>
    <row r="320" ht="12.9" customHeight="1" x14ac:dyDescent="0.25"/>
    <row r="321" ht="12.9" customHeight="1" x14ac:dyDescent="0.25"/>
    <row r="322" ht="12.9" customHeight="1" x14ac:dyDescent="0.25"/>
    <row r="323" ht="12.9" customHeight="1" x14ac:dyDescent="0.25"/>
    <row r="324" ht="12.9" customHeight="1" x14ac:dyDescent="0.25"/>
    <row r="325" ht="12.9" customHeight="1" x14ac:dyDescent="0.25"/>
    <row r="326" ht="12.9" customHeight="1" x14ac:dyDescent="0.25"/>
    <row r="327" ht="12.9" customHeight="1" x14ac:dyDescent="0.25"/>
    <row r="328" ht="12.9" customHeight="1" x14ac:dyDescent="0.25"/>
    <row r="329" ht="12.9" customHeight="1" x14ac:dyDescent="0.25"/>
    <row r="330" ht="12.9" customHeight="1" x14ac:dyDescent="0.25"/>
    <row r="331" ht="12.9" customHeight="1" x14ac:dyDescent="0.25"/>
    <row r="332" ht="12.9" customHeight="1" x14ac:dyDescent="0.25"/>
    <row r="333" ht="12.9" customHeight="1" x14ac:dyDescent="0.25"/>
    <row r="334" ht="12.9" customHeight="1" x14ac:dyDescent="0.25"/>
    <row r="335" ht="12.9" customHeight="1" x14ac:dyDescent="0.25"/>
    <row r="336" ht="12.9" customHeight="1" x14ac:dyDescent="0.25"/>
    <row r="337" ht="12.9" customHeight="1" x14ac:dyDescent="0.25"/>
    <row r="338" ht="12.9" customHeight="1" x14ac:dyDescent="0.25"/>
    <row r="339" ht="12.9" customHeight="1" x14ac:dyDescent="0.25"/>
    <row r="340" ht="12.9" customHeight="1" x14ac:dyDescent="0.25"/>
    <row r="341" ht="12.9" customHeight="1" x14ac:dyDescent="0.25"/>
    <row r="342" ht="12.9" customHeight="1" x14ac:dyDescent="0.25"/>
    <row r="343" ht="12.9" customHeight="1" x14ac:dyDescent="0.25"/>
    <row r="344" ht="12.9" customHeight="1" x14ac:dyDescent="0.25"/>
    <row r="345" ht="12.9" customHeight="1" x14ac:dyDescent="0.25"/>
    <row r="346" ht="12.9" customHeight="1" x14ac:dyDescent="0.25"/>
    <row r="347" ht="12.9" customHeight="1" x14ac:dyDescent="0.25"/>
    <row r="348" ht="12.9" customHeight="1" x14ac:dyDescent="0.25"/>
    <row r="349" ht="12.9" customHeight="1" x14ac:dyDescent="0.25"/>
    <row r="350" ht="12.9" customHeight="1" x14ac:dyDescent="0.25"/>
    <row r="351" ht="12.9" customHeight="1" x14ac:dyDescent="0.25"/>
    <row r="352" ht="12.9" customHeight="1" x14ac:dyDescent="0.25"/>
    <row r="353" ht="12.9" customHeight="1" x14ac:dyDescent="0.25"/>
    <row r="354" ht="12.9" customHeight="1" x14ac:dyDescent="0.25"/>
    <row r="355" ht="12.9" customHeight="1" x14ac:dyDescent="0.25"/>
    <row r="356" ht="12.9" customHeight="1" x14ac:dyDescent="0.25"/>
    <row r="357" ht="12.9" customHeight="1" x14ac:dyDescent="0.25"/>
    <row r="358" ht="12.9" customHeight="1" x14ac:dyDescent="0.25"/>
    <row r="359" ht="12.9" customHeight="1" x14ac:dyDescent="0.25"/>
    <row r="360" ht="12.9" customHeight="1" x14ac:dyDescent="0.25"/>
    <row r="361" ht="12.9" customHeight="1" x14ac:dyDescent="0.25"/>
    <row r="362" ht="12.9" customHeight="1" x14ac:dyDescent="0.25"/>
    <row r="363" ht="12.9" customHeight="1" x14ac:dyDescent="0.25"/>
    <row r="364" ht="12.9" customHeight="1" x14ac:dyDescent="0.25"/>
    <row r="365" ht="12.9" customHeight="1" x14ac:dyDescent="0.25"/>
    <row r="366" ht="12.9" customHeight="1" x14ac:dyDescent="0.25"/>
    <row r="367" ht="12.9" customHeight="1" x14ac:dyDescent="0.25"/>
    <row r="368" ht="12.9" customHeight="1" x14ac:dyDescent="0.25"/>
    <row r="369" ht="12.9" customHeight="1" x14ac:dyDescent="0.25"/>
    <row r="370" ht="12.9" customHeight="1" x14ac:dyDescent="0.25"/>
    <row r="371" ht="12.9" customHeight="1" x14ac:dyDescent="0.25"/>
    <row r="372" ht="12.9" customHeight="1" x14ac:dyDescent="0.25"/>
    <row r="373" ht="12.9" customHeight="1" x14ac:dyDescent="0.25"/>
    <row r="374" ht="12.9" customHeight="1" x14ac:dyDescent="0.25"/>
    <row r="375" ht="12.9" customHeight="1" x14ac:dyDescent="0.25"/>
    <row r="376" ht="12.9" customHeight="1" x14ac:dyDescent="0.25"/>
    <row r="377" ht="12.9" customHeight="1" x14ac:dyDescent="0.25"/>
    <row r="378" ht="12.9" customHeight="1" x14ac:dyDescent="0.25"/>
    <row r="379" ht="12.9" customHeight="1" x14ac:dyDescent="0.25"/>
    <row r="380" ht="12.9" customHeight="1" x14ac:dyDescent="0.25"/>
    <row r="381" ht="12.9" customHeight="1" x14ac:dyDescent="0.25"/>
    <row r="382" ht="12.9" customHeight="1" x14ac:dyDescent="0.25"/>
    <row r="383" ht="12.9" customHeight="1" x14ac:dyDescent="0.25"/>
    <row r="384" ht="12.9" customHeight="1" x14ac:dyDescent="0.25"/>
    <row r="385" ht="12.9" customHeight="1" x14ac:dyDescent="0.25"/>
    <row r="386" ht="12.9" customHeight="1" x14ac:dyDescent="0.25"/>
    <row r="387" ht="12.9" customHeight="1" x14ac:dyDescent="0.25"/>
    <row r="388" ht="12.9" customHeight="1" x14ac:dyDescent="0.25"/>
    <row r="389" ht="12.9" customHeight="1" x14ac:dyDescent="0.25"/>
    <row r="390" ht="12.9" customHeight="1" x14ac:dyDescent="0.25"/>
    <row r="391" ht="12.9" customHeight="1" x14ac:dyDescent="0.25"/>
    <row r="392" ht="12.9" customHeight="1" x14ac:dyDescent="0.25"/>
    <row r="393" ht="12.9" customHeight="1" x14ac:dyDescent="0.25"/>
    <row r="394" ht="12.9" customHeight="1" x14ac:dyDescent="0.25"/>
    <row r="395" ht="12.9" customHeight="1" x14ac:dyDescent="0.25"/>
    <row r="396" ht="12.9" customHeight="1" x14ac:dyDescent="0.25"/>
    <row r="397" ht="12.9" customHeight="1" x14ac:dyDescent="0.25"/>
    <row r="398" ht="12.9" customHeight="1" x14ac:dyDescent="0.25"/>
    <row r="399" ht="12.9" customHeight="1" x14ac:dyDescent="0.25"/>
    <row r="400" ht="12.9" customHeight="1" x14ac:dyDescent="0.25"/>
    <row r="401" ht="12.9" customHeight="1" x14ac:dyDescent="0.25"/>
    <row r="402" ht="12.9" customHeight="1" x14ac:dyDescent="0.25"/>
    <row r="403" ht="12.9" customHeight="1" x14ac:dyDescent="0.25"/>
    <row r="404" ht="12.9" customHeight="1" x14ac:dyDescent="0.25"/>
    <row r="405" ht="12.9" customHeight="1" x14ac:dyDescent="0.25"/>
    <row r="406" ht="12.9" customHeight="1" x14ac:dyDescent="0.25"/>
    <row r="407" ht="12.9" customHeight="1" x14ac:dyDescent="0.25"/>
    <row r="408" ht="12.9" customHeight="1" x14ac:dyDescent="0.25"/>
    <row r="409" ht="12.9" customHeight="1" x14ac:dyDescent="0.25"/>
    <row r="410" ht="12.9" customHeight="1" x14ac:dyDescent="0.25"/>
    <row r="411" ht="12.9" customHeight="1" x14ac:dyDescent="0.25"/>
    <row r="412" ht="12.9" customHeight="1" x14ac:dyDescent="0.25"/>
    <row r="413" ht="12.9" customHeight="1" x14ac:dyDescent="0.25"/>
    <row r="414" ht="12.9" customHeight="1" x14ac:dyDescent="0.25"/>
    <row r="415" ht="12.9" customHeight="1" x14ac:dyDescent="0.25"/>
    <row r="416" ht="12.9" customHeight="1" x14ac:dyDescent="0.25"/>
    <row r="417" ht="12.9" customHeight="1" x14ac:dyDescent="0.25"/>
    <row r="418" ht="12.9" customHeight="1" x14ac:dyDescent="0.25"/>
    <row r="419" ht="12.9" customHeight="1" x14ac:dyDescent="0.25"/>
    <row r="420" ht="12.9" customHeight="1" x14ac:dyDescent="0.25"/>
    <row r="421" ht="12.9" customHeight="1" x14ac:dyDescent="0.25"/>
    <row r="422" ht="12.9" customHeight="1" x14ac:dyDescent="0.25"/>
    <row r="423" ht="12.9" customHeight="1" x14ac:dyDescent="0.25"/>
    <row r="424" ht="12.9" customHeight="1" x14ac:dyDescent="0.25"/>
    <row r="425" ht="12.9" customHeight="1" x14ac:dyDescent="0.25"/>
    <row r="426" ht="12.9" customHeight="1" x14ac:dyDescent="0.25"/>
    <row r="427" ht="12.9" customHeight="1" x14ac:dyDescent="0.25"/>
    <row r="428" ht="12.9" customHeight="1" x14ac:dyDescent="0.25"/>
    <row r="429" ht="12.9" customHeight="1" x14ac:dyDescent="0.25"/>
    <row r="430" ht="12.9" customHeight="1" x14ac:dyDescent="0.25"/>
    <row r="431" ht="12.9" customHeight="1" x14ac:dyDescent="0.25"/>
    <row r="432" ht="12.9" customHeight="1" x14ac:dyDescent="0.25"/>
    <row r="433" ht="12.9" customHeight="1" x14ac:dyDescent="0.25"/>
    <row r="434" ht="12.9" customHeight="1" x14ac:dyDescent="0.25"/>
    <row r="435" ht="12.9" customHeight="1" x14ac:dyDescent="0.25"/>
    <row r="436" ht="12.9" customHeight="1" x14ac:dyDescent="0.25"/>
    <row r="437" ht="12.9" customHeight="1" x14ac:dyDescent="0.25"/>
    <row r="438" ht="12.9" customHeight="1" x14ac:dyDescent="0.25"/>
    <row r="439" ht="12.9" customHeight="1" x14ac:dyDescent="0.25"/>
    <row r="440" ht="12.9" customHeight="1" x14ac:dyDescent="0.25"/>
    <row r="441" ht="12.9" customHeight="1" x14ac:dyDescent="0.25"/>
    <row r="442" ht="12.9" customHeight="1" x14ac:dyDescent="0.25"/>
    <row r="443" ht="12.9" customHeight="1" x14ac:dyDescent="0.25"/>
    <row r="444" ht="12.9" customHeight="1" x14ac:dyDescent="0.25"/>
    <row r="445" ht="12.9" customHeight="1" x14ac:dyDescent="0.25"/>
    <row r="446" ht="12.9" customHeight="1" x14ac:dyDescent="0.25"/>
    <row r="447" ht="12.9" customHeight="1" x14ac:dyDescent="0.25"/>
    <row r="448" ht="12.9" customHeight="1" x14ac:dyDescent="0.25"/>
    <row r="449" ht="12.9" customHeight="1" x14ac:dyDescent="0.25"/>
    <row r="450" ht="12.9" customHeight="1" x14ac:dyDescent="0.25"/>
    <row r="451" ht="12.9" customHeight="1" x14ac:dyDescent="0.25"/>
    <row r="452" ht="12.9" customHeight="1" x14ac:dyDescent="0.25"/>
    <row r="453" ht="12.9" customHeight="1" x14ac:dyDescent="0.25"/>
    <row r="454" ht="12.9" customHeight="1" x14ac:dyDescent="0.25"/>
    <row r="455" ht="12.9" customHeight="1" x14ac:dyDescent="0.25"/>
    <row r="456" ht="12.9" customHeight="1" x14ac:dyDescent="0.25"/>
    <row r="457" ht="12.9" customHeight="1" x14ac:dyDescent="0.25"/>
    <row r="458" ht="12.9" customHeight="1" x14ac:dyDescent="0.25"/>
    <row r="459" ht="12.9" customHeight="1" x14ac:dyDescent="0.25"/>
    <row r="460" ht="12.9" customHeight="1" x14ac:dyDescent="0.25"/>
    <row r="461" ht="12.9" customHeight="1" x14ac:dyDescent="0.25"/>
    <row r="462" ht="12.9" customHeight="1" x14ac:dyDescent="0.25"/>
    <row r="463" ht="12.9" customHeight="1" x14ac:dyDescent="0.25"/>
    <row r="464" ht="12.9" customHeight="1" x14ac:dyDescent="0.25"/>
    <row r="465" ht="12.9" customHeight="1" x14ac:dyDescent="0.25"/>
    <row r="466" ht="12.9" customHeight="1" x14ac:dyDescent="0.25"/>
    <row r="467" ht="12.9" customHeight="1" x14ac:dyDescent="0.25"/>
    <row r="468" ht="12.9" customHeight="1" x14ac:dyDescent="0.25"/>
    <row r="469" ht="12.9" customHeight="1" x14ac:dyDescent="0.25"/>
    <row r="470" ht="12.9" customHeight="1" x14ac:dyDescent="0.25"/>
    <row r="471" ht="12.9" customHeight="1" x14ac:dyDescent="0.25"/>
    <row r="472" ht="12.9" customHeight="1" x14ac:dyDescent="0.25"/>
    <row r="473" ht="12.9" customHeight="1" x14ac:dyDescent="0.25"/>
    <row r="474" ht="12.9" customHeight="1" x14ac:dyDescent="0.25"/>
    <row r="475" ht="12.9" customHeight="1" x14ac:dyDescent="0.25"/>
    <row r="476" ht="12.9" customHeight="1" x14ac:dyDescent="0.25"/>
    <row r="477" ht="12.9" customHeight="1" x14ac:dyDescent="0.25"/>
    <row r="478" ht="12.9" customHeight="1" x14ac:dyDescent="0.25"/>
    <row r="479" ht="12.9" customHeight="1" x14ac:dyDescent="0.25"/>
    <row r="480" ht="12.9" customHeight="1" x14ac:dyDescent="0.25"/>
    <row r="481" ht="12.9" customHeight="1" x14ac:dyDescent="0.25"/>
    <row r="482" ht="12.9" customHeight="1" x14ac:dyDescent="0.25"/>
    <row r="483" ht="12.9" customHeight="1" x14ac:dyDescent="0.25"/>
    <row r="484" ht="12.9" customHeight="1" x14ac:dyDescent="0.25"/>
    <row r="485" ht="12.9" customHeight="1" x14ac:dyDescent="0.25"/>
    <row r="486" ht="12.9" customHeight="1" x14ac:dyDescent="0.25"/>
    <row r="487" ht="12.9" customHeight="1" x14ac:dyDescent="0.25"/>
    <row r="488" ht="12.9" customHeight="1" x14ac:dyDescent="0.25"/>
    <row r="489" ht="12.9" customHeight="1" x14ac:dyDescent="0.25"/>
    <row r="490" ht="12.9" customHeight="1" x14ac:dyDescent="0.25"/>
    <row r="491" ht="12.9" customHeight="1" x14ac:dyDescent="0.25"/>
    <row r="492" ht="12.9" customHeight="1" x14ac:dyDescent="0.25"/>
    <row r="493" ht="12.9" customHeight="1" x14ac:dyDescent="0.25"/>
    <row r="494" ht="12.9" customHeight="1" x14ac:dyDescent="0.25"/>
    <row r="495" ht="12.9" customHeight="1" x14ac:dyDescent="0.25"/>
    <row r="496" ht="12.9" customHeight="1" x14ac:dyDescent="0.25"/>
    <row r="497" ht="12.9" customHeight="1" x14ac:dyDescent="0.25"/>
    <row r="498" ht="12.9" customHeight="1" x14ac:dyDescent="0.25"/>
    <row r="499" ht="12.9" customHeight="1" x14ac:dyDescent="0.25"/>
    <row r="500" ht="12.9" customHeight="1" x14ac:dyDescent="0.25"/>
    <row r="501" ht="12.9" customHeight="1" x14ac:dyDescent="0.25"/>
    <row r="502" ht="12.9" customHeight="1" x14ac:dyDescent="0.25"/>
    <row r="503" ht="12.9" customHeight="1" x14ac:dyDescent="0.25"/>
    <row r="504" ht="12.9" customHeight="1" x14ac:dyDescent="0.25"/>
    <row r="505" ht="12.9" customHeight="1" x14ac:dyDescent="0.25"/>
    <row r="506" ht="12.9" customHeight="1" x14ac:dyDescent="0.25"/>
    <row r="507" ht="12.9" customHeight="1" x14ac:dyDescent="0.25"/>
    <row r="508" ht="12.9" customHeight="1" x14ac:dyDescent="0.25"/>
    <row r="509" ht="12.9" customHeight="1" x14ac:dyDescent="0.25"/>
    <row r="510" ht="12.9" customHeight="1" x14ac:dyDescent="0.25"/>
    <row r="511" ht="12.9" customHeight="1" x14ac:dyDescent="0.25"/>
    <row r="512" ht="12.9" customHeight="1" x14ac:dyDescent="0.25"/>
    <row r="513" ht="12.9" customHeight="1" x14ac:dyDescent="0.25"/>
    <row r="514" ht="12.9" customHeight="1" x14ac:dyDescent="0.25"/>
    <row r="515" ht="12.9" customHeight="1" x14ac:dyDescent="0.25"/>
    <row r="516" ht="12.9" customHeight="1" x14ac:dyDescent="0.25"/>
    <row r="517" ht="12.9" customHeight="1" x14ac:dyDescent="0.25"/>
    <row r="518" ht="12.9" customHeight="1" x14ac:dyDescent="0.25"/>
    <row r="519" ht="12.9" customHeight="1" x14ac:dyDescent="0.25"/>
    <row r="520" ht="12.9" customHeight="1" x14ac:dyDescent="0.25"/>
    <row r="521" ht="12.9" customHeight="1" x14ac:dyDescent="0.25"/>
    <row r="522" ht="12.9" customHeight="1" x14ac:dyDescent="0.25"/>
    <row r="523" ht="12.9" customHeight="1" x14ac:dyDescent="0.25"/>
    <row r="524" ht="12.9" customHeight="1" x14ac:dyDescent="0.25"/>
    <row r="525" ht="12.9" customHeight="1" x14ac:dyDescent="0.25"/>
    <row r="526" ht="12.9" customHeight="1" x14ac:dyDescent="0.25"/>
    <row r="527" ht="12.9" customHeight="1" x14ac:dyDescent="0.25"/>
    <row r="528" ht="12.9" customHeight="1" x14ac:dyDescent="0.25"/>
    <row r="529" ht="12.9" customHeight="1" x14ac:dyDescent="0.25"/>
    <row r="530" ht="12.9" customHeight="1" x14ac:dyDescent="0.25"/>
    <row r="531" ht="12.9" customHeight="1" x14ac:dyDescent="0.25"/>
    <row r="532" ht="12.9" customHeight="1" x14ac:dyDescent="0.25"/>
    <row r="533" ht="12.9" customHeight="1" x14ac:dyDescent="0.25"/>
    <row r="534" ht="12.9" customHeight="1" x14ac:dyDescent="0.25"/>
    <row r="535" ht="12.9" customHeight="1" x14ac:dyDescent="0.25"/>
    <row r="536" ht="12.9" customHeight="1" x14ac:dyDescent="0.25"/>
    <row r="537" ht="12.9" customHeight="1" x14ac:dyDescent="0.25"/>
    <row r="538" ht="12.9" customHeight="1" x14ac:dyDescent="0.25"/>
    <row r="539" ht="12.9" customHeight="1" x14ac:dyDescent="0.25"/>
    <row r="540" ht="12.9" customHeight="1" x14ac:dyDescent="0.25"/>
    <row r="541" ht="12.9" customHeight="1" x14ac:dyDescent="0.25"/>
    <row r="542" ht="12.9" customHeight="1" x14ac:dyDescent="0.25"/>
    <row r="543" ht="12.9" customHeight="1" x14ac:dyDescent="0.25"/>
    <row r="544" ht="12.9" customHeight="1" x14ac:dyDescent="0.25"/>
    <row r="545" ht="12.9" customHeight="1" x14ac:dyDescent="0.25"/>
    <row r="546" ht="12.9" customHeight="1" x14ac:dyDescent="0.25"/>
    <row r="547" ht="12.9" customHeight="1" x14ac:dyDescent="0.25"/>
    <row r="548" ht="12.9" customHeight="1" x14ac:dyDescent="0.25"/>
    <row r="549" ht="12.9" customHeight="1" x14ac:dyDescent="0.25"/>
    <row r="550" ht="12.9" customHeight="1" x14ac:dyDescent="0.25"/>
    <row r="551" ht="12.9" customHeight="1" x14ac:dyDescent="0.25"/>
    <row r="552" ht="12.9" customHeight="1" x14ac:dyDescent="0.25"/>
    <row r="553" ht="12.9" customHeight="1" x14ac:dyDescent="0.25"/>
    <row r="554" ht="12.9" customHeight="1" x14ac:dyDescent="0.25"/>
    <row r="555" ht="12.9" customHeight="1" x14ac:dyDescent="0.25"/>
    <row r="556" ht="12.9" customHeight="1" x14ac:dyDescent="0.25"/>
    <row r="557" ht="12.9" customHeight="1" x14ac:dyDescent="0.25"/>
    <row r="558" ht="12.9" customHeight="1" x14ac:dyDescent="0.25"/>
    <row r="559" ht="12.9" customHeight="1" x14ac:dyDescent="0.25"/>
    <row r="560" ht="12.9" customHeight="1" x14ac:dyDescent="0.25"/>
    <row r="561" ht="12.9" customHeight="1" x14ac:dyDescent="0.25"/>
    <row r="562" ht="12.9" customHeight="1" x14ac:dyDescent="0.25"/>
    <row r="563" ht="12.9" customHeight="1" x14ac:dyDescent="0.25"/>
    <row r="564" ht="12.9" customHeight="1" x14ac:dyDescent="0.25"/>
    <row r="565" ht="12.9" customHeight="1" x14ac:dyDescent="0.25"/>
    <row r="566" ht="12.9" customHeight="1" x14ac:dyDescent="0.25"/>
    <row r="567" ht="12.9" customHeight="1" x14ac:dyDescent="0.25"/>
    <row r="568" ht="12.9" customHeight="1" x14ac:dyDescent="0.25"/>
    <row r="569" ht="12.9" customHeight="1" x14ac:dyDescent="0.25"/>
    <row r="570" ht="12.9" customHeight="1" x14ac:dyDescent="0.25"/>
    <row r="571" ht="12.9" customHeight="1" x14ac:dyDescent="0.25"/>
    <row r="572" ht="12.9" customHeight="1" x14ac:dyDescent="0.25"/>
    <row r="573" ht="12.9" customHeight="1" x14ac:dyDescent="0.25"/>
    <row r="574" ht="12.9" customHeight="1" x14ac:dyDescent="0.25"/>
    <row r="575" ht="12.9" customHeight="1" x14ac:dyDescent="0.25"/>
    <row r="576" ht="12.9" customHeight="1" x14ac:dyDescent="0.25"/>
    <row r="577" ht="12.9" customHeight="1" x14ac:dyDescent="0.25"/>
    <row r="578" ht="12.9" customHeight="1" x14ac:dyDescent="0.25"/>
    <row r="579" ht="12.9" customHeight="1" x14ac:dyDescent="0.25"/>
    <row r="580" ht="12.9" customHeight="1" x14ac:dyDescent="0.25"/>
    <row r="581" ht="12.9" customHeight="1" x14ac:dyDescent="0.25"/>
    <row r="582" ht="12.9" customHeight="1" x14ac:dyDescent="0.25"/>
    <row r="583" ht="12.9" customHeight="1" x14ac:dyDescent="0.25"/>
    <row r="584" ht="12.9" customHeight="1" x14ac:dyDescent="0.25"/>
    <row r="585" ht="12.9" customHeight="1" x14ac:dyDescent="0.25"/>
    <row r="586" ht="12.9" customHeight="1" x14ac:dyDescent="0.25"/>
    <row r="587" ht="12.9" customHeight="1" x14ac:dyDescent="0.25"/>
    <row r="588" ht="12.9" customHeight="1" x14ac:dyDescent="0.25"/>
    <row r="589" ht="12.9" customHeight="1" x14ac:dyDescent="0.25"/>
    <row r="590" ht="12.9" customHeight="1" x14ac:dyDescent="0.25"/>
    <row r="591" ht="12.9" customHeight="1" x14ac:dyDescent="0.25"/>
    <row r="592" ht="12.9" customHeight="1" x14ac:dyDescent="0.25"/>
    <row r="593" ht="12.9" customHeight="1" x14ac:dyDescent="0.25"/>
    <row r="594" ht="12.9" customHeight="1" x14ac:dyDescent="0.25"/>
    <row r="595" ht="12.9" customHeight="1" x14ac:dyDescent="0.25"/>
    <row r="596" ht="12.9" customHeight="1" x14ac:dyDescent="0.25"/>
    <row r="597" ht="12.9" customHeight="1" x14ac:dyDescent="0.25"/>
    <row r="598" ht="12.9" customHeight="1" x14ac:dyDescent="0.25"/>
    <row r="599" ht="12.9" customHeight="1" x14ac:dyDescent="0.25"/>
    <row r="600" ht="12.9" customHeight="1" x14ac:dyDescent="0.25"/>
    <row r="601" ht="12.9" customHeight="1" x14ac:dyDescent="0.25"/>
    <row r="602" ht="12.9" customHeight="1" x14ac:dyDescent="0.25"/>
    <row r="603" ht="12.9" customHeight="1" x14ac:dyDescent="0.25"/>
    <row r="604" ht="12.9" customHeight="1" x14ac:dyDescent="0.25"/>
    <row r="605" ht="12.9" customHeight="1" x14ac:dyDescent="0.25"/>
    <row r="606" ht="12.9" customHeight="1" x14ac:dyDescent="0.25"/>
    <row r="607" ht="12.9" customHeight="1" x14ac:dyDescent="0.25"/>
    <row r="608" ht="12.9" customHeight="1" x14ac:dyDescent="0.25"/>
    <row r="609" ht="12.9" customHeight="1" x14ac:dyDescent="0.25"/>
    <row r="610" ht="12.9" customHeight="1" x14ac:dyDescent="0.25"/>
    <row r="611" ht="12.9" customHeight="1" x14ac:dyDescent="0.25"/>
    <row r="612" ht="12.9" customHeight="1" x14ac:dyDescent="0.25"/>
    <row r="613" ht="12.9" customHeight="1" x14ac:dyDescent="0.25"/>
    <row r="614" ht="12.9" customHeight="1" x14ac:dyDescent="0.25"/>
    <row r="615" ht="12.9" customHeight="1" x14ac:dyDescent="0.25"/>
    <row r="616" ht="12.9" customHeight="1" x14ac:dyDescent="0.25"/>
    <row r="617" ht="12.9" customHeight="1" x14ac:dyDescent="0.25"/>
    <row r="618" ht="12.9" customHeight="1" x14ac:dyDescent="0.25"/>
    <row r="619" ht="12.9" customHeight="1" x14ac:dyDescent="0.25"/>
    <row r="620" ht="12.9" customHeight="1" x14ac:dyDescent="0.25"/>
    <row r="621" ht="12.9" customHeight="1" x14ac:dyDescent="0.25"/>
    <row r="622" ht="12.9" customHeight="1" x14ac:dyDescent="0.25"/>
    <row r="623" ht="12.9" customHeight="1" x14ac:dyDescent="0.25"/>
    <row r="624" ht="12.9" customHeight="1" x14ac:dyDescent="0.25"/>
    <row r="625" ht="12.9" customHeight="1" x14ac:dyDescent="0.25"/>
    <row r="626" ht="12.9" customHeight="1" x14ac:dyDescent="0.25"/>
    <row r="627" ht="12.9" customHeight="1" x14ac:dyDescent="0.25"/>
    <row r="628" ht="12.9" customHeight="1" x14ac:dyDescent="0.25"/>
    <row r="629" ht="12.9" customHeight="1" x14ac:dyDescent="0.25"/>
    <row r="630" ht="12.9" customHeight="1" x14ac:dyDescent="0.25"/>
    <row r="631" ht="12.9" customHeight="1" x14ac:dyDescent="0.25"/>
    <row r="632" ht="12.9" customHeight="1" x14ac:dyDescent="0.25"/>
    <row r="633" ht="12.9" customHeight="1" x14ac:dyDescent="0.25"/>
    <row r="634" ht="12.9" customHeight="1" x14ac:dyDescent="0.25"/>
    <row r="635" ht="12.9" customHeight="1" x14ac:dyDescent="0.25"/>
    <row r="636" ht="12.9" customHeight="1" x14ac:dyDescent="0.25"/>
    <row r="637" ht="12.9" customHeight="1" x14ac:dyDescent="0.25"/>
    <row r="638" ht="12.9" customHeight="1" x14ac:dyDescent="0.25"/>
    <row r="639" ht="12.9" customHeight="1" x14ac:dyDescent="0.25"/>
    <row r="640" ht="12.9" customHeight="1" x14ac:dyDescent="0.25"/>
    <row r="641" ht="12.9" customHeight="1" x14ac:dyDescent="0.25"/>
    <row r="642" ht="12.9" customHeight="1" x14ac:dyDescent="0.25"/>
    <row r="643" ht="12.9" customHeight="1" x14ac:dyDescent="0.25"/>
    <row r="644" ht="12.9" customHeight="1" x14ac:dyDescent="0.25"/>
    <row r="645" ht="12.9" customHeight="1" x14ac:dyDescent="0.25"/>
    <row r="646" ht="12.9" customHeight="1" x14ac:dyDescent="0.25"/>
    <row r="647" ht="12.9" customHeight="1" x14ac:dyDescent="0.25"/>
    <row r="648" ht="12.9" customHeight="1" x14ac:dyDescent="0.25"/>
    <row r="649" ht="12.9" customHeight="1" x14ac:dyDescent="0.25"/>
    <row r="650" ht="12.9" customHeight="1" x14ac:dyDescent="0.25"/>
    <row r="651" ht="12.9" customHeight="1" x14ac:dyDescent="0.25"/>
    <row r="652" ht="12.9" customHeight="1" x14ac:dyDescent="0.25"/>
    <row r="653" ht="12.9" customHeight="1" x14ac:dyDescent="0.25"/>
    <row r="654" ht="12.9" customHeight="1" x14ac:dyDescent="0.25"/>
    <row r="655" ht="12.9" customHeight="1" x14ac:dyDescent="0.25"/>
    <row r="656" ht="12.9" customHeight="1" x14ac:dyDescent="0.25"/>
    <row r="657" ht="12.9" customHeight="1" x14ac:dyDescent="0.25"/>
    <row r="658" ht="12.9" customHeight="1" x14ac:dyDescent="0.25"/>
    <row r="659" ht="12.9" customHeight="1" x14ac:dyDescent="0.25"/>
    <row r="660" ht="12.9" customHeight="1" x14ac:dyDescent="0.25"/>
    <row r="661" ht="12.9" customHeight="1" x14ac:dyDescent="0.25"/>
    <row r="662" ht="12.9" customHeight="1" x14ac:dyDescent="0.25"/>
    <row r="663" ht="12.9" customHeight="1" x14ac:dyDescent="0.25"/>
    <row r="664" ht="12.9" customHeight="1" x14ac:dyDescent="0.25"/>
    <row r="665" ht="12.9" customHeight="1" x14ac:dyDescent="0.25"/>
    <row r="666" ht="12.9" customHeight="1" x14ac:dyDescent="0.25"/>
    <row r="667" ht="12.9" customHeight="1" x14ac:dyDescent="0.25"/>
    <row r="668" ht="12.9" customHeight="1" x14ac:dyDescent="0.25"/>
    <row r="669" ht="12.9" customHeight="1" x14ac:dyDescent="0.25"/>
    <row r="670" ht="12.9" customHeight="1" x14ac:dyDescent="0.25"/>
    <row r="671" ht="12.9" customHeight="1" x14ac:dyDescent="0.25"/>
    <row r="672" ht="12.9" customHeight="1" x14ac:dyDescent="0.25"/>
    <row r="673" ht="12.9" customHeight="1" x14ac:dyDescent="0.25"/>
    <row r="674" ht="12.9" customHeight="1" x14ac:dyDescent="0.25"/>
    <row r="675" ht="12.9" customHeight="1" x14ac:dyDescent="0.25"/>
    <row r="676" ht="12.9" customHeight="1" x14ac:dyDescent="0.25"/>
    <row r="677" ht="12.9" customHeight="1" x14ac:dyDescent="0.25"/>
    <row r="678" ht="12.9" customHeight="1" x14ac:dyDescent="0.25"/>
    <row r="679" ht="12.9" customHeight="1" x14ac:dyDescent="0.25"/>
    <row r="680" ht="12.9" customHeight="1" x14ac:dyDescent="0.25"/>
    <row r="681" ht="12.9" customHeight="1" x14ac:dyDescent="0.25"/>
    <row r="682" ht="12.9" customHeight="1" x14ac:dyDescent="0.25"/>
    <row r="683" ht="12.9" customHeight="1" x14ac:dyDescent="0.25"/>
    <row r="684" ht="12.9" customHeight="1" x14ac:dyDescent="0.25"/>
    <row r="685" ht="12.9" customHeight="1" x14ac:dyDescent="0.25"/>
    <row r="686" ht="12.9" customHeight="1" x14ac:dyDescent="0.25"/>
    <row r="687" ht="12.9" customHeight="1" x14ac:dyDescent="0.25"/>
    <row r="688" ht="12.9" customHeight="1" x14ac:dyDescent="0.25"/>
    <row r="689" ht="12.9" customHeight="1" x14ac:dyDescent="0.25"/>
    <row r="690" ht="12.9" customHeight="1" x14ac:dyDescent="0.25"/>
    <row r="691" ht="12.9" customHeight="1" x14ac:dyDescent="0.25"/>
    <row r="692" ht="12.9" customHeight="1" x14ac:dyDescent="0.25"/>
    <row r="693" ht="12.9" customHeight="1" x14ac:dyDescent="0.25"/>
    <row r="694" ht="12.9" customHeight="1" x14ac:dyDescent="0.25"/>
    <row r="695" ht="12.9" customHeight="1" x14ac:dyDescent="0.25"/>
    <row r="696" ht="12.9" customHeight="1" x14ac:dyDescent="0.25"/>
    <row r="697" ht="12.9" customHeight="1" x14ac:dyDescent="0.25"/>
    <row r="698" ht="12.9" customHeight="1" x14ac:dyDescent="0.25"/>
    <row r="699" ht="12.9" customHeight="1" x14ac:dyDescent="0.25"/>
    <row r="700" ht="12.9" customHeight="1" x14ac:dyDescent="0.25"/>
    <row r="701" ht="12.9" customHeight="1" x14ac:dyDescent="0.25"/>
    <row r="702" ht="12.9" customHeight="1" x14ac:dyDescent="0.25"/>
    <row r="703" ht="12.9" customHeight="1" x14ac:dyDescent="0.25"/>
    <row r="704" ht="12.9" customHeight="1" x14ac:dyDescent="0.25"/>
    <row r="705" ht="12.9" customHeight="1" x14ac:dyDescent="0.25"/>
    <row r="706" ht="12.9" customHeight="1" x14ac:dyDescent="0.25"/>
    <row r="707" ht="12.9" customHeight="1" x14ac:dyDescent="0.25"/>
    <row r="708" ht="12.9" customHeight="1" x14ac:dyDescent="0.25"/>
    <row r="709" ht="12.9" customHeight="1" x14ac:dyDescent="0.25"/>
    <row r="710" ht="12.9" customHeight="1" x14ac:dyDescent="0.25"/>
    <row r="711" ht="12.9" customHeight="1" x14ac:dyDescent="0.25"/>
    <row r="712" ht="12.9" customHeight="1" x14ac:dyDescent="0.25"/>
    <row r="713" ht="12.9" customHeight="1" x14ac:dyDescent="0.25"/>
    <row r="714" ht="12.9" customHeight="1" x14ac:dyDescent="0.25"/>
    <row r="715" ht="12.9" customHeight="1" x14ac:dyDescent="0.25"/>
    <row r="716" ht="12.9" customHeight="1" x14ac:dyDescent="0.25"/>
    <row r="717" ht="12.9" customHeight="1" x14ac:dyDescent="0.25"/>
    <row r="718" ht="12.9" customHeight="1" x14ac:dyDescent="0.25"/>
    <row r="719" ht="12.9" customHeight="1" x14ac:dyDescent="0.25"/>
    <row r="720" ht="12.9" customHeight="1" x14ac:dyDescent="0.25"/>
    <row r="721" ht="12.9" customHeight="1" x14ac:dyDescent="0.25"/>
    <row r="722" ht="12.9" customHeight="1" x14ac:dyDescent="0.25"/>
    <row r="723" ht="12.9" customHeight="1" x14ac:dyDescent="0.25"/>
    <row r="724" ht="12.9" customHeight="1" x14ac:dyDescent="0.25"/>
    <row r="725" ht="12.9" customHeight="1" x14ac:dyDescent="0.25"/>
    <row r="726" ht="12.9" customHeight="1" x14ac:dyDescent="0.25"/>
    <row r="727" ht="12.9" customHeight="1" x14ac:dyDescent="0.25"/>
    <row r="728" ht="12.9" customHeight="1" x14ac:dyDescent="0.25"/>
    <row r="729" ht="12.9" customHeight="1" x14ac:dyDescent="0.25"/>
    <row r="730" ht="12.9" customHeight="1" x14ac:dyDescent="0.25"/>
    <row r="731" ht="12.9" customHeight="1" x14ac:dyDescent="0.25"/>
    <row r="732" ht="12.9" customHeight="1" x14ac:dyDescent="0.25"/>
    <row r="733" ht="12.9" customHeight="1" x14ac:dyDescent="0.25"/>
    <row r="734" ht="12.9" customHeight="1" x14ac:dyDescent="0.25"/>
    <row r="735" ht="12.9" customHeight="1" x14ac:dyDescent="0.25"/>
    <row r="736" ht="12.9" customHeight="1" x14ac:dyDescent="0.25"/>
    <row r="737" ht="12.9" customHeight="1" x14ac:dyDescent="0.25"/>
    <row r="738" ht="12.9" customHeight="1" x14ac:dyDescent="0.25"/>
    <row r="739" ht="12.9" customHeight="1" x14ac:dyDescent="0.25"/>
    <row r="740" ht="12.9" customHeight="1" x14ac:dyDescent="0.25"/>
    <row r="741" ht="12.9" customHeight="1" x14ac:dyDescent="0.25"/>
    <row r="742" ht="12.9" customHeight="1" x14ac:dyDescent="0.25"/>
    <row r="743" ht="12.9" customHeight="1" x14ac:dyDescent="0.25"/>
    <row r="744" ht="12.9" customHeight="1" x14ac:dyDescent="0.25"/>
    <row r="745" ht="12.9" customHeight="1" x14ac:dyDescent="0.25"/>
    <row r="746" ht="12.9" customHeight="1" x14ac:dyDescent="0.25"/>
    <row r="747" ht="12.9" customHeight="1" x14ac:dyDescent="0.25"/>
    <row r="748" ht="12.9" customHeight="1" x14ac:dyDescent="0.25"/>
    <row r="749" ht="12.9" customHeight="1" x14ac:dyDescent="0.25"/>
    <row r="750" ht="12.9" customHeight="1" x14ac:dyDescent="0.25"/>
    <row r="751" ht="12.9" customHeight="1" x14ac:dyDescent="0.25"/>
    <row r="752" ht="12.9" customHeight="1" x14ac:dyDescent="0.25"/>
    <row r="753" ht="12.9" customHeight="1" x14ac:dyDescent="0.25"/>
    <row r="754" ht="12.9" customHeight="1" x14ac:dyDescent="0.25"/>
    <row r="755" ht="12.9" customHeight="1" x14ac:dyDescent="0.25"/>
    <row r="756" ht="12.9" customHeight="1" x14ac:dyDescent="0.25"/>
    <row r="757" ht="12.9" customHeight="1" x14ac:dyDescent="0.25"/>
    <row r="758" ht="12.9" customHeight="1" x14ac:dyDescent="0.25"/>
    <row r="759" ht="12.9" customHeight="1" x14ac:dyDescent="0.25"/>
    <row r="760" ht="12.9" customHeight="1" x14ac:dyDescent="0.25"/>
    <row r="761" ht="12.9" customHeight="1" x14ac:dyDescent="0.25"/>
    <row r="762" ht="12.9" customHeight="1" x14ac:dyDescent="0.25"/>
    <row r="763" ht="12.9" customHeight="1" x14ac:dyDescent="0.25"/>
    <row r="764" ht="12.9" customHeight="1" x14ac:dyDescent="0.25"/>
    <row r="765" ht="12.9" customHeight="1" x14ac:dyDescent="0.25"/>
    <row r="766" ht="12.9" customHeight="1" x14ac:dyDescent="0.25"/>
    <row r="767" ht="12.9" customHeight="1" x14ac:dyDescent="0.25"/>
    <row r="768" ht="12.9" customHeight="1" x14ac:dyDescent="0.25"/>
    <row r="769" ht="12.9" customHeight="1" x14ac:dyDescent="0.25"/>
    <row r="770" ht="12.9" customHeight="1" x14ac:dyDescent="0.25"/>
    <row r="771" ht="12.9" customHeight="1" x14ac:dyDescent="0.25"/>
    <row r="772" ht="12.9" customHeight="1" x14ac:dyDescent="0.25"/>
    <row r="773" ht="12.9" customHeight="1" x14ac:dyDescent="0.25"/>
    <row r="774" ht="12.9" customHeight="1" x14ac:dyDescent="0.25"/>
    <row r="775" ht="12.9" customHeight="1" x14ac:dyDescent="0.25"/>
    <row r="776" ht="12.9" customHeight="1" x14ac:dyDescent="0.25"/>
    <row r="777" ht="12.9" customHeight="1" x14ac:dyDescent="0.25"/>
    <row r="778" ht="12.9" customHeight="1" x14ac:dyDescent="0.25"/>
    <row r="779" ht="12.9" customHeight="1" x14ac:dyDescent="0.25"/>
    <row r="780" ht="12.9" customHeight="1" x14ac:dyDescent="0.25"/>
    <row r="781" ht="12.9" customHeight="1" x14ac:dyDescent="0.25"/>
    <row r="782" ht="12.9" customHeight="1" x14ac:dyDescent="0.25"/>
    <row r="783" ht="12.9" customHeight="1" x14ac:dyDescent="0.25"/>
    <row r="784" ht="12.9" customHeight="1" x14ac:dyDescent="0.25"/>
    <row r="785" ht="12.9" customHeight="1" x14ac:dyDescent="0.25"/>
    <row r="786" ht="12.9" customHeight="1" x14ac:dyDescent="0.25"/>
    <row r="787" ht="12.9" customHeight="1" x14ac:dyDescent="0.25"/>
    <row r="788" ht="12.9" customHeight="1" x14ac:dyDescent="0.25"/>
    <row r="789" ht="12.9" customHeight="1" x14ac:dyDescent="0.25"/>
    <row r="790" ht="12.9" customHeight="1" x14ac:dyDescent="0.25"/>
    <row r="791" ht="12.9" customHeight="1" x14ac:dyDescent="0.25"/>
    <row r="792" ht="12.9" customHeight="1" x14ac:dyDescent="0.25"/>
    <row r="793" ht="12.9" customHeight="1" x14ac:dyDescent="0.25"/>
    <row r="794" ht="12.9" customHeight="1" x14ac:dyDescent="0.25"/>
    <row r="795" ht="12.9" customHeight="1" x14ac:dyDescent="0.25"/>
    <row r="796" ht="12.9" customHeight="1" x14ac:dyDescent="0.25"/>
    <row r="797" ht="12.9" customHeight="1" x14ac:dyDescent="0.25"/>
    <row r="798" ht="12.9" customHeight="1" x14ac:dyDescent="0.25"/>
    <row r="799" ht="12.9" customHeight="1" x14ac:dyDescent="0.25"/>
    <row r="800" ht="12.9" customHeight="1" x14ac:dyDescent="0.25"/>
    <row r="801" ht="12.9" customHeight="1" x14ac:dyDescent="0.25"/>
    <row r="802" ht="12.9" customHeight="1" x14ac:dyDescent="0.25"/>
    <row r="803" ht="12.9" customHeight="1" x14ac:dyDescent="0.25"/>
    <row r="804" ht="12.9" customHeight="1" x14ac:dyDescent="0.25"/>
    <row r="805" ht="12.9" customHeight="1" x14ac:dyDescent="0.25"/>
    <row r="806" ht="12.9" customHeight="1" x14ac:dyDescent="0.25"/>
    <row r="807" ht="12.9" customHeight="1" x14ac:dyDescent="0.25"/>
    <row r="808" ht="12.9" customHeight="1" x14ac:dyDescent="0.25"/>
    <row r="809" ht="12.9" customHeight="1" x14ac:dyDescent="0.25"/>
    <row r="810" ht="12.9" customHeight="1" x14ac:dyDescent="0.25"/>
    <row r="811" ht="12.9" customHeight="1" x14ac:dyDescent="0.25"/>
    <row r="812" ht="12.9" customHeight="1" x14ac:dyDescent="0.25"/>
    <row r="813" ht="12.9" customHeight="1" x14ac:dyDescent="0.25"/>
    <row r="814" ht="12.9" customHeight="1" x14ac:dyDescent="0.25"/>
    <row r="815" ht="12.9" customHeight="1" x14ac:dyDescent="0.25"/>
    <row r="816" ht="12.9" customHeight="1" x14ac:dyDescent="0.25"/>
    <row r="817" ht="12.9" customHeight="1" x14ac:dyDescent="0.25"/>
    <row r="818" ht="12.9" customHeight="1" x14ac:dyDescent="0.25"/>
    <row r="819" ht="12.9" customHeight="1" x14ac:dyDescent="0.25"/>
    <row r="820" ht="12.9" customHeight="1" x14ac:dyDescent="0.25"/>
    <row r="821" ht="12.9" customHeight="1" x14ac:dyDescent="0.25"/>
    <row r="822" ht="12.9" customHeight="1" x14ac:dyDescent="0.25"/>
    <row r="823" ht="12.9" customHeight="1" x14ac:dyDescent="0.25"/>
    <row r="824" ht="12.9" customHeight="1" x14ac:dyDescent="0.25"/>
    <row r="825" ht="12.9" customHeight="1" x14ac:dyDescent="0.25"/>
    <row r="826" ht="12.9" customHeight="1" x14ac:dyDescent="0.25"/>
    <row r="827" ht="12.9" customHeight="1" x14ac:dyDescent="0.25"/>
    <row r="828" ht="12.9" customHeight="1" x14ac:dyDescent="0.25"/>
    <row r="829" ht="12.9" customHeight="1" x14ac:dyDescent="0.25"/>
    <row r="830" ht="12.9" customHeight="1" x14ac:dyDescent="0.25"/>
    <row r="831" ht="12.9" customHeight="1" x14ac:dyDescent="0.25"/>
    <row r="832" ht="12.9" customHeight="1" x14ac:dyDescent="0.25"/>
    <row r="833" ht="12.9" customHeight="1" x14ac:dyDescent="0.25"/>
    <row r="834" ht="12.9" customHeight="1" x14ac:dyDescent="0.25"/>
    <row r="835" ht="12.9" customHeight="1" x14ac:dyDescent="0.25"/>
    <row r="836" ht="12.9" customHeight="1" x14ac:dyDescent="0.25"/>
    <row r="837" ht="12.9" customHeight="1" x14ac:dyDescent="0.25"/>
    <row r="838" ht="12.9" customHeight="1" x14ac:dyDescent="0.25"/>
    <row r="839" ht="12.9" customHeight="1" x14ac:dyDescent="0.25"/>
    <row r="840" ht="12.9" customHeight="1" x14ac:dyDescent="0.25"/>
    <row r="841" ht="12.9" customHeight="1" x14ac:dyDescent="0.25"/>
    <row r="842" ht="12.9" customHeight="1" x14ac:dyDescent="0.25"/>
    <row r="843" ht="12.9" customHeight="1" x14ac:dyDescent="0.25"/>
    <row r="844" ht="12.9" customHeight="1" x14ac:dyDescent="0.25"/>
    <row r="845" ht="12.9" customHeight="1" x14ac:dyDescent="0.25"/>
    <row r="846" ht="12.9" customHeight="1" x14ac:dyDescent="0.25"/>
    <row r="847" ht="12.9" customHeight="1" x14ac:dyDescent="0.25"/>
    <row r="848" ht="12.9" customHeight="1" x14ac:dyDescent="0.25"/>
    <row r="849" ht="12.9" customHeight="1" x14ac:dyDescent="0.25"/>
    <row r="850" ht="12.9" customHeight="1" x14ac:dyDescent="0.25"/>
    <row r="851" ht="12.9" customHeight="1" x14ac:dyDescent="0.25"/>
    <row r="852" ht="12.9" customHeight="1" x14ac:dyDescent="0.25"/>
    <row r="853" ht="12.9" customHeight="1" x14ac:dyDescent="0.25"/>
    <row r="854" ht="12.9" customHeight="1" x14ac:dyDescent="0.25"/>
    <row r="855" ht="12.9" customHeight="1" x14ac:dyDescent="0.25"/>
    <row r="856" ht="12.9" customHeight="1" x14ac:dyDescent="0.25"/>
    <row r="857" ht="12.9" customHeight="1" x14ac:dyDescent="0.25"/>
    <row r="858" ht="12.9" customHeight="1" x14ac:dyDescent="0.25"/>
    <row r="859" ht="12.9" customHeight="1" x14ac:dyDescent="0.25"/>
    <row r="860" ht="12.9" customHeight="1" x14ac:dyDescent="0.25"/>
    <row r="861" ht="12.9" customHeight="1" x14ac:dyDescent="0.25"/>
    <row r="862" ht="12.9" customHeight="1" x14ac:dyDescent="0.25"/>
    <row r="863" ht="12.9" customHeight="1" x14ac:dyDescent="0.25"/>
    <row r="864" ht="12.9" customHeight="1" x14ac:dyDescent="0.25"/>
    <row r="865" ht="12.9" customHeight="1" x14ac:dyDescent="0.25"/>
    <row r="866" ht="12.9" customHeight="1" x14ac:dyDescent="0.25"/>
    <row r="867" ht="12.9" customHeight="1" x14ac:dyDescent="0.25"/>
    <row r="868" ht="12.9" customHeight="1" x14ac:dyDescent="0.25"/>
    <row r="869" ht="12.9" customHeight="1" x14ac:dyDescent="0.25"/>
    <row r="870" ht="12.9" customHeight="1" x14ac:dyDescent="0.25"/>
    <row r="871" ht="12.9" customHeight="1" x14ac:dyDescent="0.25"/>
    <row r="872" ht="12.9" customHeight="1" x14ac:dyDescent="0.25"/>
    <row r="873" ht="12.9" customHeight="1" x14ac:dyDescent="0.25"/>
    <row r="874" ht="12.9" customHeight="1" x14ac:dyDescent="0.25"/>
    <row r="875" ht="12.9" customHeight="1" x14ac:dyDescent="0.25"/>
    <row r="876" ht="12.9" customHeight="1" x14ac:dyDescent="0.25"/>
    <row r="877" ht="12.9" customHeight="1" x14ac:dyDescent="0.25"/>
    <row r="878" ht="12.9" customHeight="1" x14ac:dyDescent="0.25"/>
    <row r="879" ht="12.9" customHeight="1" x14ac:dyDescent="0.25"/>
    <row r="880" ht="12.9" customHeight="1" x14ac:dyDescent="0.25"/>
    <row r="881" ht="12.9" customHeight="1" x14ac:dyDescent="0.25"/>
    <row r="882" ht="12.9" customHeight="1" x14ac:dyDescent="0.25"/>
    <row r="883" ht="12.9" customHeight="1" x14ac:dyDescent="0.25"/>
    <row r="884" ht="12.9" customHeight="1" x14ac:dyDescent="0.25"/>
    <row r="885" ht="12.9" customHeight="1" x14ac:dyDescent="0.25"/>
    <row r="886" ht="12.9" customHeight="1" x14ac:dyDescent="0.25"/>
    <row r="887" ht="12.9" customHeight="1" x14ac:dyDescent="0.25"/>
    <row r="888" ht="12.9" customHeight="1" x14ac:dyDescent="0.25"/>
    <row r="889" ht="12.9" customHeight="1" x14ac:dyDescent="0.25"/>
    <row r="890" ht="12.9" customHeight="1" x14ac:dyDescent="0.25"/>
    <row r="891" ht="12.9" customHeight="1" x14ac:dyDescent="0.25"/>
    <row r="892" ht="12.9" customHeight="1" x14ac:dyDescent="0.25"/>
    <row r="893" ht="12.9" customHeight="1" x14ac:dyDescent="0.25"/>
    <row r="894" ht="12.9" customHeight="1" x14ac:dyDescent="0.25"/>
    <row r="895" ht="12.9" customHeight="1" x14ac:dyDescent="0.25"/>
    <row r="896" ht="12.9" customHeight="1" x14ac:dyDescent="0.25"/>
    <row r="897" ht="12.9" customHeight="1" x14ac:dyDescent="0.25"/>
    <row r="898" ht="12.9" customHeight="1" x14ac:dyDescent="0.25"/>
    <row r="899" ht="12.9" customHeight="1" x14ac:dyDescent="0.25"/>
    <row r="900" ht="12.9" customHeight="1" x14ac:dyDescent="0.25"/>
    <row r="901" ht="12.9" customHeight="1" x14ac:dyDescent="0.25"/>
    <row r="902" ht="12.9" customHeight="1" x14ac:dyDescent="0.25"/>
    <row r="903" ht="12.9" customHeight="1" x14ac:dyDescent="0.25"/>
    <row r="904" ht="12.9" customHeight="1" x14ac:dyDescent="0.25"/>
    <row r="905" ht="12.9" customHeight="1" x14ac:dyDescent="0.25"/>
    <row r="906" ht="12.9" customHeight="1" x14ac:dyDescent="0.25"/>
    <row r="907" ht="12.9" customHeight="1" x14ac:dyDescent="0.25"/>
    <row r="908" ht="12.9" customHeight="1" x14ac:dyDescent="0.25"/>
    <row r="909" ht="12.9" customHeight="1" x14ac:dyDescent="0.25"/>
    <row r="910" ht="12.9" customHeight="1" x14ac:dyDescent="0.25"/>
    <row r="911" ht="12.9" customHeight="1" x14ac:dyDescent="0.25"/>
    <row r="912" ht="12.9" customHeight="1" x14ac:dyDescent="0.25"/>
    <row r="913" ht="12.9" customHeight="1" x14ac:dyDescent="0.25"/>
    <row r="914" ht="12.9" customHeight="1" x14ac:dyDescent="0.25"/>
    <row r="915" ht="12.9" customHeight="1" x14ac:dyDescent="0.25"/>
    <row r="916" ht="12.9" customHeight="1" x14ac:dyDescent="0.25"/>
    <row r="917" ht="12.9" customHeight="1" x14ac:dyDescent="0.25"/>
    <row r="918" ht="12.9" customHeight="1" x14ac:dyDescent="0.25"/>
    <row r="919" ht="12.9" customHeight="1" x14ac:dyDescent="0.25"/>
    <row r="920" ht="12.9" customHeight="1" x14ac:dyDescent="0.25"/>
    <row r="921" ht="12.9" customHeight="1" x14ac:dyDescent="0.25"/>
    <row r="922" ht="12.9" customHeight="1" x14ac:dyDescent="0.25"/>
    <row r="923" ht="12.9" customHeight="1" x14ac:dyDescent="0.25"/>
    <row r="924" ht="12.9" customHeight="1" x14ac:dyDescent="0.25"/>
    <row r="925" ht="12.9" customHeight="1" x14ac:dyDescent="0.25"/>
    <row r="926" ht="12.9" customHeight="1" x14ac:dyDescent="0.25"/>
    <row r="927" ht="12.9" customHeight="1" x14ac:dyDescent="0.25"/>
    <row r="928" ht="12.9" customHeight="1" x14ac:dyDescent="0.25"/>
    <row r="929" ht="12.9" customHeight="1" x14ac:dyDescent="0.25"/>
    <row r="930" ht="12.9" customHeight="1" x14ac:dyDescent="0.25"/>
    <row r="931" ht="12.9" customHeight="1" x14ac:dyDescent="0.25"/>
    <row r="932" ht="12.9" customHeight="1" x14ac:dyDescent="0.25"/>
    <row r="933" ht="12.9" customHeight="1" x14ac:dyDescent="0.25"/>
    <row r="934" ht="12.9" customHeight="1" x14ac:dyDescent="0.25"/>
    <row r="935" ht="12.9" customHeight="1" x14ac:dyDescent="0.25"/>
    <row r="936" ht="12.9" customHeight="1" x14ac:dyDescent="0.25"/>
    <row r="937" ht="12.9" customHeight="1" x14ac:dyDescent="0.25"/>
    <row r="938" ht="12.9" customHeight="1" x14ac:dyDescent="0.25"/>
    <row r="939" ht="12.9" customHeight="1" x14ac:dyDescent="0.25"/>
    <row r="940" ht="12.9" customHeight="1" x14ac:dyDescent="0.25"/>
    <row r="941" ht="12.9" customHeight="1" x14ac:dyDescent="0.25"/>
    <row r="942" ht="12.9" customHeight="1" x14ac:dyDescent="0.25"/>
    <row r="943" ht="12.9" customHeight="1" x14ac:dyDescent="0.25"/>
    <row r="944" ht="12.9" customHeight="1" x14ac:dyDescent="0.25"/>
    <row r="945" ht="12.9" customHeight="1" x14ac:dyDescent="0.25"/>
    <row r="946" ht="12.9" customHeight="1" x14ac:dyDescent="0.25"/>
    <row r="947" ht="12.9" customHeight="1" x14ac:dyDescent="0.25"/>
    <row r="948" ht="12.9" customHeight="1" x14ac:dyDescent="0.25"/>
    <row r="949" ht="12.9" customHeight="1" x14ac:dyDescent="0.25"/>
    <row r="950" ht="12.9" customHeight="1" x14ac:dyDescent="0.25"/>
    <row r="951" ht="12.9" customHeight="1" x14ac:dyDescent="0.25"/>
    <row r="952" ht="12.9" customHeight="1" x14ac:dyDescent="0.25"/>
    <row r="953" ht="12.9" customHeight="1" x14ac:dyDescent="0.25"/>
    <row r="954" ht="12.9" customHeight="1" x14ac:dyDescent="0.25"/>
    <row r="955" ht="12.9" customHeight="1" x14ac:dyDescent="0.25"/>
    <row r="956" ht="12.9" customHeight="1" x14ac:dyDescent="0.25"/>
    <row r="957" ht="12.9" customHeight="1" x14ac:dyDescent="0.25"/>
    <row r="958" ht="12.9" customHeight="1" x14ac:dyDescent="0.25"/>
    <row r="959" ht="12.9" customHeight="1" x14ac:dyDescent="0.25"/>
    <row r="960" ht="12.9" customHeight="1" x14ac:dyDescent="0.25"/>
    <row r="961" ht="12.9" customHeight="1" x14ac:dyDescent="0.25"/>
    <row r="962" ht="12.9" customHeight="1" x14ac:dyDescent="0.25"/>
    <row r="963" ht="12.9" customHeight="1" x14ac:dyDescent="0.25"/>
    <row r="964" ht="12.9" customHeight="1" x14ac:dyDescent="0.25"/>
    <row r="965" ht="12.9" customHeight="1" x14ac:dyDescent="0.25"/>
    <row r="966" ht="12.9" customHeight="1" x14ac:dyDescent="0.25"/>
    <row r="967" ht="12.9" customHeight="1" x14ac:dyDescent="0.25"/>
    <row r="968" ht="12.9" customHeight="1" x14ac:dyDescent="0.25"/>
    <row r="969" ht="12.9" customHeight="1" x14ac:dyDescent="0.25"/>
    <row r="970" ht="12.9" customHeight="1" x14ac:dyDescent="0.25"/>
    <row r="971" ht="12.9" customHeight="1" x14ac:dyDescent="0.25"/>
    <row r="972" ht="12.9" customHeight="1" x14ac:dyDescent="0.25"/>
    <row r="973" ht="12.9" customHeight="1" x14ac:dyDescent="0.25"/>
    <row r="974" ht="12.9" customHeight="1" x14ac:dyDescent="0.25"/>
    <row r="975" ht="12.9" customHeight="1" x14ac:dyDescent="0.25"/>
    <row r="976" ht="12.9" customHeight="1" x14ac:dyDescent="0.25"/>
    <row r="977" ht="12.9" customHeight="1" x14ac:dyDescent="0.25"/>
    <row r="978" ht="12.9" customHeight="1" x14ac:dyDescent="0.25"/>
    <row r="979" ht="12.9" customHeight="1" x14ac:dyDescent="0.25"/>
    <row r="980" ht="12.9" customHeight="1" x14ac:dyDescent="0.25"/>
    <row r="981" ht="12.9" customHeight="1" x14ac:dyDescent="0.25"/>
    <row r="982" ht="12.9" customHeight="1" x14ac:dyDescent="0.25"/>
    <row r="983" ht="12.9" customHeight="1" x14ac:dyDescent="0.25"/>
    <row r="984" ht="12.9" customHeight="1" x14ac:dyDescent="0.25"/>
    <row r="985" ht="12.9" customHeight="1" x14ac:dyDescent="0.25"/>
    <row r="986" ht="12.9" customHeight="1" x14ac:dyDescent="0.25"/>
    <row r="987" ht="12.9" customHeight="1" x14ac:dyDescent="0.25"/>
    <row r="988" ht="12.9" customHeight="1" x14ac:dyDescent="0.25"/>
    <row r="989" ht="12.9" customHeight="1" x14ac:dyDescent="0.25"/>
    <row r="990" ht="12.9" customHeight="1" x14ac:dyDescent="0.25"/>
    <row r="991" ht="12.9" customHeight="1" x14ac:dyDescent="0.25"/>
    <row r="992" ht="12.9" customHeight="1" x14ac:dyDescent="0.25"/>
    <row r="993" ht="12.9" customHeight="1" x14ac:dyDescent="0.25"/>
    <row r="994" ht="12.9" customHeight="1" x14ac:dyDescent="0.25"/>
    <row r="995" ht="12.9" customHeight="1" x14ac:dyDescent="0.25"/>
    <row r="996" ht="12.9" customHeight="1" x14ac:dyDescent="0.25"/>
    <row r="997" ht="12.9" customHeight="1" x14ac:dyDescent="0.25"/>
    <row r="998" ht="12.9" customHeight="1" x14ac:dyDescent="0.25"/>
    <row r="999" ht="12.9" customHeight="1" x14ac:dyDescent="0.25"/>
    <row r="1000" ht="12.9" customHeight="1" x14ac:dyDescent="0.25"/>
    <row r="1001" ht="12.9" customHeight="1" x14ac:dyDescent="0.25"/>
    <row r="1002" ht="12.9" customHeight="1" x14ac:dyDescent="0.25"/>
    <row r="1003" ht="12.9" customHeight="1" x14ac:dyDescent="0.25"/>
    <row r="1004" ht="12.9" customHeight="1" x14ac:dyDescent="0.25"/>
    <row r="1005" ht="12.9" customHeight="1" x14ac:dyDescent="0.25"/>
    <row r="1006" ht="12.9" customHeight="1" x14ac:dyDescent="0.25"/>
    <row r="1007" ht="12.9" customHeight="1" x14ac:dyDescent="0.25"/>
    <row r="1008" ht="12.9" customHeight="1" x14ac:dyDescent="0.25"/>
    <row r="1009" ht="12.9" customHeight="1" x14ac:dyDescent="0.25"/>
    <row r="1010" ht="12.9" customHeight="1" x14ac:dyDescent="0.25"/>
    <row r="1011" ht="12.9" customHeight="1" x14ac:dyDescent="0.25"/>
    <row r="1012" ht="12.9" customHeight="1" x14ac:dyDescent="0.25"/>
    <row r="1013" ht="12.9" customHeight="1" x14ac:dyDescent="0.25"/>
    <row r="1014" ht="12.9" customHeight="1" x14ac:dyDescent="0.25"/>
    <row r="1015" ht="12.9" customHeight="1" x14ac:dyDescent="0.25"/>
    <row r="1016" ht="12.9" customHeight="1" x14ac:dyDescent="0.25"/>
    <row r="1017" ht="12.9" customHeight="1" x14ac:dyDescent="0.25"/>
    <row r="1018" ht="12.9" customHeight="1" x14ac:dyDescent="0.25"/>
    <row r="1019" ht="12.9" customHeight="1" x14ac:dyDescent="0.25"/>
    <row r="1020" ht="12.9" customHeight="1" x14ac:dyDescent="0.25"/>
    <row r="1021" ht="12.9" customHeight="1" x14ac:dyDescent="0.25"/>
    <row r="1022" ht="12.9" customHeight="1" x14ac:dyDescent="0.25"/>
    <row r="1023" ht="12.9" customHeight="1" x14ac:dyDescent="0.25"/>
    <row r="1024" ht="12.9" customHeight="1" x14ac:dyDescent="0.25"/>
    <row r="1025" ht="12.9" customHeight="1" x14ac:dyDescent="0.25"/>
    <row r="1026" ht="12.9" customHeight="1" x14ac:dyDescent="0.25"/>
    <row r="1027" ht="12.9" customHeight="1" x14ac:dyDescent="0.25"/>
    <row r="1028" ht="12.9" customHeight="1" x14ac:dyDescent="0.25"/>
    <row r="1029" ht="12.9" customHeight="1" x14ac:dyDescent="0.25"/>
    <row r="1030" ht="12.9" customHeight="1" x14ac:dyDescent="0.25"/>
    <row r="1031" ht="12.9" customHeight="1" x14ac:dyDescent="0.25"/>
    <row r="1032" ht="12.9" customHeight="1" x14ac:dyDescent="0.25"/>
    <row r="1033" ht="12.9" customHeight="1" x14ac:dyDescent="0.25"/>
    <row r="1034" ht="12.9" customHeight="1" x14ac:dyDescent="0.25"/>
    <row r="1035" ht="12.9" customHeight="1" x14ac:dyDescent="0.25"/>
    <row r="1036" ht="12.9" customHeight="1" x14ac:dyDescent="0.25"/>
    <row r="1037" ht="12.9" customHeight="1" x14ac:dyDescent="0.25"/>
    <row r="1038" ht="12.9" customHeight="1" x14ac:dyDescent="0.25"/>
    <row r="1039" ht="12.9" customHeight="1" x14ac:dyDescent="0.25"/>
    <row r="1040" ht="12.9" customHeight="1" x14ac:dyDescent="0.25"/>
    <row r="1041" ht="12.9" customHeight="1" x14ac:dyDescent="0.25"/>
    <row r="1042" ht="12.9" customHeight="1" x14ac:dyDescent="0.25"/>
    <row r="1043" ht="12.9" customHeight="1" x14ac:dyDescent="0.25"/>
    <row r="1044" ht="12.9" customHeight="1" x14ac:dyDescent="0.25"/>
    <row r="1045" ht="12.9" customHeight="1" x14ac:dyDescent="0.25"/>
    <row r="1046" ht="12.9" customHeight="1" x14ac:dyDescent="0.25"/>
    <row r="1047" ht="12.9" customHeight="1" x14ac:dyDescent="0.25"/>
    <row r="1048" ht="12.9" customHeight="1" x14ac:dyDescent="0.25"/>
    <row r="1049" ht="12.9" customHeight="1" x14ac:dyDescent="0.25"/>
    <row r="1050" ht="12.9" customHeight="1" x14ac:dyDescent="0.25"/>
    <row r="1051" ht="12.9" customHeight="1" x14ac:dyDescent="0.25"/>
    <row r="1052" ht="12.9" customHeight="1" x14ac:dyDescent="0.25"/>
    <row r="1053" ht="12.9" customHeight="1" x14ac:dyDescent="0.25"/>
    <row r="1054" ht="12.9" customHeight="1" x14ac:dyDescent="0.25"/>
    <row r="1055" ht="12.9" customHeight="1" x14ac:dyDescent="0.25"/>
    <row r="1056" ht="12.9" customHeight="1" x14ac:dyDescent="0.25"/>
    <row r="1057" ht="12.9" customHeight="1" x14ac:dyDescent="0.25"/>
    <row r="1058" ht="12.9" customHeight="1" x14ac:dyDescent="0.25"/>
    <row r="1059" ht="12.9" customHeight="1" x14ac:dyDescent="0.25"/>
    <row r="1060" ht="12.9" customHeight="1" x14ac:dyDescent="0.25"/>
    <row r="1061" ht="12.9" customHeight="1" x14ac:dyDescent="0.25"/>
    <row r="1062" ht="12.9" customHeight="1" x14ac:dyDescent="0.25"/>
    <row r="1063" ht="12.9" customHeight="1" x14ac:dyDescent="0.25"/>
    <row r="1064" ht="12.9" customHeight="1" x14ac:dyDescent="0.25"/>
    <row r="1065" ht="12.9" customHeight="1" x14ac:dyDescent="0.25"/>
    <row r="1066" ht="12.9" customHeight="1" x14ac:dyDescent="0.25"/>
    <row r="1067" ht="12.9" customHeight="1" x14ac:dyDescent="0.25"/>
    <row r="1068" ht="12.9" customHeight="1" x14ac:dyDescent="0.25"/>
    <row r="1069" ht="12.9" customHeight="1" x14ac:dyDescent="0.25"/>
    <row r="1070" ht="12.9" customHeight="1" x14ac:dyDescent="0.25"/>
    <row r="1071" ht="12.9" customHeight="1" x14ac:dyDescent="0.25"/>
    <row r="1072" ht="12.9" customHeight="1" x14ac:dyDescent="0.25"/>
    <row r="1073" ht="12.9" customHeight="1" x14ac:dyDescent="0.25"/>
    <row r="1074" ht="12.9" customHeight="1" x14ac:dyDescent="0.25"/>
    <row r="1075" ht="12.9" customHeight="1" x14ac:dyDescent="0.25"/>
    <row r="1076" ht="12.9" customHeight="1" x14ac:dyDescent="0.25"/>
    <row r="1077" ht="12.9" customHeight="1" x14ac:dyDescent="0.25"/>
    <row r="1078" ht="12.9" customHeight="1" x14ac:dyDescent="0.25"/>
    <row r="1079" ht="12.9" customHeight="1" x14ac:dyDescent="0.25"/>
    <row r="1080" ht="12.9" customHeight="1" x14ac:dyDescent="0.25"/>
    <row r="1081" ht="12.9" customHeight="1" x14ac:dyDescent="0.25"/>
    <row r="1082" ht="12.9" customHeight="1" x14ac:dyDescent="0.25"/>
    <row r="1083" ht="12.9" customHeight="1" x14ac:dyDescent="0.25"/>
    <row r="1084" ht="12.9" customHeight="1" x14ac:dyDescent="0.25"/>
    <row r="1085" ht="12.9" customHeight="1" x14ac:dyDescent="0.25"/>
    <row r="1086" ht="12.9" customHeight="1" x14ac:dyDescent="0.25"/>
    <row r="1087" ht="12.9" customHeight="1" x14ac:dyDescent="0.25"/>
    <row r="1088" ht="12.9" customHeight="1" x14ac:dyDescent="0.25"/>
    <row r="1089" ht="12.9" customHeight="1" x14ac:dyDescent="0.25"/>
    <row r="1090" ht="12.9" customHeight="1" x14ac:dyDescent="0.25"/>
    <row r="1091" ht="12.9" customHeight="1" x14ac:dyDescent="0.25"/>
    <row r="1092" ht="12.9" customHeight="1" x14ac:dyDescent="0.25"/>
    <row r="1093" ht="12.9" customHeight="1" x14ac:dyDescent="0.25"/>
    <row r="1094" ht="12.9" customHeight="1" x14ac:dyDescent="0.25"/>
    <row r="1095" ht="12.9" customHeight="1" x14ac:dyDescent="0.25"/>
    <row r="1096" ht="12.9" customHeight="1" x14ac:dyDescent="0.25"/>
    <row r="1097" ht="12.9" customHeight="1" x14ac:dyDescent="0.25"/>
    <row r="1098" ht="12.9" customHeight="1" x14ac:dyDescent="0.25"/>
    <row r="1099" ht="12.9" customHeight="1" x14ac:dyDescent="0.25"/>
    <row r="1100" ht="12.9" customHeight="1" x14ac:dyDescent="0.25"/>
    <row r="1101" ht="12.9" customHeight="1" x14ac:dyDescent="0.25"/>
    <row r="1102" ht="12.9" customHeight="1" x14ac:dyDescent="0.25"/>
    <row r="1103" ht="12.9" customHeight="1" x14ac:dyDescent="0.25"/>
    <row r="1104" ht="12.9" customHeight="1" x14ac:dyDescent="0.25"/>
    <row r="1105" ht="12.9" customHeight="1" x14ac:dyDescent="0.25"/>
    <row r="1106" ht="12.9" customHeight="1" x14ac:dyDescent="0.25"/>
    <row r="1107" ht="12.9" customHeight="1" x14ac:dyDescent="0.25"/>
    <row r="1108" ht="12.9" customHeight="1" x14ac:dyDescent="0.25"/>
    <row r="1109" ht="12.9" customHeight="1" x14ac:dyDescent="0.25"/>
    <row r="1110" ht="12.9" customHeight="1" x14ac:dyDescent="0.25"/>
    <row r="1111" ht="12.9" customHeight="1" x14ac:dyDescent="0.25"/>
    <row r="1112" ht="12.9" customHeight="1" x14ac:dyDescent="0.25"/>
    <row r="1113" ht="12.9" customHeight="1" x14ac:dyDescent="0.25"/>
    <row r="1114" ht="12.9" customHeight="1" x14ac:dyDescent="0.25"/>
    <row r="1115" ht="12.9" customHeight="1" x14ac:dyDescent="0.25"/>
    <row r="1116" ht="12.9" customHeight="1" x14ac:dyDescent="0.25"/>
    <row r="1117" ht="12.9" customHeight="1" x14ac:dyDescent="0.25"/>
    <row r="1118" ht="12.9" customHeight="1" x14ac:dyDescent="0.25"/>
    <row r="1119" ht="12.9" customHeight="1" x14ac:dyDescent="0.25"/>
    <row r="1120" ht="12.9" customHeight="1" x14ac:dyDescent="0.25"/>
    <row r="1121" ht="12.9" customHeight="1" x14ac:dyDescent="0.25"/>
    <row r="1122" ht="12.9" customHeight="1" x14ac:dyDescent="0.25"/>
    <row r="1123" ht="12.9" customHeight="1" x14ac:dyDescent="0.25"/>
    <row r="1124" ht="12.9" customHeight="1" x14ac:dyDescent="0.25"/>
    <row r="1125" ht="12.9" customHeight="1" x14ac:dyDescent="0.25"/>
    <row r="1126" ht="12.9" customHeight="1" x14ac:dyDescent="0.25"/>
    <row r="1127" ht="12.9" customHeight="1" x14ac:dyDescent="0.25"/>
    <row r="1128" ht="12.9" customHeight="1" x14ac:dyDescent="0.25"/>
    <row r="1129" ht="12.9" customHeight="1" x14ac:dyDescent="0.25"/>
    <row r="1130" ht="12.9" customHeight="1" x14ac:dyDescent="0.25"/>
    <row r="1131" ht="12.9" customHeight="1" x14ac:dyDescent="0.25"/>
    <row r="1132" ht="12.9" customHeight="1" x14ac:dyDescent="0.25"/>
    <row r="1133" ht="12.9" customHeight="1" x14ac:dyDescent="0.25"/>
    <row r="1134" ht="12.9" customHeight="1" x14ac:dyDescent="0.25"/>
    <row r="1135" ht="12.9" customHeight="1" x14ac:dyDescent="0.25"/>
    <row r="1136" ht="12.9" customHeight="1" x14ac:dyDescent="0.25"/>
    <row r="1137" ht="12.9" customHeight="1" x14ac:dyDescent="0.25"/>
    <row r="1138" ht="12.9" customHeight="1" x14ac:dyDescent="0.25"/>
    <row r="1139" ht="12.9" customHeight="1" x14ac:dyDescent="0.25"/>
    <row r="1140" ht="12.9" customHeight="1" x14ac:dyDescent="0.25"/>
    <row r="1141" ht="12.9" customHeight="1" x14ac:dyDescent="0.25"/>
    <row r="1142" ht="12.9" customHeight="1" x14ac:dyDescent="0.25"/>
    <row r="1143" ht="12.9" customHeight="1" x14ac:dyDescent="0.25"/>
    <row r="1144" ht="12.9" customHeight="1" x14ac:dyDescent="0.25"/>
    <row r="1145" ht="12.9" customHeight="1" x14ac:dyDescent="0.25"/>
    <row r="1146" ht="12.9" customHeight="1" x14ac:dyDescent="0.25"/>
    <row r="1147" ht="12.9" customHeight="1" x14ac:dyDescent="0.25"/>
    <row r="1148" ht="12.9" customHeight="1" x14ac:dyDescent="0.25"/>
    <row r="1149" ht="12.9" customHeight="1" x14ac:dyDescent="0.25"/>
    <row r="1150" ht="12.9" customHeight="1" x14ac:dyDescent="0.25"/>
    <row r="1151" ht="12.9" customHeight="1" x14ac:dyDescent="0.25"/>
    <row r="1152" ht="12.9" customHeight="1" x14ac:dyDescent="0.25"/>
    <row r="1153" ht="12.9" customHeight="1" x14ac:dyDescent="0.25"/>
    <row r="1154" ht="12.9" customHeight="1" x14ac:dyDescent="0.25"/>
    <row r="1155" ht="12.9" customHeight="1" x14ac:dyDescent="0.25"/>
    <row r="1156" ht="12.9" customHeight="1" x14ac:dyDescent="0.25"/>
    <row r="1157" ht="12.9" customHeight="1" x14ac:dyDescent="0.25"/>
    <row r="1158" ht="12.9" customHeight="1" x14ac:dyDescent="0.25"/>
    <row r="1159" ht="12.9" customHeight="1" x14ac:dyDescent="0.25"/>
    <row r="1160" ht="12.9" customHeight="1" x14ac:dyDescent="0.25"/>
    <row r="1161" ht="12.9" customHeight="1" x14ac:dyDescent="0.25"/>
    <row r="1162" ht="12.9" customHeight="1" x14ac:dyDescent="0.25"/>
    <row r="1163" ht="12.9" customHeight="1" x14ac:dyDescent="0.25"/>
    <row r="1164" ht="12.9" customHeight="1" x14ac:dyDescent="0.25"/>
    <row r="1165" ht="12.9" customHeight="1" x14ac:dyDescent="0.25"/>
    <row r="1166" ht="12.9" customHeight="1" x14ac:dyDescent="0.25"/>
    <row r="1167" ht="12.9" customHeight="1" x14ac:dyDescent="0.25"/>
    <row r="1168" ht="12.9" customHeight="1" x14ac:dyDescent="0.25"/>
    <row r="1169" ht="12.9" customHeight="1" x14ac:dyDescent="0.25"/>
    <row r="1170" ht="12.9" customHeight="1" x14ac:dyDescent="0.25"/>
    <row r="1171" ht="12.9" customHeight="1" x14ac:dyDescent="0.25"/>
    <row r="1172" ht="12.9" customHeight="1" x14ac:dyDescent="0.25"/>
    <row r="1173" ht="12.9" customHeight="1" x14ac:dyDescent="0.25"/>
    <row r="1174" ht="12.9" customHeight="1" x14ac:dyDescent="0.25"/>
    <row r="1175" ht="12.9" customHeight="1" x14ac:dyDescent="0.25"/>
    <row r="1176" ht="12.9" customHeight="1" x14ac:dyDescent="0.25"/>
    <row r="1177" ht="12.9" customHeight="1" x14ac:dyDescent="0.25"/>
    <row r="1178" ht="12.9" customHeight="1" x14ac:dyDescent="0.25"/>
    <row r="1179" ht="12.9" customHeight="1" x14ac:dyDescent="0.25"/>
    <row r="1180" ht="12.9" customHeight="1" x14ac:dyDescent="0.25"/>
    <row r="1181" ht="12.9" customHeight="1" x14ac:dyDescent="0.25"/>
    <row r="1182" ht="12.9" customHeight="1" x14ac:dyDescent="0.25"/>
    <row r="1183" ht="12.9" customHeight="1" x14ac:dyDescent="0.25"/>
    <row r="1184" ht="12.9" customHeight="1" x14ac:dyDescent="0.25"/>
    <row r="1185" ht="12.9" customHeight="1" x14ac:dyDescent="0.25"/>
    <row r="1186" ht="12.9" customHeight="1" x14ac:dyDescent="0.25"/>
    <row r="1187" ht="12.9" customHeight="1" x14ac:dyDescent="0.25"/>
    <row r="1188" ht="12.9" customHeight="1" x14ac:dyDescent="0.25"/>
    <row r="1189" ht="12.9" customHeight="1" x14ac:dyDescent="0.25"/>
    <row r="1190" ht="12.9" customHeight="1" x14ac:dyDescent="0.25"/>
    <row r="1191" ht="12.9" customHeight="1" x14ac:dyDescent="0.25"/>
    <row r="1192" ht="12.9" customHeight="1" x14ac:dyDescent="0.25"/>
    <row r="1193" ht="12.9" customHeight="1" x14ac:dyDescent="0.25"/>
    <row r="1194" ht="12.9" customHeight="1" x14ac:dyDescent="0.25"/>
    <row r="1195" ht="12.9" customHeight="1" x14ac:dyDescent="0.25"/>
    <row r="1196" ht="12.9" customHeight="1" x14ac:dyDescent="0.25"/>
    <row r="1197" ht="12.9" customHeight="1" x14ac:dyDescent="0.25"/>
    <row r="1198" ht="12.9" customHeight="1" x14ac:dyDescent="0.25"/>
    <row r="1199" ht="12.9" customHeight="1" x14ac:dyDescent="0.25"/>
    <row r="1200" ht="12.9" customHeight="1" x14ac:dyDescent="0.25"/>
    <row r="1201" ht="12.9" customHeight="1" x14ac:dyDescent="0.25"/>
    <row r="1202" ht="12.9" customHeight="1" x14ac:dyDescent="0.25"/>
    <row r="1203" ht="12.9" customHeight="1" x14ac:dyDescent="0.25"/>
    <row r="1204" ht="12.9" customHeight="1" x14ac:dyDescent="0.25"/>
    <row r="1205" ht="12.9" customHeight="1" x14ac:dyDescent="0.25"/>
    <row r="1206" ht="12.9" customHeight="1" x14ac:dyDescent="0.25"/>
    <row r="1207" ht="12.9" customHeight="1" x14ac:dyDescent="0.25"/>
    <row r="1208" ht="12.9" customHeight="1" x14ac:dyDescent="0.25"/>
    <row r="1209" ht="12.9" customHeight="1" x14ac:dyDescent="0.25"/>
    <row r="1210" ht="12.9" customHeight="1" x14ac:dyDescent="0.25"/>
    <row r="1211" ht="12.9" customHeight="1" x14ac:dyDescent="0.25"/>
    <row r="1212" ht="12.9" customHeight="1" x14ac:dyDescent="0.25"/>
    <row r="1213" ht="12.9" customHeight="1" x14ac:dyDescent="0.25"/>
    <row r="1214" ht="12.9" customHeight="1" x14ac:dyDescent="0.25"/>
    <row r="1215" ht="12.9" customHeight="1" x14ac:dyDescent="0.25"/>
    <row r="1216" ht="12.9" customHeight="1" x14ac:dyDescent="0.25"/>
    <row r="1217" ht="12.9" customHeight="1" x14ac:dyDescent="0.25"/>
    <row r="1218" ht="12.9" customHeight="1" x14ac:dyDescent="0.25"/>
    <row r="1219" ht="12.9" customHeight="1" x14ac:dyDescent="0.25"/>
    <row r="1220" ht="12.9" customHeight="1" x14ac:dyDescent="0.25"/>
    <row r="1221" ht="12.9" customHeight="1" x14ac:dyDescent="0.25"/>
    <row r="1222" ht="12.9" customHeight="1" x14ac:dyDescent="0.25"/>
    <row r="1223" ht="12.9" customHeight="1" x14ac:dyDescent="0.25"/>
    <row r="1224" ht="12.9" customHeight="1" x14ac:dyDescent="0.25"/>
    <row r="1225" ht="12.9" customHeight="1" x14ac:dyDescent="0.25"/>
    <row r="1226" ht="12.9" customHeight="1" x14ac:dyDescent="0.25"/>
    <row r="1227" ht="12.9" customHeight="1" x14ac:dyDescent="0.25"/>
    <row r="1228" ht="12.9" customHeight="1" x14ac:dyDescent="0.25"/>
    <row r="1229" ht="12.9" customHeight="1" x14ac:dyDescent="0.25"/>
    <row r="1230" ht="12.9" customHeight="1" x14ac:dyDescent="0.25"/>
    <row r="1231" ht="12.9" customHeight="1" x14ac:dyDescent="0.25"/>
    <row r="1232" ht="12.9" customHeight="1" x14ac:dyDescent="0.25"/>
    <row r="1233" ht="12.9" customHeight="1" x14ac:dyDescent="0.25"/>
    <row r="1234" ht="12.9" customHeight="1" x14ac:dyDescent="0.25"/>
    <row r="1235" ht="12.9" customHeight="1" x14ac:dyDescent="0.25"/>
    <row r="1236" ht="12.9" customHeight="1" x14ac:dyDescent="0.25"/>
    <row r="1237" ht="12.9" customHeight="1" x14ac:dyDescent="0.25"/>
    <row r="1238" ht="12.9" customHeight="1" x14ac:dyDescent="0.25"/>
    <row r="1239" ht="12.9" customHeight="1" x14ac:dyDescent="0.25"/>
    <row r="1240" ht="12.9" customHeight="1" x14ac:dyDescent="0.25"/>
    <row r="1241" ht="12.9" customHeight="1" x14ac:dyDescent="0.25"/>
    <row r="1242" ht="12.9" customHeight="1" x14ac:dyDescent="0.25"/>
    <row r="1243" ht="12.9" customHeight="1" x14ac:dyDescent="0.25"/>
    <row r="1244" ht="12.9" customHeight="1" x14ac:dyDescent="0.25"/>
    <row r="1245" ht="12.9" customHeight="1" x14ac:dyDescent="0.25"/>
    <row r="1246" ht="12.9" customHeight="1" x14ac:dyDescent="0.25"/>
    <row r="1247" ht="12.9" customHeight="1" x14ac:dyDescent="0.25"/>
    <row r="1248" ht="12.9" customHeight="1" x14ac:dyDescent="0.25"/>
    <row r="1249" ht="12.9" customHeight="1" x14ac:dyDescent="0.25"/>
    <row r="1250" ht="12.9" customHeight="1" x14ac:dyDescent="0.25"/>
    <row r="1251" ht="12.9" customHeight="1" x14ac:dyDescent="0.25"/>
    <row r="1252" ht="12.9" customHeight="1" x14ac:dyDescent="0.25"/>
    <row r="1253" ht="12.9" customHeight="1" x14ac:dyDescent="0.25"/>
    <row r="1254" ht="12.9" customHeight="1" x14ac:dyDescent="0.25"/>
    <row r="1255" ht="12.9" customHeight="1" x14ac:dyDescent="0.25"/>
    <row r="1256" ht="12.9" customHeight="1" x14ac:dyDescent="0.25"/>
    <row r="1257" ht="12.9" customHeight="1" x14ac:dyDescent="0.25"/>
    <row r="1258" ht="12.9" customHeight="1" x14ac:dyDescent="0.25"/>
    <row r="1259" ht="12.9" customHeight="1" x14ac:dyDescent="0.25"/>
    <row r="1260" ht="12.9" customHeight="1" x14ac:dyDescent="0.25"/>
    <row r="1261" ht="12.9" customHeight="1" x14ac:dyDescent="0.25"/>
    <row r="1262" ht="12.9" customHeight="1" x14ac:dyDescent="0.25"/>
    <row r="1263" ht="12.9" customHeight="1" x14ac:dyDescent="0.25"/>
    <row r="1264" ht="12.9" customHeight="1" x14ac:dyDescent="0.25"/>
    <row r="1265" ht="12.9" customHeight="1" x14ac:dyDescent="0.25"/>
    <row r="1266" ht="12.9" customHeight="1" x14ac:dyDescent="0.25"/>
    <row r="1267" ht="12.9" customHeight="1" x14ac:dyDescent="0.25"/>
    <row r="1268" ht="12.9" customHeight="1" x14ac:dyDescent="0.25"/>
    <row r="1269" ht="12.9" customHeight="1" x14ac:dyDescent="0.25"/>
    <row r="1270" ht="12.9" customHeight="1" x14ac:dyDescent="0.25"/>
    <row r="1271" ht="12.9" customHeight="1" x14ac:dyDescent="0.25"/>
    <row r="1272" ht="12.9" customHeight="1" x14ac:dyDescent="0.25"/>
    <row r="1273" ht="12.9" customHeight="1" x14ac:dyDescent="0.25"/>
    <row r="1274" ht="12.9" customHeight="1" x14ac:dyDescent="0.25"/>
    <row r="1275" ht="12.9" customHeight="1" x14ac:dyDescent="0.25"/>
    <row r="1276" ht="12.9" customHeight="1" x14ac:dyDescent="0.25"/>
    <row r="1277" ht="12.9" customHeight="1" x14ac:dyDescent="0.25"/>
    <row r="1278" ht="12.9" customHeight="1" x14ac:dyDescent="0.25"/>
    <row r="1279" ht="12.9" customHeight="1" x14ac:dyDescent="0.25"/>
    <row r="1280" ht="12.9" customHeight="1" x14ac:dyDescent="0.25"/>
    <row r="1281" ht="12.9" customHeight="1" x14ac:dyDescent="0.25"/>
    <row r="1282" ht="12.9" customHeight="1" x14ac:dyDescent="0.25"/>
    <row r="1283" ht="12.9" customHeight="1" x14ac:dyDescent="0.25"/>
    <row r="1284" ht="12.9" customHeight="1" x14ac:dyDescent="0.25"/>
    <row r="1285" ht="12.9" customHeight="1" x14ac:dyDescent="0.25"/>
    <row r="1286" ht="12.9" customHeight="1" x14ac:dyDescent="0.25"/>
    <row r="1287" ht="12.9" customHeight="1" x14ac:dyDescent="0.25"/>
    <row r="1288" ht="12.9" customHeight="1" x14ac:dyDescent="0.25"/>
    <row r="1289" ht="12.9" customHeight="1" x14ac:dyDescent="0.25"/>
    <row r="1290" ht="12.9" customHeight="1" x14ac:dyDescent="0.25"/>
    <row r="1291" ht="12.9" customHeight="1" x14ac:dyDescent="0.25"/>
    <row r="1292" ht="12.9" customHeight="1" x14ac:dyDescent="0.25"/>
    <row r="1293" ht="12.9" customHeight="1" x14ac:dyDescent="0.25"/>
    <row r="1294" ht="12.9" customHeight="1" x14ac:dyDescent="0.25"/>
    <row r="1295" ht="12.9" customHeight="1" x14ac:dyDescent="0.25"/>
    <row r="1296" ht="12.9" customHeight="1" x14ac:dyDescent="0.25"/>
    <row r="1297" ht="12.9" customHeight="1" x14ac:dyDescent="0.25"/>
    <row r="1298" ht="12.9" customHeight="1" x14ac:dyDescent="0.25"/>
    <row r="1299" ht="12.9" customHeight="1" x14ac:dyDescent="0.25"/>
    <row r="1300" ht="12.9" customHeight="1" x14ac:dyDescent="0.25"/>
    <row r="1301" ht="12.9" customHeight="1" x14ac:dyDescent="0.25"/>
    <row r="1302" ht="12.9" customHeight="1" x14ac:dyDescent="0.25"/>
    <row r="1303" ht="12.9" customHeight="1" x14ac:dyDescent="0.25"/>
    <row r="1304" ht="12.9" customHeight="1" x14ac:dyDescent="0.25"/>
    <row r="1305" ht="12.9" customHeight="1" x14ac:dyDescent="0.25"/>
    <row r="1306" ht="12.9" customHeight="1" x14ac:dyDescent="0.25"/>
    <row r="1307" ht="12.9" customHeight="1" x14ac:dyDescent="0.25"/>
    <row r="1308" ht="12.9" customHeight="1" x14ac:dyDescent="0.25"/>
    <row r="1309" ht="12.9" customHeight="1" x14ac:dyDescent="0.25"/>
    <row r="1310" ht="12.9" customHeight="1" x14ac:dyDescent="0.25"/>
    <row r="1311" ht="12.9" customHeight="1" x14ac:dyDescent="0.25"/>
    <row r="1312" ht="12.9" customHeight="1" x14ac:dyDescent="0.25"/>
    <row r="1313" ht="12.9" customHeight="1" x14ac:dyDescent="0.25"/>
    <row r="1314" ht="12.9" customHeight="1" x14ac:dyDescent="0.25"/>
    <row r="1315" ht="12.9" customHeight="1" x14ac:dyDescent="0.25"/>
    <row r="1316" ht="12.9" customHeight="1" x14ac:dyDescent="0.25"/>
    <row r="1317" ht="12.9" customHeight="1" x14ac:dyDescent="0.25"/>
    <row r="1318" ht="12.9" customHeight="1" x14ac:dyDescent="0.25"/>
    <row r="1319" ht="12.9" customHeight="1" x14ac:dyDescent="0.25"/>
    <row r="1320" ht="12.9" customHeight="1" x14ac:dyDescent="0.25"/>
    <row r="1321" ht="12.9" customHeight="1" x14ac:dyDescent="0.25"/>
    <row r="1322" ht="12.9" customHeight="1" x14ac:dyDescent="0.25"/>
    <row r="1323" ht="12.9" customHeight="1" x14ac:dyDescent="0.25"/>
    <row r="1324" ht="12.9" customHeight="1" x14ac:dyDescent="0.25"/>
    <row r="1325" ht="12.9" customHeight="1" x14ac:dyDescent="0.25"/>
    <row r="1326" ht="12.9" customHeight="1" x14ac:dyDescent="0.25"/>
    <row r="1327" ht="12.9" customHeight="1" x14ac:dyDescent="0.25"/>
    <row r="1328" ht="12.9" customHeight="1" x14ac:dyDescent="0.25"/>
    <row r="1329" ht="12.9" customHeight="1" x14ac:dyDescent="0.25"/>
    <row r="1330" ht="12.9" customHeight="1" x14ac:dyDescent="0.25"/>
    <row r="1331" ht="12.9" customHeight="1" x14ac:dyDescent="0.25"/>
    <row r="1332" ht="12.9" customHeight="1" x14ac:dyDescent="0.25"/>
    <row r="1333" ht="12.9" customHeight="1" x14ac:dyDescent="0.25"/>
    <row r="1334" ht="12.9" customHeight="1" x14ac:dyDescent="0.25"/>
    <row r="1335" ht="12.9" customHeight="1" x14ac:dyDescent="0.25"/>
    <row r="1336" ht="12.9" customHeight="1" x14ac:dyDescent="0.25"/>
    <row r="1337" ht="12.9" customHeight="1" x14ac:dyDescent="0.25"/>
    <row r="1338" ht="12.9" customHeight="1" x14ac:dyDescent="0.25"/>
    <row r="1339" ht="12.9" customHeight="1" x14ac:dyDescent="0.25"/>
    <row r="1340" ht="12.9" customHeight="1" x14ac:dyDescent="0.25"/>
    <row r="1341" ht="12.9" customHeight="1" x14ac:dyDescent="0.25"/>
    <row r="1342" ht="12.9" customHeight="1" x14ac:dyDescent="0.25"/>
    <row r="1343" ht="12.9" customHeight="1" x14ac:dyDescent="0.25"/>
    <row r="1344" ht="12.9" customHeight="1" x14ac:dyDescent="0.25"/>
    <row r="1345" ht="12.9" customHeight="1" x14ac:dyDescent="0.25"/>
    <row r="1346" ht="12.9" customHeight="1" x14ac:dyDescent="0.25"/>
    <row r="1347" ht="12.9" customHeight="1" x14ac:dyDescent="0.25"/>
    <row r="1348" ht="12.9" customHeight="1" x14ac:dyDescent="0.25"/>
    <row r="1349" ht="12.9" customHeight="1" x14ac:dyDescent="0.25"/>
    <row r="1350" ht="12.9" customHeight="1" x14ac:dyDescent="0.25"/>
    <row r="1351" ht="12.9" customHeight="1" x14ac:dyDescent="0.25"/>
    <row r="1352" ht="12.9" customHeight="1" x14ac:dyDescent="0.25"/>
    <row r="1353" ht="12.9" customHeight="1" x14ac:dyDescent="0.25"/>
    <row r="1354" ht="12.9" customHeight="1" x14ac:dyDescent="0.25"/>
    <row r="1355" ht="12.9" customHeight="1" x14ac:dyDescent="0.25"/>
    <row r="1356" ht="12.9" customHeight="1" x14ac:dyDescent="0.25"/>
    <row r="1357" ht="12.9" customHeight="1" x14ac:dyDescent="0.25"/>
    <row r="1358" ht="12.9" customHeight="1" x14ac:dyDescent="0.25"/>
    <row r="1359" ht="12.9" customHeight="1" x14ac:dyDescent="0.25"/>
    <row r="1360" ht="12.9" customHeight="1" x14ac:dyDescent="0.25"/>
    <row r="1361" ht="12.9" customHeight="1" x14ac:dyDescent="0.25"/>
    <row r="1362" ht="12.9" customHeight="1" x14ac:dyDescent="0.25"/>
    <row r="1363" ht="12.9" customHeight="1" x14ac:dyDescent="0.25"/>
    <row r="1364" ht="12.9" customHeight="1" x14ac:dyDescent="0.25"/>
    <row r="1365" ht="12.9" customHeight="1" x14ac:dyDescent="0.25"/>
    <row r="1366" ht="12.9" customHeight="1" x14ac:dyDescent="0.25"/>
    <row r="1367" ht="12.9" customHeight="1" x14ac:dyDescent="0.25"/>
    <row r="1368" ht="12.9" customHeight="1" x14ac:dyDescent="0.25"/>
    <row r="1369" ht="12.9" customHeight="1" x14ac:dyDescent="0.25"/>
    <row r="1370" ht="12.9" customHeight="1" x14ac:dyDescent="0.25"/>
    <row r="1371" ht="12.9" customHeight="1" x14ac:dyDescent="0.25"/>
    <row r="1372" ht="12.9" customHeight="1" x14ac:dyDescent="0.25"/>
    <row r="1373" ht="12.9" customHeight="1" x14ac:dyDescent="0.25"/>
    <row r="1374" ht="12.9" customHeight="1" x14ac:dyDescent="0.25"/>
    <row r="1375" ht="12.9" customHeight="1" x14ac:dyDescent="0.25"/>
    <row r="1376" ht="12.9" customHeight="1" x14ac:dyDescent="0.25"/>
    <row r="1377" ht="12.9" customHeight="1" x14ac:dyDescent="0.25"/>
    <row r="1378" ht="12.9" customHeight="1" x14ac:dyDescent="0.25"/>
    <row r="1379" ht="12.9" customHeight="1" x14ac:dyDescent="0.25"/>
    <row r="1380" ht="12.9" customHeight="1" x14ac:dyDescent="0.25"/>
    <row r="1381" ht="12.9" customHeight="1" x14ac:dyDescent="0.25"/>
    <row r="1382" ht="12.9" customHeight="1" x14ac:dyDescent="0.25"/>
    <row r="1383" ht="12.9" customHeight="1" x14ac:dyDescent="0.25"/>
    <row r="1384" ht="12.9" customHeight="1" x14ac:dyDescent="0.25"/>
    <row r="1385" ht="12.9" customHeight="1" x14ac:dyDescent="0.25"/>
    <row r="1386" ht="12.9" customHeight="1" x14ac:dyDescent="0.25"/>
    <row r="1387" ht="12.9" customHeight="1" x14ac:dyDescent="0.25"/>
    <row r="1388" ht="12.9" customHeight="1" x14ac:dyDescent="0.25"/>
    <row r="1389" ht="12.9" customHeight="1" x14ac:dyDescent="0.25"/>
    <row r="1390" ht="12.9" customHeight="1" x14ac:dyDescent="0.25"/>
    <row r="1391" ht="12.9" customHeight="1" x14ac:dyDescent="0.25"/>
    <row r="1392" ht="12.9" customHeight="1" x14ac:dyDescent="0.25"/>
    <row r="1393" ht="12.9" customHeight="1" x14ac:dyDescent="0.25"/>
    <row r="1394" ht="12.9" customHeight="1" x14ac:dyDescent="0.25"/>
    <row r="1395" ht="12.9" customHeight="1" x14ac:dyDescent="0.25"/>
    <row r="1396" ht="12.9" customHeight="1" x14ac:dyDescent="0.25"/>
    <row r="1397" ht="12.9" customHeight="1" x14ac:dyDescent="0.25"/>
    <row r="1398" ht="12.9" customHeight="1" x14ac:dyDescent="0.25"/>
    <row r="1399" ht="12.9" customHeight="1" x14ac:dyDescent="0.25"/>
    <row r="1400" ht="12.9" customHeight="1" x14ac:dyDescent="0.25"/>
    <row r="1401" ht="12.9" customHeight="1" x14ac:dyDescent="0.25"/>
    <row r="1402" ht="12.9" customHeight="1" x14ac:dyDescent="0.25"/>
    <row r="1403" ht="12.9" customHeight="1" x14ac:dyDescent="0.25"/>
    <row r="1404" ht="12.9" customHeight="1" x14ac:dyDescent="0.25"/>
    <row r="1405" ht="12.9" customHeight="1" x14ac:dyDescent="0.25"/>
    <row r="1406" ht="12.9" customHeight="1" x14ac:dyDescent="0.25"/>
    <row r="1407" ht="12.9" customHeight="1" x14ac:dyDescent="0.25"/>
    <row r="1408" ht="12.9" customHeight="1" x14ac:dyDescent="0.25"/>
    <row r="1409" ht="12.9" customHeight="1" x14ac:dyDescent="0.25"/>
    <row r="1410" ht="12.9" customHeight="1" x14ac:dyDescent="0.25"/>
    <row r="1411" ht="12.9" customHeight="1" x14ac:dyDescent="0.25"/>
    <row r="1412" ht="12.9" customHeight="1" x14ac:dyDescent="0.25"/>
    <row r="1413" ht="12.9" customHeight="1" x14ac:dyDescent="0.25"/>
    <row r="1414" ht="12.9" customHeight="1" x14ac:dyDescent="0.25"/>
    <row r="1415" ht="12.9" customHeight="1" x14ac:dyDescent="0.25"/>
    <row r="1416" ht="12.9" customHeight="1" x14ac:dyDescent="0.25"/>
    <row r="1417" ht="12.9" customHeight="1" x14ac:dyDescent="0.25"/>
    <row r="1418" ht="12.9" customHeight="1" x14ac:dyDescent="0.25"/>
    <row r="1419" ht="12.9" customHeight="1" x14ac:dyDescent="0.25"/>
    <row r="1420" ht="12.9" customHeight="1" x14ac:dyDescent="0.25"/>
    <row r="1421" ht="12.9" customHeight="1" x14ac:dyDescent="0.25"/>
    <row r="1422" ht="12.9" customHeight="1" x14ac:dyDescent="0.25"/>
    <row r="1423" ht="12.9" customHeight="1" x14ac:dyDescent="0.25"/>
    <row r="1424" ht="12.9" customHeight="1" x14ac:dyDescent="0.25"/>
    <row r="1425" ht="12.9" customHeight="1" x14ac:dyDescent="0.25"/>
    <row r="1426" ht="12.9" customHeight="1" x14ac:dyDescent="0.25"/>
    <row r="1427" ht="12.9" customHeight="1" x14ac:dyDescent="0.25"/>
    <row r="1428" ht="12.9" customHeight="1" x14ac:dyDescent="0.25"/>
    <row r="1429" ht="12.9" customHeight="1" x14ac:dyDescent="0.25"/>
    <row r="1430" ht="12.9" customHeight="1" x14ac:dyDescent="0.25"/>
    <row r="1431" ht="12.9" customHeight="1" x14ac:dyDescent="0.25"/>
    <row r="1432" ht="12.9" customHeight="1" x14ac:dyDescent="0.25"/>
    <row r="1433" ht="12.9" customHeight="1" x14ac:dyDescent="0.25"/>
    <row r="1434" ht="12.9" customHeight="1" x14ac:dyDescent="0.25"/>
    <row r="1435" ht="12.9" customHeight="1" x14ac:dyDescent="0.25"/>
    <row r="1436" ht="12.9" customHeight="1" x14ac:dyDescent="0.25"/>
    <row r="1437" ht="12.9" customHeight="1" x14ac:dyDescent="0.25"/>
    <row r="1438" ht="12.9" customHeight="1" x14ac:dyDescent="0.25"/>
    <row r="1439" ht="12.9" customHeight="1" x14ac:dyDescent="0.25"/>
    <row r="1440" ht="12.9" customHeight="1" x14ac:dyDescent="0.25"/>
    <row r="1441" ht="12.9" customHeight="1" x14ac:dyDescent="0.25"/>
    <row r="1442" ht="12.9" customHeight="1" x14ac:dyDescent="0.25"/>
    <row r="1443" ht="12.9" customHeight="1" x14ac:dyDescent="0.25"/>
    <row r="1444" ht="12.9" customHeight="1" x14ac:dyDescent="0.25"/>
    <row r="1445" ht="12.9" customHeight="1" x14ac:dyDescent="0.25"/>
    <row r="1446" ht="12.9" customHeight="1" x14ac:dyDescent="0.25"/>
    <row r="1447" ht="12.9" customHeight="1" x14ac:dyDescent="0.25"/>
    <row r="1448" ht="12.9" customHeight="1" x14ac:dyDescent="0.25"/>
    <row r="1449" ht="12.9" customHeight="1" x14ac:dyDescent="0.25"/>
    <row r="1450" ht="12.9" customHeight="1" x14ac:dyDescent="0.25"/>
    <row r="1451" ht="12.9" customHeight="1" x14ac:dyDescent="0.25"/>
    <row r="1452" ht="12.9" customHeight="1" x14ac:dyDescent="0.25"/>
    <row r="1453" ht="12.9" customHeight="1" x14ac:dyDescent="0.25"/>
    <row r="1454" ht="12.9" customHeight="1" x14ac:dyDescent="0.25"/>
    <row r="1455" ht="12.9" customHeight="1" x14ac:dyDescent="0.25"/>
    <row r="1456" ht="12.9" customHeight="1" x14ac:dyDescent="0.25"/>
    <row r="1457" ht="12.9" customHeight="1" x14ac:dyDescent="0.25"/>
    <row r="1458" ht="12.9" customHeight="1" x14ac:dyDescent="0.25"/>
    <row r="1459" ht="12.9" customHeight="1" x14ac:dyDescent="0.25"/>
    <row r="1460" ht="12.9" customHeight="1" x14ac:dyDescent="0.25"/>
    <row r="1461" ht="12.9" customHeight="1" x14ac:dyDescent="0.25"/>
    <row r="1462" ht="12.9" customHeight="1" x14ac:dyDescent="0.25"/>
    <row r="1463" ht="12.9" customHeight="1" x14ac:dyDescent="0.25"/>
    <row r="1464" ht="12.9" customHeight="1" x14ac:dyDescent="0.25"/>
    <row r="1465" ht="12.9" customHeight="1" x14ac:dyDescent="0.25"/>
    <row r="1466" ht="12.9" customHeight="1" x14ac:dyDescent="0.25"/>
    <row r="1467" ht="12.9" customHeight="1" x14ac:dyDescent="0.25"/>
    <row r="1468" ht="12.9" customHeight="1" x14ac:dyDescent="0.25"/>
    <row r="1469" ht="12.9" customHeight="1" x14ac:dyDescent="0.25"/>
    <row r="1470" ht="12.9" customHeight="1" x14ac:dyDescent="0.25"/>
    <row r="1471" ht="12.9" customHeight="1" x14ac:dyDescent="0.25"/>
    <row r="1472" ht="12.9" customHeight="1" x14ac:dyDescent="0.25"/>
    <row r="1473" ht="12.9" customHeight="1" x14ac:dyDescent="0.25"/>
    <row r="1474" ht="12.9" customHeight="1" x14ac:dyDescent="0.25"/>
    <row r="1475" ht="12.9" customHeight="1" x14ac:dyDescent="0.25"/>
    <row r="1476" ht="12.9" customHeight="1" x14ac:dyDescent="0.25"/>
    <row r="1477" ht="12.9" customHeight="1" x14ac:dyDescent="0.25"/>
    <row r="1478" ht="12.9" customHeight="1" x14ac:dyDescent="0.25"/>
    <row r="1479" ht="12.9" customHeight="1" x14ac:dyDescent="0.25"/>
    <row r="1480" ht="12.9" customHeight="1" x14ac:dyDescent="0.25"/>
    <row r="1481" ht="12.9" customHeight="1" x14ac:dyDescent="0.25"/>
    <row r="1482" ht="12.9" customHeight="1" x14ac:dyDescent="0.25"/>
    <row r="1483" ht="12.9" customHeight="1" x14ac:dyDescent="0.25"/>
    <row r="1484" ht="12.9" customHeight="1" x14ac:dyDescent="0.25"/>
    <row r="1485" ht="12.9" customHeight="1" x14ac:dyDescent="0.25"/>
    <row r="1486" ht="12.9" customHeight="1" x14ac:dyDescent="0.25"/>
    <row r="1487" ht="12.9" customHeight="1" x14ac:dyDescent="0.25"/>
    <row r="1488" ht="12.9" customHeight="1" x14ac:dyDescent="0.25"/>
    <row r="1489" ht="12.9" customHeight="1" x14ac:dyDescent="0.25"/>
    <row r="1490" ht="12.9" customHeight="1" x14ac:dyDescent="0.25"/>
    <row r="1491" ht="12.9" customHeight="1" x14ac:dyDescent="0.25"/>
    <row r="1492" ht="12.9" customHeight="1" x14ac:dyDescent="0.25"/>
    <row r="1493" ht="12.9" customHeight="1" x14ac:dyDescent="0.25"/>
    <row r="1494" ht="12.9" customHeight="1" x14ac:dyDescent="0.25"/>
    <row r="1495" ht="12.9" customHeight="1" x14ac:dyDescent="0.25"/>
    <row r="1496" ht="12.9" customHeight="1" x14ac:dyDescent="0.25"/>
    <row r="1497" ht="12.9" customHeight="1" x14ac:dyDescent="0.25"/>
    <row r="1498" ht="12.9" customHeight="1" x14ac:dyDescent="0.25"/>
    <row r="1499" ht="12.9" customHeight="1" x14ac:dyDescent="0.25"/>
    <row r="1500" ht="12.9" customHeight="1" x14ac:dyDescent="0.25"/>
    <row r="1501" ht="12.9" customHeight="1" x14ac:dyDescent="0.25"/>
    <row r="1502" ht="12.9" customHeight="1" x14ac:dyDescent="0.25"/>
    <row r="1503" ht="12.9" customHeight="1" x14ac:dyDescent="0.25"/>
    <row r="1504" ht="12.9" customHeight="1" x14ac:dyDescent="0.25"/>
    <row r="1505" ht="12.9" customHeight="1" x14ac:dyDescent="0.25"/>
    <row r="1506" ht="12.9" customHeight="1" x14ac:dyDescent="0.25"/>
    <row r="1507" ht="12.9" customHeight="1" x14ac:dyDescent="0.25"/>
    <row r="1508" ht="12.9" customHeight="1" x14ac:dyDescent="0.25"/>
    <row r="1509" ht="12.9" customHeight="1" x14ac:dyDescent="0.25"/>
    <row r="1510" ht="12.9" customHeight="1" x14ac:dyDescent="0.25"/>
    <row r="1511" ht="12.9" customHeight="1" x14ac:dyDescent="0.25"/>
    <row r="1512" ht="12.9" customHeight="1" x14ac:dyDescent="0.25"/>
    <row r="1513" ht="12.9" customHeight="1" x14ac:dyDescent="0.25"/>
    <row r="1514" ht="12.9" customHeight="1" x14ac:dyDescent="0.25"/>
    <row r="1515" ht="12.9" customHeight="1" x14ac:dyDescent="0.25"/>
    <row r="1516" ht="12.9" customHeight="1" x14ac:dyDescent="0.25"/>
    <row r="1517" ht="12.9" customHeight="1" x14ac:dyDescent="0.25"/>
    <row r="1518" ht="12.9" customHeight="1" x14ac:dyDescent="0.25"/>
    <row r="1519" ht="12.9" customHeight="1" x14ac:dyDescent="0.25"/>
    <row r="1520" ht="12.9" customHeight="1" x14ac:dyDescent="0.25"/>
    <row r="1521" ht="12.9" customHeight="1" x14ac:dyDescent="0.25"/>
    <row r="1522" ht="12.9" customHeight="1" x14ac:dyDescent="0.25"/>
    <row r="1523" ht="12.9" customHeight="1" x14ac:dyDescent="0.25"/>
    <row r="1524" ht="12.9" customHeight="1" x14ac:dyDescent="0.25"/>
    <row r="1525" ht="12.9" customHeight="1" x14ac:dyDescent="0.25"/>
    <row r="1526" ht="12.9" customHeight="1" x14ac:dyDescent="0.25"/>
    <row r="1527" ht="12.9" customHeight="1" x14ac:dyDescent="0.25"/>
    <row r="1528" ht="12.9" customHeight="1" x14ac:dyDescent="0.25"/>
    <row r="1529" ht="12.9" customHeight="1" x14ac:dyDescent="0.25"/>
    <row r="1530" ht="12.9" customHeight="1" x14ac:dyDescent="0.25"/>
    <row r="1531" ht="12.9" customHeight="1" x14ac:dyDescent="0.25"/>
    <row r="1532" ht="12.9" customHeight="1" x14ac:dyDescent="0.25"/>
    <row r="1533" ht="12.9" customHeight="1" x14ac:dyDescent="0.25"/>
    <row r="1534" ht="12.9" customHeight="1" x14ac:dyDescent="0.25"/>
    <row r="1535" ht="12.9" customHeight="1" x14ac:dyDescent="0.25"/>
    <row r="1536" ht="12.9" customHeight="1" x14ac:dyDescent="0.25"/>
    <row r="1537" ht="12.9" customHeight="1" x14ac:dyDescent="0.25"/>
    <row r="1538" ht="12.9" customHeight="1" x14ac:dyDescent="0.25"/>
    <row r="1539" ht="12.9" customHeight="1" x14ac:dyDescent="0.25"/>
    <row r="1540" ht="12.9" customHeight="1" x14ac:dyDescent="0.25"/>
    <row r="1541" ht="12.9" customHeight="1" x14ac:dyDescent="0.25"/>
    <row r="1542" ht="12.9" customHeight="1" x14ac:dyDescent="0.25"/>
    <row r="1543" ht="12.9" customHeight="1" x14ac:dyDescent="0.25"/>
    <row r="1544" ht="12.9" customHeight="1" x14ac:dyDescent="0.25"/>
    <row r="1545" ht="12.9" customHeight="1" x14ac:dyDescent="0.25"/>
    <row r="1546" ht="12.9" customHeight="1" x14ac:dyDescent="0.25"/>
    <row r="1547" ht="12.9" customHeight="1" x14ac:dyDescent="0.25"/>
    <row r="1548" ht="12.9" customHeight="1" x14ac:dyDescent="0.25"/>
    <row r="1549" ht="12.9" customHeight="1" x14ac:dyDescent="0.25"/>
    <row r="1550" ht="12.9" customHeight="1" x14ac:dyDescent="0.25"/>
    <row r="1551" ht="12.9" customHeight="1" x14ac:dyDescent="0.25"/>
    <row r="1552" ht="12.9" customHeight="1" x14ac:dyDescent="0.25"/>
    <row r="1553" ht="12.9" customHeight="1" x14ac:dyDescent="0.25"/>
    <row r="1554" ht="12.9" customHeight="1" x14ac:dyDescent="0.25"/>
    <row r="1555" ht="12.9" customHeight="1" x14ac:dyDescent="0.25"/>
    <row r="1556" ht="12.9" customHeight="1" x14ac:dyDescent="0.25"/>
    <row r="1557" ht="12.9" customHeight="1" x14ac:dyDescent="0.25"/>
    <row r="1558" ht="12.9" customHeight="1" x14ac:dyDescent="0.25"/>
    <row r="1559" ht="12.9" customHeight="1" x14ac:dyDescent="0.25"/>
    <row r="1560" ht="12.9" customHeight="1" x14ac:dyDescent="0.25"/>
    <row r="1561" ht="12.9" customHeight="1" x14ac:dyDescent="0.25"/>
    <row r="1562" ht="12.9" customHeight="1" x14ac:dyDescent="0.25"/>
    <row r="1563" ht="12.9" customHeight="1" x14ac:dyDescent="0.25"/>
    <row r="1564" ht="12.9" customHeight="1" x14ac:dyDescent="0.25"/>
    <row r="1565" ht="12.9" customHeight="1" x14ac:dyDescent="0.25"/>
    <row r="1566" ht="12.9" customHeight="1" x14ac:dyDescent="0.25"/>
    <row r="1567" ht="12.9" customHeight="1" x14ac:dyDescent="0.25"/>
    <row r="1568" ht="12.9" customHeight="1" x14ac:dyDescent="0.25"/>
    <row r="1569" ht="12.9" customHeight="1" x14ac:dyDescent="0.25"/>
    <row r="1570" ht="12.9" customHeight="1" x14ac:dyDescent="0.25"/>
    <row r="1571" ht="12.9" customHeight="1" x14ac:dyDescent="0.25"/>
    <row r="1572" ht="12.9" customHeight="1" x14ac:dyDescent="0.25"/>
    <row r="1573" ht="12.9" customHeight="1" x14ac:dyDescent="0.25"/>
    <row r="1574" ht="12.9" customHeight="1" x14ac:dyDescent="0.25"/>
    <row r="1575" ht="12.9" customHeight="1" x14ac:dyDescent="0.25"/>
    <row r="1576" ht="12.9" customHeight="1" x14ac:dyDescent="0.25"/>
    <row r="1577" ht="12.9" customHeight="1" x14ac:dyDescent="0.25"/>
    <row r="1578" ht="12.9" customHeight="1" x14ac:dyDescent="0.25"/>
    <row r="1579" ht="12.9" customHeight="1" x14ac:dyDescent="0.25"/>
    <row r="1580" ht="12.9" customHeight="1" x14ac:dyDescent="0.25"/>
    <row r="1581" ht="12.9" customHeight="1" x14ac:dyDescent="0.25"/>
    <row r="1582" ht="12.9" customHeight="1" x14ac:dyDescent="0.25"/>
    <row r="1583" ht="12.9" customHeight="1" x14ac:dyDescent="0.25"/>
    <row r="1584" ht="12.9" customHeight="1" x14ac:dyDescent="0.25"/>
    <row r="1585" ht="12.9" customHeight="1" x14ac:dyDescent="0.25"/>
    <row r="1586" ht="12.9" customHeight="1" x14ac:dyDescent="0.25"/>
    <row r="1587" ht="12.9" customHeight="1" x14ac:dyDescent="0.25"/>
    <row r="1588" ht="12.9" customHeight="1" x14ac:dyDescent="0.25"/>
    <row r="1589" ht="12.9" customHeight="1" x14ac:dyDescent="0.25"/>
    <row r="1590" ht="12.9" customHeight="1" x14ac:dyDescent="0.25"/>
    <row r="1591" ht="12.9" customHeight="1" x14ac:dyDescent="0.25"/>
    <row r="1592" ht="12.9" customHeight="1" x14ac:dyDescent="0.25"/>
    <row r="1593" ht="12.9" customHeight="1" x14ac:dyDescent="0.25"/>
    <row r="1594" ht="12.9" customHeight="1" x14ac:dyDescent="0.25"/>
    <row r="1595" ht="12.9" customHeight="1" x14ac:dyDescent="0.25"/>
    <row r="1596" ht="12.9" customHeight="1" x14ac:dyDescent="0.25"/>
    <row r="1597" ht="12.9" customHeight="1" x14ac:dyDescent="0.25"/>
    <row r="1598" ht="12.9" customHeight="1" x14ac:dyDescent="0.25"/>
    <row r="1599" ht="12.9" customHeight="1" x14ac:dyDescent="0.25"/>
    <row r="1600" ht="12.9" customHeight="1" x14ac:dyDescent="0.25"/>
    <row r="1601" ht="12.9" customHeight="1" x14ac:dyDescent="0.25"/>
    <row r="1602" ht="12.9" customHeight="1" x14ac:dyDescent="0.25"/>
    <row r="1603" ht="12.9" customHeight="1" x14ac:dyDescent="0.25"/>
    <row r="1604" ht="12.9" customHeight="1" x14ac:dyDescent="0.25"/>
    <row r="1605" ht="12.9" customHeight="1" x14ac:dyDescent="0.25"/>
    <row r="1606" ht="12.9" customHeight="1" x14ac:dyDescent="0.25"/>
    <row r="1607" ht="12.9" customHeight="1" x14ac:dyDescent="0.25"/>
    <row r="1608" ht="12.9" customHeight="1" x14ac:dyDescent="0.25"/>
    <row r="1609" ht="12.9" customHeight="1" x14ac:dyDescent="0.25"/>
    <row r="1610" ht="12.9" customHeight="1" x14ac:dyDescent="0.25"/>
    <row r="1611" ht="12.9" customHeight="1" x14ac:dyDescent="0.25"/>
    <row r="1612" ht="12.9" customHeight="1" x14ac:dyDescent="0.25"/>
    <row r="1613" ht="12.9" customHeight="1" x14ac:dyDescent="0.25"/>
    <row r="1614" ht="12.9" customHeight="1" x14ac:dyDescent="0.25"/>
    <row r="1615" ht="12.9" customHeight="1" x14ac:dyDescent="0.25"/>
    <row r="1616" ht="12.9" customHeight="1" x14ac:dyDescent="0.25"/>
    <row r="1617" ht="12.9" customHeight="1" x14ac:dyDescent="0.25"/>
    <row r="1618" ht="12.9" customHeight="1" x14ac:dyDescent="0.25"/>
    <row r="1619" ht="12.9" customHeight="1" x14ac:dyDescent="0.25"/>
    <row r="1620" ht="12.9" customHeight="1" x14ac:dyDescent="0.25"/>
    <row r="1621" ht="12.9" customHeight="1" x14ac:dyDescent="0.25"/>
    <row r="1622" ht="12.9" customHeight="1" x14ac:dyDescent="0.25"/>
    <row r="1623" ht="12.9" customHeight="1" x14ac:dyDescent="0.25"/>
    <row r="1624" ht="12.9" customHeight="1" x14ac:dyDescent="0.25"/>
    <row r="1625" ht="12.9" customHeight="1" x14ac:dyDescent="0.25"/>
    <row r="1626" ht="12.9" customHeight="1" x14ac:dyDescent="0.25"/>
    <row r="1627" ht="12.9" customHeight="1" x14ac:dyDescent="0.25"/>
    <row r="1628" ht="12.9" customHeight="1" x14ac:dyDescent="0.25"/>
    <row r="1629" ht="12.9" customHeight="1" x14ac:dyDescent="0.25"/>
    <row r="1630" ht="12.9" customHeight="1" x14ac:dyDescent="0.25"/>
    <row r="1631" ht="12.9" customHeight="1" x14ac:dyDescent="0.25"/>
    <row r="1632" ht="12.9" customHeight="1" x14ac:dyDescent="0.25"/>
    <row r="1633" ht="12.9" customHeight="1" x14ac:dyDescent="0.25"/>
    <row r="1634" ht="12.9" customHeight="1" x14ac:dyDescent="0.25"/>
    <row r="1635" ht="12.9" customHeight="1" x14ac:dyDescent="0.25"/>
    <row r="1636" ht="12.9" customHeight="1" x14ac:dyDescent="0.25"/>
    <row r="1637" ht="12.9" customHeight="1" x14ac:dyDescent="0.25"/>
    <row r="1638" ht="12.9" customHeight="1" x14ac:dyDescent="0.25"/>
    <row r="1639" ht="12.9" customHeight="1" x14ac:dyDescent="0.25"/>
    <row r="1640" ht="12.9" customHeight="1" x14ac:dyDescent="0.25"/>
    <row r="1641" ht="12.9" customHeight="1" x14ac:dyDescent="0.25"/>
    <row r="1642" ht="12.9" customHeight="1" x14ac:dyDescent="0.25"/>
    <row r="1643" ht="12.9" customHeight="1" x14ac:dyDescent="0.25"/>
    <row r="1644" ht="12.9" customHeight="1" x14ac:dyDescent="0.25"/>
    <row r="1645" ht="12.9" customHeight="1" x14ac:dyDescent="0.25"/>
    <row r="1646" ht="12.9" customHeight="1" x14ac:dyDescent="0.25"/>
    <row r="1647" ht="12.9" customHeight="1" x14ac:dyDescent="0.25"/>
    <row r="1648" ht="12.9" customHeight="1" x14ac:dyDescent="0.25"/>
    <row r="1649" ht="12.9" customHeight="1" x14ac:dyDescent="0.25"/>
    <row r="1650" ht="12.9" customHeight="1" x14ac:dyDescent="0.25"/>
    <row r="1651" ht="12.9" customHeight="1" x14ac:dyDescent="0.25"/>
    <row r="1652" ht="12.9" customHeight="1" x14ac:dyDescent="0.25"/>
    <row r="1653" ht="12.9" customHeight="1" x14ac:dyDescent="0.25"/>
    <row r="1654" ht="12.9" customHeight="1" x14ac:dyDescent="0.25"/>
    <row r="1655" ht="12.9" customHeight="1" x14ac:dyDescent="0.25"/>
    <row r="1656" ht="12.9" customHeight="1" x14ac:dyDescent="0.25"/>
    <row r="1657" ht="12.9" customHeight="1" x14ac:dyDescent="0.25"/>
    <row r="1658" ht="12.9" customHeight="1" x14ac:dyDescent="0.25"/>
    <row r="1659" ht="12.9" customHeight="1" x14ac:dyDescent="0.25"/>
    <row r="1660" ht="12.9" customHeight="1" x14ac:dyDescent="0.25"/>
    <row r="1661" ht="12.9" customHeight="1" x14ac:dyDescent="0.25"/>
    <row r="1662" ht="12.9" customHeight="1" x14ac:dyDescent="0.25"/>
    <row r="1663" ht="12.9" customHeight="1" x14ac:dyDescent="0.25"/>
    <row r="1664" ht="12.9" customHeight="1" x14ac:dyDescent="0.25"/>
    <row r="1665" ht="12.9" customHeight="1" x14ac:dyDescent="0.25"/>
    <row r="1666" ht="12.9" customHeight="1" x14ac:dyDescent="0.25"/>
    <row r="1667" ht="12.9" customHeight="1" x14ac:dyDescent="0.25"/>
    <row r="1668" ht="12.9" customHeight="1" x14ac:dyDescent="0.25"/>
    <row r="1669" ht="12.9" customHeight="1" x14ac:dyDescent="0.25"/>
    <row r="1670" ht="12.9" customHeight="1" x14ac:dyDescent="0.25"/>
    <row r="1671" ht="12.9" customHeight="1" x14ac:dyDescent="0.25"/>
    <row r="1672" ht="12.9" customHeight="1" x14ac:dyDescent="0.25"/>
    <row r="1673" ht="12.9" customHeight="1" x14ac:dyDescent="0.25"/>
    <row r="1674" ht="12.9" customHeight="1" x14ac:dyDescent="0.25"/>
    <row r="1675" ht="12.9" customHeight="1" x14ac:dyDescent="0.25"/>
    <row r="1676" ht="12.9" customHeight="1" x14ac:dyDescent="0.25"/>
    <row r="1677" ht="12.9" customHeight="1" x14ac:dyDescent="0.25"/>
    <row r="1678" ht="12.9" customHeight="1" x14ac:dyDescent="0.25"/>
    <row r="1679" ht="12.9" customHeight="1" x14ac:dyDescent="0.25"/>
    <row r="1680" ht="12.9" customHeight="1" x14ac:dyDescent="0.25"/>
    <row r="1681" ht="12.9" customHeight="1" x14ac:dyDescent="0.25"/>
    <row r="1682" ht="12.9" customHeight="1" x14ac:dyDescent="0.25"/>
    <row r="1683" ht="12.9" customHeight="1" x14ac:dyDescent="0.25"/>
    <row r="1684" ht="12.9" customHeight="1" x14ac:dyDescent="0.25"/>
    <row r="1685" ht="12.9" customHeight="1" x14ac:dyDescent="0.25"/>
    <row r="1686" ht="12.9" customHeight="1" x14ac:dyDescent="0.25"/>
    <row r="1687" ht="12.9" customHeight="1" x14ac:dyDescent="0.25"/>
    <row r="1688" ht="12.9" customHeight="1" x14ac:dyDescent="0.25"/>
    <row r="1689" ht="12.9" customHeight="1" x14ac:dyDescent="0.25"/>
    <row r="1690" ht="12.9" customHeight="1" x14ac:dyDescent="0.25"/>
    <row r="1691" ht="12.9" customHeight="1" x14ac:dyDescent="0.25"/>
    <row r="1692" ht="12.9" customHeight="1" x14ac:dyDescent="0.25"/>
    <row r="1693" ht="12.9" customHeight="1" x14ac:dyDescent="0.25"/>
    <row r="1694" ht="12.9" customHeight="1" x14ac:dyDescent="0.25"/>
    <row r="1695" ht="12.9" customHeight="1" x14ac:dyDescent="0.25"/>
    <row r="1696" ht="12.9" customHeight="1" x14ac:dyDescent="0.25"/>
    <row r="1697" ht="12.9" customHeight="1" x14ac:dyDescent="0.25"/>
    <row r="1698" ht="12.9" customHeight="1" x14ac:dyDescent="0.25"/>
    <row r="1699" ht="12.9" customHeight="1" x14ac:dyDescent="0.25"/>
    <row r="1700" ht="12.9" customHeight="1" x14ac:dyDescent="0.25"/>
    <row r="1701" ht="12.9" customHeight="1" x14ac:dyDescent="0.25"/>
    <row r="1702" ht="12.9" customHeight="1" x14ac:dyDescent="0.25"/>
    <row r="1703" ht="12.9" customHeight="1" x14ac:dyDescent="0.25"/>
    <row r="1704" ht="12.9" customHeight="1" x14ac:dyDescent="0.25"/>
    <row r="1705" ht="12.9" customHeight="1" x14ac:dyDescent="0.25"/>
    <row r="1706" ht="12.9" customHeight="1" x14ac:dyDescent="0.25"/>
    <row r="1707" ht="12.9" customHeight="1" x14ac:dyDescent="0.25"/>
    <row r="1708" ht="12.9" customHeight="1" x14ac:dyDescent="0.25"/>
    <row r="1709" ht="12.9" customHeight="1" x14ac:dyDescent="0.25"/>
    <row r="1710" ht="12.9" customHeight="1" x14ac:dyDescent="0.25"/>
    <row r="1711" ht="12.9" customHeight="1" x14ac:dyDescent="0.25"/>
    <row r="1712" ht="12.9" customHeight="1" x14ac:dyDescent="0.25"/>
    <row r="1713" ht="12.9" customHeight="1" x14ac:dyDescent="0.25"/>
    <row r="1714" ht="12.9" customHeight="1" x14ac:dyDescent="0.25"/>
    <row r="1715" ht="12.9" customHeight="1" x14ac:dyDescent="0.25"/>
    <row r="1716" ht="12.9" customHeight="1" x14ac:dyDescent="0.25"/>
    <row r="1717" ht="12.9" customHeight="1" x14ac:dyDescent="0.25"/>
    <row r="1718" ht="12.9" customHeight="1" x14ac:dyDescent="0.25"/>
    <row r="1719" ht="12.9" customHeight="1" x14ac:dyDescent="0.25"/>
    <row r="1720" ht="12.9" customHeight="1" x14ac:dyDescent="0.25"/>
    <row r="1721" ht="12.9" customHeight="1" x14ac:dyDescent="0.25"/>
    <row r="1722" ht="12.9" customHeight="1" x14ac:dyDescent="0.25"/>
    <row r="1723" ht="12.9" customHeight="1" x14ac:dyDescent="0.25"/>
    <row r="1724" ht="12.9" customHeight="1" x14ac:dyDescent="0.25"/>
    <row r="1725" ht="12.9" customHeight="1" x14ac:dyDescent="0.25"/>
    <row r="1726" ht="12.9" customHeight="1" x14ac:dyDescent="0.25"/>
    <row r="1727" ht="12.9" customHeight="1" x14ac:dyDescent="0.25"/>
    <row r="1728" ht="12.9" customHeight="1" x14ac:dyDescent="0.25"/>
    <row r="1729" ht="12.9" customHeight="1" x14ac:dyDescent="0.25"/>
    <row r="1730" ht="12.9" customHeight="1" x14ac:dyDescent="0.25"/>
    <row r="1731" ht="12.9" customHeight="1" x14ac:dyDescent="0.25"/>
    <row r="1732" ht="12.9" customHeight="1" x14ac:dyDescent="0.25"/>
    <row r="1733" ht="12.9" customHeight="1" x14ac:dyDescent="0.25"/>
    <row r="1734" ht="12.9" customHeight="1" x14ac:dyDescent="0.25"/>
    <row r="1735" ht="12.9" customHeight="1" x14ac:dyDescent="0.25"/>
    <row r="1736" ht="12.9" customHeight="1" x14ac:dyDescent="0.25"/>
    <row r="1737" ht="12.9" customHeight="1" x14ac:dyDescent="0.25"/>
    <row r="1738" ht="12.9" customHeight="1" x14ac:dyDescent="0.25"/>
    <row r="1739" ht="12.9" customHeight="1" x14ac:dyDescent="0.25"/>
    <row r="1740" ht="12.9" customHeight="1" x14ac:dyDescent="0.25"/>
    <row r="1741" ht="12.9" customHeight="1" x14ac:dyDescent="0.25"/>
    <row r="1742" ht="12.9" customHeight="1" x14ac:dyDescent="0.25"/>
    <row r="1743" ht="12.9" customHeight="1" x14ac:dyDescent="0.25"/>
    <row r="1744" ht="12.9" customHeight="1" x14ac:dyDescent="0.25"/>
    <row r="1745" ht="12.9" customHeight="1" x14ac:dyDescent="0.25"/>
    <row r="1746" ht="12.9" customHeight="1" x14ac:dyDescent="0.25"/>
    <row r="1747" ht="12.9" customHeight="1" x14ac:dyDescent="0.25"/>
    <row r="1748" ht="12.9" customHeight="1" x14ac:dyDescent="0.25"/>
    <row r="1749" ht="12.9" customHeight="1" x14ac:dyDescent="0.25"/>
    <row r="1750" ht="12.9" customHeight="1" x14ac:dyDescent="0.25"/>
    <row r="1751" ht="12.9" customHeight="1" x14ac:dyDescent="0.25"/>
    <row r="1752" ht="12.9" customHeight="1" x14ac:dyDescent="0.25"/>
    <row r="1753" ht="12.9" customHeight="1" x14ac:dyDescent="0.25"/>
    <row r="1754" ht="12.9" customHeight="1" x14ac:dyDescent="0.25"/>
    <row r="1755" ht="12.9" customHeight="1" x14ac:dyDescent="0.25"/>
    <row r="1756" ht="12.9" customHeight="1" x14ac:dyDescent="0.25"/>
    <row r="1757" ht="12.9" customHeight="1" x14ac:dyDescent="0.25"/>
    <row r="1758" ht="12.9" customHeight="1" x14ac:dyDescent="0.25"/>
    <row r="1759" ht="12.9" customHeight="1" x14ac:dyDescent="0.25"/>
    <row r="1760" ht="12.9" customHeight="1" x14ac:dyDescent="0.25"/>
    <row r="1761" ht="12.9" customHeight="1" x14ac:dyDescent="0.25"/>
    <row r="1762" ht="12.9" customHeight="1" x14ac:dyDescent="0.25"/>
    <row r="1763" ht="12.9" customHeight="1" x14ac:dyDescent="0.25"/>
    <row r="1764" ht="12.9" customHeight="1" x14ac:dyDescent="0.25"/>
    <row r="1765" ht="12.9" customHeight="1" x14ac:dyDescent="0.25"/>
    <row r="1766" ht="12.9" customHeight="1" x14ac:dyDescent="0.25"/>
    <row r="1767" ht="12.9" customHeight="1" x14ac:dyDescent="0.25"/>
    <row r="1768" ht="12.9" customHeight="1" x14ac:dyDescent="0.25"/>
    <row r="1769" ht="12.9" customHeight="1" x14ac:dyDescent="0.25"/>
    <row r="1770" ht="12.9" customHeight="1" x14ac:dyDescent="0.25"/>
    <row r="1771" ht="12.9" customHeight="1" x14ac:dyDescent="0.25"/>
    <row r="1772" ht="12.9" customHeight="1" x14ac:dyDescent="0.25"/>
    <row r="1773" ht="12.9" customHeight="1" x14ac:dyDescent="0.25"/>
    <row r="1774" ht="12.9" customHeight="1" x14ac:dyDescent="0.25"/>
    <row r="1775" ht="12.9" customHeight="1" x14ac:dyDescent="0.25"/>
    <row r="1776" ht="12.9" customHeight="1" x14ac:dyDescent="0.25"/>
    <row r="1777" ht="12.9" customHeight="1" x14ac:dyDescent="0.25"/>
    <row r="1778" ht="12.9" customHeight="1" x14ac:dyDescent="0.25"/>
    <row r="1779" ht="12.9" customHeight="1" x14ac:dyDescent="0.25"/>
    <row r="1780" ht="12.9" customHeight="1" x14ac:dyDescent="0.25"/>
    <row r="1781" ht="12.9" customHeight="1" x14ac:dyDescent="0.25"/>
    <row r="1782" ht="12.9" customHeight="1" x14ac:dyDescent="0.25"/>
    <row r="1783" ht="12.9" customHeight="1" x14ac:dyDescent="0.25"/>
    <row r="1784" ht="12.9" customHeight="1" x14ac:dyDescent="0.25"/>
    <row r="1785" ht="12.9" customHeight="1" x14ac:dyDescent="0.25"/>
    <row r="1786" ht="12.9" customHeight="1" x14ac:dyDescent="0.25"/>
    <row r="1787" ht="12.9" customHeight="1" x14ac:dyDescent="0.25"/>
    <row r="1788" ht="12.9" customHeight="1" x14ac:dyDescent="0.25"/>
    <row r="1789" ht="12.9" customHeight="1" x14ac:dyDescent="0.25"/>
    <row r="1790" ht="12.9" customHeight="1" x14ac:dyDescent="0.25"/>
    <row r="1791" ht="12.9" customHeight="1" x14ac:dyDescent="0.25"/>
    <row r="1792" ht="12.9" customHeight="1" x14ac:dyDescent="0.25"/>
    <row r="1793" ht="12.9" customHeight="1" x14ac:dyDescent="0.25"/>
    <row r="1794" ht="12.9" customHeight="1" x14ac:dyDescent="0.25"/>
    <row r="1795" ht="12.9" customHeight="1" x14ac:dyDescent="0.25"/>
    <row r="1796" ht="12.9" customHeight="1" x14ac:dyDescent="0.25"/>
    <row r="1797" ht="12.9" customHeight="1" x14ac:dyDescent="0.25"/>
    <row r="1798" ht="12.9" customHeight="1" x14ac:dyDescent="0.25"/>
    <row r="1799" ht="12.9" customHeight="1" x14ac:dyDescent="0.25"/>
    <row r="1800" ht="12.9" customHeight="1" x14ac:dyDescent="0.25"/>
    <row r="1801" ht="12.9" customHeight="1" x14ac:dyDescent="0.25"/>
    <row r="1802" ht="12.9" customHeight="1" x14ac:dyDescent="0.25"/>
    <row r="1803" ht="12.9" customHeight="1" x14ac:dyDescent="0.25"/>
    <row r="1804" ht="12.9" customHeight="1" x14ac:dyDescent="0.25"/>
    <row r="1805" ht="12.9" customHeight="1" x14ac:dyDescent="0.25"/>
    <row r="1806" ht="12.9" customHeight="1" x14ac:dyDescent="0.25"/>
    <row r="1807" ht="12.9" customHeight="1" x14ac:dyDescent="0.25"/>
    <row r="1808" ht="12.9" customHeight="1" x14ac:dyDescent="0.25"/>
    <row r="1809" ht="12.9" customHeight="1" x14ac:dyDescent="0.25"/>
    <row r="1810" ht="12.9" customHeight="1" x14ac:dyDescent="0.25"/>
    <row r="1811" ht="12.9" customHeight="1" x14ac:dyDescent="0.25"/>
    <row r="1812" ht="12.9" customHeight="1" x14ac:dyDescent="0.25"/>
    <row r="1813" ht="12.9" customHeight="1" x14ac:dyDescent="0.25"/>
    <row r="1814" ht="12.9" customHeight="1" x14ac:dyDescent="0.25"/>
    <row r="1815" ht="12.9" customHeight="1" x14ac:dyDescent="0.25"/>
    <row r="1816" ht="12.9" customHeight="1" x14ac:dyDescent="0.25"/>
    <row r="1817" ht="12.9" customHeight="1" x14ac:dyDescent="0.25"/>
    <row r="1818" ht="12.9" customHeight="1" x14ac:dyDescent="0.25"/>
    <row r="1819" ht="12.9" customHeight="1" x14ac:dyDescent="0.25"/>
    <row r="1820" ht="12.9" customHeight="1" x14ac:dyDescent="0.25"/>
    <row r="1821" ht="12.9" customHeight="1" x14ac:dyDescent="0.25"/>
    <row r="1822" ht="12.9" customHeight="1" x14ac:dyDescent="0.25"/>
    <row r="1823" ht="12.9" customHeight="1" x14ac:dyDescent="0.25"/>
    <row r="1824" ht="12.9" customHeight="1" x14ac:dyDescent="0.25"/>
    <row r="1825" ht="12.9" customHeight="1" x14ac:dyDescent="0.25"/>
    <row r="1826" ht="12.9" customHeight="1" x14ac:dyDescent="0.25"/>
    <row r="1827" ht="12.9" customHeight="1" x14ac:dyDescent="0.25"/>
    <row r="1828" ht="12.9" customHeight="1" x14ac:dyDescent="0.25"/>
    <row r="1829" ht="12.9" customHeight="1" x14ac:dyDescent="0.25"/>
    <row r="1830" ht="12.9" customHeight="1" x14ac:dyDescent="0.25"/>
    <row r="1831" ht="12.9" customHeight="1" x14ac:dyDescent="0.25"/>
    <row r="1832" ht="12.9" customHeight="1" x14ac:dyDescent="0.25"/>
    <row r="1833" ht="12.9" customHeight="1" x14ac:dyDescent="0.25"/>
    <row r="1834" ht="12.9" customHeight="1" x14ac:dyDescent="0.25"/>
    <row r="1835" ht="12.9" customHeight="1" x14ac:dyDescent="0.25"/>
    <row r="1836" ht="12.9" customHeight="1" x14ac:dyDescent="0.25"/>
    <row r="1837" ht="12.9" customHeight="1" x14ac:dyDescent="0.25"/>
    <row r="1838" ht="12.9" customHeight="1" x14ac:dyDescent="0.25"/>
    <row r="1839" ht="12.9" customHeight="1" x14ac:dyDescent="0.25"/>
    <row r="1840" ht="12.9" customHeight="1" x14ac:dyDescent="0.25"/>
    <row r="1841" ht="12.9" customHeight="1" x14ac:dyDescent="0.25"/>
    <row r="1842" ht="12.9" customHeight="1" x14ac:dyDescent="0.25"/>
    <row r="1843" ht="12.9" customHeight="1" x14ac:dyDescent="0.25"/>
    <row r="1844" ht="12.9" customHeight="1" x14ac:dyDescent="0.25"/>
    <row r="1845" ht="12.9" customHeight="1" x14ac:dyDescent="0.25"/>
    <row r="1846" ht="12.9" customHeight="1" x14ac:dyDescent="0.25"/>
    <row r="1847" ht="12.9" customHeight="1" x14ac:dyDescent="0.25"/>
    <row r="1848" ht="12.9" customHeight="1" x14ac:dyDescent="0.25"/>
    <row r="1849" ht="12.9" customHeight="1" x14ac:dyDescent="0.25"/>
    <row r="1850" ht="12.9" customHeight="1" x14ac:dyDescent="0.25"/>
    <row r="1851" ht="12.9" customHeight="1" x14ac:dyDescent="0.25"/>
    <row r="1852" ht="12.9" customHeight="1" x14ac:dyDescent="0.25"/>
    <row r="1853" ht="12.9" customHeight="1" x14ac:dyDescent="0.25"/>
    <row r="1854" ht="12.9" customHeight="1" x14ac:dyDescent="0.25"/>
    <row r="1855" ht="12.9" customHeight="1" x14ac:dyDescent="0.25"/>
    <row r="1856" ht="12.9" customHeight="1" x14ac:dyDescent="0.25"/>
    <row r="1857" ht="12.9" customHeight="1" x14ac:dyDescent="0.25"/>
    <row r="1858" ht="12.9" customHeight="1" x14ac:dyDescent="0.25"/>
    <row r="1859" ht="12.9" customHeight="1" x14ac:dyDescent="0.25"/>
    <row r="1860" ht="12.9" customHeight="1" x14ac:dyDescent="0.25"/>
    <row r="1861" ht="12.9" customHeight="1" x14ac:dyDescent="0.25"/>
    <row r="1862" ht="12.9" customHeight="1" x14ac:dyDescent="0.25"/>
    <row r="1863" ht="12.9" customHeight="1" x14ac:dyDescent="0.25"/>
    <row r="1864" ht="12.9" customHeight="1" x14ac:dyDescent="0.25"/>
    <row r="1865" ht="12.9" customHeight="1" x14ac:dyDescent="0.25"/>
    <row r="1866" ht="12.9" customHeight="1" x14ac:dyDescent="0.25"/>
    <row r="1867" ht="12.9" customHeight="1" x14ac:dyDescent="0.25"/>
    <row r="1868" ht="12.9" customHeight="1" x14ac:dyDescent="0.25"/>
    <row r="1869" ht="12.9" customHeight="1" x14ac:dyDescent="0.25"/>
    <row r="1870" ht="12.9" customHeight="1" x14ac:dyDescent="0.25"/>
    <row r="1871" ht="12.9" customHeight="1" x14ac:dyDescent="0.25"/>
    <row r="1872" ht="12.9" customHeight="1" x14ac:dyDescent="0.25"/>
    <row r="1873" ht="12.9" customHeight="1" x14ac:dyDescent="0.25"/>
    <row r="1874" ht="12.9" customHeight="1" x14ac:dyDescent="0.25"/>
    <row r="1875" ht="12.9" customHeight="1" x14ac:dyDescent="0.25"/>
    <row r="1876" ht="12.9" customHeight="1" x14ac:dyDescent="0.25"/>
    <row r="1877" ht="12.9" customHeight="1" x14ac:dyDescent="0.25"/>
    <row r="1878" ht="12.9" customHeight="1" x14ac:dyDescent="0.25"/>
    <row r="1879" ht="12.9" customHeight="1" x14ac:dyDescent="0.25"/>
    <row r="1880" ht="12.9" customHeight="1" x14ac:dyDescent="0.25"/>
    <row r="1881" ht="12.9" customHeight="1" x14ac:dyDescent="0.25"/>
    <row r="1882" ht="12.9" customHeight="1" x14ac:dyDescent="0.25"/>
    <row r="1883" ht="12.9" customHeight="1" x14ac:dyDescent="0.25"/>
    <row r="1884" ht="12.9" customHeight="1" x14ac:dyDescent="0.25"/>
    <row r="1885" ht="12.9" customHeight="1" x14ac:dyDescent="0.25"/>
    <row r="1886" ht="12.9" customHeight="1" x14ac:dyDescent="0.25"/>
    <row r="1887" ht="12.9" customHeight="1" x14ac:dyDescent="0.25"/>
    <row r="1888" ht="12.9" customHeight="1" x14ac:dyDescent="0.25"/>
    <row r="1889" ht="12.9" customHeight="1" x14ac:dyDescent="0.25"/>
    <row r="1890" ht="12.9" customHeight="1" x14ac:dyDescent="0.25"/>
    <row r="1891" ht="12.9" customHeight="1" x14ac:dyDescent="0.25"/>
    <row r="1892" ht="12.9" customHeight="1" x14ac:dyDescent="0.25"/>
    <row r="1893" ht="12.9" customHeight="1" x14ac:dyDescent="0.25"/>
    <row r="1894" ht="12.9" customHeight="1" x14ac:dyDescent="0.25"/>
    <row r="1895" ht="12.9" customHeight="1" x14ac:dyDescent="0.25"/>
    <row r="1896" ht="12.9" customHeight="1" x14ac:dyDescent="0.25"/>
    <row r="1897" ht="12.9" customHeight="1" x14ac:dyDescent="0.25"/>
    <row r="1898" ht="12.9" customHeight="1" x14ac:dyDescent="0.25"/>
    <row r="1899" ht="12.9" customHeight="1" x14ac:dyDescent="0.25"/>
    <row r="1900" ht="12.9" customHeight="1" x14ac:dyDescent="0.25"/>
    <row r="1901" ht="12.9" customHeight="1" x14ac:dyDescent="0.25"/>
    <row r="1902" ht="12.9" customHeight="1" x14ac:dyDescent="0.25"/>
    <row r="1903" ht="12.9" customHeight="1" x14ac:dyDescent="0.25"/>
    <row r="1904" ht="12.9" customHeight="1" x14ac:dyDescent="0.25"/>
    <row r="1905" ht="12.9" customHeight="1" x14ac:dyDescent="0.25"/>
    <row r="1906" ht="12.9" customHeight="1" x14ac:dyDescent="0.25"/>
    <row r="1907" ht="12.9" customHeight="1" x14ac:dyDescent="0.25"/>
    <row r="1908" ht="12.9" customHeight="1" x14ac:dyDescent="0.25"/>
    <row r="1909" ht="12.9" customHeight="1" x14ac:dyDescent="0.25"/>
    <row r="1910" ht="12.9" customHeight="1" x14ac:dyDescent="0.25"/>
    <row r="1911" ht="12.9" customHeight="1" x14ac:dyDescent="0.25"/>
    <row r="1912" ht="12.9" customHeight="1" x14ac:dyDescent="0.25"/>
    <row r="1913" ht="12.9" customHeight="1" x14ac:dyDescent="0.25"/>
    <row r="1914" ht="12.9" customHeight="1" x14ac:dyDescent="0.25"/>
    <row r="1915" ht="12.9" customHeight="1" x14ac:dyDescent="0.25"/>
    <row r="1916" ht="12.9" customHeight="1" x14ac:dyDescent="0.25"/>
    <row r="1917" ht="12.9" customHeight="1" x14ac:dyDescent="0.25"/>
    <row r="1918" ht="12.9" customHeight="1" x14ac:dyDescent="0.25"/>
    <row r="1919" ht="12.9" customHeight="1" x14ac:dyDescent="0.25"/>
    <row r="1920" ht="12.9" customHeight="1" x14ac:dyDescent="0.25"/>
    <row r="1921" ht="12.9" customHeight="1" x14ac:dyDescent="0.25"/>
    <row r="1922" ht="12.9" customHeight="1" x14ac:dyDescent="0.25"/>
    <row r="1923" ht="12.9" customHeight="1" x14ac:dyDescent="0.25"/>
    <row r="1924" ht="12.9" customHeight="1" x14ac:dyDescent="0.25"/>
    <row r="1925" ht="12.9" customHeight="1" x14ac:dyDescent="0.25"/>
    <row r="1926" ht="12.9" customHeight="1" x14ac:dyDescent="0.25"/>
    <row r="1927" ht="12.9" customHeight="1" x14ac:dyDescent="0.25"/>
    <row r="1928" ht="12.9" customHeight="1" x14ac:dyDescent="0.25"/>
    <row r="1929" ht="12.9" customHeight="1" x14ac:dyDescent="0.25"/>
    <row r="1930" ht="12.9" customHeight="1" x14ac:dyDescent="0.25"/>
    <row r="1931" ht="12.9" customHeight="1" x14ac:dyDescent="0.25"/>
    <row r="1932" ht="12.9" customHeight="1" x14ac:dyDescent="0.25"/>
    <row r="1933" ht="12.9" customHeight="1" x14ac:dyDescent="0.25"/>
    <row r="1934" ht="12.9" customHeight="1" x14ac:dyDescent="0.25"/>
    <row r="1935" ht="12.9" customHeight="1" x14ac:dyDescent="0.25"/>
    <row r="1936" ht="12.9" customHeight="1" x14ac:dyDescent="0.25"/>
    <row r="1937" ht="12.9" customHeight="1" x14ac:dyDescent="0.25"/>
    <row r="1938" ht="12.9" customHeight="1" x14ac:dyDescent="0.25"/>
    <row r="1939" ht="12.9" customHeight="1" x14ac:dyDescent="0.25"/>
    <row r="1940" ht="12.9" customHeight="1" x14ac:dyDescent="0.25"/>
    <row r="1941" ht="12.9" customHeight="1" x14ac:dyDescent="0.25"/>
    <row r="1942" ht="12.9" customHeight="1" x14ac:dyDescent="0.25"/>
    <row r="1943" ht="12.9" customHeight="1" x14ac:dyDescent="0.25"/>
    <row r="1944" ht="12.9" customHeight="1" x14ac:dyDescent="0.25"/>
    <row r="1945" ht="12.9" customHeight="1" x14ac:dyDescent="0.25"/>
    <row r="1946" ht="12.9" customHeight="1" x14ac:dyDescent="0.25"/>
    <row r="1947" ht="12.9" customHeight="1" x14ac:dyDescent="0.25"/>
    <row r="1948" ht="12.9" customHeight="1" x14ac:dyDescent="0.25"/>
    <row r="1949" ht="12.9" customHeight="1" x14ac:dyDescent="0.25"/>
    <row r="1950" ht="12.9" customHeight="1" x14ac:dyDescent="0.25"/>
    <row r="1951" ht="12.9" customHeight="1" x14ac:dyDescent="0.25"/>
    <row r="1952" ht="12.9" customHeight="1" x14ac:dyDescent="0.25"/>
    <row r="1953" ht="12.9" customHeight="1" x14ac:dyDescent="0.25"/>
    <row r="1954" ht="12.9" customHeight="1" x14ac:dyDescent="0.25"/>
    <row r="1955" ht="12.9" customHeight="1" x14ac:dyDescent="0.25"/>
    <row r="1956" ht="12.9" customHeight="1" x14ac:dyDescent="0.25"/>
    <row r="1957" ht="12.9" customHeight="1" x14ac:dyDescent="0.25"/>
    <row r="1958" ht="12.9" customHeight="1" x14ac:dyDescent="0.25"/>
    <row r="1959" ht="12.9" customHeight="1" x14ac:dyDescent="0.25"/>
    <row r="1960" ht="12.9" customHeight="1" x14ac:dyDescent="0.25"/>
    <row r="1961" ht="12.9" customHeight="1" x14ac:dyDescent="0.25"/>
    <row r="1962" ht="12.9" customHeight="1" x14ac:dyDescent="0.25"/>
    <row r="1963" ht="12.9" customHeight="1" x14ac:dyDescent="0.25"/>
    <row r="1964" ht="12.9" customHeight="1" x14ac:dyDescent="0.25"/>
    <row r="1965" ht="12.9" customHeight="1" x14ac:dyDescent="0.25"/>
    <row r="1966" ht="12.9" customHeight="1" x14ac:dyDescent="0.25"/>
    <row r="1967" ht="12.9" customHeight="1" x14ac:dyDescent="0.25"/>
    <row r="1968" ht="12.9" customHeight="1" x14ac:dyDescent="0.25"/>
    <row r="1969" ht="12.9" customHeight="1" x14ac:dyDescent="0.25"/>
    <row r="1970" ht="12.9" customHeight="1" x14ac:dyDescent="0.25"/>
    <row r="1971" ht="12.9" customHeight="1" x14ac:dyDescent="0.25"/>
    <row r="1972" ht="12.9" customHeight="1" x14ac:dyDescent="0.25"/>
    <row r="1973" ht="12.9" customHeight="1" x14ac:dyDescent="0.25"/>
    <row r="1974" ht="12.9" customHeight="1" x14ac:dyDescent="0.25"/>
    <row r="1975" ht="12.9" customHeight="1" x14ac:dyDescent="0.25"/>
    <row r="1976" ht="12.9" customHeight="1" x14ac:dyDescent="0.25"/>
    <row r="1977" ht="12.9" customHeight="1" x14ac:dyDescent="0.25"/>
    <row r="1978" ht="12.9" customHeight="1" x14ac:dyDescent="0.25"/>
    <row r="1979" ht="12.9" customHeight="1" x14ac:dyDescent="0.25"/>
    <row r="1980" ht="12.9" customHeight="1" x14ac:dyDescent="0.25"/>
    <row r="1981" ht="12.9" customHeight="1" x14ac:dyDescent="0.25"/>
    <row r="1982" ht="12.9" customHeight="1" x14ac:dyDescent="0.25"/>
    <row r="1983" ht="12.9" customHeight="1" x14ac:dyDescent="0.25"/>
    <row r="1984" ht="12.9" customHeight="1" x14ac:dyDescent="0.25"/>
    <row r="1985" ht="12.9" customHeight="1" x14ac:dyDescent="0.25"/>
    <row r="1986" ht="12.9" customHeight="1" x14ac:dyDescent="0.25"/>
    <row r="1987" ht="12.9" customHeight="1" x14ac:dyDescent="0.25"/>
    <row r="1988" ht="12.9" customHeight="1" x14ac:dyDescent="0.25"/>
    <row r="1989" ht="12.9" customHeight="1" x14ac:dyDescent="0.25"/>
    <row r="1990" ht="12.9" customHeight="1" x14ac:dyDescent="0.25"/>
    <row r="1991" ht="12.9" customHeight="1" x14ac:dyDescent="0.25"/>
    <row r="1992" ht="12.9" customHeight="1" x14ac:dyDescent="0.25"/>
    <row r="1993" ht="12.9" customHeight="1" x14ac:dyDescent="0.25"/>
    <row r="1994" ht="12.9" customHeight="1" x14ac:dyDescent="0.25"/>
    <row r="1995" ht="12.9" customHeight="1" x14ac:dyDescent="0.25"/>
    <row r="1996" ht="12.9" customHeight="1" x14ac:dyDescent="0.25"/>
    <row r="1997" ht="12.9" customHeight="1" x14ac:dyDescent="0.25"/>
    <row r="1998" ht="12.9" customHeight="1" x14ac:dyDescent="0.25"/>
    <row r="1999" ht="12.9" customHeight="1" x14ac:dyDescent="0.25"/>
    <row r="2000" ht="12.9" customHeight="1" x14ac:dyDescent="0.25"/>
    <row r="2001" ht="12.9" customHeight="1" x14ac:dyDescent="0.25"/>
    <row r="2002" ht="12.9" customHeight="1" x14ac:dyDescent="0.25"/>
    <row r="2003" ht="12.9" customHeight="1" x14ac:dyDescent="0.25"/>
    <row r="2004" ht="12.9" customHeight="1" x14ac:dyDescent="0.25"/>
    <row r="2005" ht="12.9" customHeight="1" x14ac:dyDescent="0.25"/>
    <row r="2006" ht="12.9" customHeight="1" x14ac:dyDescent="0.25"/>
    <row r="2007" ht="12.9" customHeight="1" x14ac:dyDescent="0.25"/>
    <row r="2008" ht="12.9" customHeight="1" x14ac:dyDescent="0.25"/>
    <row r="2009" ht="12.9" customHeight="1" x14ac:dyDescent="0.25"/>
    <row r="2010" ht="12.9" customHeight="1" x14ac:dyDescent="0.25"/>
    <row r="2011" ht="12.9" customHeight="1" x14ac:dyDescent="0.25"/>
    <row r="2012" ht="12.9" customHeight="1" x14ac:dyDescent="0.25"/>
    <row r="2013" ht="12.9" customHeight="1" x14ac:dyDescent="0.25"/>
    <row r="2014" ht="12.9" customHeight="1" x14ac:dyDescent="0.25"/>
    <row r="2015" ht="12.9" customHeight="1" x14ac:dyDescent="0.25"/>
    <row r="2016" ht="12.9" customHeight="1" x14ac:dyDescent="0.25"/>
    <row r="2017" ht="12.9" customHeight="1" x14ac:dyDescent="0.25"/>
    <row r="2018" ht="12.9" customHeight="1" x14ac:dyDescent="0.25"/>
    <row r="2019" ht="12.9" customHeight="1" x14ac:dyDescent="0.25"/>
    <row r="2020" ht="12.9" customHeight="1" x14ac:dyDescent="0.25"/>
    <row r="2021" ht="12.9" customHeight="1" x14ac:dyDescent="0.25"/>
    <row r="2022" ht="12.9" customHeight="1" x14ac:dyDescent="0.25"/>
    <row r="2023" ht="12.9" customHeight="1" x14ac:dyDescent="0.25"/>
    <row r="2024" ht="12.9" customHeight="1" x14ac:dyDescent="0.25"/>
    <row r="2025" ht="12.9" customHeight="1" x14ac:dyDescent="0.25"/>
    <row r="2026" ht="12.9" customHeight="1" x14ac:dyDescent="0.25"/>
    <row r="2027" ht="12.9" customHeight="1" x14ac:dyDescent="0.25"/>
    <row r="2028" ht="12.9" customHeight="1" x14ac:dyDescent="0.25"/>
    <row r="2029" ht="12.9" customHeight="1" x14ac:dyDescent="0.25"/>
    <row r="2030" ht="12.9" customHeight="1" x14ac:dyDescent="0.25"/>
    <row r="2031" ht="12.9" customHeight="1" x14ac:dyDescent="0.25"/>
    <row r="2032" ht="12.9" customHeight="1" x14ac:dyDescent="0.25"/>
    <row r="2033" ht="12.9" customHeight="1" x14ac:dyDescent="0.25"/>
    <row r="2034" ht="12.9" customHeight="1" x14ac:dyDescent="0.25"/>
    <row r="2035" ht="12.9" customHeight="1" x14ac:dyDescent="0.25"/>
    <row r="2036" ht="12.9" customHeight="1" x14ac:dyDescent="0.25"/>
    <row r="2037" ht="12.9" customHeight="1" x14ac:dyDescent="0.25"/>
    <row r="2038" ht="12.9" customHeight="1" x14ac:dyDescent="0.25"/>
    <row r="2039" ht="12.9" customHeight="1" x14ac:dyDescent="0.25"/>
    <row r="2040" ht="12.9" customHeight="1" x14ac:dyDescent="0.25"/>
    <row r="2041" ht="12.9" customHeight="1" x14ac:dyDescent="0.25"/>
    <row r="2042" ht="12.9" customHeight="1" x14ac:dyDescent="0.25"/>
    <row r="2043" ht="12.9" customHeight="1" x14ac:dyDescent="0.25"/>
    <row r="2044" ht="12.9" customHeight="1" x14ac:dyDescent="0.25"/>
    <row r="2045" ht="12.9" customHeight="1" x14ac:dyDescent="0.25"/>
    <row r="2046" ht="12.9" customHeight="1" x14ac:dyDescent="0.25"/>
    <row r="2047" ht="12.9" customHeight="1" x14ac:dyDescent="0.25"/>
    <row r="2048" ht="12.9" customHeight="1" x14ac:dyDescent="0.25"/>
    <row r="2049" ht="12.9" customHeight="1" x14ac:dyDescent="0.25"/>
    <row r="2050" ht="12.9" customHeight="1" x14ac:dyDescent="0.25"/>
    <row r="2051" ht="12.9" customHeight="1" x14ac:dyDescent="0.25"/>
    <row r="2052" ht="12.9" customHeight="1" x14ac:dyDescent="0.25"/>
    <row r="2053" ht="12.9" customHeight="1" x14ac:dyDescent="0.25"/>
    <row r="2054" ht="12.9" customHeight="1" x14ac:dyDescent="0.25"/>
    <row r="2055" ht="12.9" customHeight="1" x14ac:dyDescent="0.25"/>
    <row r="2056" ht="12.9" customHeight="1" x14ac:dyDescent="0.25"/>
    <row r="2057" ht="12.9" customHeight="1" x14ac:dyDescent="0.25"/>
    <row r="2058" ht="12.9" customHeight="1" x14ac:dyDescent="0.25"/>
    <row r="2059" ht="12.9" customHeight="1" x14ac:dyDescent="0.25"/>
    <row r="2060" ht="12.9" customHeight="1" x14ac:dyDescent="0.25"/>
    <row r="2061" ht="12.9" customHeight="1" x14ac:dyDescent="0.25"/>
    <row r="2062" ht="12.9" customHeight="1" x14ac:dyDescent="0.25"/>
    <row r="2063" ht="12.9" customHeight="1" x14ac:dyDescent="0.25"/>
    <row r="2064" ht="12.9" customHeight="1" x14ac:dyDescent="0.25"/>
    <row r="2065" ht="12.9" customHeight="1" x14ac:dyDescent="0.25"/>
    <row r="2066" ht="12.9" customHeight="1" x14ac:dyDescent="0.25"/>
    <row r="2067" ht="12.9" customHeight="1" x14ac:dyDescent="0.25"/>
    <row r="2068" ht="12.9" customHeight="1" x14ac:dyDescent="0.25"/>
    <row r="2069" ht="12.9" customHeight="1" x14ac:dyDescent="0.25"/>
    <row r="2070" ht="12.9" customHeight="1" x14ac:dyDescent="0.25"/>
    <row r="2071" ht="12.9" customHeight="1" x14ac:dyDescent="0.25"/>
    <row r="2072" ht="12.9" customHeight="1" x14ac:dyDescent="0.25"/>
    <row r="2073" ht="12.9" customHeight="1" x14ac:dyDescent="0.25"/>
    <row r="2074" ht="12.9" customHeight="1" x14ac:dyDescent="0.25"/>
    <row r="2075" ht="12.9" customHeight="1" x14ac:dyDescent="0.25"/>
    <row r="2076" ht="12.9" customHeight="1" x14ac:dyDescent="0.25"/>
    <row r="2077" ht="12.9" customHeight="1" x14ac:dyDescent="0.25"/>
    <row r="2078" ht="12.9" customHeight="1" x14ac:dyDescent="0.25"/>
    <row r="2079" ht="12.9" customHeight="1" x14ac:dyDescent="0.25"/>
    <row r="2080" ht="12.9" customHeight="1" x14ac:dyDescent="0.25"/>
    <row r="2081" ht="12.9" customHeight="1" x14ac:dyDescent="0.25"/>
    <row r="2082" ht="12.9" customHeight="1" x14ac:dyDescent="0.25"/>
    <row r="2083" ht="12.9" customHeight="1" x14ac:dyDescent="0.25"/>
    <row r="2084" ht="12.9" customHeight="1" x14ac:dyDescent="0.25"/>
    <row r="2085" ht="12.9" customHeight="1" x14ac:dyDescent="0.25"/>
    <row r="2086" ht="12.9" customHeight="1" x14ac:dyDescent="0.25"/>
    <row r="2087" ht="12.9" customHeight="1" x14ac:dyDescent="0.25"/>
    <row r="2088" ht="12.9" customHeight="1" x14ac:dyDescent="0.25"/>
    <row r="2089" ht="12.9" customHeight="1" x14ac:dyDescent="0.25"/>
    <row r="2090" ht="12.9" customHeight="1" x14ac:dyDescent="0.25"/>
    <row r="2091" ht="12.9" customHeight="1" x14ac:dyDescent="0.25"/>
    <row r="2092" ht="12.9" customHeight="1" x14ac:dyDescent="0.25"/>
    <row r="2093" ht="12.9" customHeight="1" x14ac:dyDescent="0.25"/>
    <row r="2094" ht="12.9" customHeight="1" x14ac:dyDescent="0.25"/>
    <row r="2095" ht="12.9" customHeight="1" x14ac:dyDescent="0.25"/>
    <row r="2096" ht="12.9" customHeight="1" x14ac:dyDescent="0.25"/>
    <row r="2097" ht="12.9" customHeight="1" x14ac:dyDescent="0.25"/>
    <row r="2098" ht="12.9" customHeight="1" x14ac:dyDescent="0.25"/>
    <row r="2099" ht="12.9" customHeight="1" x14ac:dyDescent="0.25"/>
    <row r="2100" ht="12.9" customHeight="1" x14ac:dyDescent="0.25"/>
    <row r="2101" ht="12.9" customHeight="1" x14ac:dyDescent="0.25"/>
    <row r="2102" ht="12.9" customHeight="1" x14ac:dyDescent="0.25"/>
    <row r="2103" ht="12.9" customHeight="1" x14ac:dyDescent="0.25"/>
    <row r="2104" ht="12.9" customHeight="1" x14ac:dyDescent="0.25"/>
    <row r="2105" ht="12.9" customHeight="1" x14ac:dyDescent="0.25"/>
    <row r="2106" ht="12.9" customHeight="1" x14ac:dyDescent="0.25"/>
    <row r="2107" ht="12.9" customHeight="1" x14ac:dyDescent="0.25"/>
    <row r="2108" ht="12.9" customHeight="1" x14ac:dyDescent="0.25"/>
    <row r="2109" ht="12.9" customHeight="1" x14ac:dyDescent="0.25"/>
    <row r="2110" ht="12.9" customHeight="1" x14ac:dyDescent="0.25"/>
    <row r="2111" ht="12.9" customHeight="1" x14ac:dyDescent="0.25"/>
    <row r="2112" ht="12.9" customHeight="1" x14ac:dyDescent="0.25"/>
    <row r="2113" ht="12.9" customHeight="1" x14ac:dyDescent="0.25"/>
    <row r="2114" ht="12.9" customHeight="1" x14ac:dyDescent="0.25"/>
    <row r="2115" ht="12.9" customHeight="1" x14ac:dyDescent="0.25"/>
    <row r="2116" ht="12.9" customHeight="1" x14ac:dyDescent="0.25"/>
    <row r="2117" ht="12.9" customHeight="1" x14ac:dyDescent="0.25"/>
    <row r="2118" ht="12.9" customHeight="1" x14ac:dyDescent="0.25"/>
    <row r="2119" ht="12.9" customHeight="1" x14ac:dyDescent="0.25"/>
    <row r="2120" ht="12.9" customHeight="1" x14ac:dyDescent="0.25"/>
    <row r="2121" ht="12.9" customHeight="1" x14ac:dyDescent="0.25"/>
    <row r="2122" ht="12.9" customHeight="1" x14ac:dyDescent="0.25"/>
    <row r="2123" ht="12.9" customHeight="1" x14ac:dyDescent="0.25"/>
    <row r="2124" ht="12.9" customHeight="1" x14ac:dyDescent="0.25"/>
    <row r="2125" ht="12.9" customHeight="1" x14ac:dyDescent="0.25"/>
    <row r="2126" ht="12.9" customHeight="1" x14ac:dyDescent="0.25"/>
    <row r="2127" ht="12.9" customHeight="1" x14ac:dyDescent="0.25"/>
    <row r="2128" ht="12.9" customHeight="1" x14ac:dyDescent="0.25"/>
    <row r="2129" ht="12.9" customHeight="1" x14ac:dyDescent="0.25"/>
    <row r="2130" ht="12.9" customHeight="1" x14ac:dyDescent="0.25"/>
    <row r="2131" ht="12.9" customHeight="1" x14ac:dyDescent="0.25"/>
    <row r="2132" ht="12.9" customHeight="1" x14ac:dyDescent="0.25"/>
    <row r="2133" ht="12.9" customHeight="1" x14ac:dyDescent="0.25"/>
    <row r="2134" ht="12.9" customHeight="1" x14ac:dyDescent="0.25"/>
    <row r="2135" ht="12.9" customHeight="1" x14ac:dyDescent="0.25"/>
    <row r="2136" ht="12.9" customHeight="1" x14ac:dyDescent="0.25"/>
    <row r="2137" ht="12.9" customHeight="1" x14ac:dyDescent="0.25"/>
    <row r="2138" ht="12.9" customHeight="1" x14ac:dyDescent="0.25"/>
    <row r="2139" ht="12.9" customHeight="1" x14ac:dyDescent="0.25"/>
    <row r="2140" ht="12.9" customHeight="1" x14ac:dyDescent="0.25"/>
    <row r="2141" ht="12.9" customHeight="1" x14ac:dyDescent="0.25"/>
    <row r="2142" ht="12.9" customHeight="1" x14ac:dyDescent="0.25"/>
    <row r="2143" ht="12.9" customHeight="1" x14ac:dyDescent="0.25"/>
    <row r="2144" ht="12.9" customHeight="1" x14ac:dyDescent="0.25"/>
    <row r="2145" ht="12.9" customHeight="1" x14ac:dyDescent="0.25"/>
    <row r="2146" ht="12.9" customHeight="1" x14ac:dyDescent="0.25"/>
    <row r="2147" ht="12.9" customHeight="1" x14ac:dyDescent="0.25"/>
    <row r="2148" ht="12.9" customHeight="1" x14ac:dyDescent="0.25"/>
    <row r="2149" ht="12.9" customHeight="1" x14ac:dyDescent="0.25"/>
    <row r="2150" ht="12.9" customHeight="1" x14ac:dyDescent="0.25"/>
    <row r="2151" ht="12.9" customHeight="1" x14ac:dyDescent="0.25"/>
    <row r="2152" ht="12.9" customHeight="1" x14ac:dyDescent="0.25"/>
    <row r="2153" ht="12.9" customHeight="1" x14ac:dyDescent="0.25"/>
    <row r="2154" ht="12.9" customHeight="1" x14ac:dyDescent="0.25"/>
    <row r="2155" ht="12.9" customHeight="1" x14ac:dyDescent="0.25"/>
    <row r="2156" ht="12.9" customHeight="1" x14ac:dyDescent="0.25"/>
    <row r="2157" ht="12.9" customHeight="1" x14ac:dyDescent="0.25"/>
    <row r="2158" ht="12.9" customHeight="1" x14ac:dyDescent="0.25"/>
    <row r="2159" ht="12.9" customHeight="1" x14ac:dyDescent="0.25"/>
    <row r="2160" ht="12.9" customHeight="1" x14ac:dyDescent="0.25"/>
    <row r="2161" ht="12.9" customHeight="1" x14ac:dyDescent="0.25"/>
    <row r="2162" ht="12.9" customHeight="1" x14ac:dyDescent="0.25"/>
    <row r="2163" ht="12.9" customHeight="1" x14ac:dyDescent="0.25"/>
    <row r="2164" ht="12.9" customHeight="1" x14ac:dyDescent="0.25"/>
    <row r="2165" ht="12.9" customHeight="1" x14ac:dyDescent="0.25"/>
    <row r="2166" ht="12.9" customHeight="1" x14ac:dyDescent="0.25"/>
    <row r="2167" ht="12.9" customHeight="1" x14ac:dyDescent="0.25"/>
    <row r="2168" ht="12.9" customHeight="1" x14ac:dyDescent="0.25"/>
    <row r="2169" ht="12.9" customHeight="1" x14ac:dyDescent="0.25"/>
    <row r="2170" ht="12.9" customHeight="1" x14ac:dyDescent="0.25"/>
    <row r="2171" ht="12.9" customHeight="1" x14ac:dyDescent="0.25"/>
    <row r="2172" ht="12.9" customHeight="1" x14ac:dyDescent="0.25"/>
    <row r="2173" ht="12.9" customHeight="1" x14ac:dyDescent="0.25"/>
    <row r="2174" ht="12.9" customHeight="1" x14ac:dyDescent="0.25"/>
    <row r="2175" ht="12.9" customHeight="1" x14ac:dyDescent="0.25"/>
    <row r="2176" ht="12.9" customHeight="1" x14ac:dyDescent="0.25"/>
    <row r="2177" ht="12.9" customHeight="1" x14ac:dyDescent="0.25"/>
    <row r="2178" ht="12.9" customHeight="1" x14ac:dyDescent="0.25"/>
    <row r="2179" ht="12.9" customHeight="1" x14ac:dyDescent="0.25"/>
    <row r="2180" ht="12.9" customHeight="1" x14ac:dyDescent="0.25"/>
    <row r="2181" ht="12.9" customHeight="1" x14ac:dyDescent="0.25"/>
    <row r="2182" ht="12.9" customHeight="1" x14ac:dyDescent="0.25"/>
    <row r="2183" ht="12.9" customHeight="1" x14ac:dyDescent="0.25"/>
    <row r="2184" ht="12.9" customHeight="1" x14ac:dyDescent="0.25"/>
    <row r="2185" ht="12.9" customHeight="1" x14ac:dyDescent="0.25"/>
    <row r="2186" ht="12.9" customHeight="1" x14ac:dyDescent="0.25"/>
    <row r="2187" ht="12.9" customHeight="1" x14ac:dyDescent="0.25"/>
    <row r="2188" ht="12.9" customHeight="1" x14ac:dyDescent="0.25"/>
    <row r="2189" ht="12.9" customHeight="1" x14ac:dyDescent="0.25"/>
    <row r="2190" ht="12.9" customHeight="1" x14ac:dyDescent="0.25"/>
    <row r="2191" ht="12.9" customHeight="1" x14ac:dyDescent="0.25"/>
    <row r="2192" ht="12.9" customHeight="1" x14ac:dyDescent="0.25"/>
    <row r="2193" ht="12.9" customHeight="1" x14ac:dyDescent="0.25"/>
    <row r="2194" ht="12.9" customHeight="1" x14ac:dyDescent="0.25"/>
    <row r="2195" ht="12.9" customHeight="1" x14ac:dyDescent="0.25"/>
    <row r="2196" ht="12.9" customHeight="1" x14ac:dyDescent="0.25"/>
    <row r="2197" ht="12.9" customHeight="1" x14ac:dyDescent="0.25"/>
    <row r="2198" ht="12.9" customHeight="1" x14ac:dyDescent="0.25"/>
    <row r="2199" ht="12.9" customHeight="1" x14ac:dyDescent="0.25"/>
    <row r="2200" ht="12.9" customHeight="1" x14ac:dyDescent="0.25"/>
    <row r="2201" ht="12.9" customHeight="1" x14ac:dyDescent="0.25"/>
    <row r="2202" ht="12.9" customHeight="1" x14ac:dyDescent="0.25"/>
    <row r="2203" ht="12.9" customHeight="1" x14ac:dyDescent="0.25"/>
    <row r="2204" ht="12.9" customHeight="1" x14ac:dyDescent="0.25"/>
    <row r="2205" ht="12.9" customHeight="1" x14ac:dyDescent="0.25"/>
    <row r="2206" ht="12.9" customHeight="1" x14ac:dyDescent="0.25"/>
    <row r="2207" ht="12.9" customHeight="1" x14ac:dyDescent="0.25"/>
    <row r="2208" ht="12.9" customHeight="1" x14ac:dyDescent="0.25"/>
    <row r="2209" ht="12.9" customHeight="1" x14ac:dyDescent="0.25"/>
    <row r="2210" ht="12.9" customHeight="1" x14ac:dyDescent="0.25"/>
    <row r="2211" ht="12.9" customHeight="1" x14ac:dyDescent="0.25"/>
    <row r="2212" ht="12.9" customHeight="1" x14ac:dyDescent="0.25"/>
    <row r="2213" ht="12.9" customHeight="1" x14ac:dyDescent="0.25"/>
    <row r="2214" ht="12.9" customHeight="1" x14ac:dyDescent="0.25"/>
    <row r="2215" ht="12.9" customHeight="1" x14ac:dyDescent="0.25"/>
    <row r="2216" ht="12.9" customHeight="1" x14ac:dyDescent="0.25"/>
    <row r="2217" ht="12.9" customHeight="1" x14ac:dyDescent="0.25"/>
    <row r="2218" ht="12.9" customHeight="1" x14ac:dyDescent="0.25"/>
    <row r="2219" ht="12.9" customHeight="1" x14ac:dyDescent="0.25"/>
    <row r="2220" ht="12.9" customHeight="1" x14ac:dyDescent="0.25"/>
    <row r="2221" ht="12.9" customHeight="1" x14ac:dyDescent="0.25"/>
    <row r="2222" ht="12.9" customHeight="1" x14ac:dyDescent="0.25"/>
    <row r="2223" ht="12.9" customHeight="1" x14ac:dyDescent="0.25"/>
    <row r="2224" ht="12.9" customHeight="1" x14ac:dyDescent="0.25"/>
    <row r="2225" ht="12.9" customHeight="1" x14ac:dyDescent="0.25"/>
    <row r="2226" ht="12.9" customHeight="1" x14ac:dyDescent="0.25"/>
    <row r="2227" ht="12.9" customHeight="1" x14ac:dyDescent="0.25"/>
    <row r="2228" ht="12.9" customHeight="1" x14ac:dyDescent="0.25"/>
    <row r="2229" ht="12.9" customHeight="1" x14ac:dyDescent="0.25"/>
    <row r="2230" ht="12.9" customHeight="1" x14ac:dyDescent="0.25"/>
    <row r="2231" ht="12.9" customHeight="1" x14ac:dyDescent="0.25"/>
    <row r="2232" ht="12.9" customHeight="1" x14ac:dyDescent="0.25"/>
    <row r="2233" ht="12.9" customHeight="1" x14ac:dyDescent="0.25"/>
    <row r="2234" ht="12.9" customHeight="1" x14ac:dyDescent="0.25"/>
    <row r="2235" ht="12.9" customHeight="1" x14ac:dyDescent="0.25"/>
    <row r="2236" ht="12.9" customHeight="1" x14ac:dyDescent="0.25"/>
    <row r="2237" ht="12.9" customHeight="1" x14ac:dyDescent="0.25"/>
    <row r="2238" ht="12.9" customHeight="1" x14ac:dyDescent="0.25"/>
    <row r="2239" ht="12.9" customHeight="1" x14ac:dyDescent="0.25"/>
    <row r="2240" ht="12.9" customHeight="1" x14ac:dyDescent="0.25"/>
    <row r="2241" ht="12.9" customHeight="1" x14ac:dyDescent="0.25"/>
    <row r="2242" ht="12.9" customHeight="1" x14ac:dyDescent="0.25"/>
    <row r="2243" ht="12.9" customHeight="1" x14ac:dyDescent="0.25"/>
    <row r="2244" ht="12.9" customHeight="1" x14ac:dyDescent="0.25"/>
    <row r="2245" ht="12.9" customHeight="1" x14ac:dyDescent="0.25"/>
    <row r="2246" ht="12.9" customHeight="1" x14ac:dyDescent="0.25"/>
    <row r="2247" ht="12.9" customHeight="1" x14ac:dyDescent="0.25"/>
    <row r="2248" ht="12.9" customHeight="1" x14ac:dyDescent="0.25"/>
    <row r="2249" ht="12.9" customHeight="1" x14ac:dyDescent="0.25"/>
    <row r="2250" ht="12.9" customHeight="1" x14ac:dyDescent="0.25"/>
    <row r="2251" ht="12.9" customHeight="1" x14ac:dyDescent="0.25"/>
    <row r="2252" ht="12.9" customHeight="1" x14ac:dyDescent="0.25"/>
    <row r="2253" ht="12.9" customHeight="1" x14ac:dyDescent="0.25"/>
    <row r="2254" ht="12.9" customHeight="1" x14ac:dyDescent="0.25"/>
    <row r="2255" ht="12.9" customHeight="1" x14ac:dyDescent="0.25"/>
    <row r="2256" ht="12.9" customHeight="1" x14ac:dyDescent="0.25"/>
    <row r="2257" ht="12.9" customHeight="1" x14ac:dyDescent="0.25"/>
    <row r="2258" ht="12.9" customHeight="1" x14ac:dyDescent="0.25"/>
    <row r="2259" ht="12.9" customHeight="1" x14ac:dyDescent="0.25"/>
    <row r="2260" ht="12.9" customHeight="1" x14ac:dyDescent="0.25"/>
    <row r="2261" ht="12.9" customHeight="1" x14ac:dyDescent="0.25"/>
    <row r="2262" ht="12.9" customHeight="1" x14ac:dyDescent="0.25"/>
    <row r="2263" ht="12.9" customHeight="1" x14ac:dyDescent="0.25"/>
    <row r="2264" ht="12.9" customHeight="1" x14ac:dyDescent="0.25"/>
    <row r="2265" ht="12.9" customHeight="1" x14ac:dyDescent="0.25"/>
    <row r="2266" ht="12.9" customHeight="1" x14ac:dyDescent="0.25"/>
    <row r="2267" ht="12.9" customHeight="1" x14ac:dyDescent="0.25"/>
    <row r="2268" ht="12.9" customHeight="1" x14ac:dyDescent="0.25"/>
    <row r="2269" ht="12.9" customHeight="1" x14ac:dyDescent="0.25"/>
    <row r="2270" ht="12.9" customHeight="1" x14ac:dyDescent="0.25"/>
    <row r="2271" ht="12.9" customHeight="1" x14ac:dyDescent="0.25"/>
    <row r="2272" ht="12.9" customHeight="1" x14ac:dyDescent="0.25"/>
    <row r="2273" ht="12.9" customHeight="1" x14ac:dyDescent="0.25"/>
    <row r="2274" ht="12.9" customHeight="1" x14ac:dyDescent="0.25"/>
    <row r="2275" ht="12.9" customHeight="1" x14ac:dyDescent="0.25"/>
    <row r="2276" ht="12.9" customHeight="1" x14ac:dyDescent="0.25"/>
    <row r="2277" ht="12.9" customHeight="1" x14ac:dyDescent="0.25"/>
    <row r="2278" ht="12.9" customHeight="1" x14ac:dyDescent="0.25"/>
    <row r="2279" ht="12.9" customHeight="1" x14ac:dyDescent="0.25"/>
    <row r="2280" ht="12.9" customHeight="1" x14ac:dyDescent="0.25"/>
    <row r="2281" ht="12.9" customHeight="1" x14ac:dyDescent="0.25"/>
    <row r="2282" ht="12.9" customHeight="1" x14ac:dyDescent="0.25"/>
    <row r="2283" ht="12.9" customHeight="1" x14ac:dyDescent="0.25"/>
    <row r="2284" ht="12.9" customHeight="1" x14ac:dyDescent="0.25"/>
    <row r="2285" ht="12.9" customHeight="1" x14ac:dyDescent="0.25"/>
    <row r="2286" ht="12.9" customHeight="1" x14ac:dyDescent="0.25"/>
    <row r="2287" ht="12.9" customHeight="1" x14ac:dyDescent="0.25"/>
    <row r="2288" ht="12.9" customHeight="1" x14ac:dyDescent="0.25"/>
    <row r="2289" ht="12.9" customHeight="1" x14ac:dyDescent="0.25"/>
    <row r="2290" ht="12.9" customHeight="1" x14ac:dyDescent="0.25"/>
    <row r="2291" ht="12.9" customHeight="1" x14ac:dyDescent="0.25"/>
    <row r="2292" ht="12.9" customHeight="1" x14ac:dyDescent="0.25"/>
    <row r="2293" ht="12.9" customHeight="1" x14ac:dyDescent="0.25"/>
    <row r="2294" ht="12.9" customHeight="1" x14ac:dyDescent="0.25"/>
    <row r="2295" ht="12.9" customHeight="1" x14ac:dyDescent="0.25"/>
    <row r="2296" ht="12.9" customHeight="1" x14ac:dyDescent="0.25"/>
    <row r="2297" ht="12.9" customHeight="1" x14ac:dyDescent="0.25"/>
    <row r="2298" ht="12.9" customHeight="1" x14ac:dyDescent="0.25"/>
    <row r="2299" ht="12.9" customHeight="1" x14ac:dyDescent="0.25"/>
    <row r="2300" ht="12.9" customHeight="1" x14ac:dyDescent="0.25"/>
    <row r="2301" ht="12.9" customHeight="1" x14ac:dyDescent="0.25"/>
    <row r="2302" ht="12.9" customHeight="1" x14ac:dyDescent="0.25"/>
    <row r="2303" ht="12.9" customHeight="1" x14ac:dyDescent="0.25"/>
    <row r="2304" ht="12.9" customHeight="1" x14ac:dyDescent="0.25"/>
    <row r="2305" ht="12.9" customHeight="1" x14ac:dyDescent="0.25"/>
    <row r="2306" ht="12.9" customHeight="1" x14ac:dyDescent="0.25"/>
    <row r="2307" ht="12.9" customHeight="1" x14ac:dyDescent="0.25"/>
    <row r="2308" ht="12.9" customHeight="1" x14ac:dyDescent="0.25"/>
    <row r="2309" ht="12.9" customHeight="1" x14ac:dyDescent="0.25"/>
    <row r="2310" ht="12.9" customHeight="1" x14ac:dyDescent="0.25"/>
    <row r="2311" ht="12.9" customHeight="1" x14ac:dyDescent="0.25"/>
    <row r="2312" ht="12.9" customHeight="1" x14ac:dyDescent="0.25"/>
    <row r="2313" ht="12.9" customHeight="1" x14ac:dyDescent="0.25"/>
    <row r="2314" ht="12.9" customHeight="1" x14ac:dyDescent="0.25"/>
    <row r="2315" ht="12.9" customHeight="1" x14ac:dyDescent="0.25"/>
    <row r="2316" ht="12.9" customHeight="1" x14ac:dyDescent="0.25"/>
    <row r="2317" ht="12.9" customHeight="1" x14ac:dyDescent="0.25"/>
    <row r="2318" ht="12.9" customHeight="1" x14ac:dyDescent="0.25"/>
    <row r="2319" ht="12.9" customHeight="1" x14ac:dyDescent="0.25"/>
    <row r="2320" ht="12.9" customHeight="1" x14ac:dyDescent="0.25"/>
    <row r="2321" ht="12.9" customHeight="1" x14ac:dyDescent="0.25"/>
    <row r="2322" ht="12.9" customHeight="1" x14ac:dyDescent="0.25"/>
    <row r="2323" ht="12.9" customHeight="1" x14ac:dyDescent="0.25"/>
    <row r="2324" ht="12.9" customHeight="1" x14ac:dyDescent="0.25"/>
    <row r="2325" ht="12.9" customHeight="1" x14ac:dyDescent="0.25"/>
    <row r="2326" ht="12.9" customHeight="1" x14ac:dyDescent="0.25"/>
    <row r="2327" ht="12.9" customHeight="1" x14ac:dyDescent="0.25"/>
    <row r="2328" ht="12.9" customHeight="1" x14ac:dyDescent="0.25"/>
    <row r="2329" ht="12.9" customHeight="1" x14ac:dyDescent="0.25"/>
    <row r="2330" ht="12.9" customHeight="1" x14ac:dyDescent="0.25"/>
    <row r="2331" ht="12.9" customHeight="1" x14ac:dyDescent="0.25"/>
    <row r="2332" ht="12.9" customHeight="1" x14ac:dyDescent="0.25"/>
    <row r="2333" ht="12.9" customHeight="1" x14ac:dyDescent="0.25"/>
    <row r="2334" ht="12.9" customHeight="1" x14ac:dyDescent="0.25"/>
    <row r="2335" ht="12.9" customHeight="1" x14ac:dyDescent="0.25"/>
    <row r="2336" ht="12.9" customHeight="1" x14ac:dyDescent="0.25"/>
    <row r="2337" ht="12.9" customHeight="1" x14ac:dyDescent="0.25"/>
    <row r="2338" ht="12.9" customHeight="1" x14ac:dyDescent="0.25"/>
    <row r="2339" ht="12.9" customHeight="1" x14ac:dyDescent="0.25"/>
    <row r="2340" ht="12.9" customHeight="1" x14ac:dyDescent="0.25"/>
    <row r="2341" ht="12.9" customHeight="1" x14ac:dyDescent="0.25"/>
    <row r="2342" ht="12.9" customHeight="1" x14ac:dyDescent="0.25"/>
    <row r="2343" ht="12.9" customHeight="1" x14ac:dyDescent="0.25"/>
    <row r="2344" ht="12.9" customHeight="1" x14ac:dyDescent="0.25"/>
    <row r="2345" ht="12.9" customHeight="1" x14ac:dyDescent="0.25"/>
    <row r="2346" ht="12.9" customHeight="1" x14ac:dyDescent="0.25"/>
    <row r="2347" ht="12.9" customHeight="1" x14ac:dyDescent="0.25"/>
    <row r="2348" ht="12.9" customHeight="1" x14ac:dyDescent="0.25"/>
    <row r="2349" ht="12.9" customHeight="1" x14ac:dyDescent="0.25"/>
    <row r="2350" ht="12.9" customHeight="1" x14ac:dyDescent="0.25"/>
    <row r="2351" ht="12.9" customHeight="1" x14ac:dyDescent="0.25"/>
    <row r="2352" ht="12.9" customHeight="1" x14ac:dyDescent="0.25"/>
    <row r="2353" ht="12.9" customHeight="1" x14ac:dyDescent="0.25"/>
    <row r="2354" ht="12.9" customHeight="1" x14ac:dyDescent="0.25"/>
    <row r="2355" ht="12.9" customHeight="1" x14ac:dyDescent="0.25"/>
    <row r="2356" ht="12.9" customHeight="1" x14ac:dyDescent="0.25"/>
    <row r="2357" ht="12.9" customHeight="1" x14ac:dyDescent="0.25"/>
    <row r="2358" ht="12.9" customHeight="1" x14ac:dyDescent="0.25"/>
    <row r="2359" ht="12.9" customHeight="1" x14ac:dyDescent="0.25"/>
    <row r="2360" ht="12.9" customHeight="1" x14ac:dyDescent="0.25"/>
    <row r="2361" ht="12.9" customHeight="1" x14ac:dyDescent="0.25"/>
    <row r="2362" ht="12.9" customHeight="1" x14ac:dyDescent="0.25"/>
    <row r="2363" ht="12.9" customHeight="1" x14ac:dyDescent="0.25"/>
    <row r="2364" ht="12.9" customHeight="1" x14ac:dyDescent="0.25"/>
    <row r="2365" ht="12.9" customHeight="1" x14ac:dyDescent="0.25"/>
    <row r="2366" ht="12.9" customHeight="1" x14ac:dyDescent="0.25"/>
    <row r="2367" ht="12.9" customHeight="1" x14ac:dyDescent="0.25"/>
    <row r="2368" ht="12.9" customHeight="1" x14ac:dyDescent="0.25"/>
    <row r="2369" ht="12.9" customHeight="1" x14ac:dyDescent="0.25"/>
    <row r="2370" ht="12.9" customHeight="1" x14ac:dyDescent="0.25"/>
    <row r="2371" ht="12.9" customHeight="1" x14ac:dyDescent="0.25"/>
    <row r="2372" ht="12.9" customHeight="1" x14ac:dyDescent="0.25"/>
    <row r="2373" ht="12.9" customHeight="1" x14ac:dyDescent="0.25"/>
    <row r="2374" ht="12.9" customHeight="1" x14ac:dyDescent="0.25"/>
    <row r="2375" ht="12.9" customHeight="1" x14ac:dyDescent="0.25"/>
    <row r="2376" ht="12.9" customHeight="1" x14ac:dyDescent="0.25"/>
    <row r="2377" ht="12.9" customHeight="1" x14ac:dyDescent="0.25"/>
    <row r="2378" ht="12.9" customHeight="1" x14ac:dyDescent="0.25"/>
    <row r="2379" ht="12.9" customHeight="1" x14ac:dyDescent="0.25"/>
    <row r="2380" ht="12.9" customHeight="1" x14ac:dyDescent="0.25"/>
    <row r="2381" ht="12.9" customHeight="1" x14ac:dyDescent="0.25"/>
    <row r="2382" ht="12.9" customHeight="1" x14ac:dyDescent="0.25"/>
    <row r="2383" ht="12.9" customHeight="1" x14ac:dyDescent="0.25"/>
    <row r="2384" ht="12.9" customHeight="1" x14ac:dyDescent="0.25"/>
    <row r="2385" ht="12.9" customHeight="1" x14ac:dyDescent="0.25"/>
    <row r="2386" ht="12.9" customHeight="1" x14ac:dyDescent="0.25"/>
    <row r="2387" ht="12.9" customHeight="1" x14ac:dyDescent="0.25"/>
    <row r="2388" ht="12.9" customHeight="1" x14ac:dyDescent="0.25"/>
    <row r="2389" ht="12.9" customHeight="1" x14ac:dyDescent="0.25"/>
    <row r="2390" ht="12.9" customHeight="1" x14ac:dyDescent="0.25"/>
    <row r="2391" ht="12.9" customHeight="1" x14ac:dyDescent="0.25"/>
    <row r="2392" ht="12.9" customHeight="1" x14ac:dyDescent="0.25"/>
    <row r="2393" ht="12.9" customHeight="1" x14ac:dyDescent="0.25"/>
    <row r="2394" ht="12.9" customHeight="1" x14ac:dyDescent="0.25"/>
    <row r="2395" ht="12.9" customHeight="1" x14ac:dyDescent="0.25"/>
    <row r="2396" ht="12.9" customHeight="1" x14ac:dyDescent="0.25"/>
    <row r="2397" ht="12.9" customHeight="1" x14ac:dyDescent="0.25"/>
    <row r="2398" ht="12.9" customHeight="1" x14ac:dyDescent="0.25"/>
    <row r="2399" ht="12.9" customHeight="1" x14ac:dyDescent="0.25"/>
    <row r="2400" ht="12.9" customHeight="1" x14ac:dyDescent="0.25"/>
    <row r="2401" ht="12.9" customHeight="1" x14ac:dyDescent="0.25"/>
    <row r="2402" ht="12.9" customHeight="1" x14ac:dyDescent="0.25"/>
    <row r="2403" ht="12.9" customHeight="1" x14ac:dyDescent="0.25"/>
    <row r="2404" ht="12.9" customHeight="1" x14ac:dyDescent="0.25"/>
    <row r="2405" ht="12.9" customHeight="1" x14ac:dyDescent="0.25"/>
    <row r="2406" ht="12.9" customHeight="1" x14ac:dyDescent="0.25"/>
    <row r="2407" ht="12.9" customHeight="1" x14ac:dyDescent="0.25"/>
    <row r="2408" ht="12.9" customHeight="1" x14ac:dyDescent="0.25"/>
    <row r="2409" ht="12.9" customHeight="1" x14ac:dyDescent="0.25"/>
    <row r="2410" ht="12.9" customHeight="1" x14ac:dyDescent="0.25"/>
    <row r="2411" ht="12.9" customHeight="1" x14ac:dyDescent="0.25"/>
    <row r="2412" ht="12.9" customHeight="1" x14ac:dyDescent="0.25"/>
    <row r="2413" ht="12.9" customHeight="1" x14ac:dyDescent="0.25"/>
    <row r="2414" ht="12.9" customHeight="1" x14ac:dyDescent="0.25"/>
    <row r="2415" ht="12.9" customHeight="1" x14ac:dyDescent="0.25"/>
    <row r="2416" ht="12.9" customHeight="1" x14ac:dyDescent="0.25"/>
    <row r="2417" ht="12.9" customHeight="1" x14ac:dyDescent="0.25"/>
    <row r="2418" ht="12.9" customHeight="1" x14ac:dyDescent="0.25"/>
    <row r="2419" ht="12.9" customHeight="1" x14ac:dyDescent="0.25"/>
    <row r="2420" ht="12.9" customHeight="1" x14ac:dyDescent="0.25"/>
    <row r="2421" ht="12.9" customHeight="1" x14ac:dyDescent="0.25"/>
    <row r="2422" ht="12.9" customHeight="1" x14ac:dyDescent="0.25"/>
    <row r="2423" ht="12.9" customHeight="1" x14ac:dyDescent="0.25"/>
    <row r="2424" ht="12.9" customHeight="1" x14ac:dyDescent="0.25"/>
    <row r="2425" ht="12.9" customHeight="1" x14ac:dyDescent="0.25"/>
    <row r="2426" ht="12.9" customHeight="1" x14ac:dyDescent="0.25"/>
    <row r="2427" ht="12.9" customHeight="1" x14ac:dyDescent="0.25"/>
    <row r="2428" ht="12.9" customHeight="1" x14ac:dyDescent="0.25"/>
    <row r="2429" ht="12.9" customHeight="1" x14ac:dyDescent="0.25"/>
    <row r="2430" ht="12.9" customHeight="1" x14ac:dyDescent="0.25"/>
    <row r="2431" ht="12.9" customHeight="1" x14ac:dyDescent="0.25"/>
    <row r="2432" ht="12.9" customHeight="1" x14ac:dyDescent="0.25"/>
    <row r="2433" ht="12.9" customHeight="1" x14ac:dyDescent="0.25"/>
    <row r="2434" ht="12.9" customHeight="1" x14ac:dyDescent="0.25"/>
    <row r="2435" ht="12.9" customHeight="1" x14ac:dyDescent="0.25"/>
    <row r="2436" ht="12.9" customHeight="1" x14ac:dyDescent="0.25"/>
    <row r="2437" ht="12.9" customHeight="1" x14ac:dyDescent="0.25"/>
    <row r="2438" ht="12.9" customHeight="1" x14ac:dyDescent="0.25"/>
    <row r="2439" ht="12.9" customHeight="1" x14ac:dyDescent="0.25"/>
    <row r="2440" ht="12.9" customHeight="1" x14ac:dyDescent="0.25"/>
    <row r="2441" ht="12.9" customHeight="1" x14ac:dyDescent="0.25"/>
    <row r="2442" ht="12.9" customHeight="1" x14ac:dyDescent="0.25"/>
    <row r="2443" ht="12.9" customHeight="1" x14ac:dyDescent="0.25"/>
    <row r="2444" ht="12.9" customHeight="1" x14ac:dyDescent="0.25"/>
    <row r="2445" ht="12.9" customHeight="1" x14ac:dyDescent="0.25"/>
    <row r="2446" ht="12.9" customHeight="1" x14ac:dyDescent="0.25"/>
    <row r="2447" ht="12.9" customHeight="1" x14ac:dyDescent="0.25"/>
    <row r="2448" ht="12.9" customHeight="1" x14ac:dyDescent="0.25"/>
    <row r="2449" ht="12.9" customHeight="1" x14ac:dyDescent="0.25"/>
    <row r="2450" ht="12.9" customHeight="1" x14ac:dyDescent="0.25"/>
    <row r="2451" ht="12.9" customHeight="1" x14ac:dyDescent="0.25"/>
    <row r="2452" ht="12.9" customHeight="1" x14ac:dyDescent="0.25"/>
    <row r="2453" ht="12.9" customHeight="1" x14ac:dyDescent="0.25"/>
    <row r="2454" ht="12.9" customHeight="1" x14ac:dyDescent="0.25"/>
    <row r="2455" ht="12.9" customHeight="1" x14ac:dyDescent="0.25"/>
    <row r="2456" ht="12.9" customHeight="1" x14ac:dyDescent="0.25"/>
    <row r="2457" ht="12.9" customHeight="1" x14ac:dyDescent="0.25"/>
    <row r="2458" ht="12.9" customHeight="1" x14ac:dyDescent="0.25"/>
    <row r="2459" ht="12.9" customHeight="1" x14ac:dyDescent="0.25"/>
    <row r="2460" ht="12.9" customHeight="1" x14ac:dyDescent="0.25"/>
    <row r="2461" ht="12.9" customHeight="1" x14ac:dyDescent="0.25"/>
    <row r="2462" ht="12.9" customHeight="1" x14ac:dyDescent="0.25"/>
    <row r="2463" ht="12.9" customHeight="1" x14ac:dyDescent="0.25"/>
    <row r="2464" ht="12.9" customHeight="1" x14ac:dyDescent="0.25"/>
    <row r="2465" ht="12.9" customHeight="1" x14ac:dyDescent="0.25"/>
    <row r="2466" ht="12.9" customHeight="1" x14ac:dyDescent="0.25"/>
    <row r="2467" ht="12.9" customHeight="1" x14ac:dyDescent="0.25"/>
    <row r="2468" ht="12.9" customHeight="1" x14ac:dyDescent="0.25"/>
    <row r="2469" ht="12.9" customHeight="1" x14ac:dyDescent="0.25"/>
    <row r="2470" ht="12.9" customHeight="1" x14ac:dyDescent="0.25"/>
    <row r="2471" ht="12.9" customHeight="1" x14ac:dyDescent="0.25"/>
    <row r="2472" ht="12.9" customHeight="1" x14ac:dyDescent="0.25"/>
    <row r="2473" ht="12.9" customHeight="1" x14ac:dyDescent="0.25"/>
    <row r="2474" ht="12.9" customHeight="1" x14ac:dyDescent="0.25"/>
    <row r="2475" ht="12.9" customHeight="1" x14ac:dyDescent="0.25"/>
    <row r="2476" ht="12.9" customHeight="1" x14ac:dyDescent="0.25"/>
    <row r="2477" ht="12.9" customHeight="1" x14ac:dyDescent="0.25"/>
    <row r="2478" ht="12.9" customHeight="1" x14ac:dyDescent="0.25"/>
    <row r="2479" ht="12.9" customHeight="1" x14ac:dyDescent="0.25"/>
    <row r="2480" ht="12.9" customHeight="1" x14ac:dyDescent="0.25"/>
    <row r="2481" ht="12.9" customHeight="1" x14ac:dyDescent="0.25"/>
    <row r="2482" ht="12.9" customHeight="1" x14ac:dyDescent="0.25"/>
    <row r="2483" ht="12.9" customHeight="1" x14ac:dyDescent="0.25"/>
    <row r="2484" ht="12.9" customHeight="1" x14ac:dyDescent="0.25"/>
    <row r="2485" ht="12.9" customHeight="1" x14ac:dyDescent="0.25"/>
    <row r="2486" ht="12.9" customHeight="1" x14ac:dyDescent="0.25"/>
    <row r="2487" ht="12.9" customHeight="1" x14ac:dyDescent="0.25"/>
    <row r="2488" ht="12.9" customHeight="1" x14ac:dyDescent="0.25"/>
    <row r="2489" ht="12.9" customHeight="1" x14ac:dyDescent="0.25"/>
    <row r="2490" ht="12.9" customHeight="1" x14ac:dyDescent="0.25"/>
    <row r="2491" ht="12.9" customHeight="1" x14ac:dyDescent="0.25"/>
    <row r="2492" ht="12.9" customHeight="1" x14ac:dyDescent="0.25"/>
    <row r="2493" ht="12.9" customHeight="1" x14ac:dyDescent="0.25"/>
    <row r="2494" ht="12.9" customHeight="1" x14ac:dyDescent="0.25"/>
    <row r="2495" ht="12.9" customHeight="1" x14ac:dyDescent="0.25"/>
    <row r="2496" ht="12.9" customHeight="1" x14ac:dyDescent="0.25"/>
    <row r="2497" ht="12.9" customHeight="1" x14ac:dyDescent="0.25"/>
    <row r="2498" ht="12.9" customHeight="1" x14ac:dyDescent="0.25"/>
    <row r="2499" ht="12.9" customHeight="1" x14ac:dyDescent="0.25"/>
    <row r="2500" ht="12.9" customHeight="1" x14ac:dyDescent="0.25"/>
    <row r="2501" ht="12.9" customHeight="1" x14ac:dyDescent="0.25"/>
    <row r="2502" ht="12.9" customHeight="1" x14ac:dyDescent="0.25"/>
    <row r="2503" ht="12.9" customHeight="1" x14ac:dyDescent="0.25"/>
    <row r="2504" ht="12.9" customHeight="1" x14ac:dyDescent="0.25"/>
    <row r="2505" ht="12.9" customHeight="1" x14ac:dyDescent="0.25"/>
    <row r="2506" ht="12.9" customHeight="1" x14ac:dyDescent="0.25"/>
    <row r="2507" ht="12.9" customHeight="1" x14ac:dyDescent="0.25"/>
    <row r="2508" ht="12.9" customHeight="1" x14ac:dyDescent="0.25"/>
    <row r="2509" ht="12.9" customHeight="1" x14ac:dyDescent="0.25"/>
    <row r="2510" ht="12.9" customHeight="1" x14ac:dyDescent="0.25"/>
    <row r="2511" ht="12.9" customHeight="1" x14ac:dyDescent="0.25"/>
    <row r="2512" ht="12.9" customHeight="1" x14ac:dyDescent="0.25"/>
    <row r="2513" ht="12.9" customHeight="1" x14ac:dyDescent="0.25"/>
    <row r="2514" ht="12.9" customHeight="1" x14ac:dyDescent="0.25"/>
    <row r="2515" ht="12.9" customHeight="1" x14ac:dyDescent="0.25"/>
    <row r="2516" ht="12.9" customHeight="1" x14ac:dyDescent="0.25"/>
    <row r="2517" ht="12.9" customHeight="1" x14ac:dyDescent="0.25"/>
    <row r="2518" ht="12.9" customHeight="1" x14ac:dyDescent="0.25"/>
    <row r="2519" ht="12.9" customHeight="1" x14ac:dyDescent="0.25"/>
    <row r="2520" ht="12.9" customHeight="1" x14ac:dyDescent="0.25"/>
    <row r="2521" ht="12.9" customHeight="1" x14ac:dyDescent="0.25"/>
    <row r="2522" ht="12.9" customHeight="1" x14ac:dyDescent="0.25"/>
    <row r="2523" ht="12.9" customHeight="1" x14ac:dyDescent="0.25"/>
    <row r="2524" ht="12.9" customHeight="1" x14ac:dyDescent="0.25"/>
    <row r="2525" ht="12.9" customHeight="1" x14ac:dyDescent="0.25"/>
    <row r="2526" ht="12.9" customHeight="1" x14ac:dyDescent="0.25"/>
    <row r="2527" ht="12.9" customHeight="1" x14ac:dyDescent="0.25"/>
    <row r="2528" ht="12.9" customHeight="1" x14ac:dyDescent="0.25"/>
    <row r="2529" ht="12.9" customHeight="1" x14ac:dyDescent="0.25"/>
    <row r="2530" ht="12.9" customHeight="1" x14ac:dyDescent="0.25"/>
    <row r="2531" ht="12.9" customHeight="1" x14ac:dyDescent="0.25"/>
    <row r="2532" ht="12.9" customHeight="1" x14ac:dyDescent="0.25"/>
    <row r="2533" ht="12.9" customHeight="1" x14ac:dyDescent="0.25"/>
    <row r="2534" ht="12.9" customHeight="1" x14ac:dyDescent="0.25"/>
    <row r="2535" ht="12.9" customHeight="1" x14ac:dyDescent="0.25"/>
    <row r="2536" ht="12.9" customHeight="1" x14ac:dyDescent="0.25"/>
    <row r="2537" ht="12.9" customHeight="1" x14ac:dyDescent="0.25"/>
    <row r="2538" ht="12.9" customHeight="1" x14ac:dyDescent="0.25"/>
    <row r="2539" ht="12.9" customHeight="1" x14ac:dyDescent="0.25"/>
    <row r="2540" ht="12.9" customHeight="1" x14ac:dyDescent="0.25"/>
    <row r="2541" ht="12.9" customHeight="1" x14ac:dyDescent="0.25"/>
    <row r="2542" ht="12.9" customHeight="1" x14ac:dyDescent="0.25"/>
    <row r="2543" ht="12.9" customHeight="1" x14ac:dyDescent="0.25"/>
    <row r="2544" ht="12.9" customHeight="1" x14ac:dyDescent="0.25"/>
    <row r="2545" ht="12.9" customHeight="1" x14ac:dyDescent="0.25"/>
    <row r="2546" ht="12.9" customHeight="1" x14ac:dyDescent="0.25"/>
    <row r="2547" ht="12.9" customHeight="1" x14ac:dyDescent="0.25"/>
    <row r="2548" ht="12.9" customHeight="1" x14ac:dyDescent="0.25"/>
    <row r="2549" ht="12.9" customHeight="1" x14ac:dyDescent="0.25"/>
    <row r="2550" ht="12.9" customHeight="1" x14ac:dyDescent="0.25"/>
    <row r="2551" ht="12.9" customHeight="1" x14ac:dyDescent="0.25"/>
    <row r="2552" ht="12.9" customHeight="1" x14ac:dyDescent="0.25"/>
    <row r="2553" ht="12.9" customHeight="1" x14ac:dyDescent="0.25"/>
    <row r="2554" ht="12.9" customHeight="1" x14ac:dyDescent="0.25"/>
    <row r="2555" ht="12.9" customHeight="1" x14ac:dyDescent="0.25"/>
    <row r="2556" ht="12.9" customHeight="1" x14ac:dyDescent="0.25"/>
    <row r="2557" ht="12.9" customHeight="1" x14ac:dyDescent="0.25"/>
    <row r="2558" ht="12.9" customHeight="1" x14ac:dyDescent="0.25"/>
    <row r="2559" ht="12.9" customHeight="1" x14ac:dyDescent="0.25"/>
    <row r="2560" ht="12.9" customHeight="1" x14ac:dyDescent="0.25"/>
    <row r="2561" ht="12.9" customHeight="1" x14ac:dyDescent="0.25"/>
    <row r="2562" ht="12.9" customHeight="1" x14ac:dyDescent="0.25"/>
    <row r="2563" ht="12.9" customHeight="1" x14ac:dyDescent="0.25"/>
    <row r="2564" ht="12.9" customHeight="1" x14ac:dyDescent="0.25"/>
    <row r="2565" ht="12.9" customHeight="1" x14ac:dyDescent="0.25"/>
    <row r="2566" ht="12.9" customHeight="1" x14ac:dyDescent="0.25"/>
    <row r="2567" ht="12.9" customHeight="1" x14ac:dyDescent="0.25"/>
    <row r="2568" ht="12.9" customHeight="1" x14ac:dyDescent="0.25"/>
    <row r="2569" ht="12.9" customHeight="1" x14ac:dyDescent="0.25"/>
    <row r="2570" ht="12.9" customHeight="1" x14ac:dyDescent="0.25"/>
    <row r="2571" ht="12.9" customHeight="1" x14ac:dyDescent="0.25"/>
    <row r="2572" ht="12.9" customHeight="1" x14ac:dyDescent="0.25"/>
    <row r="2573" ht="12.9" customHeight="1" x14ac:dyDescent="0.25"/>
    <row r="2574" ht="12.9" customHeight="1" x14ac:dyDescent="0.25"/>
    <row r="2575" ht="12.9" customHeight="1" x14ac:dyDescent="0.25"/>
    <row r="2576" ht="12.9" customHeight="1" x14ac:dyDescent="0.25"/>
    <row r="2577" ht="12.9" customHeight="1" x14ac:dyDescent="0.25"/>
    <row r="2578" ht="12.9" customHeight="1" x14ac:dyDescent="0.25"/>
    <row r="2579" ht="12.9" customHeight="1" x14ac:dyDescent="0.25"/>
    <row r="2580" ht="12.9" customHeight="1" x14ac:dyDescent="0.25"/>
    <row r="2581" ht="12.9" customHeight="1" x14ac:dyDescent="0.25"/>
    <row r="2582" ht="12.9" customHeight="1" x14ac:dyDescent="0.25"/>
    <row r="2583" ht="12.9" customHeight="1" x14ac:dyDescent="0.25"/>
    <row r="2584" ht="12.9" customHeight="1" x14ac:dyDescent="0.25"/>
    <row r="2585" ht="12.9" customHeight="1" x14ac:dyDescent="0.25"/>
    <row r="2586" ht="12.9" customHeight="1" x14ac:dyDescent="0.25"/>
    <row r="2587" ht="12.9" customHeight="1" x14ac:dyDescent="0.25"/>
    <row r="2588" ht="12.9" customHeight="1" x14ac:dyDescent="0.25"/>
    <row r="2589" ht="12.9" customHeight="1" x14ac:dyDescent="0.25"/>
    <row r="2590" ht="12.9" customHeight="1" x14ac:dyDescent="0.25"/>
    <row r="2591" ht="12.9" customHeight="1" x14ac:dyDescent="0.25"/>
    <row r="2592" ht="12.9" customHeight="1" x14ac:dyDescent="0.25"/>
    <row r="2593" ht="12.9" customHeight="1" x14ac:dyDescent="0.25"/>
    <row r="2594" ht="12.9" customHeight="1" x14ac:dyDescent="0.25"/>
    <row r="2595" ht="12.9" customHeight="1" x14ac:dyDescent="0.25"/>
    <row r="2596" ht="12.9" customHeight="1" x14ac:dyDescent="0.25"/>
    <row r="2597" ht="12.9" customHeight="1" x14ac:dyDescent="0.25"/>
    <row r="2598" ht="12.9" customHeight="1" x14ac:dyDescent="0.25"/>
    <row r="2599" ht="12.9" customHeight="1" x14ac:dyDescent="0.25"/>
    <row r="2600" ht="12.9" customHeight="1" x14ac:dyDescent="0.25"/>
    <row r="2601" ht="12.9" customHeight="1" x14ac:dyDescent="0.25"/>
    <row r="2602" ht="12.9" customHeight="1" x14ac:dyDescent="0.25"/>
    <row r="2603" ht="12.9" customHeight="1" x14ac:dyDescent="0.25"/>
    <row r="2604" ht="12.9" customHeight="1" x14ac:dyDescent="0.25"/>
    <row r="2605" ht="12.9" customHeight="1" x14ac:dyDescent="0.25"/>
    <row r="2606" ht="12.9" customHeight="1" x14ac:dyDescent="0.25"/>
    <row r="2607" ht="12.9" customHeight="1" x14ac:dyDescent="0.25"/>
    <row r="2608" ht="12.9" customHeight="1" x14ac:dyDescent="0.25"/>
    <row r="2609" ht="12.9" customHeight="1" x14ac:dyDescent="0.25"/>
    <row r="2610" ht="12.9" customHeight="1" x14ac:dyDescent="0.25"/>
    <row r="2611" ht="12.9" customHeight="1" x14ac:dyDescent="0.25"/>
    <row r="2612" ht="12.9" customHeight="1" x14ac:dyDescent="0.25"/>
    <row r="2613" ht="12.9" customHeight="1" x14ac:dyDescent="0.25"/>
    <row r="2614" ht="12.9" customHeight="1" x14ac:dyDescent="0.25"/>
    <row r="2615" ht="12.9" customHeight="1" x14ac:dyDescent="0.25"/>
    <row r="2616" ht="12.9" customHeight="1" x14ac:dyDescent="0.25"/>
    <row r="2617" ht="12.9" customHeight="1" x14ac:dyDescent="0.25"/>
    <row r="2618" ht="12.9" customHeight="1" x14ac:dyDescent="0.25"/>
    <row r="2619" ht="12.9" customHeight="1" x14ac:dyDescent="0.25"/>
    <row r="2620" ht="12.9" customHeight="1" x14ac:dyDescent="0.25"/>
    <row r="2621" ht="12.9" customHeight="1" x14ac:dyDescent="0.25"/>
    <row r="2622" ht="12.9" customHeight="1" x14ac:dyDescent="0.25"/>
    <row r="2623" ht="12.9" customHeight="1" x14ac:dyDescent="0.25"/>
    <row r="2624" ht="12.9" customHeight="1" x14ac:dyDescent="0.25"/>
    <row r="2625" ht="12.9" customHeight="1" x14ac:dyDescent="0.25"/>
    <row r="2626" ht="12.9" customHeight="1" x14ac:dyDescent="0.25"/>
    <row r="2627" ht="12.9" customHeight="1" x14ac:dyDescent="0.25"/>
    <row r="2628" ht="12.9" customHeight="1" x14ac:dyDescent="0.25"/>
    <row r="2629" ht="12.9" customHeight="1" x14ac:dyDescent="0.25"/>
    <row r="2630" ht="12.9" customHeight="1" x14ac:dyDescent="0.25"/>
    <row r="2631" ht="12.9" customHeight="1" x14ac:dyDescent="0.25"/>
    <row r="2632" ht="12.9" customHeight="1" x14ac:dyDescent="0.25"/>
    <row r="2633" ht="12.9" customHeight="1" x14ac:dyDescent="0.25"/>
    <row r="2634" ht="12.9" customHeight="1" x14ac:dyDescent="0.25"/>
    <row r="2635" ht="12.9" customHeight="1" x14ac:dyDescent="0.25"/>
    <row r="2636" ht="12.9" customHeight="1" x14ac:dyDescent="0.25"/>
    <row r="2637" ht="12.9" customHeight="1" x14ac:dyDescent="0.25"/>
    <row r="2638" ht="12.9" customHeight="1" x14ac:dyDescent="0.25"/>
    <row r="2639" ht="12.9" customHeight="1" x14ac:dyDescent="0.25"/>
    <row r="2640" ht="12.9" customHeight="1" x14ac:dyDescent="0.25"/>
    <row r="2641" ht="12.9" customHeight="1" x14ac:dyDescent="0.25"/>
    <row r="2642" ht="12.9" customHeight="1" x14ac:dyDescent="0.25"/>
    <row r="2643" ht="12.9" customHeight="1" x14ac:dyDescent="0.25"/>
    <row r="2644" ht="12.9" customHeight="1" x14ac:dyDescent="0.25"/>
    <row r="2645" ht="12.9" customHeight="1" x14ac:dyDescent="0.25"/>
    <row r="2646" ht="12.9" customHeight="1" x14ac:dyDescent="0.25"/>
    <row r="2647" ht="12.9" customHeight="1" x14ac:dyDescent="0.25"/>
    <row r="2648" ht="12.9" customHeight="1" x14ac:dyDescent="0.25"/>
    <row r="2649" ht="12.9" customHeight="1" x14ac:dyDescent="0.25"/>
    <row r="2650" ht="12.9" customHeight="1" x14ac:dyDescent="0.25"/>
    <row r="2651" ht="12.9" customHeight="1" x14ac:dyDescent="0.25"/>
    <row r="2652" ht="12.9" customHeight="1" x14ac:dyDescent="0.25"/>
    <row r="2653" ht="12.9" customHeight="1" x14ac:dyDescent="0.25"/>
    <row r="2654" ht="12.9" customHeight="1" x14ac:dyDescent="0.25"/>
    <row r="2655" ht="12.9" customHeight="1" x14ac:dyDescent="0.25"/>
    <row r="2656" ht="12.9" customHeight="1" x14ac:dyDescent="0.25"/>
    <row r="2657" ht="12.9" customHeight="1" x14ac:dyDescent="0.25"/>
    <row r="2658" ht="12.9" customHeight="1" x14ac:dyDescent="0.25"/>
    <row r="2659" ht="12.9" customHeight="1" x14ac:dyDescent="0.25"/>
    <row r="2660" ht="12.9" customHeight="1" x14ac:dyDescent="0.25"/>
    <row r="2661" ht="12.9" customHeight="1" x14ac:dyDescent="0.25"/>
    <row r="2662" ht="12.9" customHeight="1" x14ac:dyDescent="0.25"/>
    <row r="2663" ht="12.9" customHeight="1" x14ac:dyDescent="0.25"/>
    <row r="2664" ht="12.9" customHeight="1" x14ac:dyDescent="0.25"/>
    <row r="2665" ht="12.9" customHeight="1" x14ac:dyDescent="0.25"/>
    <row r="2666" ht="12.9" customHeight="1" x14ac:dyDescent="0.25"/>
    <row r="2667" ht="12.9" customHeight="1" x14ac:dyDescent="0.25"/>
    <row r="2668" ht="12.9" customHeight="1" x14ac:dyDescent="0.25"/>
    <row r="2669" ht="12.9" customHeight="1" x14ac:dyDescent="0.25"/>
    <row r="2670" ht="12.9" customHeight="1" x14ac:dyDescent="0.25"/>
    <row r="2671" ht="12.9" customHeight="1" x14ac:dyDescent="0.25"/>
    <row r="2672" ht="12.9" customHeight="1" x14ac:dyDescent="0.25"/>
    <row r="2673" ht="12.9" customHeight="1" x14ac:dyDescent="0.25"/>
    <row r="2674" ht="12.9" customHeight="1" x14ac:dyDescent="0.25"/>
    <row r="2675" ht="12.9" customHeight="1" x14ac:dyDescent="0.25"/>
    <row r="2676" ht="12.9" customHeight="1" x14ac:dyDescent="0.25"/>
    <row r="2677" ht="12.9" customHeight="1" x14ac:dyDescent="0.25"/>
    <row r="2678" ht="12.9" customHeight="1" x14ac:dyDescent="0.25"/>
    <row r="2679" ht="12.9" customHeight="1" x14ac:dyDescent="0.25"/>
    <row r="2680" ht="12.9" customHeight="1" x14ac:dyDescent="0.25"/>
    <row r="2681" ht="12.9" customHeight="1" x14ac:dyDescent="0.25"/>
    <row r="2682" ht="12.9" customHeight="1" x14ac:dyDescent="0.25"/>
    <row r="2683" ht="12.9" customHeight="1" x14ac:dyDescent="0.25"/>
    <row r="2684" ht="12.9" customHeight="1" x14ac:dyDescent="0.25"/>
    <row r="2685" ht="12.9" customHeight="1" x14ac:dyDescent="0.25"/>
    <row r="2686" ht="12.9" customHeight="1" x14ac:dyDescent="0.25"/>
    <row r="2687" ht="12.9" customHeight="1" x14ac:dyDescent="0.25"/>
    <row r="2688" ht="12.9" customHeight="1" x14ac:dyDescent="0.25"/>
    <row r="2689" ht="12.9" customHeight="1" x14ac:dyDescent="0.25"/>
    <row r="2690" ht="12.9" customHeight="1" x14ac:dyDescent="0.25"/>
    <row r="2691" ht="12.9" customHeight="1" x14ac:dyDescent="0.25"/>
    <row r="2692" ht="12.9" customHeight="1" x14ac:dyDescent="0.25"/>
    <row r="2693" ht="12.9" customHeight="1" x14ac:dyDescent="0.25"/>
    <row r="2694" ht="12.9" customHeight="1" x14ac:dyDescent="0.25"/>
    <row r="2695" ht="12.9" customHeight="1" x14ac:dyDescent="0.25"/>
    <row r="2696" ht="12.9" customHeight="1" x14ac:dyDescent="0.25"/>
    <row r="2697" ht="12.9" customHeight="1" x14ac:dyDescent="0.25"/>
    <row r="2698" ht="12.9" customHeight="1" x14ac:dyDescent="0.25"/>
    <row r="2699" ht="12.9" customHeight="1" x14ac:dyDescent="0.25"/>
    <row r="2700" ht="12.9" customHeight="1" x14ac:dyDescent="0.25"/>
    <row r="2701" ht="12.9" customHeight="1" x14ac:dyDescent="0.25"/>
    <row r="2702" ht="12.9" customHeight="1" x14ac:dyDescent="0.25"/>
    <row r="2703" ht="12.9" customHeight="1" x14ac:dyDescent="0.25"/>
    <row r="2704" ht="12.9" customHeight="1" x14ac:dyDescent="0.25"/>
    <row r="2705" ht="12.9" customHeight="1" x14ac:dyDescent="0.25"/>
    <row r="2706" ht="12.9" customHeight="1" x14ac:dyDescent="0.25"/>
    <row r="2707" ht="12.9" customHeight="1" x14ac:dyDescent="0.25"/>
    <row r="2708" ht="12.9" customHeight="1" x14ac:dyDescent="0.25"/>
    <row r="2709" ht="12.9" customHeight="1" x14ac:dyDescent="0.25"/>
    <row r="2710" ht="12.9" customHeight="1" x14ac:dyDescent="0.25"/>
    <row r="2711" ht="12.9" customHeight="1" x14ac:dyDescent="0.25"/>
    <row r="2712" ht="12.9" customHeight="1" x14ac:dyDescent="0.25"/>
    <row r="2713" ht="12.9" customHeight="1" x14ac:dyDescent="0.25"/>
    <row r="2714" ht="12.9" customHeight="1" x14ac:dyDescent="0.25"/>
    <row r="2715" ht="12.9" customHeight="1" x14ac:dyDescent="0.25"/>
    <row r="2716" ht="12.9" customHeight="1" x14ac:dyDescent="0.25"/>
    <row r="2717" ht="12.9" customHeight="1" x14ac:dyDescent="0.25"/>
    <row r="2718" ht="12.9" customHeight="1" x14ac:dyDescent="0.25"/>
    <row r="2719" ht="12.9" customHeight="1" x14ac:dyDescent="0.25"/>
    <row r="2720" ht="12.9" customHeight="1" x14ac:dyDescent="0.25"/>
    <row r="2721" ht="12.9" customHeight="1" x14ac:dyDescent="0.25"/>
    <row r="2722" ht="12.9" customHeight="1" x14ac:dyDescent="0.25"/>
    <row r="2723" ht="12.9" customHeight="1" x14ac:dyDescent="0.25"/>
    <row r="2724" ht="12.9" customHeight="1" x14ac:dyDescent="0.25"/>
    <row r="2725" ht="12.9" customHeight="1" x14ac:dyDescent="0.25"/>
    <row r="2726" ht="12.9" customHeight="1" x14ac:dyDescent="0.25"/>
    <row r="2727" ht="12.9" customHeight="1" x14ac:dyDescent="0.25"/>
    <row r="2728" ht="12.9" customHeight="1" x14ac:dyDescent="0.25"/>
    <row r="2729" ht="12.9" customHeight="1" x14ac:dyDescent="0.25"/>
    <row r="2730" ht="12.9" customHeight="1" x14ac:dyDescent="0.25"/>
    <row r="2731" ht="12.9" customHeight="1" x14ac:dyDescent="0.25"/>
    <row r="2732" ht="12.9" customHeight="1" x14ac:dyDescent="0.25"/>
    <row r="2733" ht="12.9" customHeight="1" x14ac:dyDescent="0.25"/>
    <row r="2734" ht="12.9" customHeight="1" x14ac:dyDescent="0.25"/>
    <row r="2735" ht="12.9" customHeight="1" x14ac:dyDescent="0.25"/>
    <row r="2736" ht="12.9" customHeight="1" x14ac:dyDescent="0.25"/>
    <row r="2737" ht="12.9" customHeight="1" x14ac:dyDescent="0.25"/>
    <row r="2738" ht="12.9" customHeight="1" x14ac:dyDescent="0.25"/>
    <row r="2739" ht="12.9" customHeight="1" x14ac:dyDescent="0.25"/>
    <row r="2740" ht="12.9" customHeight="1" x14ac:dyDescent="0.25"/>
    <row r="2741" ht="12.9" customHeight="1" x14ac:dyDescent="0.25"/>
    <row r="2742" ht="12.9" customHeight="1" x14ac:dyDescent="0.25"/>
    <row r="2743" ht="12.9" customHeight="1" x14ac:dyDescent="0.25"/>
    <row r="2744" ht="12.9" customHeight="1" x14ac:dyDescent="0.25"/>
    <row r="2745" ht="12.9" customHeight="1" x14ac:dyDescent="0.25"/>
    <row r="2746" ht="12.9" customHeight="1" x14ac:dyDescent="0.25"/>
    <row r="2747" ht="12.9" customHeight="1" x14ac:dyDescent="0.25"/>
    <row r="2748" ht="12.9" customHeight="1" x14ac:dyDescent="0.25"/>
    <row r="2749" ht="12.9" customHeight="1" x14ac:dyDescent="0.25"/>
    <row r="2750" ht="12.9" customHeight="1" x14ac:dyDescent="0.25"/>
    <row r="2751" ht="12.9" customHeight="1" x14ac:dyDescent="0.25"/>
    <row r="2752" ht="12.9" customHeight="1" x14ac:dyDescent="0.25"/>
    <row r="2753" ht="12.9" customHeight="1" x14ac:dyDescent="0.25"/>
    <row r="2754" ht="12.9" customHeight="1" x14ac:dyDescent="0.25"/>
    <row r="2755" ht="12.9" customHeight="1" x14ac:dyDescent="0.25"/>
    <row r="2756" ht="12.9" customHeight="1" x14ac:dyDescent="0.25"/>
    <row r="2757" ht="12.9" customHeight="1" x14ac:dyDescent="0.25"/>
    <row r="2758" ht="12.9" customHeight="1" x14ac:dyDescent="0.25"/>
    <row r="2759" ht="12.9" customHeight="1" x14ac:dyDescent="0.25"/>
    <row r="2760" ht="12.9" customHeight="1" x14ac:dyDescent="0.25"/>
    <row r="2761" ht="12.9" customHeight="1" x14ac:dyDescent="0.25"/>
    <row r="2762" ht="12.9" customHeight="1" x14ac:dyDescent="0.25"/>
    <row r="2763" ht="12.9" customHeight="1" x14ac:dyDescent="0.25"/>
    <row r="2764" ht="12.9" customHeight="1" x14ac:dyDescent="0.25"/>
    <row r="2765" ht="12.9" customHeight="1" x14ac:dyDescent="0.25"/>
    <row r="2766" ht="12.9" customHeight="1" x14ac:dyDescent="0.25"/>
    <row r="2767" ht="12.9" customHeight="1" x14ac:dyDescent="0.25"/>
    <row r="2768" ht="12.9" customHeight="1" x14ac:dyDescent="0.25"/>
    <row r="2769" ht="12.9" customHeight="1" x14ac:dyDescent="0.25"/>
    <row r="2770" ht="12.9" customHeight="1" x14ac:dyDescent="0.25"/>
    <row r="2771" ht="12.9" customHeight="1" x14ac:dyDescent="0.25"/>
    <row r="2772" ht="12.9" customHeight="1" x14ac:dyDescent="0.25"/>
    <row r="2773" ht="12.9" customHeight="1" x14ac:dyDescent="0.25"/>
    <row r="2774" ht="12.9" customHeight="1" x14ac:dyDescent="0.25"/>
    <row r="2775" ht="12.9" customHeight="1" x14ac:dyDescent="0.25"/>
    <row r="2776" ht="12.9" customHeight="1" x14ac:dyDescent="0.25"/>
    <row r="2777" ht="12.9" customHeight="1" x14ac:dyDescent="0.25"/>
    <row r="2778" ht="12.9" customHeight="1" x14ac:dyDescent="0.25"/>
    <row r="2779" ht="12.9" customHeight="1" x14ac:dyDescent="0.25"/>
    <row r="2780" ht="12.9" customHeight="1" x14ac:dyDescent="0.25"/>
    <row r="2781" ht="12.9" customHeight="1" x14ac:dyDescent="0.25"/>
    <row r="2782" ht="12.9" customHeight="1" x14ac:dyDescent="0.25"/>
    <row r="2783" ht="12.9" customHeight="1" x14ac:dyDescent="0.25"/>
    <row r="2784" ht="12.9" customHeight="1" x14ac:dyDescent="0.25"/>
    <row r="2785" ht="12.9" customHeight="1" x14ac:dyDescent="0.25"/>
    <row r="2786" ht="12.9" customHeight="1" x14ac:dyDescent="0.25"/>
    <row r="2787" ht="12.9" customHeight="1" x14ac:dyDescent="0.25"/>
    <row r="2788" ht="12.9" customHeight="1" x14ac:dyDescent="0.25"/>
    <row r="2789" ht="12.9" customHeight="1" x14ac:dyDescent="0.25"/>
    <row r="2790" ht="12.9" customHeight="1" x14ac:dyDescent="0.25"/>
    <row r="2791" ht="12.9" customHeight="1" x14ac:dyDescent="0.25"/>
    <row r="2792" ht="12.9" customHeight="1" x14ac:dyDescent="0.25"/>
    <row r="2793" ht="12.9" customHeight="1" x14ac:dyDescent="0.25"/>
    <row r="2794" ht="12.9" customHeight="1" x14ac:dyDescent="0.25"/>
    <row r="2795" ht="12.9" customHeight="1" x14ac:dyDescent="0.25"/>
    <row r="2796" ht="12.9" customHeight="1" x14ac:dyDescent="0.25"/>
    <row r="2797" ht="12.9" customHeight="1" x14ac:dyDescent="0.25"/>
    <row r="2798" ht="12.9" customHeight="1" x14ac:dyDescent="0.25"/>
    <row r="2799" ht="12.9" customHeight="1" x14ac:dyDescent="0.25"/>
    <row r="2800" ht="12.9" customHeight="1" x14ac:dyDescent="0.25"/>
    <row r="2801" ht="12.9" customHeight="1" x14ac:dyDescent="0.25"/>
    <row r="2802" ht="12.9" customHeight="1" x14ac:dyDescent="0.25"/>
    <row r="2803" ht="12.9" customHeight="1" x14ac:dyDescent="0.25"/>
    <row r="2804" ht="12.9" customHeight="1" x14ac:dyDescent="0.25"/>
    <row r="2805" ht="12.9" customHeight="1" x14ac:dyDescent="0.25"/>
    <row r="2806" ht="12.9" customHeight="1" x14ac:dyDescent="0.25"/>
    <row r="2807" ht="12.9" customHeight="1" x14ac:dyDescent="0.25"/>
    <row r="2808" ht="12.9" customHeight="1" x14ac:dyDescent="0.25"/>
    <row r="2809" ht="12.9" customHeight="1" x14ac:dyDescent="0.25"/>
    <row r="2810" ht="12.9" customHeight="1" x14ac:dyDescent="0.25"/>
    <row r="2811" ht="12.9" customHeight="1" x14ac:dyDescent="0.25"/>
    <row r="2812" ht="12.9" customHeight="1" x14ac:dyDescent="0.25"/>
    <row r="2813" ht="12.9" customHeight="1" x14ac:dyDescent="0.25"/>
    <row r="2814" ht="12.9" customHeight="1" x14ac:dyDescent="0.25"/>
    <row r="2815" ht="12.9" customHeight="1" x14ac:dyDescent="0.25"/>
    <row r="2816" ht="12.9" customHeight="1" x14ac:dyDescent="0.25"/>
    <row r="2817" ht="12.9" customHeight="1" x14ac:dyDescent="0.25"/>
    <row r="2818" ht="12.9" customHeight="1" x14ac:dyDescent="0.25"/>
    <row r="2819" ht="12.9" customHeight="1" x14ac:dyDescent="0.25"/>
    <row r="2820" ht="12.9" customHeight="1" x14ac:dyDescent="0.25"/>
    <row r="2821" ht="12.9" customHeight="1" x14ac:dyDescent="0.25"/>
    <row r="2822" ht="12.9" customHeight="1" x14ac:dyDescent="0.25"/>
    <row r="2823" ht="12.9" customHeight="1" x14ac:dyDescent="0.25"/>
    <row r="2824" ht="12.9" customHeight="1" x14ac:dyDescent="0.25"/>
    <row r="2825" ht="12.9" customHeight="1" x14ac:dyDescent="0.25"/>
    <row r="2826" ht="12.9" customHeight="1" x14ac:dyDescent="0.25"/>
    <row r="2827" ht="12.9" customHeight="1" x14ac:dyDescent="0.25"/>
    <row r="2828" ht="12.9" customHeight="1" x14ac:dyDescent="0.25"/>
    <row r="2829" ht="12.9" customHeight="1" x14ac:dyDescent="0.25"/>
    <row r="2830" ht="12.9" customHeight="1" x14ac:dyDescent="0.25"/>
    <row r="2831" ht="12.9" customHeight="1" x14ac:dyDescent="0.25"/>
    <row r="2832" ht="12.9" customHeight="1" x14ac:dyDescent="0.25"/>
    <row r="2833" ht="12.9" customHeight="1" x14ac:dyDescent="0.25"/>
    <row r="2834" ht="12.9" customHeight="1" x14ac:dyDescent="0.25"/>
    <row r="2835" ht="12.9" customHeight="1" x14ac:dyDescent="0.25"/>
    <row r="2836" ht="12.9" customHeight="1" x14ac:dyDescent="0.25"/>
    <row r="2837" ht="12.9" customHeight="1" x14ac:dyDescent="0.25"/>
    <row r="2838" ht="12.9" customHeight="1" x14ac:dyDescent="0.25"/>
    <row r="2839" ht="12.9" customHeight="1" x14ac:dyDescent="0.25"/>
    <row r="2840" ht="12.9" customHeight="1" x14ac:dyDescent="0.25"/>
    <row r="2841" ht="12.9" customHeight="1" x14ac:dyDescent="0.25"/>
    <row r="2842" ht="12.9" customHeight="1" x14ac:dyDescent="0.25"/>
    <row r="2843" ht="12.9" customHeight="1" x14ac:dyDescent="0.25"/>
    <row r="2844" ht="12.9" customHeight="1" x14ac:dyDescent="0.25"/>
    <row r="2845" ht="12.9" customHeight="1" x14ac:dyDescent="0.25"/>
    <row r="2846" ht="12.9" customHeight="1" x14ac:dyDescent="0.25"/>
    <row r="2847" ht="12.9" customHeight="1" x14ac:dyDescent="0.25"/>
    <row r="2848" ht="12.9" customHeight="1" x14ac:dyDescent="0.25"/>
    <row r="2849" ht="12.9" customHeight="1" x14ac:dyDescent="0.25"/>
    <row r="2850" ht="12.9" customHeight="1" x14ac:dyDescent="0.25"/>
    <row r="2851" ht="12.9" customHeight="1" x14ac:dyDescent="0.25"/>
    <row r="2852" ht="12.9" customHeight="1" x14ac:dyDescent="0.25"/>
    <row r="2853" ht="12.9" customHeight="1" x14ac:dyDescent="0.25"/>
    <row r="2854" ht="12.9" customHeight="1" x14ac:dyDescent="0.25"/>
    <row r="2855" ht="12.9" customHeight="1" x14ac:dyDescent="0.25"/>
    <row r="2856" ht="12.9" customHeight="1" x14ac:dyDescent="0.25"/>
    <row r="2857" ht="12.9" customHeight="1" x14ac:dyDescent="0.25"/>
    <row r="2858" ht="12.9" customHeight="1" x14ac:dyDescent="0.25"/>
    <row r="2859" ht="12.9" customHeight="1" x14ac:dyDescent="0.25"/>
    <row r="2860" ht="12.9" customHeight="1" x14ac:dyDescent="0.25"/>
    <row r="2861" ht="12.9" customHeight="1" x14ac:dyDescent="0.25"/>
    <row r="2862" ht="12.9" customHeight="1" x14ac:dyDescent="0.25"/>
    <row r="2863" ht="12.9" customHeight="1" x14ac:dyDescent="0.25"/>
    <row r="2864" ht="12.9" customHeight="1" x14ac:dyDescent="0.25"/>
    <row r="2865" ht="12.9" customHeight="1" x14ac:dyDescent="0.25"/>
    <row r="2866" ht="12.9" customHeight="1" x14ac:dyDescent="0.25"/>
    <row r="2867" ht="12.9" customHeight="1" x14ac:dyDescent="0.25"/>
    <row r="2868" ht="12.9" customHeight="1" x14ac:dyDescent="0.25"/>
    <row r="2869" ht="12.9" customHeight="1" x14ac:dyDescent="0.25"/>
    <row r="2870" ht="12.9" customHeight="1" x14ac:dyDescent="0.25"/>
    <row r="2871" ht="12.9" customHeight="1" x14ac:dyDescent="0.25"/>
    <row r="2872" ht="12.9" customHeight="1" x14ac:dyDescent="0.25"/>
    <row r="2873" ht="12.9" customHeight="1" x14ac:dyDescent="0.25"/>
    <row r="2874" ht="12.9" customHeight="1" x14ac:dyDescent="0.25"/>
    <row r="2875" ht="12.9" customHeight="1" x14ac:dyDescent="0.25"/>
    <row r="2876" ht="12.9" customHeight="1" x14ac:dyDescent="0.25"/>
    <row r="2877" ht="12.9" customHeight="1" x14ac:dyDescent="0.25"/>
    <row r="2878" ht="12.9" customHeight="1" x14ac:dyDescent="0.25"/>
    <row r="2879" ht="12.9" customHeight="1" x14ac:dyDescent="0.25"/>
    <row r="2880" ht="12.9" customHeight="1" x14ac:dyDescent="0.25"/>
    <row r="2881" ht="12.9" customHeight="1" x14ac:dyDescent="0.25"/>
    <row r="2882" ht="12.9" customHeight="1" x14ac:dyDescent="0.25"/>
    <row r="2883" ht="12.9" customHeight="1" x14ac:dyDescent="0.25"/>
    <row r="2884" ht="12.9" customHeight="1" x14ac:dyDescent="0.25"/>
    <row r="2885" ht="12.9" customHeight="1" x14ac:dyDescent="0.25"/>
    <row r="2886" ht="12.9" customHeight="1" x14ac:dyDescent="0.25"/>
    <row r="2887" ht="12.9" customHeight="1" x14ac:dyDescent="0.25"/>
    <row r="2888" ht="12.9" customHeight="1" x14ac:dyDescent="0.25"/>
    <row r="2889" ht="12.9" customHeight="1" x14ac:dyDescent="0.25"/>
    <row r="2890" ht="12.9" customHeight="1" x14ac:dyDescent="0.25"/>
    <row r="2891" ht="12.9" customHeight="1" x14ac:dyDescent="0.25"/>
    <row r="2892" ht="12.9" customHeight="1" x14ac:dyDescent="0.25"/>
    <row r="2893" ht="12.9" customHeight="1" x14ac:dyDescent="0.25"/>
    <row r="2894" ht="12.9" customHeight="1" x14ac:dyDescent="0.25"/>
    <row r="2895" ht="12.9" customHeight="1" x14ac:dyDescent="0.25"/>
    <row r="2896" ht="12.9" customHeight="1" x14ac:dyDescent="0.25"/>
    <row r="2897" ht="12.9" customHeight="1" x14ac:dyDescent="0.25"/>
    <row r="2898" ht="12.9" customHeight="1" x14ac:dyDescent="0.25"/>
    <row r="2899" ht="12.9" customHeight="1" x14ac:dyDescent="0.25"/>
    <row r="2900" ht="12.9" customHeight="1" x14ac:dyDescent="0.25"/>
    <row r="2901" ht="12.9" customHeight="1" x14ac:dyDescent="0.25"/>
    <row r="2902" ht="12.9" customHeight="1" x14ac:dyDescent="0.25"/>
    <row r="2903" ht="12.9" customHeight="1" x14ac:dyDescent="0.25"/>
    <row r="2904" ht="12.9" customHeight="1" x14ac:dyDescent="0.25"/>
    <row r="2905" ht="12.9" customHeight="1" x14ac:dyDescent="0.25"/>
    <row r="2906" ht="12.9" customHeight="1" x14ac:dyDescent="0.25"/>
    <row r="2907" ht="12.9" customHeight="1" x14ac:dyDescent="0.25"/>
    <row r="2908" ht="12.9" customHeight="1" x14ac:dyDescent="0.25"/>
    <row r="2909" ht="12.9" customHeight="1" x14ac:dyDescent="0.25"/>
    <row r="2910" ht="12.9" customHeight="1" x14ac:dyDescent="0.25"/>
    <row r="2911" ht="12.9" customHeight="1" x14ac:dyDescent="0.25"/>
    <row r="2912" ht="12.9" customHeight="1" x14ac:dyDescent="0.25"/>
    <row r="2913" ht="12.9" customHeight="1" x14ac:dyDescent="0.25"/>
    <row r="2914" ht="12.9" customHeight="1" x14ac:dyDescent="0.25"/>
    <row r="2915" ht="12.9" customHeight="1" x14ac:dyDescent="0.25"/>
    <row r="2916" ht="12.9" customHeight="1" x14ac:dyDescent="0.25"/>
    <row r="2917" ht="12.9" customHeight="1" x14ac:dyDescent="0.25"/>
    <row r="2918" ht="12.9" customHeight="1" x14ac:dyDescent="0.25"/>
    <row r="2919" ht="12.9" customHeight="1" x14ac:dyDescent="0.25"/>
    <row r="2920" ht="12.9" customHeight="1" x14ac:dyDescent="0.25"/>
    <row r="2921" ht="12.9" customHeight="1" x14ac:dyDescent="0.25"/>
    <row r="2922" ht="12.9" customHeight="1" x14ac:dyDescent="0.25"/>
    <row r="2923" ht="12.9" customHeight="1" x14ac:dyDescent="0.25"/>
    <row r="2924" ht="12.9" customHeight="1" x14ac:dyDescent="0.25"/>
    <row r="2925" ht="12.9" customHeight="1" x14ac:dyDescent="0.25"/>
    <row r="2926" ht="12.9" customHeight="1" x14ac:dyDescent="0.25"/>
    <row r="2927" ht="12.9" customHeight="1" x14ac:dyDescent="0.25"/>
    <row r="2928" ht="12.9" customHeight="1" x14ac:dyDescent="0.25"/>
    <row r="2929" ht="12.9" customHeight="1" x14ac:dyDescent="0.25"/>
    <row r="2930" ht="12.9" customHeight="1" x14ac:dyDescent="0.25"/>
    <row r="2931" ht="12.9" customHeight="1" x14ac:dyDescent="0.25"/>
    <row r="2932" ht="12.9" customHeight="1" x14ac:dyDescent="0.25"/>
    <row r="2933" ht="12.9" customHeight="1" x14ac:dyDescent="0.25"/>
    <row r="2934" ht="12.9" customHeight="1" x14ac:dyDescent="0.25"/>
    <row r="2935" ht="12.9" customHeight="1" x14ac:dyDescent="0.25"/>
    <row r="2936" ht="12.9" customHeight="1" x14ac:dyDescent="0.25"/>
    <row r="2937" ht="12.9" customHeight="1" x14ac:dyDescent="0.25"/>
    <row r="2938" ht="12.9" customHeight="1" x14ac:dyDescent="0.25"/>
    <row r="2939" ht="12.9" customHeight="1" x14ac:dyDescent="0.25"/>
    <row r="2940" ht="12.9" customHeight="1" x14ac:dyDescent="0.25"/>
    <row r="2941" ht="12.9" customHeight="1" x14ac:dyDescent="0.25"/>
    <row r="2942" ht="12.9" customHeight="1" x14ac:dyDescent="0.25"/>
    <row r="2943" ht="12.9" customHeight="1" x14ac:dyDescent="0.25"/>
    <row r="2944" ht="12.9" customHeight="1" x14ac:dyDescent="0.25"/>
    <row r="2945" ht="12.9" customHeight="1" x14ac:dyDescent="0.25"/>
    <row r="2946" ht="12.9" customHeight="1" x14ac:dyDescent="0.25"/>
    <row r="2947" ht="12.9" customHeight="1" x14ac:dyDescent="0.25"/>
    <row r="2948" ht="12.9" customHeight="1" x14ac:dyDescent="0.25"/>
    <row r="2949" ht="12.9" customHeight="1" x14ac:dyDescent="0.25"/>
    <row r="2950" ht="12.9" customHeight="1" x14ac:dyDescent="0.25"/>
    <row r="2951" ht="12.9" customHeight="1" x14ac:dyDescent="0.25"/>
    <row r="2952" ht="12.9" customHeight="1" x14ac:dyDescent="0.25"/>
    <row r="2953" ht="12.9" customHeight="1" x14ac:dyDescent="0.25"/>
    <row r="2954" ht="12.9" customHeight="1" x14ac:dyDescent="0.25"/>
    <row r="2955" ht="12.9" customHeight="1" x14ac:dyDescent="0.25"/>
    <row r="2956" ht="12.9" customHeight="1" x14ac:dyDescent="0.25"/>
    <row r="2957" ht="12.9" customHeight="1" x14ac:dyDescent="0.25"/>
    <row r="2958" ht="12.9" customHeight="1" x14ac:dyDescent="0.25"/>
    <row r="2959" ht="12.9" customHeight="1" x14ac:dyDescent="0.25"/>
    <row r="2960" ht="12.9" customHeight="1" x14ac:dyDescent="0.25"/>
    <row r="2961" ht="12.9" customHeight="1" x14ac:dyDescent="0.25"/>
    <row r="2962" ht="12.9" customHeight="1" x14ac:dyDescent="0.25"/>
    <row r="2963" ht="12.9" customHeight="1" x14ac:dyDescent="0.25"/>
    <row r="2964" ht="12.9" customHeight="1" x14ac:dyDescent="0.25"/>
    <row r="2965" ht="12.9" customHeight="1" x14ac:dyDescent="0.25"/>
    <row r="2966" ht="12.9" customHeight="1" x14ac:dyDescent="0.25"/>
    <row r="2967" ht="12.9" customHeight="1" x14ac:dyDescent="0.25"/>
    <row r="2968" ht="12.9" customHeight="1" x14ac:dyDescent="0.25"/>
    <row r="2969" ht="12.9" customHeight="1" x14ac:dyDescent="0.25"/>
    <row r="2970" ht="12.9" customHeight="1" x14ac:dyDescent="0.25"/>
    <row r="2971" ht="12.9" customHeight="1" x14ac:dyDescent="0.25"/>
    <row r="2972" ht="12.9" customHeight="1" x14ac:dyDescent="0.25"/>
    <row r="2973" ht="12.9" customHeight="1" x14ac:dyDescent="0.25"/>
    <row r="2974" ht="12.9" customHeight="1" x14ac:dyDescent="0.25"/>
    <row r="2975" ht="12.9" customHeight="1" x14ac:dyDescent="0.25"/>
    <row r="2976" ht="12.9" customHeight="1" x14ac:dyDescent="0.25"/>
    <row r="2977" ht="12.9" customHeight="1" x14ac:dyDescent="0.25"/>
    <row r="2978" ht="12.9" customHeight="1" x14ac:dyDescent="0.25"/>
    <row r="2979" ht="12.9" customHeight="1" x14ac:dyDescent="0.25"/>
    <row r="2980" ht="12.9" customHeight="1" x14ac:dyDescent="0.25"/>
    <row r="2981" ht="12.9" customHeight="1" x14ac:dyDescent="0.25"/>
    <row r="2982" ht="12.9" customHeight="1" x14ac:dyDescent="0.25"/>
    <row r="2983" ht="12.9" customHeight="1" x14ac:dyDescent="0.25"/>
    <row r="2984" ht="12.9" customHeight="1" x14ac:dyDescent="0.25"/>
    <row r="2985" ht="12.9" customHeight="1" x14ac:dyDescent="0.25"/>
    <row r="2986" ht="12.9" customHeight="1" x14ac:dyDescent="0.25"/>
    <row r="2987" ht="12.9" customHeight="1" x14ac:dyDescent="0.25"/>
    <row r="2988" ht="12.9" customHeight="1" x14ac:dyDescent="0.25"/>
    <row r="2989" ht="12.9" customHeight="1" x14ac:dyDescent="0.25"/>
    <row r="2990" ht="12.9" customHeight="1" x14ac:dyDescent="0.25"/>
    <row r="2991" ht="12.9" customHeight="1" x14ac:dyDescent="0.25"/>
    <row r="2992" ht="12.9" customHeight="1" x14ac:dyDescent="0.25"/>
    <row r="2993" ht="12.9" customHeight="1" x14ac:dyDescent="0.25"/>
    <row r="2994" ht="12.9" customHeight="1" x14ac:dyDescent="0.25"/>
    <row r="2995" ht="12.9" customHeight="1" x14ac:dyDescent="0.25"/>
    <row r="2996" ht="12.9" customHeight="1" x14ac:dyDescent="0.25"/>
    <row r="2997" ht="12.9" customHeight="1" x14ac:dyDescent="0.25"/>
    <row r="2998" ht="12.9" customHeight="1" x14ac:dyDescent="0.25"/>
    <row r="2999" ht="12.9" customHeight="1" x14ac:dyDescent="0.25"/>
    <row r="3000" ht="12.9" customHeight="1" x14ac:dyDescent="0.25"/>
    <row r="3001" ht="12.9" customHeight="1" x14ac:dyDescent="0.25"/>
    <row r="3002" ht="12.9" customHeight="1" x14ac:dyDescent="0.25"/>
    <row r="3003" ht="12.9" customHeight="1" x14ac:dyDescent="0.25"/>
    <row r="3004" ht="12.9" customHeight="1" x14ac:dyDescent="0.25"/>
    <row r="3005" ht="12.9" customHeight="1" x14ac:dyDescent="0.25"/>
    <row r="3006" ht="12.9" customHeight="1" x14ac:dyDescent="0.25"/>
    <row r="3007" ht="12.9" customHeight="1" x14ac:dyDescent="0.25"/>
    <row r="3008" ht="12.9" customHeight="1" x14ac:dyDescent="0.25"/>
    <row r="3009" ht="12.9" customHeight="1" x14ac:dyDescent="0.25"/>
    <row r="3010" ht="12.9" customHeight="1" x14ac:dyDescent="0.25"/>
    <row r="3011" ht="12.9" customHeight="1" x14ac:dyDescent="0.25"/>
    <row r="3012" ht="12.9" customHeight="1" x14ac:dyDescent="0.25"/>
    <row r="3013" ht="12.9" customHeight="1" x14ac:dyDescent="0.25"/>
    <row r="3014" ht="12.9" customHeight="1" x14ac:dyDescent="0.25"/>
    <row r="3015" ht="12.9" customHeight="1" x14ac:dyDescent="0.25"/>
    <row r="3016" ht="12.9" customHeight="1" x14ac:dyDescent="0.25"/>
    <row r="3017" ht="12.9" customHeight="1" x14ac:dyDescent="0.25"/>
    <row r="3018" ht="12.9" customHeight="1" x14ac:dyDescent="0.25"/>
    <row r="3019" ht="12.9" customHeight="1" x14ac:dyDescent="0.25"/>
    <row r="3020" ht="12.9" customHeight="1" x14ac:dyDescent="0.25"/>
    <row r="3021" ht="12.9" customHeight="1" x14ac:dyDescent="0.25"/>
    <row r="3022" ht="12.9" customHeight="1" x14ac:dyDescent="0.25"/>
    <row r="3023" ht="12.9" customHeight="1" x14ac:dyDescent="0.25"/>
    <row r="3024" ht="12.9" customHeight="1" x14ac:dyDescent="0.25"/>
    <row r="3025" ht="12.9" customHeight="1" x14ac:dyDescent="0.25"/>
    <row r="3026" ht="12.9" customHeight="1" x14ac:dyDescent="0.25"/>
    <row r="3027" ht="12.9" customHeight="1" x14ac:dyDescent="0.25"/>
    <row r="3028" ht="12.9" customHeight="1" x14ac:dyDescent="0.25"/>
    <row r="3029" ht="12.9" customHeight="1" x14ac:dyDescent="0.25"/>
    <row r="3030" ht="12.9" customHeight="1" x14ac:dyDescent="0.25"/>
    <row r="3031" ht="12.9" customHeight="1" x14ac:dyDescent="0.25"/>
    <row r="3032" ht="12.9" customHeight="1" x14ac:dyDescent="0.25"/>
    <row r="3033" ht="12.9" customHeight="1" x14ac:dyDescent="0.25"/>
    <row r="3034" ht="12.9" customHeight="1" x14ac:dyDescent="0.25"/>
    <row r="3035" ht="12.9" customHeight="1" x14ac:dyDescent="0.25"/>
    <row r="3036" ht="12.9" customHeight="1" x14ac:dyDescent="0.25"/>
    <row r="3037" ht="12.9" customHeight="1" x14ac:dyDescent="0.25"/>
    <row r="3038" ht="12.9" customHeight="1" x14ac:dyDescent="0.25"/>
    <row r="3039" ht="12.9" customHeight="1" x14ac:dyDescent="0.25"/>
    <row r="3040" ht="12.9" customHeight="1" x14ac:dyDescent="0.25"/>
    <row r="3041" ht="12.9" customHeight="1" x14ac:dyDescent="0.25"/>
    <row r="3042" ht="12.9" customHeight="1" x14ac:dyDescent="0.25"/>
    <row r="3043" ht="12.9" customHeight="1" x14ac:dyDescent="0.25"/>
    <row r="3044" ht="12.9" customHeight="1" x14ac:dyDescent="0.25"/>
    <row r="3045" ht="12.9" customHeight="1" x14ac:dyDescent="0.25"/>
    <row r="3046" ht="12.9" customHeight="1" x14ac:dyDescent="0.25"/>
    <row r="3047" ht="12.9" customHeight="1" x14ac:dyDescent="0.25"/>
    <row r="3048" ht="12.9" customHeight="1" x14ac:dyDescent="0.25"/>
    <row r="3049" ht="12.9" customHeight="1" x14ac:dyDescent="0.25"/>
    <row r="3050" ht="12.9" customHeight="1" x14ac:dyDescent="0.25"/>
    <row r="3051" ht="12.9" customHeight="1" x14ac:dyDescent="0.25"/>
    <row r="3052" ht="12.9" customHeight="1" x14ac:dyDescent="0.25"/>
    <row r="3053" ht="12.9" customHeight="1" x14ac:dyDescent="0.25"/>
    <row r="3054" ht="12.9" customHeight="1" x14ac:dyDescent="0.25"/>
    <row r="3055" ht="12.9" customHeight="1" x14ac:dyDescent="0.25"/>
    <row r="3056" ht="12.9" customHeight="1" x14ac:dyDescent="0.25"/>
    <row r="3057" ht="12.9" customHeight="1" x14ac:dyDescent="0.25"/>
    <row r="3058" ht="12.9" customHeight="1" x14ac:dyDescent="0.25"/>
    <row r="3059" ht="12.9" customHeight="1" x14ac:dyDescent="0.25"/>
    <row r="3060" ht="12.9" customHeight="1" x14ac:dyDescent="0.25"/>
    <row r="3061" ht="12.9" customHeight="1" x14ac:dyDescent="0.25"/>
    <row r="3062" ht="12.9" customHeight="1" x14ac:dyDescent="0.25"/>
    <row r="3063" ht="12.9" customHeight="1" x14ac:dyDescent="0.25"/>
    <row r="3064" ht="12.9" customHeight="1" x14ac:dyDescent="0.25"/>
    <row r="3065" ht="12.9" customHeight="1" x14ac:dyDescent="0.25"/>
    <row r="3066" ht="12.9" customHeight="1" x14ac:dyDescent="0.25"/>
    <row r="3067" ht="12.9" customHeight="1" x14ac:dyDescent="0.25"/>
    <row r="3068" ht="12.9" customHeight="1" x14ac:dyDescent="0.25"/>
    <row r="3069" ht="12.9" customHeight="1" x14ac:dyDescent="0.25"/>
    <row r="3070" ht="12.9" customHeight="1" x14ac:dyDescent="0.25"/>
    <row r="3071" ht="12.9" customHeight="1" x14ac:dyDescent="0.25"/>
    <row r="3072" ht="12.9" customHeight="1" x14ac:dyDescent="0.25"/>
    <row r="3073" ht="12.9" customHeight="1" x14ac:dyDescent="0.25"/>
    <row r="3074" ht="12.9" customHeight="1" x14ac:dyDescent="0.25"/>
    <row r="3075" ht="12.9" customHeight="1" x14ac:dyDescent="0.25"/>
    <row r="3076" ht="12.9" customHeight="1" x14ac:dyDescent="0.25"/>
    <row r="3077" ht="12.9" customHeight="1" x14ac:dyDescent="0.25"/>
    <row r="3078" ht="12.9" customHeight="1" x14ac:dyDescent="0.25"/>
    <row r="3079" ht="12.9" customHeight="1" x14ac:dyDescent="0.25"/>
    <row r="3080" ht="12.9" customHeight="1" x14ac:dyDescent="0.25"/>
    <row r="3081" ht="12.9" customHeight="1" x14ac:dyDescent="0.25"/>
    <row r="3082" ht="12.9" customHeight="1" x14ac:dyDescent="0.25"/>
    <row r="3083" ht="12.9" customHeight="1" x14ac:dyDescent="0.25"/>
    <row r="3084" ht="12.9" customHeight="1" x14ac:dyDescent="0.25"/>
    <row r="3085" ht="12.9" customHeight="1" x14ac:dyDescent="0.25"/>
    <row r="3086" ht="12.9" customHeight="1" x14ac:dyDescent="0.25"/>
    <row r="3087" ht="12.9" customHeight="1" x14ac:dyDescent="0.25"/>
    <row r="3088" ht="12.9" customHeight="1" x14ac:dyDescent="0.25"/>
    <row r="3089" ht="12.9" customHeight="1" x14ac:dyDescent="0.25"/>
    <row r="3090" ht="12.9" customHeight="1" x14ac:dyDescent="0.25"/>
    <row r="3091" ht="12.9" customHeight="1" x14ac:dyDescent="0.25"/>
    <row r="3092" ht="12.9" customHeight="1" x14ac:dyDescent="0.25"/>
    <row r="3093" ht="12.9" customHeight="1" x14ac:dyDescent="0.25"/>
    <row r="3094" ht="12.9" customHeight="1" x14ac:dyDescent="0.25"/>
    <row r="3095" ht="12.9" customHeight="1" x14ac:dyDescent="0.25"/>
    <row r="3096" ht="12.9" customHeight="1" x14ac:dyDescent="0.25"/>
    <row r="3097" ht="12.9" customHeight="1" x14ac:dyDescent="0.25"/>
    <row r="3098" ht="12.9" customHeight="1" x14ac:dyDescent="0.25"/>
    <row r="3099" ht="12.9" customHeight="1" x14ac:dyDescent="0.25"/>
    <row r="3100" ht="12.9" customHeight="1" x14ac:dyDescent="0.25"/>
    <row r="3101" ht="12.9" customHeight="1" x14ac:dyDescent="0.25"/>
    <row r="3102" ht="12.9" customHeight="1" x14ac:dyDescent="0.25"/>
    <row r="3103" ht="12.9" customHeight="1" x14ac:dyDescent="0.25"/>
    <row r="3104" ht="12.9" customHeight="1" x14ac:dyDescent="0.25"/>
    <row r="3105" ht="12.9" customHeight="1" x14ac:dyDescent="0.25"/>
    <row r="3106" ht="12.9" customHeight="1" x14ac:dyDescent="0.25"/>
    <row r="3107" ht="12.9" customHeight="1" x14ac:dyDescent="0.25"/>
    <row r="3108" ht="12.9" customHeight="1" x14ac:dyDescent="0.25"/>
    <row r="3109" ht="12.9" customHeight="1" x14ac:dyDescent="0.25"/>
    <row r="3110" ht="12.9" customHeight="1" x14ac:dyDescent="0.25"/>
    <row r="3111" ht="12.9" customHeight="1" x14ac:dyDescent="0.25"/>
    <row r="3112" ht="12.9" customHeight="1" x14ac:dyDescent="0.25"/>
    <row r="3113" ht="12.9" customHeight="1" x14ac:dyDescent="0.25"/>
    <row r="3114" ht="12.9" customHeight="1" x14ac:dyDescent="0.25"/>
    <row r="3115" ht="12.9" customHeight="1" x14ac:dyDescent="0.25"/>
    <row r="3116" ht="12.9" customHeight="1" x14ac:dyDescent="0.25"/>
    <row r="3117" ht="12.9" customHeight="1" x14ac:dyDescent="0.25"/>
    <row r="3118" ht="12.9" customHeight="1" x14ac:dyDescent="0.25"/>
    <row r="3119" ht="12.9" customHeight="1" x14ac:dyDescent="0.25"/>
    <row r="3120" ht="12.9" customHeight="1" x14ac:dyDescent="0.25"/>
    <row r="3121" ht="12.9" customHeight="1" x14ac:dyDescent="0.25"/>
    <row r="3122" ht="12.9" customHeight="1" x14ac:dyDescent="0.25"/>
    <row r="3123" ht="12.9" customHeight="1" x14ac:dyDescent="0.25"/>
    <row r="3124" ht="12.9" customHeight="1" x14ac:dyDescent="0.25"/>
    <row r="3125" ht="12.9" customHeight="1" x14ac:dyDescent="0.25"/>
    <row r="3126" ht="12.9" customHeight="1" x14ac:dyDescent="0.25"/>
    <row r="3127" ht="12.9" customHeight="1" x14ac:dyDescent="0.25"/>
    <row r="3128" ht="12.9" customHeight="1" x14ac:dyDescent="0.25"/>
    <row r="3129" ht="12.9" customHeight="1" x14ac:dyDescent="0.25"/>
    <row r="3130" ht="12.9" customHeight="1" x14ac:dyDescent="0.25"/>
    <row r="3131" ht="12.9" customHeight="1" x14ac:dyDescent="0.25"/>
    <row r="3132" ht="12.9" customHeight="1" x14ac:dyDescent="0.25"/>
    <row r="3133" ht="12.9" customHeight="1" x14ac:dyDescent="0.25"/>
    <row r="3134" ht="12.9" customHeight="1" x14ac:dyDescent="0.25"/>
    <row r="3135" ht="12.9" customHeight="1" x14ac:dyDescent="0.25"/>
    <row r="3136" ht="12.9" customHeight="1" x14ac:dyDescent="0.25"/>
    <row r="3137" ht="12.9" customHeight="1" x14ac:dyDescent="0.25"/>
    <row r="3138" ht="12.9" customHeight="1" x14ac:dyDescent="0.25"/>
    <row r="3139" ht="12.9" customHeight="1" x14ac:dyDescent="0.25"/>
    <row r="3140" ht="12.9" customHeight="1" x14ac:dyDescent="0.25"/>
    <row r="3141" ht="12.9" customHeight="1" x14ac:dyDescent="0.25"/>
    <row r="3142" ht="12.9" customHeight="1" x14ac:dyDescent="0.25"/>
    <row r="3143" ht="12.9" customHeight="1" x14ac:dyDescent="0.25"/>
    <row r="3144" ht="12.9" customHeight="1" x14ac:dyDescent="0.25"/>
    <row r="3145" ht="12.9" customHeight="1" x14ac:dyDescent="0.25"/>
    <row r="3146" ht="12.9" customHeight="1" x14ac:dyDescent="0.25"/>
    <row r="3147" ht="12.9" customHeight="1" x14ac:dyDescent="0.25"/>
    <row r="3148" ht="12.9" customHeight="1" x14ac:dyDescent="0.25"/>
    <row r="3149" ht="12.9" customHeight="1" x14ac:dyDescent="0.25"/>
    <row r="3150" ht="12.9" customHeight="1" x14ac:dyDescent="0.25"/>
    <row r="3151" ht="12.9" customHeight="1" x14ac:dyDescent="0.25"/>
    <row r="3152" ht="12.9" customHeight="1" x14ac:dyDescent="0.25"/>
    <row r="3153" ht="12.9" customHeight="1" x14ac:dyDescent="0.25"/>
    <row r="3154" ht="12.9" customHeight="1" x14ac:dyDescent="0.25"/>
    <row r="3155" ht="12.9" customHeight="1" x14ac:dyDescent="0.25"/>
    <row r="3156" ht="12.9" customHeight="1" x14ac:dyDescent="0.25"/>
    <row r="3157" ht="12.9" customHeight="1" x14ac:dyDescent="0.25"/>
    <row r="3158" ht="12.9" customHeight="1" x14ac:dyDescent="0.25"/>
    <row r="3159" ht="12.9" customHeight="1" x14ac:dyDescent="0.25"/>
    <row r="3160" ht="12.9" customHeight="1" x14ac:dyDescent="0.25"/>
    <row r="3161" ht="12.9" customHeight="1" x14ac:dyDescent="0.25"/>
    <row r="3162" ht="12.9" customHeight="1" x14ac:dyDescent="0.25"/>
    <row r="3163" ht="12.9" customHeight="1" x14ac:dyDescent="0.25"/>
    <row r="3164" ht="12.9" customHeight="1" x14ac:dyDescent="0.25"/>
    <row r="3165" ht="12.9" customHeight="1" x14ac:dyDescent="0.25"/>
    <row r="3166" ht="12.9" customHeight="1" x14ac:dyDescent="0.25"/>
    <row r="3167" ht="12.9" customHeight="1" x14ac:dyDescent="0.25"/>
    <row r="3168" ht="12.9" customHeight="1" x14ac:dyDescent="0.25"/>
    <row r="3169" ht="12.9" customHeight="1" x14ac:dyDescent="0.25"/>
    <row r="3170" ht="12.9" customHeight="1" x14ac:dyDescent="0.25"/>
    <row r="3171" ht="12.9" customHeight="1" x14ac:dyDescent="0.25"/>
    <row r="3172" ht="12.9" customHeight="1" x14ac:dyDescent="0.25"/>
    <row r="3173" ht="12.9" customHeight="1" x14ac:dyDescent="0.25"/>
    <row r="3174" ht="12.9" customHeight="1" x14ac:dyDescent="0.25"/>
    <row r="3175" ht="12.9" customHeight="1" x14ac:dyDescent="0.25"/>
    <row r="3176" ht="12.9" customHeight="1" x14ac:dyDescent="0.25"/>
    <row r="3177" ht="12.9" customHeight="1" x14ac:dyDescent="0.25"/>
    <row r="3178" ht="12.9" customHeight="1" x14ac:dyDescent="0.25"/>
    <row r="3179" ht="12.9" customHeight="1" x14ac:dyDescent="0.25"/>
    <row r="3180" ht="12.9" customHeight="1" x14ac:dyDescent="0.25"/>
    <row r="3181" ht="12.9" customHeight="1" x14ac:dyDescent="0.25"/>
    <row r="3182" ht="12.9" customHeight="1" x14ac:dyDescent="0.25"/>
    <row r="3183" ht="12.9" customHeight="1" x14ac:dyDescent="0.25"/>
    <row r="3184" ht="12.9" customHeight="1" x14ac:dyDescent="0.25"/>
    <row r="3185" ht="12.9" customHeight="1" x14ac:dyDescent="0.25"/>
    <row r="3186" ht="12.9" customHeight="1" x14ac:dyDescent="0.25"/>
    <row r="3187" ht="12.9" customHeight="1" x14ac:dyDescent="0.25"/>
    <row r="3188" ht="12.9" customHeight="1" x14ac:dyDescent="0.25"/>
    <row r="3189" ht="12.9" customHeight="1" x14ac:dyDescent="0.25"/>
    <row r="3190" ht="12.9" customHeight="1" x14ac:dyDescent="0.25"/>
    <row r="3191" ht="12.9" customHeight="1" x14ac:dyDescent="0.25"/>
    <row r="3192" ht="12.9" customHeight="1" x14ac:dyDescent="0.25"/>
    <row r="3193" ht="12.9" customHeight="1" x14ac:dyDescent="0.25"/>
    <row r="3194" ht="12.9" customHeight="1" x14ac:dyDescent="0.25"/>
    <row r="3195" ht="12.9" customHeight="1" x14ac:dyDescent="0.25"/>
    <row r="3196" ht="12.9" customHeight="1" x14ac:dyDescent="0.25"/>
    <row r="3197" ht="12.9" customHeight="1" x14ac:dyDescent="0.25"/>
    <row r="3198" ht="12.9" customHeight="1" x14ac:dyDescent="0.25"/>
    <row r="3199" ht="12.9" customHeight="1" x14ac:dyDescent="0.25"/>
    <row r="3200" ht="12.9" customHeight="1" x14ac:dyDescent="0.25"/>
    <row r="3201" ht="12.9" customHeight="1" x14ac:dyDescent="0.25"/>
    <row r="3202" ht="12.9" customHeight="1" x14ac:dyDescent="0.25"/>
    <row r="3203" ht="12.9" customHeight="1" x14ac:dyDescent="0.25"/>
    <row r="3204" ht="12.9" customHeight="1" x14ac:dyDescent="0.25"/>
    <row r="3205" ht="12.9" customHeight="1" x14ac:dyDescent="0.25"/>
    <row r="3206" ht="12.9" customHeight="1" x14ac:dyDescent="0.25"/>
    <row r="3207" ht="12.9" customHeight="1" x14ac:dyDescent="0.25"/>
    <row r="3208" ht="12.9" customHeight="1" x14ac:dyDescent="0.25"/>
    <row r="3209" ht="12.9" customHeight="1" x14ac:dyDescent="0.25"/>
    <row r="3210" ht="12.9" customHeight="1" x14ac:dyDescent="0.25"/>
    <row r="3211" ht="12.9" customHeight="1" x14ac:dyDescent="0.25"/>
    <row r="3212" ht="12.9" customHeight="1" x14ac:dyDescent="0.25"/>
    <row r="3213" ht="12.9" customHeight="1" x14ac:dyDescent="0.25"/>
    <row r="3214" ht="12.9" customHeight="1" x14ac:dyDescent="0.25"/>
    <row r="3215" ht="12.9" customHeight="1" x14ac:dyDescent="0.25"/>
    <row r="3216" ht="12.9" customHeight="1" x14ac:dyDescent="0.25"/>
    <row r="3217" ht="12.9" customHeight="1" x14ac:dyDescent="0.25"/>
    <row r="3218" ht="12.9" customHeight="1" x14ac:dyDescent="0.25"/>
    <row r="3219" ht="12.9" customHeight="1" x14ac:dyDescent="0.25"/>
    <row r="3220" ht="12.9" customHeight="1" x14ac:dyDescent="0.25"/>
    <row r="3221" ht="12.9" customHeight="1" x14ac:dyDescent="0.25"/>
    <row r="3222" ht="12.9" customHeight="1" x14ac:dyDescent="0.25"/>
    <row r="3223" ht="12.9" customHeight="1" x14ac:dyDescent="0.25"/>
    <row r="3224" ht="12.9" customHeight="1" x14ac:dyDescent="0.25"/>
    <row r="3225" ht="12.9" customHeight="1" x14ac:dyDescent="0.25"/>
    <row r="3226" ht="12.9" customHeight="1" x14ac:dyDescent="0.25"/>
    <row r="3227" ht="12.9" customHeight="1" x14ac:dyDescent="0.25"/>
    <row r="3228" ht="12.9" customHeight="1" x14ac:dyDescent="0.25"/>
    <row r="3229" ht="12.9" customHeight="1" x14ac:dyDescent="0.25"/>
    <row r="3230" ht="12.9" customHeight="1" x14ac:dyDescent="0.25"/>
    <row r="3231" ht="12.9" customHeight="1" x14ac:dyDescent="0.25"/>
    <row r="3232" ht="12.9" customHeight="1" x14ac:dyDescent="0.25"/>
    <row r="3233" ht="12.9" customHeight="1" x14ac:dyDescent="0.25"/>
    <row r="3234" ht="12.9" customHeight="1" x14ac:dyDescent="0.25"/>
    <row r="3235" ht="12.9" customHeight="1" x14ac:dyDescent="0.25"/>
    <row r="3236" ht="12.9" customHeight="1" x14ac:dyDescent="0.25"/>
    <row r="3237" ht="12.9" customHeight="1" x14ac:dyDescent="0.25"/>
    <row r="3238" ht="12.9" customHeight="1" x14ac:dyDescent="0.25"/>
    <row r="3239" ht="12.9" customHeight="1" x14ac:dyDescent="0.25"/>
    <row r="3240" ht="12.9" customHeight="1" x14ac:dyDescent="0.25"/>
    <row r="3241" ht="12.9" customHeight="1" x14ac:dyDescent="0.25"/>
    <row r="3242" ht="12.9" customHeight="1" x14ac:dyDescent="0.25"/>
    <row r="3243" ht="12.9" customHeight="1" x14ac:dyDescent="0.25"/>
    <row r="3244" ht="12.9" customHeight="1" x14ac:dyDescent="0.25"/>
    <row r="3245" ht="12.9" customHeight="1" x14ac:dyDescent="0.25"/>
    <row r="3246" ht="12.9" customHeight="1" x14ac:dyDescent="0.25"/>
    <row r="3247" ht="12.9" customHeight="1" x14ac:dyDescent="0.25"/>
    <row r="3248" ht="12.9" customHeight="1" x14ac:dyDescent="0.25"/>
    <row r="3249" ht="12.9" customHeight="1" x14ac:dyDescent="0.25"/>
    <row r="3250" ht="12.9" customHeight="1" x14ac:dyDescent="0.25"/>
    <row r="3251" ht="12.9" customHeight="1" x14ac:dyDescent="0.25"/>
    <row r="3252" ht="12.9" customHeight="1" x14ac:dyDescent="0.25"/>
    <row r="3253" ht="12.9" customHeight="1" x14ac:dyDescent="0.25"/>
    <row r="3254" ht="12.9" customHeight="1" x14ac:dyDescent="0.25"/>
    <row r="3255" ht="12.9" customHeight="1" x14ac:dyDescent="0.25"/>
    <row r="3256" ht="12.9" customHeight="1" x14ac:dyDescent="0.25"/>
    <row r="3257" ht="12.9" customHeight="1" x14ac:dyDescent="0.25"/>
    <row r="3258" ht="12.9" customHeight="1" x14ac:dyDescent="0.25"/>
    <row r="3259" ht="12.9" customHeight="1" x14ac:dyDescent="0.25"/>
    <row r="3260" ht="12.9" customHeight="1" x14ac:dyDescent="0.25"/>
    <row r="3261" ht="12.9" customHeight="1" x14ac:dyDescent="0.25"/>
    <row r="3262" ht="12.9" customHeight="1" x14ac:dyDescent="0.25"/>
    <row r="3263" ht="12.9" customHeight="1" x14ac:dyDescent="0.25"/>
    <row r="3264" ht="12.9" customHeight="1" x14ac:dyDescent="0.25"/>
    <row r="3265" ht="12.9" customHeight="1" x14ac:dyDescent="0.25"/>
    <row r="3266" ht="12.9" customHeight="1" x14ac:dyDescent="0.25"/>
    <row r="3267" ht="12.9" customHeight="1" x14ac:dyDescent="0.25"/>
    <row r="3268" ht="12.9" customHeight="1" x14ac:dyDescent="0.25"/>
    <row r="3269" ht="12.9" customHeight="1" x14ac:dyDescent="0.25"/>
    <row r="3270" ht="12.9" customHeight="1" x14ac:dyDescent="0.25"/>
    <row r="3271" ht="12.9" customHeight="1" x14ac:dyDescent="0.25"/>
    <row r="3272" ht="12.9" customHeight="1" x14ac:dyDescent="0.25"/>
    <row r="3273" ht="12.9" customHeight="1" x14ac:dyDescent="0.25"/>
    <row r="3274" ht="12.9" customHeight="1" x14ac:dyDescent="0.25"/>
    <row r="3275" ht="12.9" customHeight="1" x14ac:dyDescent="0.25"/>
    <row r="3276" ht="12.9" customHeight="1" x14ac:dyDescent="0.25"/>
    <row r="3277" ht="12.9" customHeight="1" x14ac:dyDescent="0.25"/>
    <row r="3278" ht="12.9" customHeight="1" x14ac:dyDescent="0.25"/>
    <row r="3279" ht="12.9" customHeight="1" x14ac:dyDescent="0.25"/>
    <row r="3280" ht="12.9" customHeight="1" x14ac:dyDescent="0.25"/>
    <row r="3281" ht="12.9" customHeight="1" x14ac:dyDescent="0.25"/>
    <row r="3282" ht="12.9" customHeight="1" x14ac:dyDescent="0.25"/>
    <row r="3283" ht="12.9" customHeight="1" x14ac:dyDescent="0.25"/>
    <row r="3284" ht="12.9" customHeight="1" x14ac:dyDescent="0.25"/>
    <row r="3285" ht="12.9" customHeight="1" x14ac:dyDescent="0.25"/>
    <row r="3286" ht="12.9" customHeight="1" x14ac:dyDescent="0.25"/>
    <row r="3287" ht="12.9" customHeight="1" x14ac:dyDescent="0.25"/>
    <row r="3288" ht="12.9" customHeight="1" x14ac:dyDescent="0.25"/>
    <row r="3289" ht="12.9" customHeight="1" x14ac:dyDescent="0.25"/>
    <row r="3290" ht="12.9" customHeight="1" x14ac:dyDescent="0.25"/>
    <row r="3291" ht="12.9" customHeight="1" x14ac:dyDescent="0.25"/>
    <row r="3292" ht="12.9" customHeight="1" x14ac:dyDescent="0.25"/>
    <row r="3293" ht="12.9" customHeight="1" x14ac:dyDescent="0.25"/>
    <row r="3294" ht="12.9" customHeight="1" x14ac:dyDescent="0.25"/>
    <row r="3295" ht="12.9" customHeight="1" x14ac:dyDescent="0.25"/>
    <row r="3296" ht="12.9" customHeight="1" x14ac:dyDescent="0.25"/>
    <row r="3297" ht="12.9" customHeight="1" x14ac:dyDescent="0.25"/>
    <row r="3298" ht="12.9" customHeight="1" x14ac:dyDescent="0.25"/>
    <row r="3299" ht="12.9" customHeight="1" x14ac:dyDescent="0.25"/>
    <row r="3300" ht="12.9" customHeight="1" x14ac:dyDescent="0.25"/>
    <row r="3301" ht="12.9" customHeight="1" x14ac:dyDescent="0.25"/>
    <row r="3302" ht="12.9" customHeight="1" x14ac:dyDescent="0.25"/>
    <row r="3303" ht="12.9" customHeight="1" x14ac:dyDescent="0.25"/>
    <row r="3304" ht="12.9" customHeight="1" x14ac:dyDescent="0.25"/>
    <row r="3305" ht="12.9" customHeight="1" x14ac:dyDescent="0.25"/>
    <row r="3306" ht="12.9" customHeight="1" x14ac:dyDescent="0.25"/>
    <row r="3307" ht="12.9" customHeight="1" x14ac:dyDescent="0.25"/>
    <row r="3308" ht="12.9" customHeight="1" x14ac:dyDescent="0.25"/>
    <row r="3309" ht="12.9" customHeight="1" x14ac:dyDescent="0.25"/>
    <row r="3310" ht="12.9" customHeight="1" x14ac:dyDescent="0.25"/>
    <row r="3311" ht="12.9" customHeight="1" x14ac:dyDescent="0.25"/>
    <row r="3312" ht="12.9" customHeight="1" x14ac:dyDescent="0.25"/>
    <row r="3313" ht="12.9" customHeight="1" x14ac:dyDescent="0.25"/>
    <row r="3314" ht="12.9" customHeight="1" x14ac:dyDescent="0.25"/>
    <row r="3315" ht="12.9" customHeight="1" x14ac:dyDescent="0.25"/>
    <row r="3316" ht="12.9" customHeight="1" x14ac:dyDescent="0.25"/>
    <row r="3317" ht="12.9" customHeight="1" x14ac:dyDescent="0.25"/>
    <row r="3318" ht="12.9" customHeight="1" x14ac:dyDescent="0.25"/>
    <row r="3319" ht="12.9" customHeight="1" x14ac:dyDescent="0.25"/>
    <row r="3320" ht="12.9" customHeight="1" x14ac:dyDescent="0.25"/>
    <row r="3321" ht="12.9" customHeight="1" x14ac:dyDescent="0.25"/>
    <row r="3322" ht="12.9" customHeight="1" x14ac:dyDescent="0.25"/>
    <row r="3323" ht="12.9" customHeight="1" x14ac:dyDescent="0.25"/>
    <row r="3324" ht="12.9" customHeight="1" x14ac:dyDescent="0.25"/>
    <row r="3325" ht="12.9" customHeight="1" x14ac:dyDescent="0.25"/>
    <row r="3326" ht="12.9" customHeight="1" x14ac:dyDescent="0.25"/>
    <row r="3327" ht="12.9" customHeight="1" x14ac:dyDescent="0.25"/>
    <row r="3328" ht="12.9" customHeight="1" x14ac:dyDescent="0.25"/>
    <row r="3329" ht="12.9" customHeight="1" x14ac:dyDescent="0.25"/>
    <row r="3330" ht="12.9" customHeight="1" x14ac:dyDescent="0.25"/>
    <row r="3331" ht="12.9" customHeight="1" x14ac:dyDescent="0.25"/>
    <row r="3332" ht="12.9" customHeight="1" x14ac:dyDescent="0.25"/>
    <row r="3333" ht="12.9" customHeight="1" x14ac:dyDescent="0.25"/>
    <row r="3334" ht="12.9" customHeight="1" x14ac:dyDescent="0.25"/>
    <row r="3335" ht="12.9" customHeight="1" x14ac:dyDescent="0.25"/>
    <row r="3336" ht="12.9" customHeight="1" x14ac:dyDescent="0.25"/>
    <row r="3337" ht="12.9" customHeight="1" x14ac:dyDescent="0.25"/>
    <row r="3338" ht="12.9" customHeight="1" x14ac:dyDescent="0.25"/>
    <row r="3339" ht="12.9" customHeight="1" x14ac:dyDescent="0.25"/>
    <row r="3340" ht="12.9" customHeight="1" x14ac:dyDescent="0.25"/>
    <row r="3341" ht="12.9" customHeight="1" x14ac:dyDescent="0.25"/>
    <row r="3342" ht="12.9" customHeight="1" x14ac:dyDescent="0.25"/>
    <row r="3343" ht="12.9" customHeight="1" x14ac:dyDescent="0.25"/>
    <row r="3344" ht="12.9" customHeight="1" x14ac:dyDescent="0.25"/>
    <row r="3345" ht="12.9" customHeight="1" x14ac:dyDescent="0.25"/>
    <row r="3346" ht="12.9" customHeight="1" x14ac:dyDescent="0.25"/>
    <row r="3347" ht="12.9" customHeight="1" x14ac:dyDescent="0.25"/>
    <row r="3348" ht="12.9" customHeight="1" x14ac:dyDescent="0.25"/>
    <row r="3349" ht="12.9" customHeight="1" x14ac:dyDescent="0.25"/>
    <row r="3350" ht="12.9" customHeight="1" x14ac:dyDescent="0.25"/>
    <row r="3351" ht="12.9" customHeight="1" x14ac:dyDescent="0.25"/>
    <row r="3352" ht="12.9" customHeight="1" x14ac:dyDescent="0.25"/>
    <row r="3353" ht="12.9" customHeight="1" x14ac:dyDescent="0.25"/>
    <row r="3354" ht="12.9" customHeight="1" x14ac:dyDescent="0.25"/>
    <row r="3355" ht="12.9" customHeight="1" x14ac:dyDescent="0.25"/>
    <row r="3356" ht="12.9" customHeight="1" x14ac:dyDescent="0.25"/>
    <row r="3357" ht="12.9" customHeight="1" x14ac:dyDescent="0.25"/>
    <row r="3358" ht="12.9" customHeight="1" x14ac:dyDescent="0.25"/>
    <row r="3359" ht="12.9" customHeight="1" x14ac:dyDescent="0.25"/>
    <row r="3360" ht="12.9" customHeight="1" x14ac:dyDescent="0.25"/>
    <row r="3361" ht="12.9" customHeight="1" x14ac:dyDescent="0.25"/>
    <row r="3362" ht="12.9" customHeight="1" x14ac:dyDescent="0.25"/>
    <row r="3363" ht="12.9" customHeight="1" x14ac:dyDescent="0.25"/>
    <row r="3364" ht="12.9" customHeight="1" x14ac:dyDescent="0.25"/>
    <row r="3365" ht="12.9" customHeight="1" x14ac:dyDescent="0.25"/>
    <row r="3366" ht="12.9" customHeight="1" x14ac:dyDescent="0.25"/>
    <row r="3367" ht="12.9" customHeight="1" x14ac:dyDescent="0.25"/>
    <row r="3368" ht="12.9" customHeight="1" x14ac:dyDescent="0.25"/>
    <row r="3369" ht="12.9" customHeight="1" x14ac:dyDescent="0.25"/>
    <row r="3370" ht="12.9" customHeight="1" x14ac:dyDescent="0.25"/>
    <row r="3371" ht="12.9" customHeight="1" x14ac:dyDescent="0.25"/>
    <row r="3372" ht="12.9" customHeight="1" x14ac:dyDescent="0.25"/>
    <row r="3373" ht="12.9" customHeight="1" x14ac:dyDescent="0.25"/>
    <row r="3374" ht="12.9" customHeight="1" x14ac:dyDescent="0.25"/>
    <row r="3375" ht="12.9" customHeight="1" x14ac:dyDescent="0.25"/>
    <row r="3376" ht="12.9" customHeight="1" x14ac:dyDescent="0.25"/>
    <row r="3377" ht="12.9" customHeight="1" x14ac:dyDescent="0.25"/>
    <row r="3378" ht="12.9" customHeight="1" x14ac:dyDescent="0.25"/>
    <row r="3379" ht="12.9" customHeight="1" x14ac:dyDescent="0.25"/>
    <row r="3380" ht="12.9" customHeight="1" x14ac:dyDescent="0.25"/>
    <row r="3381" ht="12.9" customHeight="1" x14ac:dyDescent="0.25"/>
    <row r="3382" ht="12.9" customHeight="1" x14ac:dyDescent="0.25"/>
    <row r="3383" ht="12.9" customHeight="1" x14ac:dyDescent="0.25"/>
    <row r="3384" ht="12.9" customHeight="1" x14ac:dyDescent="0.25"/>
    <row r="3385" ht="12.9" customHeight="1" x14ac:dyDescent="0.25"/>
    <row r="3386" ht="12.9" customHeight="1" x14ac:dyDescent="0.25"/>
    <row r="3387" ht="12.9" customHeight="1" x14ac:dyDescent="0.25"/>
    <row r="3388" ht="12.9" customHeight="1" x14ac:dyDescent="0.25"/>
    <row r="3389" ht="12.9" customHeight="1" x14ac:dyDescent="0.25"/>
    <row r="3390" ht="12.9" customHeight="1" x14ac:dyDescent="0.25"/>
    <row r="3391" ht="12.9" customHeight="1" x14ac:dyDescent="0.25"/>
    <row r="3392" ht="12.9" customHeight="1" x14ac:dyDescent="0.25"/>
    <row r="3393" ht="12.9" customHeight="1" x14ac:dyDescent="0.25"/>
    <row r="3394" ht="12.9" customHeight="1" x14ac:dyDescent="0.25"/>
    <row r="3395" ht="12.9" customHeight="1" x14ac:dyDescent="0.25"/>
    <row r="3396" ht="12.9" customHeight="1" x14ac:dyDescent="0.25"/>
    <row r="3397" ht="12.9" customHeight="1" x14ac:dyDescent="0.25"/>
    <row r="3398" ht="12.9" customHeight="1" x14ac:dyDescent="0.25"/>
    <row r="3399" ht="12.9" customHeight="1" x14ac:dyDescent="0.25"/>
    <row r="3400" ht="12.9" customHeight="1" x14ac:dyDescent="0.25"/>
    <row r="3401" ht="12.9" customHeight="1" x14ac:dyDescent="0.25"/>
    <row r="3402" ht="12.9" customHeight="1" x14ac:dyDescent="0.25"/>
    <row r="3403" ht="12.9" customHeight="1" x14ac:dyDescent="0.25"/>
    <row r="3404" ht="12.9" customHeight="1" x14ac:dyDescent="0.25"/>
    <row r="3405" ht="12.9" customHeight="1" x14ac:dyDescent="0.25"/>
    <row r="3406" ht="12.9" customHeight="1" x14ac:dyDescent="0.25"/>
    <row r="3407" ht="12.9" customHeight="1" x14ac:dyDescent="0.25"/>
    <row r="3408" ht="12.9" customHeight="1" x14ac:dyDescent="0.25"/>
    <row r="3409" ht="12.9" customHeight="1" x14ac:dyDescent="0.25"/>
    <row r="3410" ht="12.9" customHeight="1" x14ac:dyDescent="0.25"/>
    <row r="3411" ht="12.9" customHeight="1" x14ac:dyDescent="0.25"/>
    <row r="3412" ht="12.9" customHeight="1" x14ac:dyDescent="0.25"/>
    <row r="3413" ht="12.9" customHeight="1" x14ac:dyDescent="0.25"/>
    <row r="3414" ht="12.9" customHeight="1" x14ac:dyDescent="0.25"/>
    <row r="3415" ht="12.9" customHeight="1" x14ac:dyDescent="0.25"/>
    <row r="3416" ht="12.9" customHeight="1" x14ac:dyDescent="0.25"/>
    <row r="3417" ht="12.9" customHeight="1" x14ac:dyDescent="0.25"/>
    <row r="3418" ht="12.9" customHeight="1" x14ac:dyDescent="0.25"/>
    <row r="3419" ht="12.9" customHeight="1" x14ac:dyDescent="0.25"/>
    <row r="3420" ht="12.9" customHeight="1" x14ac:dyDescent="0.25"/>
    <row r="3421" ht="12.9" customHeight="1" x14ac:dyDescent="0.25"/>
    <row r="3422" ht="12.9" customHeight="1" x14ac:dyDescent="0.25"/>
    <row r="3423" ht="12.9" customHeight="1" x14ac:dyDescent="0.25"/>
    <row r="3424" ht="12.9" customHeight="1" x14ac:dyDescent="0.25"/>
    <row r="3425" ht="12.9" customHeight="1" x14ac:dyDescent="0.25"/>
    <row r="3426" ht="12.9" customHeight="1" x14ac:dyDescent="0.25"/>
    <row r="3427" ht="12.9" customHeight="1" x14ac:dyDescent="0.25"/>
    <row r="3428" ht="12.9" customHeight="1" x14ac:dyDescent="0.25"/>
    <row r="3429" ht="12.9" customHeight="1" x14ac:dyDescent="0.25"/>
    <row r="3430" ht="12.9" customHeight="1" x14ac:dyDescent="0.25"/>
    <row r="3431" ht="12.9" customHeight="1" x14ac:dyDescent="0.25"/>
    <row r="3432" ht="12.9" customHeight="1" x14ac:dyDescent="0.25"/>
    <row r="3433" ht="12.9" customHeight="1" x14ac:dyDescent="0.25"/>
    <row r="3434" ht="12.9" customHeight="1" x14ac:dyDescent="0.25"/>
    <row r="3435" ht="12.9" customHeight="1" x14ac:dyDescent="0.25"/>
    <row r="3436" ht="12.9" customHeight="1" x14ac:dyDescent="0.25"/>
    <row r="3437" ht="12.9" customHeight="1" x14ac:dyDescent="0.25"/>
    <row r="3438" ht="12.9" customHeight="1" x14ac:dyDescent="0.25"/>
    <row r="3439" ht="12.9" customHeight="1" x14ac:dyDescent="0.25"/>
    <row r="3440" ht="12.9" customHeight="1" x14ac:dyDescent="0.25"/>
    <row r="3441" ht="12.9" customHeight="1" x14ac:dyDescent="0.25"/>
    <row r="3442" ht="12.9" customHeight="1" x14ac:dyDescent="0.25"/>
    <row r="3443" ht="12.9" customHeight="1" x14ac:dyDescent="0.25"/>
    <row r="3444" ht="12.9" customHeight="1" x14ac:dyDescent="0.25"/>
    <row r="3445" ht="12.9" customHeight="1" x14ac:dyDescent="0.25"/>
    <row r="3446" ht="12.9" customHeight="1" x14ac:dyDescent="0.25"/>
    <row r="3447" ht="12.9" customHeight="1" x14ac:dyDescent="0.25"/>
    <row r="3448" ht="12.9" customHeight="1" x14ac:dyDescent="0.25"/>
    <row r="3449" ht="12.9" customHeight="1" x14ac:dyDescent="0.25"/>
    <row r="3450" ht="12.9" customHeight="1" x14ac:dyDescent="0.25"/>
    <row r="3451" ht="12.9" customHeight="1" x14ac:dyDescent="0.25"/>
    <row r="3452" ht="12.9" customHeight="1" x14ac:dyDescent="0.25"/>
    <row r="3453" ht="12.9" customHeight="1" x14ac:dyDescent="0.25"/>
    <row r="3454" ht="12.9" customHeight="1" x14ac:dyDescent="0.25"/>
    <row r="3455" ht="12.9" customHeight="1" x14ac:dyDescent="0.25"/>
    <row r="3456" ht="12.9" customHeight="1" x14ac:dyDescent="0.25"/>
    <row r="3457" ht="12.9" customHeight="1" x14ac:dyDescent="0.25"/>
    <row r="3458" ht="12.9" customHeight="1" x14ac:dyDescent="0.25"/>
    <row r="3459" ht="12.9" customHeight="1" x14ac:dyDescent="0.25"/>
    <row r="3460" ht="12.9" customHeight="1" x14ac:dyDescent="0.25"/>
    <row r="3461" ht="12.9" customHeight="1" x14ac:dyDescent="0.25"/>
    <row r="3462" ht="12.9" customHeight="1" x14ac:dyDescent="0.25"/>
    <row r="3463" ht="12.9" customHeight="1" x14ac:dyDescent="0.25"/>
    <row r="3464" ht="12.9" customHeight="1" x14ac:dyDescent="0.25"/>
    <row r="3465" ht="12.9" customHeight="1" x14ac:dyDescent="0.25"/>
    <row r="3466" ht="12.9" customHeight="1" x14ac:dyDescent="0.25"/>
    <row r="3467" ht="12.9" customHeight="1" x14ac:dyDescent="0.25"/>
    <row r="3468" ht="12.9" customHeight="1" x14ac:dyDescent="0.25"/>
    <row r="3469" ht="12.9" customHeight="1" x14ac:dyDescent="0.25"/>
    <row r="3470" ht="12.9" customHeight="1" x14ac:dyDescent="0.25"/>
    <row r="3471" ht="12.9" customHeight="1" x14ac:dyDescent="0.25"/>
    <row r="3472" ht="12.9" customHeight="1" x14ac:dyDescent="0.25"/>
    <row r="3473" ht="12.9" customHeight="1" x14ac:dyDescent="0.25"/>
    <row r="3474" ht="12.9" customHeight="1" x14ac:dyDescent="0.25"/>
    <row r="3475" ht="12.9" customHeight="1" x14ac:dyDescent="0.25"/>
    <row r="3476" ht="12.9" customHeight="1" x14ac:dyDescent="0.25"/>
    <row r="3477" ht="12.9" customHeight="1" x14ac:dyDescent="0.25"/>
    <row r="3478" ht="12.9" customHeight="1" x14ac:dyDescent="0.25"/>
    <row r="3479" ht="12.9" customHeight="1" x14ac:dyDescent="0.25"/>
    <row r="3480" ht="12.9" customHeight="1" x14ac:dyDescent="0.25"/>
    <row r="3481" ht="12.9" customHeight="1" x14ac:dyDescent="0.25"/>
    <row r="3482" ht="12.9" customHeight="1" x14ac:dyDescent="0.25"/>
    <row r="3483" ht="12.9" customHeight="1" x14ac:dyDescent="0.25"/>
    <row r="3484" ht="12.9" customHeight="1" x14ac:dyDescent="0.25"/>
    <row r="3485" ht="12.9" customHeight="1" x14ac:dyDescent="0.25"/>
    <row r="3486" ht="12.9" customHeight="1" x14ac:dyDescent="0.25"/>
    <row r="3487" ht="12.9" customHeight="1" x14ac:dyDescent="0.25"/>
    <row r="3488" ht="12.9" customHeight="1" x14ac:dyDescent="0.25"/>
    <row r="3489" ht="12.9" customHeight="1" x14ac:dyDescent="0.25"/>
    <row r="3490" ht="12.9" customHeight="1" x14ac:dyDescent="0.25"/>
    <row r="3491" ht="12.9" customHeight="1" x14ac:dyDescent="0.25"/>
    <row r="3492" ht="12.9" customHeight="1" x14ac:dyDescent="0.25"/>
    <row r="3493" ht="12.9" customHeight="1" x14ac:dyDescent="0.25"/>
    <row r="3494" ht="12.9" customHeight="1" x14ac:dyDescent="0.25"/>
    <row r="3495" ht="12.9" customHeight="1" x14ac:dyDescent="0.25"/>
    <row r="3496" ht="12.9" customHeight="1" x14ac:dyDescent="0.25"/>
    <row r="3497" ht="12.9" customHeight="1" x14ac:dyDescent="0.25"/>
    <row r="3498" ht="12.9" customHeight="1" x14ac:dyDescent="0.25"/>
    <row r="3499" ht="12.9" customHeight="1" x14ac:dyDescent="0.25"/>
    <row r="3500" ht="12.9" customHeight="1" x14ac:dyDescent="0.25"/>
    <row r="3501" ht="12.9" customHeight="1" x14ac:dyDescent="0.25"/>
    <row r="3502" ht="12.9" customHeight="1" x14ac:dyDescent="0.25"/>
    <row r="3503" ht="12.9" customHeight="1" x14ac:dyDescent="0.25"/>
    <row r="3504" ht="12.9" customHeight="1" x14ac:dyDescent="0.25"/>
    <row r="3505" ht="12.9" customHeight="1" x14ac:dyDescent="0.25"/>
    <row r="3506" ht="12.9" customHeight="1" x14ac:dyDescent="0.25"/>
    <row r="3507" ht="12.9" customHeight="1" x14ac:dyDescent="0.25"/>
    <row r="3508" ht="12.9" customHeight="1" x14ac:dyDescent="0.25"/>
    <row r="3509" ht="12.9" customHeight="1" x14ac:dyDescent="0.25"/>
    <row r="3510" ht="12.9" customHeight="1" x14ac:dyDescent="0.25"/>
    <row r="3511" ht="12.9" customHeight="1" x14ac:dyDescent="0.25"/>
    <row r="3512" ht="12.9" customHeight="1" x14ac:dyDescent="0.25"/>
    <row r="3513" ht="12.9" customHeight="1" x14ac:dyDescent="0.25"/>
    <row r="3514" ht="12.9" customHeight="1" x14ac:dyDescent="0.25"/>
    <row r="3515" ht="12.9" customHeight="1" x14ac:dyDescent="0.25"/>
    <row r="3516" ht="12.9" customHeight="1" x14ac:dyDescent="0.25"/>
    <row r="3517" ht="12.9" customHeight="1" x14ac:dyDescent="0.25"/>
    <row r="3518" ht="12.9" customHeight="1" x14ac:dyDescent="0.25"/>
    <row r="3519" ht="12.9" customHeight="1" x14ac:dyDescent="0.25"/>
    <row r="3520" ht="12.9" customHeight="1" x14ac:dyDescent="0.25"/>
    <row r="3521" ht="12.9" customHeight="1" x14ac:dyDescent="0.25"/>
    <row r="3522" ht="12.9" customHeight="1" x14ac:dyDescent="0.25"/>
    <row r="3523" ht="12.9" customHeight="1" x14ac:dyDescent="0.25"/>
    <row r="3524" ht="12.9" customHeight="1" x14ac:dyDescent="0.25"/>
    <row r="3525" ht="12.9" customHeight="1" x14ac:dyDescent="0.25"/>
    <row r="3526" ht="12.9" customHeight="1" x14ac:dyDescent="0.25"/>
    <row r="3527" ht="12.9" customHeight="1" x14ac:dyDescent="0.25"/>
    <row r="3528" ht="12.9" customHeight="1" x14ac:dyDescent="0.25"/>
    <row r="3529" ht="12.9" customHeight="1" x14ac:dyDescent="0.25"/>
    <row r="3530" ht="12.9" customHeight="1" x14ac:dyDescent="0.25"/>
    <row r="3531" ht="12.9" customHeight="1" x14ac:dyDescent="0.25"/>
    <row r="3532" ht="12.9" customHeight="1" x14ac:dyDescent="0.25"/>
    <row r="3533" ht="12.9" customHeight="1" x14ac:dyDescent="0.25"/>
    <row r="3534" ht="12.9" customHeight="1" x14ac:dyDescent="0.25"/>
    <row r="3535" ht="12.9" customHeight="1" x14ac:dyDescent="0.25"/>
    <row r="3536" ht="12.9" customHeight="1" x14ac:dyDescent="0.25"/>
    <row r="3537" ht="12.9" customHeight="1" x14ac:dyDescent="0.25"/>
    <row r="3538" ht="12.9" customHeight="1" x14ac:dyDescent="0.25"/>
    <row r="3539" ht="12.9" customHeight="1" x14ac:dyDescent="0.25"/>
    <row r="3540" ht="12.9" customHeight="1" x14ac:dyDescent="0.25"/>
    <row r="3541" ht="12.9" customHeight="1" x14ac:dyDescent="0.25"/>
    <row r="3542" ht="12.9" customHeight="1" x14ac:dyDescent="0.25"/>
    <row r="3543" ht="12.9" customHeight="1" x14ac:dyDescent="0.25"/>
    <row r="3544" ht="12.9" customHeight="1" x14ac:dyDescent="0.25"/>
    <row r="3545" ht="12.9" customHeight="1" x14ac:dyDescent="0.25"/>
    <row r="3546" ht="12.9" customHeight="1" x14ac:dyDescent="0.25"/>
    <row r="3547" ht="12.9" customHeight="1" x14ac:dyDescent="0.25"/>
    <row r="3548" ht="12.9" customHeight="1" x14ac:dyDescent="0.25"/>
    <row r="3549" ht="12.9" customHeight="1" x14ac:dyDescent="0.25"/>
    <row r="3550" ht="12.9" customHeight="1" x14ac:dyDescent="0.25"/>
    <row r="3551" ht="12.9" customHeight="1" x14ac:dyDescent="0.25"/>
    <row r="3552" ht="12.9" customHeight="1" x14ac:dyDescent="0.25"/>
    <row r="3553" ht="12.9" customHeight="1" x14ac:dyDescent="0.25"/>
    <row r="3554" ht="12.9" customHeight="1" x14ac:dyDescent="0.25"/>
    <row r="3555" ht="12.9" customHeight="1" x14ac:dyDescent="0.25"/>
    <row r="3556" ht="12.9" customHeight="1" x14ac:dyDescent="0.25"/>
    <row r="3557" ht="12.9" customHeight="1" x14ac:dyDescent="0.25"/>
    <row r="3558" ht="12.9" customHeight="1" x14ac:dyDescent="0.25"/>
    <row r="3559" ht="12.9" customHeight="1" x14ac:dyDescent="0.25"/>
    <row r="3560" ht="12.9" customHeight="1" x14ac:dyDescent="0.25"/>
    <row r="3561" ht="12.9" customHeight="1" x14ac:dyDescent="0.25"/>
    <row r="3562" ht="12.9" customHeight="1" x14ac:dyDescent="0.25"/>
    <row r="3563" ht="12.9" customHeight="1" x14ac:dyDescent="0.25"/>
    <row r="3564" ht="12.9" customHeight="1" x14ac:dyDescent="0.25"/>
    <row r="3565" ht="12.9" customHeight="1" x14ac:dyDescent="0.25"/>
    <row r="3566" ht="12.9" customHeight="1" x14ac:dyDescent="0.25"/>
    <row r="3567" ht="12.9" customHeight="1" x14ac:dyDescent="0.25"/>
    <row r="3568" ht="12.9" customHeight="1" x14ac:dyDescent="0.25"/>
    <row r="3569" ht="12.9" customHeight="1" x14ac:dyDescent="0.25"/>
    <row r="3570" ht="12.9" customHeight="1" x14ac:dyDescent="0.25"/>
    <row r="3571" ht="12.9" customHeight="1" x14ac:dyDescent="0.25"/>
    <row r="3572" ht="12.9" customHeight="1" x14ac:dyDescent="0.25"/>
    <row r="3573" ht="12.9" customHeight="1" x14ac:dyDescent="0.25"/>
    <row r="3574" ht="12.9" customHeight="1" x14ac:dyDescent="0.25"/>
    <row r="3575" ht="12.9" customHeight="1" x14ac:dyDescent="0.25"/>
    <row r="3576" ht="12.9" customHeight="1" x14ac:dyDescent="0.25"/>
    <row r="3577" ht="12.9" customHeight="1" x14ac:dyDescent="0.25"/>
    <row r="3578" ht="12.9" customHeight="1" x14ac:dyDescent="0.25"/>
    <row r="3579" ht="12.9" customHeight="1" x14ac:dyDescent="0.25"/>
    <row r="3580" ht="12.9" customHeight="1" x14ac:dyDescent="0.25"/>
    <row r="3581" ht="12.9" customHeight="1" x14ac:dyDescent="0.25"/>
    <row r="3582" ht="12.9" customHeight="1" x14ac:dyDescent="0.25"/>
    <row r="3583" ht="12.9" customHeight="1" x14ac:dyDescent="0.25"/>
    <row r="3584" ht="12.9" customHeight="1" x14ac:dyDescent="0.25"/>
    <row r="3585" ht="12.9" customHeight="1" x14ac:dyDescent="0.25"/>
    <row r="3586" ht="12.9" customHeight="1" x14ac:dyDescent="0.25"/>
    <row r="3587" ht="12.9" customHeight="1" x14ac:dyDescent="0.25"/>
    <row r="3588" ht="12.9" customHeight="1" x14ac:dyDescent="0.25"/>
    <row r="3589" ht="12.9" customHeight="1" x14ac:dyDescent="0.25"/>
    <row r="3590" ht="12.9" customHeight="1" x14ac:dyDescent="0.25"/>
    <row r="3591" ht="12.9" customHeight="1" x14ac:dyDescent="0.25"/>
    <row r="3592" ht="12.9" customHeight="1" x14ac:dyDescent="0.25"/>
    <row r="3593" ht="12.9" customHeight="1" x14ac:dyDescent="0.25"/>
    <row r="3594" ht="12.9" customHeight="1" x14ac:dyDescent="0.25"/>
    <row r="3595" ht="12.9" customHeight="1" x14ac:dyDescent="0.25"/>
    <row r="3596" ht="12.9" customHeight="1" x14ac:dyDescent="0.25"/>
    <row r="3597" ht="12.9" customHeight="1" x14ac:dyDescent="0.25"/>
    <row r="3598" ht="12.9" customHeight="1" x14ac:dyDescent="0.25"/>
    <row r="3599" ht="12.9" customHeight="1" x14ac:dyDescent="0.25"/>
    <row r="3600" ht="12.9" customHeight="1" x14ac:dyDescent="0.25"/>
    <row r="3601" ht="12.9" customHeight="1" x14ac:dyDescent="0.25"/>
    <row r="3602" ht="12.9" customHeight="1" x14ac:dyDescent="0.25"/>
    <row r="3603" ht="12.9" customHeight="1" x14ac:dyDescent="0.25"/>
    <row r="3604" ht="12.9" customHeight="1" x14ac:dyDescent="0.25"/>
    <row r="3605" ht="12.9" customHeight="1" x14ac:dyDescent="0.25"/>
    <row r="3606" ht="12.9" customHeight="1" x14ac:dyDescent="0.25"/>
    <row r="3607" ht="12.9" customHeight="1" x14ac:dyDescent="0.25"/>
    <row r="3608" ht="12.9" customHeight="1" x14ac:dyDescent="0.25"/>
    <row r="3609" ht="12.9" customHeight="1" x14ac:dyDescent="0.25"/>
    <row r="3610" ht="12.9" customHeight="1" x14ac:dyDescent="0.25"/>
    <row r="3611" ht="12.9" customHeight="1" x14ac:dyDescent="0.25"/>
    <row r="3612" ht="12.9" customHeight="1" x14ac:dyDescent="0.25"/>
    <row r="3613" ht="12.9" customHeight="1" x14ac:dyDescent="0.25"/>
    <row r="3614" ht="12.9" customHeight="1" x14ac:dyDescent="0.25"/>
    <row r="3615" ht="12.9" customHeight="1" x14ac:dyDescent="0.25"/>
    <row r="3616" ht="12.9" customHeight="1" x14ac:dyDescent="0.25"/>
    <row r="3617" ht="12.9" customHeight="1" x14ac:dyDescent="0.25"/>
    <row r="3618" ht="12.9" customHeight="1" x14ac:dyDescent="0.25"/>
    <row r="3619" ht="12.9" customHeight="1" x14ac:dyDescent="0.25"/>
    <row r="3620" ht="12.9" customHeight="1" x14ac:dyDescent="0.25"/>
    <row r="3621" ht="12.9" customHeight="1" x14ac:dyDescent="0.25"/>
    <row r="3622" ht="12.9" customHeight="1" x14ac:dyDescent="0.25"/>
    <row r="3623" ht="12.9" customHeight="1" x14ac:dyDescent="0.25"/>
    <row r="3624" ht="12.9" customHeight="1" x14ac:dyDescent="0.25"/>
    <row r="3625" ht="12.9" customHeight="1" x14ac:dyDescent="0.25"/>
    <row r="3626" ht="12.9" customHeight="1" x14ac:dyDescent="0.25"/>
    <row r="3627" ht="12.9" customHeight="1" x14ac:dyDescent="0.25"/>
    <row r="3628" ht="12.9" customHeight="1" x14ac:dyDescent="0.25"/>
    <row r="3629" ht="12.9" customHeight="1" x14ac:dyDescent="0.25"/>
    <row r="3630" ht="12.9" customHeight="1" x14ac:dyDescent="0.25"/>
    <row r="3631" ht="12.9" customHeight="1" x14ac:dyDescent="0.25"/>
    <row r="3632" ht="12.9" customHeight="1" x14ac:dyDescent="0.25"/>
    <row r="3633" ht="12.9" customHeight="1" x14ac:dyDescent="0.25"/>
    <row r="3634" ht="12.9" customHeight="1" x14ac:dyDescent="0.25"/>
    <row r="3635" ht="12.9" customHeight="1" x14ac:dyDescent="0.25"/>
    <row r="3636" ht="12.9" customHeight="1" x14ac:dyDescent="0.25"/>
    <row r="3637" ht="12.9" customHeight="1" x14ac:dyDescent="0.25"/>
    <row r="3638" ht="12.9" customHeight="1" x14ac:dyDescent="0.25"/>
    <row r="3639" ht="12.9" customHeight="1" x14ac:dyDescent="0.25"/>
    <row r="3640" ht="12.9" customHeight="1" x14ac:dyDescent="0.25"/>
    <row r="3641" ht="12.9" customHeight="1" x14ac:dyDescent="0.25"/>
    <row r="3642" ht="12.9" customHeight="1" x14ac:dyDescent="0.25"/>
    <row r="3643" ht="12.9" customHeight="1" x14ac:dyDescent="0.25"/>
    <row r="3644" ht="12.9" customHeight="1" x14ac:dyDescent="0.25"/>
    <row r="3645" ht="12.9" customHeight="1" x14ac:dyDescent="0.25"/>
    <row r="3646" ht="12.9" customHeight="1" x14ac:dyDescent="0.25"/>
    <row r="3647" ht="12.9" customHeight="1" x14ac:dyDescent="0.25"/>
    <row r="3648" ht="12.9" customHeight="1" x14ac:dyDescent="0.25"/>
    <row r="3649" ht="12.9" customHeight="1" x14ac:dyDescent="0.25"/>
    <row r="3650" ht="12.9" customHeight="1" x14ac:dyDescent="0.25"/>
    <row r="3651" ht="12.9" customHeight="1" x14ac:dyDescent="0.25"/>
    <row r="3652" ht="12.9" customHeight="1" x14ac:dyDescent="0.25"/>
    <row r="3653" ht="12.9" customHeight="1" x14ac:dyDescent="0.25"/>
    <row r="3654" ht="12.9" customHeight="1" x14ac:dyDescent="0.25"/>
    <row r="3655" ht="12.9" customHeight="1" x14ac:dyDescent="0.25"/>
    <row r="3656" ht="12.9" customHeight="1" x14ac:dyDescent="0.25"/>
    <row r="3657" ht="12.9" customHeight="1" x14ac:dyDescent="0.25"/>
    <row r="3658" ht="12.9" customHeight="1" x14ac:dyDescent="0.25"/>
    <row r="3659" ht="12.9" customHeight="1" x14ac:dyDescent="0.25"/>
    <row r="3660" ht="12.9" customHeight="1" x14ac:dyDescent="0.25"/>
    <row r="3661" ht="12.9" customHeight="1" x14ac:dyDescent="0.25"/>
    <row r="3662" ht="12.9" customHeight="1" x14ac:dyDescent="0.25"/>
    <row r="3663" ht="12.9" customHeight="1" x14ac:dyDescent="0.25"/>
    <row r="3664" ht="12.9" customHeight="1" x14ac:dyDescent="0.25"/>
    <row r="3665" ht="12.9" customHeight="1" x14ac:dyDescent="0.25"/>
    <row r="3666" ht="12.9" customHeight="1" x14ac:dyDescent="0.25"/>
    <row r="3667" ht="12.9" customHeight="1" x14ac:dyDescent="0.25"/>
    <row r="3668" ht="12.9" customHeight="1" x14ac:dyDescent="0.25"/>
    <row r="3669" ht="12.9" customHeight="1" x14ac:dyDescent="0.25"/>
    <row r="3670" ht="12.9" customHeight="1" x14ac:dyDescent="0.25"/>
    <row r="3671" ht="12.9" customHeight="1" x14ac:dyDescent="0.25"/>
    <row r="3672" ht="12.9" customHeight="1" x14ac:dyDescent="0.25"/>
    <row r="3673" ht="12.9" customHeight="1" x14ac:dyDescent="0.25"/>
    <row r="3674" ht="12.9" customHeight="1" x14ac:dyDescent="0.25"/>
    <row r="3675" ht="12.9" customHeight="1" x14ac:dyDescent="0.25"/>
    <row r="3676" ht="12.9" customHeight="1" x14ac:dyDescent="0.25"/>
    <row r="3677" ht="12.9" customHeight="1" x14ac:dyDescent="0.25"/>
    <row r="3678" ht="12.9" customHeight="1" x14ac:dyDescent="0.25"/>
    <row r="3679" ht="12.9" customHeight="1" x14ac:dyDescent="0.25"/>
    <row r="3680" ht="12.9" customHeight="1" x14ac:dyDescent="0.25"/>
    <row r="3681" ht="12.9" customHeight="1" x14ac:dyDescent="0.25"/>
    <row r="3682" ht="12.9" customHeight="1" x14ac:dyDescent="0.25"/>
    <row r="3683" ht="12.9" customHeight="1" x14ac:dyDescent="0.25"/>
    <row r="3684" ht="12.9" customHeight="1" x14ac:dyDescent="0.25"/>
    <row r="3685" ht="12.9" customHeight="1" x14ac:dyDescent="0.25"/>
    <row r="3686" ht="12.9" customHeight="1" x14ac:dyDescent="0.25"/>
    <row r="3687" ht="12.9" customHeight="1" x14ac:dyDescent="0.25"/>
    <row r="3688" ht="12.9" customHeight="1" x14ac:dyDescent="0.25"/>
    <row r="3689" ht="12.9" customHeight="1" x14ac:dyDescent="0.25"/>
    <row r="3690" ht="12.9" customHeight="1" x14ac:dyDescent="0.25"/>
    <row r="3691" ht="12.9" customHeight="1" x14ac:dyDescent="0.25"/>
    <row r="3692" ht="12.9" customHeight="1" x14ac:dyDescent="0.25"/>
    <row r="3693" ht="12.9" customHeight="1" x14ac:dyDescent="0.25"/>
    <row r="3694" ht="12.9" customHeight="1" x14ac:dyDescent="0.25"/>
    <row r="3695" ht="12.9" customHeight="1" x14ac:dyDescent="0.25"/>
    <row r="3696" ht="12.9" customHeight="1" x14ac:dyDescent="0.25"/>
    <row r="3697" ht="12.9" customHeight="1" x14ac:dyDescent="0.25"/>
    <row r="3698" ht="12.9" customHeight="1" x14ac:dyDescent="0.25"/>
    <row r="3699" ht="12.9" customHeight="1" x14ac:dyDescent="0.25"/>
    <row r="3700" ht="12.9" customHeight="1" x14ac:dyDescent="0.25"/>
    <row r="3701" ht="12.9" customHeight="1" x14ac:dyDescent="0.25"/>
    <row r="3702" ht="12.9" customHeight="1" x14ac:dyDescent="0.25"/>
    <row r="3703" ht="12.9" customHeight="1" x14ac:dyDescent="0.25"/>
    <row r="3704" ht="12.9" customHeight="1" x14ac:dyDescent="0.25"/>
    <row r="3705" ht="12.9" customHeight="1" x14ac:dyDescent="0.25"/>
    <row r="3706" ht="12.9" customHeight="1" x14ac:dyDescent="0.25"/>
    <row r="3707" ht="12.9" customHeight="1" x14ac:dyDescent="0.25"/>
    <row r="3708" ht="12.9" customHeight="1" x14ac:dyDescent="0.25"/>
    <row r="3709" ht="12.9" customHeight="1" x14ac:dyDescent="0.25"/>
    <row r="3710" ht="12.9" customHeight="1" x14ac:dyDescent="0.25"/>
    <row r="3711" ht="12.9" customHeight="1" x14ac:dyDescent="0.25"/>
    <row r="3712" ht="12.9" customHeight="1" x14ac:dyDescent="0.25"/>
    <row r="3713" ht="12.9" customHeight="1" x14ac:dyDescent="0.25"/>
    <row r="3714" ht="12.9" customHeight="1" x14ac:dyDescent="0.25"/>
    <row r="3715" ht="12.9" customHeight="1" x14ac:dyDescent="0.25"/>
    <row r="3716" ht="12.9" customHeight="1" x14ac:dyDescent="0.25"/>
    <row r="3717" ht="12.9" customHeight="1" x14ac:dyDescent="0.25"/>
    <row r="3718" ht="12.9" customHeight="1" x14ac:dyDescent="0.25"/>
    <row r="3719" ht="12.9" customHeight="1" x14ac:dyDescent="0.25"/>
    <row r="3720" ht="12.9" customHeight="1" x14ac:dyDescent="0.25"/>
    <row r="3721" ht="12.9" customHeight="1" x14ac:dyDescent="0.25"/>
    <row r="3722" ht="12.9" customHeight="1" x14ac:dyDescent="0.25"/>
    <row r="3723" ht="12.9" customHeight="1" x14ac:dyDescent="0.25"/>
    <row r="3724" ht="12.9" customHeight="1" x14ac:dyDescent="0.25"/>
    <row r="3725" ht="12.9" customHeight="1" x14ac:dyDescent="0.25"/>
    <row r="3726" ht="12.9" customHeight="1" x14ac:dyDescent="0.25"/>
    <row r="3727" ht="12.9" customHeight="1" x14ac:dyDescent="0.25"/>
    <row r="3728" ht="12.9" customHeight="1" x14ac:dyDescent="0.25"/>
    <row r="3729" ht="12.9" customHeight="1" x14ac:dyDescent="0.25"/>
    <row r="3730" ht="12.9" customHeight="1" x14ac:dyDescent="0.25"/>
    <row r="3731" ht="12.9" customHeight="1" x14ac:dyDescent="0.25"/>
    <row r="3732" ht="12.9" customHeight="1" x14ac:dyDescent="0.25"/>
    <row r="3733" ht="12.9" customHeight="1" x14ac:dyDescent="0.25"/>
    <row r="3734" ht="12.9" customHeight="1" x14ac:dyDescent="0.25"/>
    <row r="3735" ht="12.9" customHeight="1" x14ac:dyDescent="0.25"/>
    <row r="3736" ht="12.9" customHeight="1" x14ac:dyDescent="0.25"/>
    <row r="3737" ht="12.9" customHeight="1" x14ac:dyDescent="0.25"/>
    <row r="3738" ht="12.9" customHeight="1" x14ac:dyDescent="0.25"/>
    <row r="3739" ht="12.9" customHeight="1" x14ac:dyDescent="0.25"/>
    <row r="3740" ht="12.9" customHeight="1" x14ac:dyDescent="0.25"/>
    <row r="3741" ht="12.9" customHeight="1" x14ac:dyDescent="0.25"/>
    <row r="3742" ht="12.9" customHeight="1" x14ac:dyDescent="0.25"/>
    <row r="3743" ht="12.9" customHeight="1" x14ac:dyDescent="0.25"/>
    <row r="3744" ht="12.9" customHeight="1" x14ac:dyDescent="0.25"/>
    <row r="3745" ht="12.9" customHeight="1" x14ac:dyDescent="0.25"/>
    <row r="3746" ht="12.9" customHeight="1" x14ac:dyDescent="0.25"/>
    <row r="3747" ht="12.9" customHeight="1" x14ac:dyDescent="0.25"/>
    <row r="3748" ht="12.9" customHeight="1" x14ac:dyDescent="0.25"/>
    <row r="3749" ht="12.9" customHeight="1" x14ac:dyDescent="0.25"/>
    <row r="3750" ht="12.9" customHeight="1" x14ac:dyDescent="0.25"/>
    <row r="3751" ht="12.9" customHeight="1" x14ac:dyDescent="0.25"/>
    <row r="3752" ht="12.9" customHeight="1" x14ac:dyDescent="0.25"/>
    <row r="3753" ht="12.9" customHeight="1" x14ac:dyDescent="0.25"/>
    <row r="3754" ht="12.9" customHeight="1" x14ac:dyDescent="0.25"/>
    <row r="3755" ht="12.9" customHeight="1" x14ac:dyDescent="0.25"/>
    <row r="3756" ht="12.9" customHeight="1" x14ac:dyDescent="0.25"/>
    <row r="3757" ht="12.9" customHeight="1" x14ac:dyDescent="0.25"/>
    <row r="3758" ht="12.9" customHeight="1" x14ac:dyDescent="0.25"/>
    <row r="3759" ht="12.9" customHeight="1" x14ac:dyDescent="0.25"/>
    <row r="3760" ht="12.9" customHeight="1" x14ac:dyDescent="0.25"/>
    <row r="3761" ht="12.9" customHeight="1" x14ac:dyDescent="0.25"/>
    <row r="3762" ht="12.9" customHeight="1" x14ac:dyDescent="0.25"/>
    <row r="3763" ht="12.9" customHeight="1" x14ac:dyDescent="0.25"/>
    <row r="3764" ht="12.9" customHeight="1" x14ac:dyDescent="0.25"/>
    <row r="3765" ht="12.9" customHeight="1" x14ac:dyDescent="0.25"/>
    <row r="3766" ht="12.9" customHeight="1" x14ac:dyDescent="0.25"/>
    <row r="3767" ht="12.9" customHeight="1" x14ac:dyDescent="0.25"/>
    <row r="3768" ht="12.9" customHeight="1" x14ac:dyDescent="0.25"/>
    <row r="3769" ht="12.9" customHeight="1" x14ac:dyDescent="0.25"/>
    <row r="3770" ht="12.9" customHeight="1" x14ac:dyDescent="0.25"/>
    <row r="3771" ht="12.9" customHeight="1" x14ac:dyDescent="0.25"/>
    <row r="3772" ht="12.9" customHeight="1" x14ac:dyDescent="0.25"/>
    <row r="3773" ht="12.9" customHeight="1" x14ac:dyDescent="0.25"/>
    <row r="3774" ht="12.9" customHeight="1" x14ac:dyDescent="0.25"/>
    <row r="3775" ht="12.9" customHeight="1" x14ac:dyDescent="0.25"/>
    <row r="3776" ht="12.9" customHeight="1" x14ac:dyDescent="0.25"/>
    <row r="3777" ht="12.9" customHeight="1" x14ac:dyDescent="0.25"/>
    <row r="3778" ht="12.9" customHeight="1" x14ac:dyDescent="0.25"/>
    <row r="3779" ht="12.9" customHeight="1" x14ac:dyDescent="0.25"/>
    <row r="3780" ht="12.9" customHeight="1" x14ac:dyDescent="0.25"/>
    <row r="3781" ht="12.9" customHeight="1" x14ac:dyDescent="0.25"/>
    <row r="3782" ht="12.9" customHeight="1" x14ac:dyDescent="0.25"/>
    <row r="3783" ht="12.9" customHeight="1" x14ac:dyDescent="0.25"/>
    <row r="3784" ht="12.9" customHeight="1" x14ac:dyDescent="0.25"/>
    <row r="3785" ht="12.9" customHeight="1" x14ac:dyDescent="0.25"/>
    <row r="3786" ht="12.9" customHeight="1" x14ac:dyDescent="0.25"/>
    <row r="3787" ht="12.9" customHeight="1" x14ac:dyDescent="0.25"/>
    <row r="3788" ht="12.9" customHeight="1" x14ac:dyDescent="0.25"/>
    <row r="3789" ht="12.9" customHeight="1" x14ac:dyDescent="0.25"/>
    <row r="3790" ht="12.9" customHeight="1" x14ac:dyDescent="0.25"/>
    <row r="3791" ht="12.9" customHeight="1" x14ac:dyDescent="0.25"/>
    <row r="3792" ht="12.9" customHeight="1" x14ac:dyDescent="0.25"/>
    <row r="3793" ht="12.9" customHeight="1" x14ac:dyDescent="0.25"/>
    <row r="3794" ht="12.9" customHeight="1" x14ac:dyDescent="0.25"/>
    <row r="3795" ht="12.9" customHeight="1" x14ac:dyDescent="0.25"/>
    <row r="3796" ht="12.9" customHeight="1" x14ac:dyDescent="0.25"/>
    <row r="3797" ht="12.9" customHeight="1" x14ac:dyDescent="0.25"/>
    <row r="3798" ht="12.9" customHeight="1" x14ac:dyDescent="0.25"/>
    <row r="3799" ht="12.9" customHeight="1" x14ac:dyDescent="0.25"/>
    <row r="3800" ht="12.9" customHeight="1" x14ac:dyDescent="0.25"/>
    <row r="3801" ht="12.9" customHeight="1" x14ac:dyDescent="0.25"/>
    <row r="3802" ht="12.9" customHeight="1" x14ac:dyDescent="0.25"/>
    <row r="3803" ht="12.9" customHeight="1" x14ac:dyDescent="0.25"/>
    <row r="3804" ht="12.9" customHeight="1" x14ac:dyDescent="0.25"/>
    <row r="3805" ht="12.9" customHeight="1" x14ac:dyDescent="0.25"/>
    <row r="3806" ht="12.9" customHeight="1" x14ac:dyDescent="0.25"/>
    <row r="3807" ht="12.9" customHeight="1" x14ac:dyDescent="0.25"/>
    <row r="3808" ht="12.9" customHeight="1" x14ac:dyDescent="0.25"/>
    <row r="3809" ht="12.9" customHeight="1" x14ac:dyDescent="0.25"/>
    <row r="3810" ht="12.9" customHeight="1" x14ac:dyDescent="0.25"/>
    <row r="3811" ht="12.9" customHeight="1" x14ac:dyDescent="0.25"/>
    <row r="3812" ht="12.9" customHeight="1" x14ac:dyDescent="0.25"/>
    <row r="3813" ht="12.9" customHeight="1" x14ac:dyDescent="0.25"/>
    <row r="3814" ht="12.9" customHeight="1" x14ac:dyDescent="0.25"/>
    <row r="3815" ht="12.9" customHeight="1" x14ac:dyDescent="0.25"/>
    <row r="3816" ht="12.9" customHeight="1" x14ac:dyDescent="0.25"/>
    <row r="3817" ht="12.9" customHeight="1" x14ac:dyDescent="0.25"/>
    <row r="3818" ht="12.9" customHeight="1" x14ac:dyDescent="0.25"/>
    <row r="3819" ht="12.9" customHeight="1" x14ac:dyDescent="0.25"/>
    <row r="3820" ht="12.9" customHeight="1" x14ac:dyDescent="0.25"/>
    <row r="3821" ht="12.9" customHeight="1" x14ac:dyDescent="0.25"/>
    <row r="3822" ht="12.9" customHeight="1" x14ac:dyDescent="0.25"/>
    <row r="3823" ht="12.9" customHeight="1" x14ac:dyDescent="0.25"/>
    <row r="3824" ht="12.9" customHeight="1" x14ac:dyDescent="0.25"/>
    <row r="3825" ht="12.9" customHeight="1" x14ac:dyDescent="0.25"/>
    <row r="3826" ht="12.9" customHeight="1" x14ac:dyDescent="0.25"/>
    <row r="3827" ht="12.9" customHeight="1" x14ac:dyDescent="0.25"/>
    <row r="3828" ht="12.9" customHeight="1" x14ac:dyDescent="0.25"/>
    <row r="3829" ht="12.9" customHeight="1" x14ac:dyDescent="0.25"/>
    <row r="3830" ht="12.9" customHeight="1" x14ac:dyDescent="0.25"/>
    <row r="3831" ht="12.9" customHeight="1" x14ac:dyDescent="0.25"/>
    <row r="3832" ht="12.9" customHeight="1" x14ac:dyDescent="0.25"/>
    <row r="3833" ht="12.9" customHeight="1" x14ac:dyDescent="0.25"/>
    <row r="3834" ht="12.9" customHeight="1" x14ac:dyDescent="0.25"/>
    <row r="3835" ht="12.9" customHeight="1" x14ac:dyDescent="0.25"/>
    <row r="3836" ht="12.9" customHeight="1" x14ac:dyDescent="0.25"/>
    <row r="3837" ht="12.9" customHeight="1" x14ac:dyDescent="0.25"/>
    <row r="3838" ht="12.9" customHeight="1" x14ac:dyDescent="0.25"/>
    <row r="3839" ht="12.9" customHeight="1" x14ac:dyDescent="0.25"/>
    <row r="3840" ht="12.9" customHeight="1" x14ac:dyDescent="0.25"/>
    <row r="3841" ht="12.9" customHeight="1" x14ac:dyDescent="0.25"/>
    <row r="3842" ht="12.9" customHeight="1" x14ac:dyDescent="0.25"/>
    <row r="3843" ht="12.9" customHeight="1" x14ac:dyDescent="0.25"/>
    <row r="3844" ht="12.9" customHeight="1" x14ac:dyDescent="0.25"/>
    <row r="3845" ht="12.9" customHeight="1" x14ac:dyDescent="0.25"/>
    <row r="3846" ht="12.9" customHeight="1" x14ac:dyDescent="0.25"/>
    <row r="3847" ht="12.9" customHeight="1" x14ac:dyDescent="0.25"/>
    <row r="3848" ht="12.9" customHeight="1" x14ac:dyDescent="0.25"/>
    <row r="3849" ht="12.9" customHeight="1" x14ac:dyDescent="0.25"/>
    <row r="3850" ht="12.9" customHeight="1" x14ac:dyDescent="0.25"/>
    <row r="3851" ht="12.9" customHeight="1" x14ac:dyDescent="0.25"/>
    <row r="3852" ht="12.9" customHeight="1" x14ac:dyDescent="0.25"/>
    <row r="3853" ht="12.9" customHeight="1" x14ac:dyDescent="0.25"/>
    <row r="3854" ht="12.9" customHeight="1" x14ac:dyDescent="0.25"/>
    <row r="3855" ht="12.9" customHeight="1" x14ac:dyDescent="0.25"/>
    <row r="3856" ht="12.9" customHeight="1" x14ac:dyDescent="0.25"/>
    <row r="3857" ht="12.9" customHeight="1" x14ac:dyDescent="0.25"/>
    <row r="3858" ht="12.9" customHeight="1" x14ac:dyDescent="0.25"/>
    <row r="3859" ht="12.9" customHeight="1" x14ac:dyDescent="0.25"/>
    <row r="3860" ht="12.9" customHeight="1" x14ac:dyDescent="0.25"/>
    <row r="3861" ht="12.9" customHeight="1" x14ac:dyDescent="0.25"/>
    <row r="3862" ht="12.9" customHeight="1" x14ac:dyDescent="0.25"/>
    <row r="3863" ht="12.9" customHeight="1" x14ac:dyDescent="0.25"/>
    <row r="3864" ht="12.9" customHeight="1" x14ac:dyDescent="0.25"/>
    <row r="3865" ht="12.9" customHeight="1" x14ac:dyDescent="0.25"/>
    <row r="3866" ht="12.9" customHeight="1" x14ac:dyDescent="0.25"/>
    <row r="3867" ht="12.9" customHeight="1" x14ac:dyDescent="0.25"/>
    <row r="3868" ht="12.9" customHeight="1" x14ac:dyDescent="0.25"/>
    <row r="3869" ht="12.9" customHeight="1" x14ac:dyDescent="0.25"/>
    <row r="3870" ht="12.9" customHeight="1" x14ac:dyDescent="0.25"/>
    <row r="3871" ht="12.9" customHeight="1" x14ac:dyDescent="0.25"/>
    <row r="3872" ht="12.9" customHeight="1" x14ac:dyDescent="0.25"/>
    <row r="3873" ht="12.9" customHeight="1" x14ac:dyDescent="0.25"/>
    <row r="3874" ht="12.9" customHeight="1" x14ac:dyDescent="0.25"/>
    <row r="3875" ht="12.9" customHeight="1" x14ac:dyDescent="0.25"/>
    <row r="3876" ht="12.9" customHeight="1" x14ac:dyDescent="0.25"/>
    <row r="3877" ht="12.9" customHeight="1" x14ac:dyDescent="0.25"/>
    <row r="3878" ht="12.9" customHeight="1" x14ac:dyDescent="0.25"/>
    <row r="3879" ht="12.9" customHeight="1" x14ac:dyDescent="0.25"/>
    <row r="3880" ht="12.9" customHeight="1" x14ac:dyDescent="0.25"/>
    <row r="3881" ht="12.9" customHeight="1" x14ac:dyDescent="0.25"/>
    <row r="3882" ht="12.9" customHeight="1" x14ac:dyDescent="0.25"/>
    <row r="3883" ht="12.9" customHeight="1" x14ac:dyDescent="0.25"/>
    <row r="3884" ht="12.9" customHeight="1" x14ac:dyDescent="0.25"/>
    <row r="3885" ht="12.9" customHeight="1" x14ac:dyDescent="0.25"/>
    <row r="3886" ht="12.9" customHeight="1" x14ac:dyDescent="0.25"/>
    <row r="3887" ht="12.9" customHeight="1" x14ac:dyDescent="0.25"/>
    <row r="3888" ht="12.9" customHeight="1" x14ac:dyDescent="0.25"/>
    <row r="3889" ht="12.9" customHeight="1" x14ac:dyDescent="0.25"/>
    <row r="3890" ht="12.9" customHeight="1" x14ac:dyDescent="0.25"/>
    <row r="3891" ht="12.9" customHeight="1" x14ac:dyDescent="0.25"/>
    <row r="3892" ht="12.9" customHeight="1" x14ac:dyDescent="0.25"/>
    <row r="3893" ht="12.9" customHeight="1" x14ac:dyDescent="0.25"/>
    <row r="3894" ht="12.9" customHeight="1" x14ac:dyDescent="0.25"/>
    <row r="3895" ht="12.9" customHeight="1" x14ac:dyDescent="0.25"/>
    <row r="3896" ht="12.9" customHeight="1" x14ac:dyDescent="0.25"/>
    <row r="3897" ht="12.9" customHeight="1" x14ac:dyDescent="0.25"/>
    <row r="3898" ht="12.9" customHeight="1" x14ac:dyDescent="0.25"/>
    <row r="3899" ht="12.9" customHeight="1" x14ac:dyDescent="0.25"/>
    <row r="3900" ht="12.9" customHeight="1" x14ac:dyDescent="0.25"/>
    <row r="3901" ht="12.9" customHeight="1" x14ac:dyDescent="0.25"/>
    <row r="3902" ht="12.9" customHeight="1" x14ac:dyDescent="0.25"/>
    <row r="3903" ht="12.9" customHeight="1" x14ac:dyDescent="0.25"/>
    <row r="3904" ht="12.9" customHeight="1" x14ac:dyDescent="0.25"/>
    <row r="3905" ht="12.9" customHeight="1" x14ac:dyDescent="0.25"/>
    <row r="3906" ht="12.9" customHeight="1" x14ac:dyDescent="0.25"/>
    <row r="3907" ht="12.9" customHeight="1" x14ac:dyDescent="0.25"/>
    <row r="3908" ht="12.9" customHeight="1" x14ac:dyDescent="0.25"/>
    <row r="3909" ht="12.9" customHeight="1" x14ac:dyDescent="0.25"/>
    <row r="3910" ht="12.9" customHeight="1" x14ac:dyDescent="0.25"/>
    <row r="3911" ht="12.9" customHeight="1" x14ac:dyDescent="0.25"/>
    <row r="3912" ht="12.9" customHeight="1" x14ac:dyDescent="0.25"/>
    <row r="3913" ht="12.9" customHeight="1" x14ac:dyDescent="0.25"/>
    <row r="3914" ht="12.9" customHeight="1" x14ac:dyDescent="0.25"/>
    <row r="3915" ht="12.9" customHeight="1" x14ac:dyDescent="0.25"/>
    <row r="3916" ht="12.9" customHeight="1" x14ac:dyDescent="0.25"/>
    <row r="3917" ht="12.9" customHeight="1" x14ac:dyDescent="0.25"/>
    <row r="3918" ht="12.9" customHeight="1" x14ac:dyDescent="0.25"/>
    <row r="3919" ht="12.9" customHeight="1" x14ac:dyDescent="0.25"/>
    <row r="3920" ht="12.9" customHeight="1" x14ac:dyDescent="0.25"/>
    <row r="3921" ht="12.9" customHeight="1" x14ac:dyDescent="0.25"/>
    <row r="3922" ht="12.9" customHeight="1" x14ac:dyDescent="0.25"/>
    <row r="3923" ht="12.9" customHeight="1" x14ac:dyDescent="0.25"/>
    <row r="3924" ht="12.9" customHeight="1" x14ac:dyDescent="0.25"/>
    <row r="3925" ht="12.9" customHeight="1" x14ac:dyDescent="0.25"/>
    <row r="3926" ht="12.9" customHeight="1" x14ac:dyDescent="0.25"/>
    <row r="3927" ht="12.9" customHeight="1" x14ac:dyDescent="0.25"/>
    <row r="3928" ht="12.9" customHeight="1" x14ac:dyDescent="0.25"/>
    <row r="3929" ht="12.9" customHeight="1" x14ac:dyDescent="0.25"/>
    <row r="3930" ht="12.9" customHeight="1" x14ac:dyDescent="0.25"/>
    <row r="3931" ht="12.9" customHeight="1" x14ac:dyDescent="0.25"/>
    <row r="3932" ht="12.9" customHeight="1" x14ac:dyDescent="0.25"/>
    <row r="3933" ht="12.9" customHeight="1" x14ac:dyDescent="0.25"/>
    <row r="3934" ht="12.9" customHeight="1" x14ac:dyDescent="0.25"/>
    <row r="3935" ht="12.9" customHeight="1" x14ac:dyDescent="0.25"/>
    <row r="3936" ht="12.9" customHeight="1" x14ac:dyDescent="0.25"/>
    <row r="3937" ht="12.9" customHeight="1" x14ac:dyDescent="0.25"/>
    <row r="3938" ht="12.9" customHeight="1" x14ac:dyDescent="0.25"/>
    <row r="3939" ht="12.9" customHeight="1" x14ac:dyDescent="0.25"/>
    <row r="3940" ht="12.9" customHeight="1" x14ac:dyDescent="0.25"/>
    <row r="3941" ht="12.9" customHeight="1" x14ac:dyDescent="0.25"/>
    <row r="3942" ht="12.9" customHeight="1" x14ac:dyDescent="0.25"/>
    <row r="3943" ht="12.9" customHeight="1" x14ac:dyDescent="0.25"/>
    <row r="3944" ht="12.9" customHeight="1" x14ac:dyDescent="0.25"/>
    <row r="3945" ht="12.9" customHeight="1" x14ac:dyDescent="0.25"/>
    <row r="3946" ht="12.9" customHeight="1" x14ac:dyDescent="0.25"/>
    <row r="3947" ht="12.9" customHeight="1" x14ac:dyDescent="0.25"/>
    <row r="3948" ht="12.9" customHeight="1" x14ac:dyDescent="0.25"/>
    <row r="3949" ht="12.9" customHeight="1" x14ac:dyDescent="0.25"/>
    <row r="3950" ht="12.9" customHeight="1" x14ac:dyDescent="0.25"/>
    <row r="3951" ht="12.9" customHeight="1" x14ac:dyDescent="0.25"/>
    <row r="3952" ht="12.9" customHeight="1" x14ac:dyDescent="0.25"/>
    <row r="3953" ht="12.9" customHeight="1" x14ac:dyDescent="0.25"/>
    <row r="3954" ht="12.9" customHeight="1" x14ac:dyDescent="0.25"/>
    <row r="3955" ht="12.9" customHeight="1" x14ac:dyDescent="0.25"/>
    <row r="3956" ht="12.9" customHeight="1" x14ac:dyDescent="0.25"/>
    <row r="3957" ht="12.9" customHeight="1" x14ac:dyDescent="0.25"/>
    <row r="3958" ht="12.9" customHeight="1" x14ac:dyDescent="0.25"/>
    <row r="3959" ht="12.9" customHeight="1" x14ac:dyDescent="0.25"/>
    <row r="3960" ht="12.9" customHeight="1" x14ac:dyDescent="0.25"/>
    <row r="3961" ht="12.9" customHeight="1" x14ac:dyDescent="0.25"/>
    <row r="3962" ht="12.9" customHeight="1" x14ac:dyDescent="0.25"/>
    <row r="3963" ht="12.9" customHeight="1" x14ac:dyDescent="0.25"/>
    <row r="3964" ht="12.9" customHeight="1" x14ac:dyDescent="0.25"/>
    <row r="3965" ht="12.9" customHeight="1" x14ac:dyDescent="0.25"/>
    <row r="3966" ht="12.9" customHeight="1" x14ac:dyDescent="0.25"/>
    <row r="3967" ht="12.9" customHeight="1" x14ac:dyDescent="0.25"/>
    <row r="3968" ht="12.9" customHeight="1" x14ac:dyDescent="0.25"/>
    <row r="3969" ht="12.9" customHeight="1" x14ac:dyDescent="0.25"/>
    <row r="3970" ht="12.9" customHeight="1" x14ac:dyDescent="0.25"/>
    <row r="3971" ht="12.9" customHeight="1" x14ac:dyDescent="0.25"/>
    <row r="3972" ht="12.9" customHeight="1" x14ac:dyDescent="0.25"/>
    <row r="3973" ht="12.9" customHeight="1" x14ac:dyDescent="0.25"/>
    <row r="3974" ht="12.9" customHeight="1" x14ac:dyDescent="0.25"/>
    <row r="3975" ht="12.9" customHeight="1" x14ac:dyDescent="0.25"/>
    <row r="3976" ht="12.9" customHeight="1" x14ac:dyDescent="0.25"/>
    <row r="3977" ht="12.9" customHeight="1" x14ac:dyDescent="0.25"/>
    <row r="3978" ht="12.9" customHeight="1" x14ac:dyDescent="0.25"/>
    <row r="3979" ht="12.9" customHeight="1" x14ac:dyDescent="0.25"/>
    <row r="3980" ht="12.9" customHeight="1" x14ac:dyDescent="0.25"/>
    <row r="3981" ht="12.9" customHeight="1" x14ac:dyDescent="0.25"/>
    <row r="3982" ht="12.9" customHeight="1" x14ac:dyDescent="0.25"/>
    <row r="3983" ht="12.9" customHeight="1" x14ac:dyDescent="0.25"/>
    <row r="3984" ht="12.9" customHeight="1" x14ac:dyDescent="0.25"/>
    <row r="3985" ht="12.9" customHeight="1" x14ac:dyDescent="0.25"/>
    <row r="3986" ht="12.9" customHeight="1" x14ac:dyDescent="0.25"/>
    <row r="3987" ht="12.9" customHeight="1" x14ac:dyDescent="0.25"/>
    <row r="3988" ht="12.9" customHeight="1" x14ac:dyDescent="0.25"/>
    <row r="3989" ht="12.9" customHeight="1" x14ac:dyDescent="0.25"/>
    <row r="3990" ht="12.9" customHeight="1" x14ac:dyDescent="0.25"/>
    <row r="3991" ht="12.9" customHeight="1" x14ac:dyDescent="0.25"/>
    <row r="3992" ht="12.9" customHeight="1" x14ac:dyDescent="0.25"/>
    <row r="3993" ht="12.9" customHeight="1" x14ac:dyDescent="0.25"/>
    <row r="3994" ht="12.9" customHeight="1" x14ac:dyDescent="0.25"/>
    <row r="3995" ht="12.9" customHeight="1" x14ac:dyDescent="0.25"/>
    <row r="3996" ht="12.9" customHeight="1" x14ac:dyDescent="0.25"/>
    <row r="3997" ht="12.9" customHeight="1" x14ac:dyDescent="0.25"/>
    <row r="3998" ht="12.9" customHeight="1" x14ac:dyDescent="0.25"/>
    <row r="3999" ht="12.9" customHeight="1" x14ac:dyDescent="0.25"/>
    <row r="4000" ht="12.9" customHeight="1" x14ac:dyDescent="0.25"/>
    <row r="4001" ht="12.9" customHeight="1" x14ac:dyDescent="0.25"/>
    <row r="4002" ht="12.9" customHeight="1" x14ac:dyDescent="0.25"/>
    <row r="4003" ht="12.9" customHeight="1" x14ac:dyDescent="0.25"/>
    <row r="4004" ht="12.9" customHeight="1" x14ac:dyDescent="0.25"/>
    <row r="4005" ht="12.9" customHeight="1" x14ac:dyDescent="0.25"/>
    <row r="4006" ht="12.9" customHeight="1" x14ac:dyDescent="0.25"/>
    <row r="4007" ht="12.9" customHeight="1" x14ac:dyDescent="0.25"/>
    <row r="4008" ht="12.9" customHeight="1" x14ac:dyDescent="0.25"/>
    <row r="4009" ht="12.9" customHeight="1" x14ac:dyDescent="0.25"/>
    <row r="4010" ht="12.9" customHeight="1" x14ac:dyDescent="0.25"/>
    <row r="4011" ht="12.9" customHeight="1" x14ac:dyDescent="0.25"/>
    <row r="4012" ht="12.9" customHeight="1" x14ac:dyDescent="0.25"/>
    <row r="4013" ht="12.9" customHeight="1" x14ac:dyDescent="0.25"/>
    <row r="4014" ht="12.9" customHeight="1" x14ac:dyDescent="0.25"/>
    <row r="4015" ht="12.9" customHeight="1" x14ac:dyDescent="0.25"/>
    <row r="4016" ht="12.9" customHeight="1" x14ac:dyDescent="0.25"/>
    <row r="4017" ht="12.9" customHeight="1" x14ac:dyDescent="0.25"/>
    <row r="4018" ht="12.9" customHeight="1" x14ac:dyDescent="0.25"/>
    <row r="4019" ht="12.9" customHeight="1" x14ac:dyDescent="0.25"/>
    <row r="4020" ht="12.9" customHeight="1" x14ac:dyDescent="0.25"/>
    <row r="4021" ht="12.9" customHeight="1" x14ac:dyDescent="0.25"/>
    <row r="4022" ht="12.9" customHeight="1" x14ac:dyDescent="0.25"/>
    <row r="4023" ht="12.9" customHeight="1" x14ac:dyDescent="0.25"/>
    <row r="4024" ht="12.9" customHeight="1" x14ac:dyDescent="0.25"/>
    <row r="4025" ht="12.9" customHeight="1" x14ac:dyDescent="0.25"/>
    <row r="4026" ht="12.9" customHeight="1" x14ac:dyDescent="0.25"/>
    <row r="4027" ht="12.9" customHeight="1" x14ac:dyDescent="0.25"/>
    <row r="4028" ht="12.9" customHeight="1" x14ac:dyDescent="0.25"/>
    <row r="4029" ht="12.9" customHeight="1" x14ac:dyDescent="0.25"/>
    <row r="4030" ht="12.9" customHeight="1" x14ac:dyDescent="0.25"/>
    <row r="4031" ht="12.9" customHeight="1" x14ac:dyDescent="0.25"/>
    <row r="4032" ht="12.9" customHeight="1" x14ac:dyDescent="0.25"/>
    <row r="4033" ht="12.9" customHeight="1" x14ac:dyDescent="0.25"/>
    <row r="4034" ht="12.9" customHeight="1" x14ac:dyDescent="0.25"/>
    <row r="4035" ht="12.9" customHeight="1" x14ac:dyDescent="0.25"/>
    <row r="4036" ht="12.9" customHeight="1" x14ac:dyDescent="0.25"/>
    <row r="4037" ht="12.9" customHeight="1" x14ac:dyDescent="0.25"/>
    <row r="4038" ht="12.9" customHeight="1" x14ac:dyDescent="0.25"/>
    <row r="4039" ht="12.9" customHeight="1" x14ac:dyDescent="0.25"/>
    <row r="4040" ht="12.9" customHeight="1" x14ac:dyDescent="0.25"/>
    <row r="4041" ht="12.9" customHeight="1" x14ac:dyDescent="0.25"/>
    <row r="4042" ht="12.9" customHeight="1" x14ac:dyDescent="0.25"/>
    <row r="4043" ht="12.9" customHeight="1" x14ac:dyDescent="0.25"/>
    <row r="4044" ht="12.9" customHeight="1" x14ac:dyDescent="0.25"/>
    <row r="4045" ht="12.9" customHeight="1" x14ac:dyDescent="0.25"/>
    <row r="4046" ht="12.9" customHeight="1" x14ac:dyDescent="0.25"/>
    <row r="4047" ht="12.9" customHeight="1" x14ac:dyDescent="0.25"/>
    <row r="4048" ht="12.9" customHeight="1" x14ac:dyDescent="0.25"/>
    <row r="4049" ht="12.9" customHeight="1" x14ac:dyDescent="0.25"/>
    <row r="4050" ht="12.9" customHeight="1" x14ac:dyDescent="0.25"/>
    <row r="4051" ht="12.9" customHeight="1" x14ac:dyDescent="0.25"/>
    <row r="4052" ht="12.9" customHeight="1" x14ac:dyDescent="0.25"/>
    <row r="4053" ht="12.9" customHeight="1" x14ac:dyDescent="0.25"/>
    <row r="4054" ht="12.9" customHeight="1" x14ac:dyDescent="0.25"/>
    <row r="4055" ht="12.9" customHeight="1" x14ac:dyDescent="0.25"/>
    <row r="4056" ht="12.9" customHeight="1" x14ac:dyDescent="0.25"/>
    <row r="4057" ht="12.9" customHeight="1" x14ac:dyDescent="0.25"/>
    <row r="4058" ht="12.9" customHeight="1" x14ac:dyDescent="0.25"/>
    <row r="4059" ht="12.9" customHeight="1" x14ac:dyDescent="0.25"/>
    <row r="4060" ht="12.9" customHeight="1" x14ac:dyDescent="0.25"/>
    <row r="4061" ht="12.9" customHeight="1" x14ac:dyDescent="0.25"/>
    <row r="4062" ht="12.9" customHeight="1" x14ac:dyDescent="0.25"/>
    <row r="4063" ht="12.9" customHeight="1" x14ac:dyDescent="0.25"/>
    <row r="4064" ht="12.9" customHeight="1" x14ac:dyDescent="0.25"/>
    <row r="4065" ht="12.9" customHeight="1" x14ac:dyDescent="0.25"/>
    <row r="4066" ht="12.9" customHeight="1" x14ac:dyDescent="0.25"/>
    <row r="4067" ht="12.9" customHeight="1" x14ac:dyDescent="0.25"/>
    <row r="4068" ht="12.9" customHeight="1" x14ac:dyDescent="0.25"/>
    <row r="4069" ht="12.9" customHeight="1" x14ac:dyDescent="0.25"/>
    <row r="4070" ht="12.9" customHeight="1" x14ac:dyDescent="0.25"/>
    <row r="4071" ht="12.9" customHeight="1" x14ac:dyDescent="0.25"/>
    <row r="4072" ht="12.9" customHeight="1" x14ac:dyDescent="0.25"/>
    <row r="4073" ht="12.9" customHeight="1" x14ac:dyDescent="0.25"/>
    <row r="4074" ht="12.9" customHeight="1" x14ac:dyDescent="0.25"/>
    <row r="4075" ht="12.9" customHeight="1" x14ac:dyDescent="0.25"/>
    <row r="4076" ht="12.9" customHeight="1" x14ac:dyDescent="0.25"/>
    <row r="4077" ht="12.9" customHeight="1" x14ac:dyDescent="0.25"/>
    <row r="4078" ht="12.9" customHeight="1" x14ac:dyDescent="0.25"/>
    <row r="4079" ht="12.9" customHeight="1" x14ac:dyDescent="0.25"/>
    <row r="4080" ht="12.9" customHeight="1" x14ac:dyDescent="0.25"/>
    <row r="4081" ht="12.9" customHeight="1" x14ac:dyDescent="0.25"/>
    <row r="4082" ht="12.9" customHeight="1" x14ac:dyDescent="0.25"/>
    <row r="4083" ht="12.9" customHeight="1" x14ac:dyDescent="0.25"/>
    <row r="4084" ht="12.9" customHeight="1" x14ac:dyDescent="0.25"/>
    <row r="4085" ht="12.9" customHeight="1" x14ac:dyDescent="0.25"/>
    <row r="4086" ht="12.9" customHeight="1" x14ac:dyDescent="0.25"/>
    <row r="4087" ht="12.9" customHeight="1" x14ac:dyDescent="0.25"/>
    <row r="4088" ht="12.9" customHeight="1" x14ac:dyDescent="0.25"/>
    <row r="4089" ht="12.9" customHeight="1" x14ac:dyDescent="0.25"/>
    <row r="4090" ht="12.9" customHeight="1" x14ac:dyDescent="0.25"/>
    <row r="4091" ht="12.9" customHeight="1" x14ac:dyDescent="0.25"/>
    <row r="4092" ht="12.9" customHeight="1" x14ac:dyDescent="0.25"/>
    <row r="4093" ht="12.9" customHeight="1" x14ac:dyDescent="0.25"/>
    <row r="4094" ht="12.9" customHeight="1" x14ac:dyDescent="0.25"/>
    <row r="4095" ht="12.9" customHeight="1" x14ac:dyDescent="0.25"/>
    <row r="4096" ht="12.9" customHeight="1" x14ac:dyDescent="0.25"/>
    <row r="4097" ht="12.9" customHeight="1" x14ac:dyDescent="0.25"/>
    <row r="4098" ht="12.9" customHeight="1" x14ac:dyDescent="0.25"/>
    <row r="4099" ht="12.9" customHeight="1" x14ac:dyDescent="0.25"/>
    <row r="4100" ht="12.9" customHeight="1" x14ac:dyDescent="0.25"/>
    <row r="4101" ht="12.9" customHeight="1" x14ac:dyDescent="0.25"/>
    <row r="4102" ht="12.9" customHeight="1" x14ac:dyDescent="0.25"/>
    <row r="4103" ht="12.9" customHeight="1" x14ac:dyDescent="0.25"/>
    <row r="4104" ht="12.9" customHeight="1" x14ac:dyDescent="0.25"/>
    <row r="4105" ht="12.9" customHeight="1" x14ac:dyDescent="0.25"/>
    <row r="4106" ht="12.9" customHeight="1" x14ac:dyDescent="0.25"/>
    <row r="4107" ht="12.9" customHeight="1" x14ac:dyDescent="0.25"/>
    <row r="4108" ht="12.9" customHeight="1" x14ac:dyDescent="0.25"/>
    <row r="4109" ht="12.9" customHeight="1" x14ac:dyDescent="0.25"/>
    <row r="4110" ht="12.9" customHeight="1" x14ac:dyDescent="0.25"/>
    <row r="4111" ht="12.9" customHeight="1" x14ac:dyDescent="0.25"/>
    <row r="4112" ht="12.9" customHeight="1" x14ac:dyDescent="0.25"/>
    <row r="4113" ht="12.9" customHeight="1" x14ac:dyDescent="0.25"/>
    <row r="4114" ht="12.9" customHeight="1" x14ac:dyDescent="0.25"/>
    <row r="4115" ht="12.9" customHeight="1" x14ac:dyDescent="0.25"/>
    <row r="4116" ht="12.9" customHeight="1" x14ac:dyDescent="0.25"/>
    <row r="4117" ht="12.9" customHeight="1" x14ac:dyDescent="0.25"/>
    <row r="4118" ht="12.9" customHeight="1" x14ac:dyDescent="0.25"/>
    <row r="4119" ht="12.9" customHeight="1" x14ac:dyDescent="0.25"/>
    <row r="4120" ht="12.9" customHeight="1" x14ac:dyDescent="0.25"/>
    <row r="4121" ht="12.9" customHeight="1" x14ac:dyDescent="0.25"/>
    <row r="4122" ht="12.9" customHeight="1" x14ac:dyDescent="0.25"/>
    <row r="4123" ht="12.9" customHeight="1" x14ac:dyDescent="0.25"/>
    <row r="4124" ht="12.9" customHeight="1" x14ac:dyDescent="0.25"/>
    <row r="4125" ht="12.9" customHeight="1" x14ac:dyDescent="0.25"/>
    <row r="4126" ht="12.9" customHeight="1" x14ac:dyDescent="0.25"/>
    <row r="4127" ht="12.9" customHeight="1" x14ac:dyDescent="0.25"/>
    <row r="4128" ht="12.9" customHeight="1" x14ac:dyDescent="0.25"/>
    <row r="4129" ht="12.9" customHeight="1" x14ac:dyDescent="0.25"/>
    <row r="4130" ht="12.9" customHeight="1" x14ac:dyDescent="0.25"/>
    <row r="4131" ht="12.9" customHeight="1" x14ac:dyDescent="0.25"/>
    <row r="4132" ht="12.9" customHeight="1" x14ac:dyDescent="0.25"/>
    <row r="4133" ht="12.9" customHeight="1" x14ac:dyDescent="0.25"/>
    <row r="4134" ht="12.9" customHeight="1" x14ac:dyDescent="0.25"/>
    <row r="4135" ht="12.9" customHeight="1" x14ac:dyDescent="0.25"/>
    <row r="4136" ht="12.9" customHeight="1" x14ac:dyDescent="0.25"/>
    <row r="4137" ht="12.9" customHeight="1" x14ac:dyDescent="0.25"/>
    <row r="4138" ht="12.9" customHeight="1" x14ac:dyDescent="0.25"/>
    <row r="4139" ht="12.9" customHeight="1" x14ac:dyDescent="0.25"/>
    <row r="4140" ht="12.9" customHeight="1" x14ac:dyDescent="0.25"/>
    <row r="4141" ht="12.9" customHeight="1" x14ac:dyDescent="0.25"/>
    <row r="4142" ht="12.9" customHeight="1" x14ac:dyDescent="0.25"/>
    <row r="4143" ht="12.9" customHeight="1" x14ac:dyDescent="0.25"/>
    <row r="4144" ht="12.9" customHeight="1" x14ac:dyDescent="0.25"/>
    <row r="4145" ht="12.9" customHeight="1" x14ac:dyDescent="0.25"/>
    <row r="4146" ht="12.9" customHeight="1" x14ac:dyDescent="0.25"/>
    <row r="4147" ht="12.9" customHeight="1" x14ac:dyDescent="0.25"/>
    <row r="4148" ht="12.9" customHeight="1" x14ac:dyDescent="0.25"/>
    <row r="4149" ht="12.9" customHeight="1" x14ac:dyDescent="0.25"/>
    <row r="4150" ht="12.9" customHeight="1" x14ac:dyDescent="0.25"/>
    <row r="4151" ht="12.9" customHeight="1" x14ac:dyDescent="0.25"/>
    <row r="4152" ht="12.9" customHeight="1" x14ac:dyDescent="0.25"/>
    <row r="4153" ht="12.9" customHeight="1" x14ac:dyDescent="0.25"/>
    <row r="4154" ht="12.9" customHeight="1" x14ac:dyDescent="0.25"/>
    <row r="4155" ht="12.9" customHeight="1" x14ac:dyDescent="0.25"/>
    <row r="4156" ht="12.9" customHeight="1" x14ac:dyDescent="0.25"/>
    <row r="4157" ht="12.9" customHeight="1" x14ac:dyDescent="0.25"/>
    <row r="4158" ht="12.9" customHeight="1" x14ac:dyDescent="0.25"/>
    <row r="4159" ht="12.9" customHeight="1" x14ac:dyDescent="0.25"/>
    <row r="4160" ht="12.9" customHeight="1" x14ac:dyDescent="0.25"/>
    <row r="4161" ht="12.9" customHeight="1" x14ac:dyDescent="0.25"/>
    <row r="4162" ht="12.9" customHeight="1" x14ac:dyDescent="0.25"/>
    <row r="4163" ht="12.9" customHeight="1" x14ac:dyDescent="0.25"/>
    <row r="4164" ht="12.9" customHeight="1" x14ac:dyDescent="0.25"/>
    <row r="4165" ht="12.9" customHeight="1" x14ac:dyDescent="0.25"/>
    <row r="4166" ht="12.9" customHeight="1" x14ac:dyDescent="0.25"/>
    <row r="4167" ht="12.9" customHeight="1" x14ac:dyDescent="0.25"/>
    <row r="4168" ht="12.9" customHeight="1" x14ac:dyDescent="0.25"/>
    <row r="4169" ht="12.9" customHeight="1" x14ac:dyDescent="0.25"/>
    <row r="4170" ht="12.9" customHeight="1" x14ac:dyDescent="0.25"/>
    <row r="4171" ht="12.9" customHeight="1" x14ac:dyDescent="0.25"/>
    <row r="4172" ht="12.9" customHeight="1" x14ac:dyDescent="0.25"/>
    <row r="4173" ht="12.9" customHeight="1" x14ac:dyDescent="0.25"/>
    <row r="4174" ht="12.9" customHeight="1" x14ac:dyDescent="0.25"/>
    <row r="4175" ht="12.9" customHeight="1" x14ac:dyDescent="0.25"/>
    <row r="4176" ht="12.9" customHeight="1" x14ac:dyDescent="0.25"/>
    <row r="4177" ht="12.9" customHeight="1" x14ac:dyDescent="0.25"/>
    <row r="4178" ht="12.9" customHeight="1" x14ac:dyDescent="0.25"/>
    <row r="4179" ht="12.9" customHeight="1" x14ac:dyDescent="0.25"/>
    <row r="4180" ht="12.9" customHeight="1" x14ac:dyDescent="0.25"/>
    <row r="4181" ht="12.9" customHeight="1" x14ac:dyDescent="0.25"/>
    <row r="4182" ht="12.9" customHeight="1" x14ac:dyDescent="0.25"/>
    <row r="4183" ht="12.9" customHeight="1" x14ac:dyDescent="0.25"/>
    <row r="4184" ht="12.9" customHeight="1" x14ac:dyDescent="0.25"/>
    <row r="4185" ht="12.9" customHeight="1" x14ac:dyDescent="0.25"/>
    <row r="4186" ht="12.9" customHeight="1" x14ac:dyDescent="0.25"/>
    <row r="4187" ht="12.9" customHeight="1" x14ac:dyDescent="0.25"/>
    <row r="4188" ht="12.9" customHeight="1" x14ac:dyDescent="0.25"/>
    <row r="4189" ht="12.9" customHeight="1" x14ac:dyDescent="0.25"/>
    <row r="4190" ht="12.9" customHeight="1" x14ac:dyDescent="0.25"/>
    <row r="4191" ht="12.9" customHeight="1" x14ac:dyDescent="0.25"/>
    <row r="4192" ht="12.9" customHeight="1" x14ac:dyDescent="0.25"/>
    <row r="4193" ht="12.9" customHeight="1" x14ac:dyDescent="0.25"/>
    <row r="4194" ht="12.9" customHeight="1" x14ac:dyDescent="0.25"/>
    <row r="4195" ht="12.9" customHeight="1" x14ac:dyDescent="0.25"/>
    <row r="4196" ht="12.9" customHeight="1" x14ac:dyDescent="0.25"/>
    <row r="4197" ht="12.9" customHeight="1" x14ac:dyDescent="0.25"/>
    <row r="4198" ht="12.9" customHeight="1" x14ac:dyDescent="0.25"/>
    <row r="4199" ht="12.9" customHeight="1" x14ac:dyDescent="0.25"/>
    <row r="4200" ht="12.9" customHeight="1" x14ac:dyDescent="0.25"/>
    <row r="4201" ht="12.9" customHeight="1" x14ac:dyDescent="0.25"/>
    <row r="4202" ht="12.9" customHeight="1" x14ac:dyDescent="0.25"/>
    <row r="4203" ht="12.9" customHeight="1" x14ac:dyDescent="0.25"/>
    <row r="4204" ht="12.9" customHeight="1" x14ac:dyDescent="0.25"/>
    <row r="4205" ht="12.9" customHeight="1" x14ac:dyDescent="0.25"/>
    <row r="4206" ht="12.9" customHeight="1" x14ac:dyDescent="0.25"/>
    <row r="4207" ht="12.9" customHeight="1" x14ac:dyDescent="0.25"/>
    <row r="4208" ht="12.9" customHeight="1" x14ac:dyDescent="0.25"/>
    <row r="4209" ht="12.9" customHeight="1" x14ac:dyDescent="0.25"/>
    <row r="4210" ht="12.9" customHeight="1" x14ac:dyDescent="0.25"/>
    <row r="4211" ht="12.9" customHeight="1" x14ac:dyDescent="0.25"/>
    <row r="4212" ht="12.9" customHeight="1" x14ac:dyDescent="0.25"/>
    <row r="4213" ht="12.9" customHeight="1" x14ac:dyDescent="0.25"/>
    <row r="4214" ht="12.9" customHeight="1" x14ac:dyDescent="0.25"/>
    <row r="4215" ht="12.9" customHeight="1" x14ac:dyDescent="0.25"/>
    <row r="4216" ht="12.9" customHeight="1" x14ac:dyDescent="0.25"/>
    <row r="4217" ht="12.9" customHeight="1" x14ac:dyDescent="0.25"/>
    <row r="4218" ht="12.9" customHeight="1" x14ac:dyDescent="0.25"/>
    <row r="4219" ht="12.9" customHeight="1" x14ac:dyDescent="0.25"/>
    <row r="4220" ht="12.9" customHeight="1" x14ac:dyDescent="0.25"/>
    <row r="4221" ht="12.9" customHeight="1" x14ac:dyDescent="0.25"/>
    <row r="4222" ht="12.9" customHeight="1" x14ac:dyDescent="0.25"/>
    <row r="4223" ht="12.9" customHeight="1" x14ac:dyDescent="0.25"/>
    <row r="4224" ht="12.9" customHeight="1" x14ac:dyDescent="0.25"/>
    <row r="4225" ht="12.9" customHeight="1" x14ac:dyDescent="0.25"/>
    <row r="4226" ht="12.9" customHeight="1" x14ac:dyDescent="0.25"/>
    <row r="4227" ht="12.9" customHeight="1" x14ac:dyDescent="0.25"/>
    <row r="4228" ht="12.9" customHeight="1" x14ac:dyDescent="0.25"/>
    <row r="4229" ht="12.9" customHeight="1" x14ac:dyDescent="0.25"/>
    <row r="4230" ht="12.9" customHeight="1" x14ac:dyDescent="0.25"/>
    <row r="4231" ht="12.9" customHeight="1" x14ac:dyDescent="0.25"/>
    <row r="4232" ht="12.9" customHeight="1" x14ac:dyDescent="0.25"/>
    <row r="4233" ht="12.9" customHeight="1" x14ac:dyDescent="0.25"/>
    <row r="4234" ht="12.9" customHeight="1" x14ac:dyDescent="0.25"/>
    <row r="4235" ht="12.9" customHeight="1" x14ac:dyDescent="0.25"/>
    <row r="4236" ht="12.9" customHeight="1" x14ac:dyDescent="0.25"/>
    <row r="4237" ht="12.9" customHeight="1" x14ac:dyDescent="0.25"/>
    <row r="4238" ht="12.9" customHeight="1" x14ac:dyDescent="0.25"/>
    <row r="4239" ht="12.9" customHeight="1" x14ac:dyDescent="0.25"/>
    <row r="4240" ht="12.9" customHeight="1" x14ac:dyDescent="0.25"/>
    <row r="4241" ht="12.9" customHeight="1" x14ac:dyDescent="0.25"/>
    <row r="4242" ht="12.9" customHeight="1" x14ac:dyDescent="0.25"/>
    <row r="4243" ht="12.9" customHeight="1" x14ac:dyDescent="0.25"/>
    <row r="4244" ht="12.9" customHeight="1" x14ac:dyDescent="0.25"/>
    <row r="4245" ht="12.9" customHeight="1" x14ac:dyDescent="0.25"/>
    <row r="4246" ht="12.9" customHeight="1" x14ac:dyDescent="0.25"/>
    <row r="4247" ht="12.9" customHeight="1" x14ac:dyDescent="0.25"/>
    <row r="4248" ht="12.9" customHeight="1" x14ac:dyDescent="0.25"/>
    <row r="4249" ht="12.9" customHeight="1" x14ac:dyDescent="0.25"/>
    <row r="4250" ht="12.9" customHeight="1" x14ac:dyDescent="0.25"/>
    <row r="4251" ht="12.9" customHeight="1" x14ac:dyDescent="0.25"/>
    <row r="4252" ht="12.9" customHeight="1" x14ac:dyDescent="0.25"/>
    <row r="4253" ht="12.9" customHeight="1" x14ac:dyDescent="0.25"/>
    <row r="4254" ht="12.9" customHeight="1" x14ac:dyDescent="0.25"/>
    <row r="4255" ht="12.9" customHeight="1" x14ac:dyDescent="0.25"/>
    <row r="4256" ht="12.9" customHeight="1" x14ac:dyDescent="0.25"/>
    <row r="4257" ht="12.9" customHeight="1" x14ac:dyDescent="0.25"/>
    <row r="4258" ht="12.9" customHeight="1" x14ac:dyDescent="0.25"/>
    <row r="4259" ht="12.9" customHeight="1" x14ac:dyDescent="0.25"/>
    <row r="4260" ht="12.9" customHeight="1" x14ac:dyDescent="0.25"/>
    <row r="4261" ht="12.9" customHeight="1" x14ac:dyDescent="0.25"/>
    <row r="4262" ht="12.9" customHeight="1" x14ac:dyDescent="0.25"/>
    <row r="4263" ht="12.9" customHeight="1" x14ac:dyDescent="0.25"/>
    <row r="4264" ht="12.9" customHeight="1" x14ac:dyDescent="0.25"/>
    <row r="4265" ht="12.9" customHeight="1" x14ac:dyDescent="0.25"/>
    <row r="4266" ht="12.9" customHeight="1" x14ac:dyDescent="0.25"/>
    <row r="4267" ht="12.9" customHeight="1" x14ac:dyDescent="0.25"/>
    <row r="4268" ht="12.9" customHeight="1" x14ac:dyDescent="0.25"/>
    <row r="4269" ht="12.9" customHeight="1" x14ac:dyDescent="0.25"/>
    <row r="4270" ht="12.9" customHeight="1" x14ac:dyDescent="0.25"/>
    <row r="4271" ht="12.9" customHeight="1" x14ac:dyDescent="0.25"/>
    <row r="4272" ht="12.9" customHeight="1" x14ac:dyDescent="0.25"/>
    <row r="4273" ht="12.9" customHeight="1" x14ac:dyDescent="0.25"/>
    <row r="4274" ht="12.9" customHeight="1" x14ac:dyDescent="0.25"/>
    <row r="4275" ht="12.9" customHeight="1" x14ac:dyDescent="0.25"/>
    <row r="4276" ht="12.9" customHeight="1" x14ac:dyDescent="0.25"/>
    <row r="4277" ht="12.9" customHeight="1" x14ac:dyDescent="0.25"/>
    <row r="4278" ht="12.9" customHeight="1" x14ac:dyDescent="0.25"/>
    <row r="4279" ht="12.9" customHeight="1" x14ac:dyDescent="0.25"/>
    <row r="4280" ht="12.9" customHeight="1" x14ac:dyDescent="0.25"/>
    <row r="4281" ht="12.9" customHeight="1" x14ac:dyDescent="0.25"/>
    <row r="4282" ht="12.9" customHeight="1" x14ac:dyDescent="0.25"/>
    <row r="4283" ht="12.9" customHeight="1" x14ac:dyDescent="0.25"/>
    <row r="4284" ht="12.9" customHeight="1" x14ac:dyDescent="0.25"/>
    <row r="4285" ht="12.9" customHeight="1" x14ac:dyDescent="0.25"/>
    <row r="4286" ht="12.9" customHeight="1" x14ac:dyDescent="0.25"/>
    <row r="4287" ht="12.9" customHeight="1" x14ac:dyDescent="0.25"/>
    <row r="4288" ht="12.9" customHeight="1" x14ac:dyDescent="0.25"/>
    <row r="4289" ht="12.9" customHeight="1" x14ac:dyDescent="0.25"/>
    <row r="4290" ht="12.9" customHeight="1" x14ac:dyDescent="0.25"/>
    <row r="4291" ht="12.9" customHeight="1" x14ac:dyDescent="0.25"/>
    <row r="4292" ht="12.9" customHeight="1" x14ac:dyDescent="0.25"/>
    <row r="4293" ht="12.9" customHeight="1" x14ac:dyDescent="0.25"/>
    <row r="4294" ht="12.9" customHeight="1" x14ac:dyDescent="0.25"/>
    <row r="4295" ht="12.9" customHeight="1" x14ac:dyDescent="0.25"/>
    <row r="4296" ht="12.9" customHeight="1" x14ac:dyDescent="0.25"/>
    <row r="4297" ht="12.9" customHeight="1" x14ac:dyDescent="0.25"/>
    <row r="4298" ht="12.9" customHeight="1" x14ac:dyDescent="0.25"/>
    <row r="4299" ht="12.9" customHeight="1" x14ac:dyDescent="0.25"/>
    <row r="4300" ht="12.9" customHeight="1" x14ac:dyDescent="0.25"/>
    <row r="4301" ht="12.9" customHeight="1" x14ac:dyDescent="0.25"/>
    <row r="4302" ht="12.9" customHeight="1" x14ac:dyDescent="0.25"/>
    <row r="4303" ht="12.9" customHeight="1" x14ac:dyDescent="0.25"/>
    <row r="4304" ht="12.9" customHeight="1" x14ac:dyDescent="0.25"/>
    <row r="4305" ht="12.9" customHeight="1" x14ac:dyDescent="0.25"/>
    <row r="4306" ht="12.9" customHeight="1" x14ac:dyDescent="0.25"/>
    <row r="4307" ht="12.9" customHeight="1" x14ac:dyDescent="0.25"/>
    <row r="4308" ht="12.9" customHeight="1" x14ac:dyDescent="0.25"/>
    <row r="4309" ht="12.9" customHeight="1" x14ac:dyDescent="0.25"/>
    <row r="4310" ht="12.9" customHeight="1" x14ac:dyDescent="0.25"/>
    <row r="4311" ht="12.9" customHeight="1" x14ac:dyDescent="0.25"/>
    <row r="4312" ht="12.9" customHeight="1" x14ac:dyDescent="0.25"/>
    <row r="4313" ht="12.9" customHeight="1" x14ac:dyDescent="0.25"/>
    <row r="4314" ht="12.9" customHeight="1" x14ac:dyDescent="0.25"/>
    <row r="4315" ht="12.9" customHeight="1" x14ac:dyDescent="0.25"/>
    <row r="4316" ht="12.9" customHeight="1" x14ac:dyDescent="0.25"/>
    <row r="4317" ht="12.9" customHeight="1" x14ac:dyDescent="0.25"/>
    <row r="4318" ht="12.9" customHeight="1" x14ac:dyDescent="0.25"/>
    <row r="4319" ht="12.9" customHeight="1" x14ac:dyDescent="0.25"/>
    <row r="4320" ht="12.9" customHeight="1" x14ac:dyDescent="0.25"/>
    <row r="4321" ht="12.9" customHeight="1" x14ac:dyDescent="0.25"/>
    <row r="4322" ht="12.9" customHeight="1" x14ac:dyDescent="0.25"/>
    <row r="4323" ht="12.9" customHeight="1" x14ac:dyDescent="0.25"/>
    <row r="4324" ht="12.9" customHeight="1" x14ac:dyDescent="0.25"/>
    <row r="4325" ht="12.9" customHeight="1" x14ac:dyDescent="0.25"/>
    <row r="4326" ht="12.9" customHeight="1" x14ac:dyDescent="0.25"/>
    <row r="4327" ht="12.9" customHeight="1" x14ac:dyDescent="0.25"/>
    <row r="4328" ht="12.9" customHeight="1" x14ac:dyDescent="0.25"/>
    <row r="4329" ht="12.9" customHeight="1" x14ac:dyDescent="0.25"/>
    <row r="4330" ht="12.9" customHeight="1" x14ac:dyDescent="0.25"/>
    <row r="4331" ht="12.9" customHeight="1" x14ac:dyDescent="0.25"/>
    <row r="4332" ht="12.9" customHeight="1" x14ac:dyDescent="0.25"/>
    <row r="4333" ht="12.9" customHeight="1" x14ac:dyDescent="0.25"/>
    <row r="4334" ht="12.9" customHeight="1" x14ac:dyDescent="0.25"/>
    <row r="4335" ht="12.9" customHeight="1" x14ac:dyDescent="0.25"/>
    <row r="4336" ht="12.9" customHeight="1" x14ac:dyDescent="0.25"/>
    <row r="4337" ht="12.9" customHeight="1" x14ac:dyDescent="0.25"/>
    <row r="4338" ht="12.9" customHeight="1" x14ac:dyDescent="0.25"/>
    <row r="4339" ht="12.9" customHeight="1" x14ac:dyDescent="0.25"/>
    <row r="4340" ht="12.9" customHeight="1" x14ac:dyDescent="0.25"/>
    <row r="4341" ht="12.9" customHeight="1" x14ac:dyDescent="0.25"/>
    <row r="4342" ht="12.9" customHeight="1" x14ac:dyDescent="0.25"/>
    <row r="4343" ht="12.9" customHeight="1" x14ac:dyDescent="0.25"/>
    <row r="4344" ht="12.9" customHeight="1" x14ac:dyDescent="0.25"/>
    <row r="4345" ht="12.9" customHeight="1" x14ac:dyDescent="0.25"/>
    <row r="4346" ht="12.9" customHeight="1" x14ac:dyDescent="0.25"/>
    <row r="4347" ht="12.9" customHeight="1" x14ac:dyDescent="0.25"/>
    <row r="4348" ht="12.9" customHeight="1" x14ac:dyDescent="0.25"/>
    <row r="4349" ht="12.9" customHeight="1" x14ac:dyDescent="0.25"/>
    <row r="4350" ht="12.9" customHeight="1" x14ac:dyDescent="0.25"/>
    <row r="4351" ht="12.9" customHeight="1" x14ac:dyDescent="0.25"/>
    <row r="4352" ht="12.9" customHeight="1" x14ac:dyDescent="0.25"/>
    <row r="4353" ht="12.9" customHeight="1" x14ac:dyDescent="0.25"/>
    <row r="4354" ht="12.9" customHeight="1" x14ac:dyDescent="0.25"/>
    <row r="4355" ht="12.9" customHeight="1" x14ac:dyDescent="0.25"/>
    <row r="4356" ht="12.9" customHeight="1" x14ac:dyDescent="0.25"/>
    <row r="4357" ht="12.9" customHeight="1" x14ac:dyDescent="0.25"/>
    <row r="4358" ht="12.9" customHeight="1" x14ac:dyDescent="0.25"/>
    <row r="4359" ht="12.9" customHeight="1" x14ac:dyDescent="0.25"/>
    <row r="4360" ht="12.9" customHeight="1" x14ac:dyDescent="0.25"/>
    <row r="4361" ht="12.9" customHeight="1" x14ac:dyDescent="0.25"/>
    <row r="4362" ht="12.9" customHeight="1" x14ac:dyDescent="0.25"/>
    <row r="4363" ht="12.9" customHeight="1" x14ac:dyDescent="0.25"/>
    <row r="4364" ht="12.9" customHeight="1" x14ac:dyDescent="0.25"/>
    <row r="4365" ht="12.9" customHeight="1" x14ac:dyDescent="0.25"/>
    <row r="4366" ht="12.9" customHeight="1" x14ac:dyDescent="0.25"/>
    <row r="4367" ht="12.9" customHeight="1" x14ac:dyDescent="0.25"/>
    <row r="4368" ht="12.9" customHeight="1" x14ac:dyDescent="0.25"/>
    <row r="4369" ht="12.9" customHeight="1" x14ac:dyDescent="0.25"/>
    <row r="4370" ht="12.9" customHeight="1" x14ac:dyDescent="0.25"/>
    <row r="4371" ht="12.9" customHeight="1" x14ac:dyDescent="0.25"/>
    <row r="4372" ht="12.9" customHeight="1" x14ac:dyDescent="0.25"/>
    <row r="4373" ht="12.9" customHeight="1" x14ac:dyDescent="0.25"/>
    <row r="4374" ht="12.9" customHeight="1" x14ac:dyDescent="0.25"/>
    <row r="4375" ht="12.9" customHeight="1" x14ac:dyDescent="0.25"/>
    <row r="4376" ht="12.9" customHeight="1" x14ac:dyDescent="0.25"/>
    <row r="4377" ht="12.9" customHeight="1" x14ac:dyDescent="0.25"/>
    <row r="4378" ht="12.9" customHeight="1" x14ac:dyDescent="0.25"/>
    <row r="4379" ht="12.9" customHeight="1" x14ac:dyDescent="0.25"/>
    <row r="4380" ht="12.9" customHeight="1" x14ac:dyDescent="0.25"/>
    <row r="4381" ht="12.9" customHeight="1" x14ac:dyDescent="0.25"/>
    <row r="4382" ht="12.9" customHeight="1" x14ac:dyDescent="0.25"/>
    <row r="4383" ht="12.9" customHeight="1" x14ac:dyDescent="0.25"/>
    <row r="4384" ht="12.9" customHeight="1" x14ac:dyDescent="0.25"/>
    <row r="4385" ht="12.9" customHeight="1" x14ac:dyDescent="0.25"/>
    <row r="4386" ht="12.9" customHeight="1" x14ac:dyDescent="0.25"/>
    <row r="4387" ht="12.9" customHeight="1" x14ac:dyDescent="0.25"/>
    <row r="4388" ht="12.9" customHeight="1" x14ac:dyDescent="0.25"/>
    <row r="4389" ht="12.9" customHeight="1" x14ac:dyDescent="0.25"/>
    <row r="4390" ht="12.9" customHeight="1" x14ac:dyDescent="0.25"/>
    <row r="4391" ht="12.9" customHeight="1" x14ac:dyDescent="0.25"/>
    <row r="4392" ht="12.9" customHeight="1" x14ac:dyDescent="0.25"/>
    <row r="4393" ht="12.9" customHeight="1" x14ac:dyDescent="0.25"/>
    <row r="4394" ht="12.9" customHeight="1" x14ac:dyDescent="0.25"/>
    <row r="4395" ht="12.9" customHeight="1" x14ac:dyDescent="0.25"/>
    <row r="4396" ht="12.9" customHeight="1" x14ac:dyDescent="0.25"/>
    <row r="4397" ht="12.9" customHeight="1" x14ac:dyDescent="0.25"/>
    <row r="4398" ht="12.9" customHeight="1" x14ac:dyDescent="0.25"/>
    <row r="4399" ht="12.9" customHeight="1" x14ac:dyDescent="0.25"/>
    <row r="4400" ht="12.9" customHeight="1" x14ac:dyDescent="0.25"/>
    <row r="4401" ht="12.9" customHeight="1" x14ac:dyDescent="0.25"/>
    <row r="4402" ht="12.9" customHeight="1" x14ac:dyDescent="0.25"/>
    <row r="4403" ht="12.9" customHeight="1" x14ac:dyDescent="0.25"/>
    <row r="4404" ht="12.9" customHeight="1" x14ac:dyDescent="0.25"/>
    <row r="4405" ht="12.9" customHeight="1" x14ac:dyDescent="0.25"/>
    <row r="4406" ht="12.9" customHeight="1" x14ac:dyDescent="0.25"/>
    <row r="4407" ht="12.9" customHeight="1" x14ac:dyDescent="0.25"/>
    <row r="4408" ht="12.9" customHeight="1" x14ac:dyDescent="0.25"/>
    <row r="4409" ht="12.9" customHeight="1" x14ac:dyDescent="0.25"/>
    <row r="4410" ht="12.9" customHeight="1" x14ac:dyDescent="0.25"/>
    <row r="4411" ht="12.9" customHeight="1" x14ac:dyDescent="0.25"/>
    <row r="4412" ht="12.9" customHeight="1" x14ac:dyDescent="0.25"/>
    <row r="4413" ht="12.9" customHeight="1" x14ac:dyDescent="0.25"/>
    <row r="4414" ht="12.9" customHeight="1" x14ac:dyDescent="0.25"/>
    <row r="4415" ht="12.9" customHeight="1" x14ac:dyDescent="0.25"/>
    <row r="4416" ht="12.9" customHeight="1" x14ac:dyDescent="0.25"/>
    <row r="4417" ht="12.9" customHeight="1" x14ac:dyDescent="0.25"/>
    <row r="4418" ht="12.9" customHeight="1" x14ac:dyDescent="0.25"/>
    <row r="4419" ht="12.9" customHeight="1" x14ac:dyDescent="0.25"/>
    <row r="4420" ht="12.9" customHeight="1" x14ac:dyDescent="0.25"/>
    <row r="4421" ht="12.9" customHeight="1" x14ac:dyDescent="0.25"/>
    <row r="4422" ht="12.9" customHeight="1" x14ac:dyDescent="0.25"/>
    <row r="4423" ht="12.9" customHeight="1" x14ac:dyDescent="0.25"/>
    <row r="4424" ht="12.9" customHeight="1" x14ac:dyDescent="0.25"/>
    <row r="4425" ht="12.9" customHeight="1" x14ac:dyDescent="0.25"/>
    <row r="4426" ht="12.9" customHeight="1" x14ac:dyDescent="0.25"/>
    <row r="4427" ht="12.9" customHeight="1" x14ac:dyDescent="0.25"/>
    <row r="4428" ht="12.9" customHeight="1" x14ac:dyDescent="0.25"/>
    <row r="4429" ht="12.9" customHeight="1" x14ac:dyDescent="0.25"/>
    <row r="4430" ht="12.9" customHeight="1" x14ac:dyDescent="0.25"/>
    <row r="4431" ht="12.9" customHeight="1" x14ac:dyDescent="0.25"/>
    <row r="4432" ht="12.9" customHeight="1" x14ac:dyDescent="0.25"/>
    <row r="4433" ht="12.9" customHeight="1" x14ac:dyDescent="0.25"/>
    <row r="4434" ht="12.9" customHeight="1" x14ac:dyDescent="0.25"/>
    <row r="4435" ht="12.9" customHeight="1" x14ac:dyDescent="0.25"/>
    <row r="4436" ht="12.9" customHeight="1" x14ac:dyDescent="0.25"/>
    <row r="4437" ht="12.9" customHeight="1" x14ac:dyDescent="0.25"/>
    <row r="4438" ht="12.9" customHeight="1" x14ac:dyDescent="0.25"/>
    <row r="4439" ht="12.9" customHeight="1" x14ac:dyDescent="0.25"/>
    <row r="4440" ht="12.9" customHeight="1" x14ac:dyDescent="0.25"/>
    <row r="4441" ht="12.9" customHeight="1" x14ac:dyDescent="0.25"/>
    <row r="4442" ht="12.9" customHeight="1" x14ac:dyDescent="0.25"/>
    <row r="4443" ht="12.9" customHeight="1" x14ac:dyDescent="0.25"/>
    <row r="4444" ht="12.9" customHeight="1" x14ac:dyDescent="0.25"/>
    <row r="4445" ht="12.9" customHeight="1" x14ac:dyDescent="0.25"/>
    <row r="4446" ht="12.9" customHeight="1" x14ac:dyDescent="0.25"/>
    <row r="4447" ht="12.9" customHeight="1" x14ac:dyDescent="0.25"/>
    <row r="4448" ht="12.9" customHeight="1" x14ac:dyDescent="0.25"/>
    <row r="4449" ht="12.9" customHeight="1" x14ac:dyDescent="0.25"/>
    <row r="4450" ht="12.9" customHeight="1" x14ac:dyDescent="0.25"/>
    <row r="4451" ht="12.9" customHeight="1" x14ac:dyDescent="0.25"/>
    <row r="4452" ht="12.9" customHeight="1" x14ac:dyDescent="0.25"/>
    <row r="4453" ht="12.9" customHeight="1" x14ac:dyDescent="0.25"/>
    <row r="4454" ht="12.9" customHeight="1" x14ac:dyDescent="0.25"/>
    <row r="4455" ht="12.9" customHeight="1" x14ac:dyDescent="0.25"/>
    <row r="4456" ht="12.9" customHeight="1" x14ac:dyDescent="0.25"/>
    <row r="4457" ht="12.9" customHeight="1" x14ac:dyDescent="0.25"/>
    <row r="4458" ht="12.9" customHeight="1" x14ac:dyDescent="0.25"/>
    <row r="4459" ht="12.9" customHeight="1" x14ac:dyDescent="0.25"/>
    <row r="4460" ht="12.9" customHeight="1" x14ac:dyDescent="0.25"/>
    <row r="4461" ht="12.9" customHeight="1" x14ac:dyDescent="0.25"/>
    <row r="4462" ht="12.9" customHeight="1" x14ac:dyDescent="0.25"/>
    <row r="4463" ht="12.9" customHeight="1" x14ac:dyDescent="0.25"/>
    <row r="4464" ht="12.9" customHeight="1" x14ac:dyDescent="0.25"/>
    <row r="4465" ht="12.9" customHeight="1" x14ac:dyDescent="0.25"/>
    <row r="4466" ht="12.9" customHeight="1" x14ac:dyDescent="0.25"/>
    <row r="4467" ht="12.9" customHeight="1" x14ac:dyDescent="0.25"/>
    <row r="4468" ht="12.9" customHeight="1" x14ac:dyDescent="0.25"/>
    <row r="4469" ht="12.9" customHeight="1" x14ac:dyDescent="0.25"/>
    <row r="4470" ht="12.9" customHeight="1" x14ac:dyDescent="0.25"/>
    <row r="4471" ht="12.9" customHeight="1" x14ac:dyDescent="0.25"/>
    <row r="4472" ht="12.9" customHeight="1" x14ac:dyDescent="0.25"/>
    <row r="4473" ht="12.9" customHeight="1" x14ac:dyDescent="0.25"/>
    <row r="4474" ht="12.9" customHeight="1" x14ac:dyDescent="0.25"/>
    <row r="4475" ht="12.9" customHeight="1" x14ac:dyDescent="0.25"/>
    <row r="4476" ht="12.9" customHeight="1" x14ac:dyDescent="0.25"/>
    <row r="4477" ht="12.9" customHeight="1" x14ac:dyDescent="0.25"/>
    <row r="4478" ht="12.9" customHeight="1" x14ac:dyDescent="0.25"/>
    <row r="4479" ht="12.9" customHeight="1" x14ac:dyDescent="0.25"/>
    <row r="4480" ht="12.9" customHeight="1" x14ac:dyDescent="0.25"/>
    <row r="4481" ht="12.9" customHeight="1" x14ac:dyDescent="0.25"/>
    <row r="4482" ht="12.9" customHeight="1" x14ac:dyDescent="0.25"/>
    <row r="4483" ht="12.9" customHeight="1" x14ac:dyDescent="0.25"/>
    <row r="4484" ht="12.9" customHeight="1" x14ac:dyDescent="0.25"/>
    <row r="4485" ht="12.9" customHeight="1" x14ac:dyDescent="0.25"/>
    <row r="4486" ht="12.9" customHeight="1" x14ac:dyDescent="0.25"/>
    <row r="4487" ht="12.9" customHeight="1" x14ac:dyDescent="0.25"/>
    <row r="4488" ht="12.9" customHeight="1" x14ac:dyDescent="0.25"/>
    <row r="4489" ht="12.9" customHeight="1" x14ac:dyDescent="0.25"/>
    <row r="4490" ht="12.9" customHeight="1" x14ac:dyDescent="0.25"/>
    <row r="4491" ht="12.9" customHeight="1" x14ac:dyDescent="0.25"/>
    <row r="4492" ht="12.9" customHeight="1" x14ac:dyDescent="0.25"/>
    <row r="4493" ht="12.9" customHeight="1" x14ac:dyDescent="0.25"/>
    <row r="4494" ht="12.9" customHeight="1" x14ac:dyDescent="0.25"/>
    <row r="4495" ht="12.9" customHeight="1" x14ac:dyDescent="0.25"/>
    <row r="4496" ht="12.9" customHeight="1" x14ac:dyDescent="0.25"/>
    <row r="4497" ht="12.9" customHeight="1" x14ac:dyDescent="0.25"/>
    <row r="4498" ht="12.9" customHeight="1" x14ac:dyDescent="0.25"/>
    <row r="4499" ht="12.9" customHeight="1" x14ac:dyDescent="0.25"/>
    <row r="4500" ht="12.9" customHeight="1" x14ac:dyDescent="0.25"/>
    <row r="4501" ht="12.9" customHeight="1" x14ac:dyDescent="0.25"/>
    <row r="4502" ht="12.9" customHeight="1" x14ac:dyDescent="0.25"/>
    <row r="4503" ht="12.9" customHeight="1" x14ac:dyDescent="0.25"/>
    <row r="4504" ht="12.9" customHeight="1" x14ac:dyDescent="0.25"/>
    <row r="4505" ht="12.9" customHeight="1" x14ac:dyDescent="0.25"/>
    <row r="4506" ht="12.9" customHeight="1" x14ac:dyDescent="0.25"/>
    <row r="4507" ht="12.9" customHeight="1" x14ac:dyDescent="0.25"/>
    <row r="4508" ht="12.9" customHeight="1" x14ac:dyDescent="0.25"/>
    <row r="4509" ht="12.9" customHeight="1" x14ac:dyDescent="0.25"/>
    <row r="4510" ht="12.9" customHeight="1" x14ac:dyDescent="0.25"/>
    <row r="4511" ht="12.9" customHeight="1" x14ac:dyDescent="0.25"/>
    <row r="4512" ht="12.9" customHeight="1" x14ac:dyDescent="0.25"/>
    <row r="4513" ht="12.9" customHeight="1" x14ac:dyDescent="0.25"/>
    <row r="4514" ht="12.9" customHeight="1" x14ac:dyDescent="0.25"/>
    <row r="4515" ht="12.9" customHeight="1" x14ac:dyDescent="0.25"/>
    <row r="4516" ht="12.9" customHeight="1" x14ac:dyDescent="0.25"/>
    <row r="4517" ht="12.9" customHeight="1" x14ac:dyDescent="0.25"/>
    <row r="4518" ht="12.9" customHeight="1" x14ac:dyDescent="0.25"/>
    <row r="4519" ht="12.9" customHeight="1" x14ac:dyDescent="0.25"/>
    <row r="4520" ht="12.9" customHeight="1" x14ac:dyDescent="0.25"/>
    <row r="4521" ht="12.9" customHeight="1" x14ac:dyDescent="0.25"/>
    <row r="4522" ht="12.9" customHeight="1" x14ac:dyDescent="0.25"/>
    <row r="4523" ht="12.9" customHeight="1" x14ac:dyDescent="0.25"/>
    <row r="4524" ht="12.9" customHeight="1" x14ac:dyDescent="0.25"/>
    <row r="4525" ht="12.9" customHeight="1" x14ac:dyDescent="0.25"/>
    <row r="4526" ht="12.9" customHeight="1" x14ac:dyDescent="0.25"/>
    <row r="4527" ht="12.9" customHeight="1" x14ac:dyDescent="0.25"/>
    <row r="4528" ht="12.9" customHeight="1" x14ac:dyDescent="0.25"/>
    <row r="4529" ht="12.9" customHeight="1" x14ac:dyDescent="0.25"/>
    <row r="4530" ht="12.9" customHeight="1" x14ac:dyDescent="0.25"/>
    <row r="4531" ht="12.9" customHeight="1" x14ac:dyDescent="0.25"/>
    <row r="4532" ht="12.9" customHeight="1" x14ac:dyDescent="0.25"/>
    <row r="4533" ht="12.9" customHeight="1" x14ac:dyDescent="0.25"/>
    <row r="4534" ht="12.9" customHeight="1" x14ac:dyDescent="0.25"/>
    <row r="4535" ht="12.9" customHeight="1" x14ac:dyDescent="0.25"/>
    <row r="4536" ht="12.9" customHeight="1" x14ac:dyDescent="0.25"/>
    <row r="4537" ht="12.9" customHeight="1" x14ac:dyDescent="0.25"/>
    <row r="4538" ht="12.9" customHeight="1" x14ac:dyDescent="0.25"/>
    <row r="4539" ht="12.9" customHeight="1" x14ac:dyDescent="0.25"/>
    <row r="4540" ht="12.9" customHeight="1" x14ac:dyDescent="0.25"/>
    <row r="4541" ht="12.9" customHeight="1" x14ac:dyDescent="0.25"/>
    <row r="4542" ht="12.9" customHeight="1" x14ac:dyDescent="0.25"/>
    <row r="4543" ht="12.9" customHeight="1" x14ac:dyDescent="0.25"/>
    <row r="4544" ht="12.9" customHeight="1" x14ac:dyDescent="0.25"/>
    <row r="4545" ht="12.9" customHeight="1" x14ac:dyDescent="0.25"/>
    <row r="4546" ht="12.9" customHeight="1" x14ac:dyDescent="0.25"/>
    <row r="4547" ht="12.9" customHeight="1" x14ac:dyDescent="0.25"/>
    <row r="4548" ht="12.9" customHeight="1" x14ac:dyDescent="0.25"/>
    <row r="4549" ht="12.9" customHeight="1" x14ac:dyDescent="0.25"/>
    <row r="4550" ht="12.9" customHeight="1" x14ac:dyDescent="0.25"/>
    <row r="4551" ht="12.9" customHeight="1" x14ac:dyDescent="0.25"/>
    <row r="4552" ht="12.9" customHeight="1" x14ac:dyDescent="0.25"/>
    <row r="4553" ht="12.9" customHeight="1" x14ac:dyDescent="0.25"/>
    <row r="4554" ht="12.9" customHeight="1" x14ac:dyDescent="0.25"/>
    <row r="4555" ht="12.9" customHeight="1" x14ac:dyDescent="0.25"/>
    <row r="4556" ht="12.9" customHeight="1" x14ac:dyDescent="0.25"/>
    <row r="4557" ht="12.9" customHeight="1" x14ac:dyDescent="0.25"/>
    <row r="4558" ht="12.9" customHeight="1" x14ac:dyDescent="0.25"/>
    <row r="4559" ht="12.9" customHeight="1" x14ac:dyDescent="0.25"/>
    <row r="4560" ht="12.9" customHeight="1" x14ac:dyDescent="0.25"/>
    <row r="4561" ht="12.9" customHeight="1" x14ac:dyDescent="0.25"/>
    <row r="4562" ht="12.9" customHeight="1" x14ac:dyDescent="0.25"/>
    <row r="4563" ht="12.9" customHeight="1" x14ac:dyDescent="0.25"/>
    <row r="4564" ht="12.9" customHeight="1" x14ac:dyDescent="0.25"/>
    <row r="4565" ht="12.9" customHeight="1" x14ac:dyDescent="0.25"/>
    <row r="4566" ht="12.9" customHeight="1" x14ac:dyDescent="0.25"/>
    <row r="4567" ht="12.9" customHeight="1" x14ac:dyDescent="0.25"/>
    <row r="4568" ht="12.9" customHeight="1" x14ac:dyDescent="0.25"/>
    <row r="4569" ht="12.9" customHeight="1" x14ac:dyDescent="0.25"/>
    <row r="4570" ht="12.9" customHeight="1" x14ac:dyDescent="0.25"/>
    <row r="4571" ht="12.9" customHeight="1" x14ac:dyDescent="0.25"/>
    <row r="4572" ht="12.9" customHeight="1" x14ac:dyDescent="0.25"/>
    <row r="4573" ht="12.9" customHeight="1" x14ac:dyDescent="0.25"/>
    <row r="4574" ht="12.9" customHeight="1" x14ac:dyDescent="0.25"/>
    <row r="4575" ht="12.9" customHeight="1" x14ac:dyDescent="0.25"/>
    <row r="4576" ht="12.9" customHeight="1" x14ac:dyDescent="0.25"/>
    <row r="4577" ht="12.9" customHeight="1" x14ac:dyDescent="0.25"/>
    <row r="4578" ht="12.9" customHeight="1" x14ac:dyDescent="0.25"/>
    <row r="4579" ht="12.9" customHeight="1" x14ac:dyDescent="0.25"/>
    <row r="4580" ht="12.9" customHeight="1" x14ac:dyDescent="0.25"/>
    <row r="4581" ht="12.9" customHeight="1" x14ac:dyDescent="0.25"/>
    <row r="4582" ht="12.9" customHeight="1" x14ac:dyDescent="0.25"/>
    <row r="4583" ht="12.9" customHeight="1" x14ac:dyDescent="0.25"/>
    <row r="4584" ht="12.9" customHeight="1" x14ac:dyDescent="0.25"/>
    <row r="4585" ht="12.9" customHeight="1" x14ac:dyDescent="0.25"/>
    <row r="4586" ht="12.9" customHeight="1" x14ac:dyDescent="0.25"/>
    <row r="4587" ht="12.9" customHeight="1" x14ac:dyDescent="0.25"/>
    <row r="4588" ht="12.9" customHeight="1" x14ac:dyDescent="0.25"/>
    <row r="4589" ht="12.9" customHeight="1" x14ac:dyDescent="0.25"/>
    <row r="4590" ht="12.9" customHeight="1" x14ac:dyDescent="0.25"/>
    <row r="4591" ht="12.9" customHeight="1" x14ac:dyDescent="0.25"/>
    <row r="4592" ht="12.9" customHeight="1" x14ac:dyDescent="0.25"/>
    <row r="4593" ht="12.9" customHeight="1" x14ac:dyDescent="0.25"/>
    <row r="4594" ht="12.9" customHeight="1" x14ac:dyDescent="0.25"/>
    <row r="4595" ht="12.9" customHeight="1" x14ac:dyDescent="0.25"/>
    <row r="4596" ht="12.9" customHeight="1" x14ac:dyDescent="0.25"/>
    <row r="4597" ht="12.9" customHeight="1" x14ac:dyDescent="0.25"/>
    <row r="4598" ht="12.9" customHeight="1" x14ac:dyDescent="0.25"/>
    <row r="4599" ht="12.9" customHeight="1" x14ac:dyDescent="0.25"/>
    <row r="4600" ht="12.9" customHeight="1" x14ac:dyDescent="0.25"/>
    <row r="4601" ht="12.9" customHeight="1" x14ac:dyDescent="0.25"/>
    <row r="4602" ht="12.9" customHeight="1" x14ac:dyDescent="0.25"/>
    <row r="4603" ht="12.9" customHeight="1" x14ac:dyDescent="0.25"/>
    <row r="4604" ht="12.9" customHeight="1" x14ac:dyDescent="0.25"/>
    <row r="4605" ht="12.9" customHeight="1" x14ac:dyDescent="0.25"/>
    <row r="4606" ht="12.9" customHeight="1" x14ac:dyDescent="0.25"/>
    <row r="4607" ht="12.9" customHeight="1" x14ac:dyDescent="0.25"/>
    <row r="4608" ht="12.9" customHeight="1" x14ac:dyDescent="0.25"/>
    <row r="4609" ht="12.9" customHeight="1" x14ac:dyDescent="0.25"/>
    <row r="4610" ht="12.9" customHeight="1" x14ac:dyDescent="0.25"/>
    <row r="4611" ht="12.9" customHeight="1" x14ac:dyDescent="0.25"/>
    <row r="4612" ht="12.9" customHeight="1" x14ac:dyDescent="0.25"/>
    <row r="4613" ht="12.9" customHeight="1" x14ac:dyDescent="0.25"/>
    <row r="4614" ht="12.9" customHeight="1" x14ac:dyDescent="0.25"/>
    <row r="4615" ht="12.9" customHeight="1" x14ac:dyDescent="0.25"/>
    <row r="4616" ht="12.9" customHeight="1" x14ac:dyDescent="0.25"/>
    <row r="4617" ht="12.9" customHeight="1" x14ac:dyDescent="0.25"/>
    <row r="4618" ht="12.9" customHeight="1" x14ac:dyDescent="0.25"/>
    <row r="4619" ht="12.9" customHeight="1" x14ac:dyDescent="0.25"/>
    <row r="4620" ht="12.9" customHeight="1" x14ac:dyDescent="0.25"/>
    <row r="4621" ht="12.9" customHeight="1" x14ac:dyDescent="0.25"/>
    <row r="4622" ht="12.9" customHeight="1" x14ac:dyDescent="0.25"/>
    <row r="4623" ht="12.9" customHeight="1" x14ac:dyDescent="0.25"/>
    <row r="4624" ht="12.9" customHeight="1" x14ac:dyDescent="0.25"/>
    <row r="4625" ht="12.9" customHeight="1" x14ac:dyDescent="0.25"/>
    <row r="4626" ht="12.9" customHeight="1" x14ac:dyDescent="0.25"/>
    <row r="4627" ht="12.9" customHeight="1" x14ac:dyDescent="0.25"/>
    <row r="4628" ht="12.9" customHeight="1" x14ac:dyDescent="0.25"/>
    <row r="4629" ht="12.9" customHeight="1" x14ac:dyDescent="0.25"/>
    <row r="4630" ht="12.9" customHeight="1" x14ac:dyDescent="0.25"/>
    <row r="4631" ht="12.9" customHeight="1" x14ac:dyDescent="0.25"/>
    <row r="4632" ht="12.9" customHeight="1" x14ac:dyDescent="0.25"/>
    <row r="4633" ht="12.9" customHeight="1" x14ac:dyDescent="0.25"/>
    <row r="4634" ht="12.9" customHeight="1" x14ac:dyDescent="0.25"/>
    <row r="4635" ht="12.9" customHeight="1" x14ac:dyDescent="0.25"/>
    <row r="4636" ht="12.9" customHeight="1" x14ac:dyDescent="0.25"/>
    <row r="4637" ht="12.9" customHeight="1" x14ac:dyDescent="0.25"/>
    <row r="4638" ht="12.9" customHeight="1" x14ac:dyDescent="0.25"/>
    <row r="4639" ht="12.9" customHeight="1" x14ac:dyDescent="0.25"/>
    <row r="4640" ht="12.9" customHeight="1" x14ac:dyDescent="0.25"/>
    <row r="4641" ht="12.9" customHeight="1" x14ac:dyDescent="0.25"/>
    <row r="4642" ht="12.9" customHeight="1" x14ac:dyDescent="0.25"/>
    <row r="4643" ht="12.9" customHeight="1" x14ac:dyDescent="0.25"/>
    <row r="4644" ht="12.9" customHeight="1" x14ac:dyDescent="0.25"/>
    <row r="4645" ht="12.9" customHeight="1" x14ac:dyDescent="0.25"/>
    <row r="4646" ht="12.9" customHeight="1" x14ac:dyDescent="0.25"/>
    <row r="4647" ht="12.9" customHeight="1" x14ac:dyDescent="0.25"/>
    <row r="4648" ht="12.9" customHeight="1" x14ac:dyDescent="0.25"/>
    <row r="4649" ht="12.9" customHeight="1" x14ac:dyDescent="0.25"/>
    <row r="4650" ht="12.9" customHeight="1" x14ac:dyDescent="0.25"/>
    <row r="4651" ht="12.9" customHeight="1" x14ac:dyDescent="0.25"/>
    <row r="4652" ht="12.9" customHeight="1" x14ac:dyDescent="0.25"/>
    <row r="4653" ht="12.9" customHeight="1" x14ac:dyDescent="0.25"/>
    <row r="4654" ht="12.9" customHeight="1" x14ac:dyDescent="0.25"/>
    <row r="4655" ht="12.9" customHeight="1" x14ac:dyDescent="0.25"/>
    <row r="4656" ht="12.9" customHeight="1" x14ac:dyDescent="0.25"/>
    <row r="4657" ht="12.9" customHeight="1" x14ac:dyDescent="0.25"/>
    <row r="4658" ht="12.9" customHeight="1" x14ac:dyDescent="0.25"/>
    <row r="4659" ht="12.9" customHeight="1" x14ac:dyDescent="0.25"/>
    <row r="4660" ht="12.9" customHeight="1" x14ac:dyDescent="0.25"/>
    <row r="4661" ht="12.9" customHeight="1" x14ac:dyDescent="0.25"/>
    <row r="4662" ht="12.9" customHeight="1" x14ac:dyDescent="0.25"/>
    <row r="4663" ht="12.9" customHeight="1" x14ac:dyDescent="0.25"/>
    <row r="4664" ht="12.9" customHeight="1" x14ac:dyDescent="0.25"/>
    <row r="4665" ht="12.9" customHeight="1" x14ac:dyDescent="0.25"/>
    <row r="4666" ht="12.9" customHeight="1" x14ac:dyDescent="0.25"/>
    <row r="4667" ht="12.9" customHeight="1" x14ac:dyDescent="0.25"/>
    <row r="4668" ht="12.9" customHeight="1" x14ac:dyDescent="0.25"/>
    <row r="4669" ht="12.9" customHeight="1" x14ac:dyDescent="0.25"/>
    <row r="4670" ht="12.9" customHeight="1" x14ac:dyDescent="0.25"/>
    <row r="4671" ht="12.9" customHeight="1" x14ac:dyDescent="0.25"/>
    <row r="4672" ht="12.9" customHeight="1" x14ac:dyDescent="0.25"/>
    <row r="4673" ht="12.9" customHeight="1" x14ac:dyDescent="0.25"/>
    <row r="4674" ht="12.9" customHeight="1" x14ac:dyDescent="0.25"/>
    <row r="4675" ht="12.9" customHeight="1" x14ac:dyDescent="0.25"/>
    <row r="4676" ht="12.9" customHeight="1" x14ac:dyDescent="0.25"/>
    <row r="4677" ht="12.9" customHeight="1" x14ac:dyDescent="0.25"/>
    <row r="4678" ht="12.9" customHeight="1" x14ac:dyDescent="0.25"/>
    <row r="4679" ht="12.9" customHeight="1" x14ac:dyDescent="0.25"/>
    <row r="4680" ht="12.9" customHeight="1" x14ac:dyDescent="0.25"/>
    <row r="4681" ht="12.9" customHeight="1" x14ac:dyDescent="0.25"/>
    <row r="4682" ht="12.9" customHeight="1" x14ac:dyDescent="0.25"/>
    <row r="4683" ht="12.9" customHeight="1" x14ac:dyDescent="0.25"/>
    <row r="4684" ht="12.9" customHeight="1" x14ac:dyDescent="0.25"/>
    <row r="4685" ht="12.9" customHeight="1" x14ac:dyDescent="0.25"/>
    <row r="4686" ht="12.9" customHeight="1" x14ac:dyDescent="0.25"/>
    <row r="4687" ht="12.9" customHeight="1" x14ac:dyDescent="0.25"/>
    <row r="4688" ht="12.9" customHeight="1" x14ac:dyDescent="0.25"/>
    <row r="4689" ht="12.9" customHeight="1" x14ac:dyDescent="0.25"/>
    <row r="4690" ht="12.9" customHeight="1" x14ac:dyDescent="0.25"/>
    <row r="4691" ht="12.9" customHeight="1" x14ac:dyDescent="0.25"/>
    <row r="4692" ht="12.9" customHeight="1" x14ac:dyDescent="0.25"/>
    <row r="4693" ht="12.9" customHeight="1" x14ac:dyDescent="0.25"/>
    <row r="4694" ht="12.9" customHeight="1" x14ac:dyDescent="0.25"/>
    <row r="4695" ht="12.9" customHeight="1" x14ac:dyDescent="0.25"/>
    <row r="4696" ht="12.9" customHeight="1" x14ac:dyDescent="0.25"/>
    <row r="4697" ht="12.9" customHeight="1" x14ac:dyDescent="0.25"/>
    <row r="4698" ht="12.9" customHeight="1" x14ac:dyDescent="0.25"/>
    <row r="4699" ht="12.9" customHeight="1" x14ac:dyDescent="0.25"/>
    <row r="4700" ht="12.9" customHeight="1" x14ac:dyDescent="0.25"/>
    <row r="4701" ht="12.9" customHeight="1" x14ac:dyDescent="0.25"/>
    <row r="4702" ht="12.9" customHeight="1" x14ac:dyDescent="0.25"/>
    <row r="4703" ht="12.9" customHeight="1" x14ac:dyDescent="0.25"/>
    <row r="4704" ht="12.9" customHeight="1" x14ac:dyDescent="0.25"/>
    <row r="4705" ht="12.9" customHeight="1" x14ac:dyDescent="0.25"/>
    <row r="4706" ht="12.9" customHeight="1" x14ac:dyDescent="0.25"/>
    <row r="4707" ht="12.9" customHeight="1" x14ac:dyDescent="0.25"/>
    <row r="4708" ht="12.9" customHeight="1" x14ac:dyDescent="0.25"/>
    <row r="4709" ht="12.9" customHeight="1" x14ac:dyDescent="0.25"/>
    <row r="4710" ht="12.9" customHeight="1" x14ac:dyDescent="0.25"/>
    <row r="4711" ht="12.9" customHeight="1" x14ac:dyDescent="0.25"/>
    <row r="4712" ht="12.9" customHeight="1" x14ac:dyDescent="0.25"/>
    <row r="4713" ht="12.9" customHeight="1" x14ac:dyDescent="0.25"/>
    <row r="4714" ht="12.9" customHeight="1" x14ac:dyDescent="0.25"/>
    <row r="4715" ht="12.9" customHeight="1" x14ac:dyDescent="0.25"/>
    <row r="4716" ht="12.9" customHeight="1" x14ac:dyDescent="0.25"/>
    <row r="4717" ht="12.9" customHeight="1" x14ac:dyDescent="0.25"/>
    <row r="4718" ht="12.9" customHeight="1" x14ac:dyDescent="0.25"/>
    <row r="4719" ht="12.9" customHeight="1" x14ac:dyDescent="0.25"/>
    <row r="4720" ht="12.9" customHeight="1" x14ac:dyDescent="0.25"/>
    <row r="4721" ht="12.9" customHeight="1" x14ac:dyDescent="0.25"/>
    <row r="4722" ht="12.9" customHeight="1" x14ac:dyDescent="0.25"/>
    <row r="4723" ht="12.9" customHeight="1" x14ac:dyDescent="0.25"/>
    <row r="4724" ht="12.9" customHeight="1" x14ac:dyDescent="0.25"/>
    <row r="4725" ht="12.9" customHeight="1" x14ac:dyDescent="0.25"/>
    <row r="4726" ht="12.9" customHeight="1" x14ac:dyDescent="0.25"/>
    <row r="4727" ht="12.9" customHeight="1" x14ac:dyDescent="0.25"/>
    <row r="4728" ht="12.9" customHeight="1" x14ac:dyDescent="0.25"/>
    <row r="4729" ht="12.9" customHeight="1" x14ac:dyDescent="0.25"/>
    <row r="4730" ht="12.9" customHeight="1" x14ac:dyDescent="0.25"/>
    <row r="4731" ht="12.9" customHeight="1" x14ac:dyDescent="0.25"/>
    <row r="4732" ht="12.9" customHeight="1" x14ac:dyDescent="0.25"/>
    <row r="4733" ht="12.9" customHeight="1" x14ac:dyDescent="0.25"/>
    <row r="4734" ht="12.9" customHeight="1" x14ac:dyDescent="0.25"/>
    <row r="4735" ht="12.9" customHeight="1" x14ac:dyDescent="0.25"/>
    <row r="4736" ht="12.9" customHeight="1" x14ac:dyDescent="0.25"/>
    <row r="4737" ht="12.9" customHeight="1" x14ac:dyDescent="0.25"/>
    <row r="4738" ht="12.9" customHeight="1" x14ac:dyDescent="0.25"/>
    <row r="4739" ht="12.9" customHeight="1" x14ac:dyDescent="0.25"/>
    <row r="4740" ht="12.9" customHeight="1" x14ac:dyDescent="0.25"/>
    <row r="4741" ht="12.9" customHeight="1" x14ac:dyDescent="0.25"/>
    <row r="4742" ht="12.9" customHeight="1" x14ac:dyDescent="0.25"/>
    <row r="4743" ht="12.9" customHeight="1" x14ac:dyDescent="0.25"/>
    <row r="4744" ht="12.9" customHeight="1" x14ac:dyDescent="0.25"/>
    <row r="4745" ht="12.9" customHeight="1" x14ac:dyDescent="0.25"/>
    <row r="4746" ht="12.9" customHeight="1" x14ac:dyDescent="0.25"/>
    <row r="4747" ht="12.9" customHeight="1" x14ac:dyDescent="0.25"/>
    <row r="4748" ht="12.9" customHeight="1" x14ac:dyDescent="0.25"/>
    <row r="4749" ht="12.9" customHeight="1" x14ac:dyDescent="0.25"/>
    <row r="4750" ht="12.9" customHeight="1" x14ac:dyDescent="0.25"/>
    <row r="4751" ht="12.9" customHeight="1" x14ac:dyDescent="0.25"/>
    <row r="4752" ht="12.9" customHeight="1" x14ac:dyDescent="0.25"/>
    <row r="4753" ht="12.9" customHeight="1" x14ac:dyDescent="0.25"/>
    <row r="4754" ht="12.9" customHeight="1" x14ac:dyDescent="0.25"/>
    <row r="4755" ht="12.9" customHeight="1" x14ac:dyDescent="0.25"/>
    <row r="4756" ht="12.9" customHeight="1" x14ac:dyDescent="0.25"/>
    <row r="4757" ht="12.9" customHeight="1" x14ac:dyDescent="0.25"/>
    <row r="4758" ht="12.9" customHeight="1" x14ac:dyDescent="0.25"/>
    <row r="4759" ht="12.9" customHeight="1" x14ac:dyDescent="0.25"/>
    <row r="4760" ht="12.9" customHeight="1" x14ac:dyDescent="0.25"/>
    <row r="4761" ht="12.9" customHeight="1" x14ac:dyDescent="0.25"/>
    <row r="4762" ht="12.9" customHeight="1" x14ac:dyDescent="0.25"/>
    <row r="4763" ht="12.9" customHeight="1" x14ac:dyDescent="0.25"/>
    <row r="4764" ht="12.9" customHeight="1" x14ac:dyDescent="0.25"/>
    <row r="4765" ht="12.9" customHeight="1" x14ac:dyDescent="0.25"/>
    <row r="4766" ht="12.9" customHeight="1" x14ac:dyDescent="0.25"/>
    <row r="4767" ht="12.9" customHeight="1" x14ac:dyDescent="0.25"/>
    <row r="4768" ht="12.9" customHeight="1" x14ac:dyDescent="0.25"/>
    <row r="4769" ht="12.9" customHeight="1" x14ac:dyDescent="0.25"/>
    <row r="4770" ht="12.9" customHeight="1" x14ac:dyDescent="0.25"/>
    <row r="4771" ht="12.9" customHeight="1" x14ac:dyDescent="0.25"/>
    <row r="4772" ht="12.9" customHeight="1" x14ac:dyDescent="0.25"/>
    <row r="4773" ht="12.9" customHeight="1" x14ac:dyDescent="0.25"/>
    <row r="4774" ht="12.9" customHeight="1" x14ac:dyDescent="0.25"/>
    <row r="4775" ht="12.9" customHeight="1" x14ac:dyDescent="0.25"/>
    <row r="4776" ht="12.9" customHeight="1" x14ac:dyDescent="0.25"/>
    <row r="4777" ht="12.9" customHeight="1" x14ac:dyDescent="0.25"/>
    <row r="4778" ht="12.9" customHeight="1" x14ac:dyDescent="0.25"/>
    <row r="4779" ht="12.9" customHeight="1" x14ac:dyDescent="0.25"/>
    <row r="4780" ht="12.9" customHeight="1" x14ac:dyDescent="0.25"/>
    <row r="4781" ht="12.9" customHeight="1" x14ac:dyDescent="0.25"/>
    <row r="4782" ht="12.9" customHeight="1" x14ac:dyDescent="0.25"/>
    <row r="4783" ht="12.9" customHeight="1" x14ac:dyDescent="0.25"/>
    <row r="4784" ht="12.9" customHeight="1" x14ac:dyDescent="0.25"/>
    <row r="4785" ht="12.9" customHeight="1" x14ac:dyDescent="0.25"/>
    <row r="4786" ht="12.9" customHeight="1" x14ac:dyDescent="0.25"/>
    <row r="4787" ht="12.9" customHeight="1" x14ac:dyDescent="0.25"/>
    <row r="4788" ht="12.9" customHeight="1" x14ac:dyDescent="0.25"/>
    <row r="4789" ht="12.9" customHeight="1" x14ac:dyDescent="0.25"/>
    <row r="4790" ht="12.9" customHeight="1" x14ac:dyDescent="0.25"/>
    <row r="4791" ht="12.9" customHeight="1" x14ac:dyDescent="0.25"/>
    <row r="4792" ht="12.9" customHeight="1" x14ac:dyDescent="0.25"/>
    <row r="4793" ht="12.9" customHeight="1" x14ac:dyDescent="0.25"/>
    <row r="4794" ht="12.9" customHeight="1" x14ac:dyDescent="0.25"/>
    <row r="4795" ht="12.9" customHeight="1" x14ac:dyDescent="0.25"/>
    <row r="4796" ht="12.9" customHeight="1" x14ac:dyDescent="0.25"/>
    <row r="4797" ht="12.9" customHeight="1" x14ac:dyDescent="0.25"/>
    <row r="4798" ht="12.9" customHeight="1" x14ac:dyDescent="0.25"/>
    <row r="4799" ht="12.9" customHeight="1" x14ac:dyDescent="0.25"/>
    <row r="4800" ht="12.9" customHeight="1" x14ac:dyDescent="0.25"/>
    <row r="4801" ht="12.9" customHeight="1" x14ac:dyDescent="0.25"/>
    <row r="4802" ht="12.9" customHeight="1" x14ac:dyDescent="0.25"/>
    <row r="4803" ht="12.9" customHeight="1" x14ac:dyDescent="0.25"/>
    <row r="4804" ht="12.9" customHeight="1" x14ac:dyDescent="0.25"/>
    <row r="4805" ht="12.9" customHeight="1" x14ac:dyDescent="0.25"/>
    <row r="4806" ht="12.9" customHeight="1" x14ac:dyDescent="0.25"/>
    <row r="4807" ht="12.9" customHeight="1" x14ac:dyDescent="0.25"/>
    <row r="4808" ht="12.9" customHeight="1" x14ac:dyDescent="0.25"/>
    <row r="4809" ht="12.9" customHeight="1" x14ac:dyDescent="0.25"/>
    <row r="4810" ht="12.9" customHeight="1" x14ac:dyDescent="0.25"/>
    <row r="4811" ht="12.9" customHeight="1" x14ac:dyDescent="0.25"/>
    <row r="4812" ht="12.9" customHeight="1" x14ac:dyDescent="0.25"/>
    <row r="4813" ht="12.9" customHeight="1" x14ac:dyDescent="0.25"/>
    <row r="4814" ht="12.9" customHeight="1" x14ac:dyDescent="0.25"/>
    <row r="4815" ht="12.9" customHeight="1" x14ac:dyDescent="0.25"/>
    <row r="4816" ht="12.9" customHeight="1" x14ac:dyDescent="0.25"/>
    <row r="4817" ht="12.9" customHeight="1" x14ac:dyDescent="0.25"/>
    <row r="4818" ht="12.9" customHeight="1" x14ac:dyDescent="0.25"/>
    <row r="4819" ht="12.9" customHeight="1" x14ac:dyDescent="0.25"/>
    <row r="4820" ht="12.9" customHeight="1" x14ac:dyDescent="0.25"/>
    <row r="4821" ht="12.9" customHeight="1" x14ac:dyDescent="0.25"/>
    <row r="4822" ht="12.9" customHeight="1" x14ac:dyDescent="0.25"/>
    <row r="4823" ht="12.9" customHeight="1" x14ac:dyDescent="0.25"/>
    <row r="4824" ht="12.9" customHeight="1" x14ac:dyDescent="0.25"/>
    <row r="4825" ht="12.9" customHeight="1" x14ac:dyDescent="0.25"/>
    <row r="4826" ht="12.9" customHeight="1" x14ac:dyDescent="0.25"/>
    <row r="4827" ht="12.9" customHeight="1" x14ac:dyDescent="0.25"/>
    <row r="4828" ht="12.9" customHeight="1" x14ac:dyDescent="0.25"/>
    <row r="4829" ht="12.9" customHeight="1" x14ac:dyDescent="0.25"/>
    <row r="4830" ht="12.9" customHeight="1" x14ac:dyDescent="0.25"/>
    <row r="4831" ht="12.9" customHeight="1" x14ac:dyDescent="0.25"/>
    <row r="4832" ht="12.9" customHeight="1" x14ac:dyDescent="0.25"/>
    <row r="4833" ht="12.9" customHeight="1" x14ac:dyDescent="0.25"/>
    <row r="4834" ht="12.9" customHeight="1" x14ac:dyDescent="0.25"/>
    <row r="4835" ht="12.9" customHeight="1" x14ac:dyDescent="0.25"/>
    <row r="4836" ht="12.9" customHeight="1" x14ac:dyDescent="0.25"/>
    <row r="4837" ht="12.9" customHeight="1" x14ac:dyDescent="0.25"/>
    <row r="4838" ht="12.9" customHeight="1" x14ac:dyDescent="0.25"/>
    <row r="4839" ht="12.9" customHeight="1" x14ac:dyDescent="0.25"/>
    <row r="4840" ht="12.9" customHeight="1" x14ac:dyDescent="0.25"/>
    <row r="4841" ht="12.9" customHeight="1" x14ac:dyDescent="0.25"/>
    <row r="4842" ht="12.9" customHeight="1" x14ac:dyDescent="0.25"/>
    <row r="4843" ht="12.9" customHeight="1" x14ac:dyDescent="0.25"/>
    <row r="4844" ht="12.9" customHeight="1" x14ac:dyDescent="0.25"/>
    <row r="4845" ht="12.9" customHeight="1" x14ac:dyDescent="0.25"/>
    <row r="4846" ht="12.9" customHeight="1" x14ac:dyDescent="0.25"/>
    <row r="4847" ht="12.9" customHeight="1" x14ac:dyDescent="0.25"/>
    <row r="4848" ht="12.9" customHeight="1" x14ac:dyDescent="0.25"/>
    <row r="4849" ht="12.9" customHeight="1" x14ac:dyDescent="0.25"/>
    <row r="4850" ht="12.9" customHeight="1" x14ac:dyDescent="0.25"/>
    <row r="4851" ht="12.9" customHeight="1" x14ac:dyDescent="0.25"/>
    <row r="4852" ht="12.9" customHeight="1" x14ac:dyDescent="0.25"/>
    <row r="4853" ht="12.9" customHeight="1" x14ac:dyDescent="0.25"/>
    <row r="4854" ht="12.9" customHeight="1" x14ac:dyDescent="0.25"/>
    <row r="4855" ht="12.9" customHeight="1" x14ac:dyDescent="0.25"/>
    <row r="4856" ht="12.9" customHeight="1" x14ac:dyDescent="0.25"/>
    <row r="4857" ht="12.9" customHeight="1" x14ac:dyDescent="0.25"/>
    <row r="4858" ht="12.9" customHeight="1" x14ac:dyDescent="0.25"/>
    <row r="4859" ht="12.9" customHeight="1" x14ac:dyDescent="0.25"/>
    <row r="4860" ht="12.9" customHeight="1" x14ac:dyDescent="0.25"/>
    <row r="4861" ht="12.9" customHeight="1" x14ac:dyDescent="0.25"/>
    <row r="4862" ht="12.9" customHeight="1" x14ac:dyDescent="0.25"/>
    <row r="4863" ht="12.9" customHeight="1" x14ac:dyDescent="0.25"/>
    <row r="4864" ht="12.9" customHeight="1" x14ac:dyDescent="0.25"/>
    <row r="4865" ht="12.9" customHeight="1" x14ac:dyDescent="0.25"/>
    <row r="4866" ht="12.9" customHeight="1" x14ac:dyDescent="0.25"/>
    <row r="4867" ht="12.9" customHeight="1" x14ac:dyDescent="0.25"/>
    <row r="4868" ht="12.9" customHeight="1" x14ac:dyDescent="0.25"/>
    <row r="4869" ht="12.9" customHeight="1" x14ac:dyDescent="0.25"/>
    <row r="4870" ht="12.9" customHeight="1" x14ac:dyDescent="0.25"/>
    <row r="4871" ht="12.9" customHeight="1" x14ac:dyDescent="0.25"/>
    <row r="4872" ht="12.9" customHeight="1" x14ac:dyDescent="0.25"/>
    <row r="4873" ht="12.9" customHeight="1" x14ac:dyDescent="0.25"/>
    <row r="4874" ht="12.9" customHeight="1" x14ac:dyDescent="0.25"/>
    <row r="4875" ht="12.9" customHeight="1" x14ac:dyDescent="0.25"/>
    <row r="4876" ht="12.9" customHeight="1" x14ac:dyDescent="0.25"/>
    <row r="4877" ht="12.9" customHeight="1" x14ac:dyDescent="0.25"/>
    <row r="4878" ht="12.9" customHeight="1" x14ac:dyDescent="0.25"/>
    <row r="4879" ht="12.9" customHeight="1" x14ac:dyDescent="0.25"/>
    <row r="4880" ht="12.9" customHeight="1" x14ac:dyDescent="0.25"/>
    <row r="4881" ht="12.9" customHeight="1" x14ac:dyDescent="0.25"/>
    <row r="4882" ht="12.9" customHeight="1" x14ac:dyDescent="0.25"/>
    <row r="4883" ht="12.9" customHeight="1" x14ac:dyDescent="0.25"/>
    <row r="4884" ht="12.9" customHeight="1" x14ac:dyDescent="0.25"/>
    <row r="4885" ht="12.9" customHeight="1" x14ac:dyDescent="0.25"/>
    <row r="4886" ht="12.9" customHeight="1" x14ac:dyDescent="0.25"/>
    <row r="4887" ht="12.9" customHeight="1" x14ac:dyDescent="0.25"/>
    <row r="4888" ht="12.9" customHeight="1" x14ac:dyDescent="0.25"/>
    <row r="4889" ht="12.9" customHeight="1" x14ac:dyDescent="0.25"/>
    <row r="4890" ht="12.9" customHeight="1" x14ac:dyDescent="0.25"/>
    <row r="4891" ht="12.9" customHeight="1" x14ac:dyDescent="0.25"/>
    <row r="4892" ht="12.9" customHeight="1" x14ac:dyDescent="0.25"/>
    <row r="4893" ht="12.9" customHeight="1" x14ac:dyDescent="0.25"/>
    <row r="4894" ht="12.9" customHeight="1" x14ac:dyDescent="0.25"/>
    <row r="4895" ht="12.9" customHeight="1" x14ac:dyDescent="0.25"/>
    <row r="4896" ht="12.9" customHeight="1" x14ac:dyDescent="0.25"/>
    <row r="4897" ht="12.9" customHeight="1" x14ac:dyDescent="0.25"/>
    <row r="4898" ht="12.9" customHeight="1" x14ac:dyDescent="0.25"/>
    <row r="4899" ht="12.9" customHeight="1" x14ac:dyDescent="0.25"/>
    <row r="4900" ht="12.9" customHeight="1" x14ac:dyDescent="0.25"/>
    <row r="4901" ht="12.9" customHeight="1" x14ac:dyDescent="0.25"/>
    <row r="4902" ht="12.9" customHeight="1" x14ac:dyDescent="0.25"/>
    <row r="4903" ht="12.9" customHeight="1" x14ac:dyDescent="0.25"/>
    <row r="4904" ht="12.9" customHeight="1" x14ac:dyDescent="0.25"/>
    <row r="4905" ht="12.9" customHeight="1" x14ac:dyDescent="0.25"/>
    <row r="4906" ht="12.9" customHeight="1" x14ac:dyDescent="0.25"/>
    <row r="4907" ht="12.9" customHeight="1" x14ac:dyDescent="0.25"/>
    <row r="4908" ht="12.9" customHeight="1" x14ac:dyDescent="0.25"/>
    <row r="4909" ht="12.9" customHeight="1" x14ac:dyDescent="0.25"/>
    <row r="4910" ht="12.9" customHeight="1" x14ac:dyDescent="0.25"/>
    <row r="4911" ht="12.9" customHeight="1" x14ac:dyDescent="0.25"/>
    <row r="4912" ht="12.9" customHeight="1" x14ac:dyDescent="0.25"/>
    <row r="4913" ht="12.9" customHeight="1" x14ac:dyDescent="0.25"/>
    <row r="4914" ht="12.9" customHeight="1" x14ac:dyDescent="0.25"/>
    <row r="4915" ht="12.9" customHeight="1" x14ac:dyDescent="0.25"/>
    <row r="4916" ht="12.9" customHeight="1" x14ac:dyDescent="0.25"/>
    <row r="4917" ht="12.9" customHeight="1" x14ac:dyDescent="0.25"/>
    <row r="4918" ht="12.9" customHeight="1" x14ac:dyDescent="0.25"/>
    <row r="4919" ht="12.9" customHeight="1" x14ac:dyDescent="0.25"/>
    <row r="4920" ht="12.9" customHeight="1" x14ac:dyDescent="0.25"/>
    <row r="4921" ht="12.9" customHeight="1" x14ac:dyDescent="0.25"/>
    <row r="4922" ht="12.9" customHeight="1" x14ac:dyDescent="0.25"/>
    <row r="4923" ht="12.9" customHeight="1" x14ac:dyDescent="0.25"/>
    <row r="4924" ht="12.9" customHeight="1" x14ac:dyDescent="0.25"/>
    <row r="4925" ht="12.9" customHeight="1" x14ac:dyDescent="0.25"/>
    <row r="4926" ht="12.9" customHeight="1" x14ac:dyDescent="0.25"/>
    <row r="4927" ht="12.9" customHeight="1" x14ac:dyDescent="0.25"/>
    <row r="4928" ht="12.9" customHeight="1" x14ac:dyDescent="0.25"/>
    <row r="4929" ht="12.9" customHeight="1" x14ac:dyDescent="0.25"/>
    <row r="4930" ht="12.9" customHeight="1" x14ac:dyDescent="0.25"/>
    <row r="4931" ht="12.9" customHeight="1" x14ac:dyDescent="0.25"/>
    <row r="4932" ht="12.9" customHeight="1" x14ac:dyDescent="0.25"/>
    <row r="4933" ht="12.9" customHeight="1" x14ac:dyDescent="0.25"/>
    <row r="4934" ht="12.9" customHeight="1" x14ac:dyDescent="0.25"/>
    <row r="4935" ht="12.9" customHeight="1" x14ac:dyDescent="0.25"/>
    <row r="4936" ht="12.9" customHeight="1" x14ac:dyDescent="0.25"/>
    <row r="4937" ht="12.9" customHeight="1" x14ac:dyDescent="0.25"/>
    <row r="4938" ht="12.9" customHeight="1" x14ac:dyDescent="0.25"/>
    <row r="4939" ht="12.9" customHeight="1" x14ac:dyDescent="0.25"/>
    <row r="4940" ht="12.9" customHeight="1" x14ac:dyDescent="0.25"/>
    <row r="4941" ht="12.9" customHeight="1" x14ac:dyDescent="0.25"/>
    <row r="4942" ht="12.9" customHeight="1" x14ac:dyDescent="0.25"/>
    <row r="4943" ht="12.9" customHeight="1" x14ac:dyDescent="0.25"/>
    <row r="4944" ht="12.9" customHeight="1" x14ac:dyDescent="0.25"/>
    <row r="4945" ht="12.9" customHeight="1" x14ac:dyDescent="0.25"/>
    <row r="4946" ht="12.9" customHeight="1" x14ac:dyDescent="0.25"/>
    <row r="4947" ht="12.9" customHeight="1" x14ac:dyDescent="0.25"/>
    <row r="4948" ht="12.9" customHeight="1" x14ac:dyDescent="0.25"/>
    <row r="4949" ht="12.9" customHeight="1" x14ac:dyDescent="0.25"/>
    <row r="4950" ht="12.9" customHeight="1" x14ac:dyDescent="0.25"/>
    <row r="4951" ht="12.9" customHeight="1" x14ac:dyDescent="0.25"/>
    <row r="4952" ht="12.9" customHeight="1" x14ac:dyDescent="0.25"/>
    <row r="4953" ht="12.9" customHeight="1" x14ac:dyDescent="0.25"/>
    <row r="4954" ht="12.9" customHeight="1" x14ac:dyDescent="0.25"/>
    <row r="4955" ht="12.9" customHeight="1" x14ac:dyDescent="0.25"/>
    <row r="4956" ht="12.9" customHeight="1" x14ac:dyDescent="0.25"/>
    <row r="4957" ht="12.9" customHeight="1" x14ac:dyDescent="0.25"/>
    <row r="4958" ht="12.9" customHeight="1" x14ac:dyDescent="0.25"/>
    <row r="4959" ht="12.9" customHeight="1" x14ac:dyDescent="0.25"/>
    <row r="4960" ht="12.9" customHeight="1" x14ac:dyDescent="0.25"/>
    <row r="4961" ht="12.9" customHeight="1" x14ac:dyDescent="0.25"/>
    <row r="4962" ht="12.9" customHeight="1" x14ac:dyDescent="0.25"/>
    <row r="4963" ht="12.9" customHeight="1" x14ac:dyDescent="0.25"/>
    <row r="4964" ht="12.9" customHeight="1" x14ac:dyDescent="0.25"/>
    <row r="4965" ht="12.9" customHeight="1" x14ac:dyDescent="0.25"/>
    <row r="4966" ht="12.9" customHeight="1" x14ac:dyDescent="0.25"/>
    <row r="4967" ht="12.9" customHeight="1" x14ac:dyDescent="0.25"/>
    <row r="4968" ht="12.9" customHeight="1" x14ac:dyDescent="0.25"/>
    <row r="4969" ht="12.9" customHeight="1" x14ac:dyDescent="0.25"/>
    <row r="4970" ht="12.9" customHeight="1" x14ac:dyDescent="0.25"/>
    <row r="4971" ht="12.9" customHeight="1" x14ac:dyDescent="0.25"/>
    <row r="4972" ht="12.9" customHeight="1" x14ac:dyDescent="0.25"/>
    <row r="4973" ht="12.9" customHeight="1" x14ac:dyDescent="0.25"/>
    <row r="4974" ht="12.9" customHeight="1" x14ac:dyDescent="0.25"/>
    <row r="4975" ht="12.9" customHeight="1" x14ac:dyDescent="0.25"/>
    <row r="4976" ht="12.9" customHeight="1" x14ac:dyDescent="0.25"/>
    <row r="4977" ht="12.9" customHeight="1" x14ac:dyDescent="0.25"/>
    <row r="4978" ht="12.9" customHeight="1" x14ac:dyDescent="0.25"/>
    <row r="4979" ht="12.9" customHeight="1" x14ac:dyDescent="0.25"/>
    <row r="4980" ht="12.9" customHeight="1" x14ac:dyDescent="0.25"/>
    <row r="4981" ht="12.9" customHeight="1" x14ac:dyDescent="0.25"/>
    <row r="4982" ht="12.9" customHeight="1" x14ac:dyDescent="0.25"/>
    <row r="4983" ht="12.9" customHeight="1" x14ac:dyDescent="0.25"/>
    <row r="4984" ht="12.9" customHeight="1" x14ac:dyDescent="0.25"/>
    <row r="4985" ht="12.9" customHeight="1" x14ac:dyDescent="0.25"/>
    <row r="4986" ht="12.9" customHeight="1" x14ac:dyDescent="0.25"/>
    <row r="4987" ht="12.9" customHeight="1" x14ac:dyDescent="0.25"/>
    <row r="4988" ht="12.9" customHeight="1" x14ac:dyDescent="0.25"/>
    <row r="4989" ht="12.9" customHeight="1" x14ac:dyDescent="0.25"/>
    <row r="4990" ht="12.9" customHeight="1" x14ac:dyDescent="0.25"/>
    <row r="4991" ht="12.9" customHeight="1" x14ac:dyDescent="0.25"/>
    <row r="4992" ht="12.9" customHeight="1" x14ac:dyDescent="0.25"/>
    <row r="4993" ht="12.9" customHeight="1" x14ac:dyDescent="0.25"/>
    <row r="4994" ht="12.9" customHeight="1" x14ac:dyDescent="0.25"/>
    <row r="4995" ht="12.9" customHeight="1" x14ac:dyDescent="0.25"/>
    <row r="4996" ht="12.9" customHeight="1" x14ac:dyDescent="0.25"/>
    <row r="4997" ht="12.9" customHeight="1" x14ac:dyDescent="0.25"/>
    <row r="4998" ht="12.9" customHeight="1" x14ac:dyDescent="0.25"/>
    <row r="4999" ht="12.9" customHeight="1" x14ac:dyDescent="0.25"/>
    <row r="5000" ht="12.9" customHeight="1" x14ac:dyDescent="0.25"/>
    <row r="5001" ht="12.9" customHeight="1" x14ac:dyDescent="0.25"/>
    <row r="5002" ht="12.9" customHeight="1" x14ac:dyDescent="0.25"/>
    <row r="5003" ht="12.9" customHeight="1" x14ac:dyDescent="0.25"/>
    <row r="5004" ht="12.9" customHeight="1" x14ac:dyDescent="0.25"/>
    <row r="5005" ht="12.9" customHeight="1" x14ac:dyDescent="0.25"/>
    <row r="5006" ht="12.9" customHeight="1" x14ac:dyDescent="0.25"/>
    <row r="5007" ht="12.9" customHeight="1" x14ac:dyDescent="0.25"/>
    <row r="5008" ht="12.9" customHeight="1" x14ac:dyDescent="0.25"/>
    <row r="5009" ht="12.9" customHeight="1" x14ac:dyDescent="0.25"/>
    <row r="5010" ht="12.9" customHeight="1" x14ac:dyDescent="0.25"/>
    <row r="5011" ht="12.9" customHeight="1" x14ac:dyDescent="0.25"/>
    <row r="5012" ht="12.9" customHeight="1" x14ac:dyDescent="0.25"/>
    <row r="5013" ht="12.9" customHeight="1" x14ac:dyDescent="0.25"/>
    <row r="5014" ht="12.9" customHeight="1" x14ac:dyDescent="0.25"/>
    <row r="5015" ht="12.9" customHeight="1" x14ac:dyDescent="0.25"/>
    <row r="5016" ht="12.9" customHeight="1" x14ac:dyDescent="0.25"/>
    <row r="5017" ht="12.9" customHeight="1" x14ac:dyDescent="0.25"/>
    <row r="5018" ht="12.9" customHeight="1" x14ac:dyDescent="0.25"/>
    <row r="5019" ht="12.9" customHeight="1" x14ac:dyDescent="0.25"/>
    <row r="5020" ht="12.9" customHeight="1" x14ac:dyDescent="0.25"/>
    <row r="5021" ht="12.9" customHeight="1" x14ac:dyDescent="0.25"/>
    <row r="5022" ht="12.9" customHeight="1" x14ac:dyDescent="0.25"/>
    <row r="5023" ht="12.9" customHeight="1" x14ac:dyDescent="0.25"/>
    <row r="5024" ht="12.9" customHeight="1" x14ac:dyDescent="0.25"/>
    <row r="5025" ht="12.9" customHeight="1" x14ac:dyDescent="0.25"/>
    <row r="5026" ht="12.9" customHeight="1" x14ac:dyDescent="0.25"/>
    <row r="5027" ht="12.9" customHeight="1" x14ac:dyDescent="0.25"/>
    <row r="5028" ht="12.9" customHeight="1" x14ac:dyDescent="0.25"/>
    <row r="5029" ht="12.9" customHeight="1" x14ac:dyDescent="0.25"/>
    <row r="5030" ht="12.9" customHeight="1" x14ac:dyDescent="0.25"/>
    <row r="5031" ht="12.9" customHeight="1" x14ac:dyDescent="0.25"/>
    <row r="5032" ht="12.9" customHeight="1" x14ac:dyDescent="0.25"/>
    <row r="5033" ht="12.9" customHeight="1" x14ac:dyDescent="0.25"/>
    <row r="5034" ht="12.9" customHeight="1" x14ac:dyDescent="0.25"/>
    <row r="5035" ht="12.9" customHeight="1" x14ac:dyDescent="0.25"/>
    <row r="5036" ht="12.9" customHeight="1" x14ac:dyDescent="0.25"/>
    <row r="5037" ht="12.9" customHeight="1" x14ac:dyDescent="0.25"/>
    <row r="5038" ht="12.9" customHeight="1" x14ac:dyDescent="0.25"/>
    <row r="5039" ht="12.9" customHeight="1" x14ac:dyDescent="0.25"/>
    <row r="5040" ht="12.9" customHeight="1" x14ac:dyDescent="0.25"/>
    <row r="5041" ht="12.9" customHeight="1" x14ac:dyDescent="0.25"/>
    <row r="5042" ht="12.9" customHeight="1" x14ac:dyDescent="0.25"/>
    <row r="5043" ht="12.9" customHeight="1" x14ac:dyDescent="0.25"/>
    <row r="5044" ht="12.9" customHeight="1" x14ac:dyDescent="0.25"/>
    <row r="5045" ht="12.9" customHeight="1" x14ac:dyDescent="0.25"/>
    <row r="5046" ht="12.9" customHeight="1" x14ac:dyDescent="0.25"/>
    <row r="5047" ht="12.9" customHeight="1" x14ac:dyDescent="0.25"/>
    <row r="5048" ht="12.9" customHeight="1" x14ac:dyDescent="0.25"/>
    <row r="5049" ht="12.9" customHeight="1" x14ac:dyDescent="0.25"/>
    <row r="5050" ht="12.9" customHeight="1" x14ac:dyDescent="0.25"/>
    <row r="5051" ht="12.9" customHeight="1" x14ac:dyDescent="0.25"/>
    <row r="5052" ht="12.9" customHeight="1" x14ac:dyDescent="0.25"/>
    <row r="5053" ht="12.9" customHeight="1" x14ac:dyDescent="0.25"/>
    <row r="5054" ht="12.9" customHeight="1" x14ac:dyDescent="0.25"/>
    <row r="5055" ht="12.9" customHeight="1" x14ac:dyDescent="0.25"/>
    <row r="5056" ht="12.9" customHeight="1" x14ac:dyDescent="0.25"/>
    <row r="5057" ht="12.9" customHeight="1" x14ac:dyDescent="0.25"/>
    <row r="5058" ht="12.9" customHeight="1" x14ac:dyDescent="0.25"/>
    <row r="5059" ht="12.9" customHeight="1" x14ac:dyDescent="0.25"/>
    <row r="5060" ht="12.9" customHeight="1" x14ac:dyDescent="0.25"/>
    <row r="5061" ht="12.9" customHeight="1" x14ac:dyDescent="0.25"/>
    <row r="5062" ht="12.9" customHeight="1" x14ac:dyDescent="0.25"/>
    <row r="5063" ht="12.9" customHeight="1" x14ac:dyDescent="0.25"/>
    <row r="5064" ht="12.9" customHeight="1" x14ac:dyDescent="0.25"/>
    <row r="5065" ht="12.9" customHeight="1" x14ac:dyDescent="0.25"/>
    <row r="5066" ht="12.9" customHeight="1" x14ac:dyDescent="0.25"/>
    <row r="5067" ht="12.9" customHeight="1" x14ac:dyDescent="0.25"/>
    <row r="5068" ht="12.9" customHeight="1" x14ac:dyDescent="0.25"/>
    <row r="5069" ht="12.9" customHeight="1" x14ac:dyDescent="0.25"/>
    <row r="5070" ht="12.9" customHeight="1" x14ac:dyDescent="0.25"/>
    <row r="5071" ht="12.9" customHeight="1" x14ac:dyDescent="0.25"/>
    <row r="5072" ht="12.9" customHeight="1" x14ac:dyDescent="0.25"/>
    <row r="5073" ht="12.9" customHeight="1" x14ac:dyDescent="0.25"/>
    <row r="5074" ht="12.9" customHeight="1" x14ac:dyDescent="0.25"/>
    <row r="5075" ht="12.9" customHeight="1" x14ac:dyDescent="0.25"/>
    <row r="5076" ht="12.9" customHeight="1" x14ac:dyDescent="0.25"/>
    <row r="5077" ht="12.9" customHeight="1" x14ac:dyDescent="0.25"/>
    <row r="5078" ht="12.9" customHeight="1" x14ac:dyDescent="0.25"/>
    <row r="5079" ht="12.9" customHeight="1" x14ac:dyDescent="0.25"/>
    <row r="5080" ht="12.9" customHeight="1" x14ac:dyDescent="0.25"/>
    <row r="5081" ht="12.9" customHeight="1" x14ac:dyDescent="0.25"/>
    <row r="5082" ht="12.9" customHeight="1" x14ac:dyDescent="0.25"/>
    <row r="5083" ht="12.9" customHeight="1" x14ac:dyDescent="0.25"/>
    <row r="5084" ht="12.9" customHeight="1" x14ac:dyDescent="0.25"/>
    <row r="5085" ht="12.9" customHeight="1" x14ac:dyDescent="0.25"/>
    <row r="5086" ht="12.9" customHeight="1" x14ac:dyDescent="0.25"/>
    <row r="5087" ht="12.9" customHeight="1" x14ac:dyDescent="0.25"/>
    <row r="5088" ht="12.9" customHeight="1" x14ac:dyDescent="0.25"/>
    <row r="5089" ht="12.9" customHeight="1" x14ac:dyDescent="0.25"/>
    <row r="5090" ht="12.9" customHeight="1" x14ac:dyDescent="0.25"/>
    <row r="5091" ht="12.9" customHeight="1" x14ac:dyDescent="0.25"/>
    <row r="5092" ht="12.9" customHeight="1" x14ac:dyDescent="0.25"/>
    <row r="5093" ht="12.9" customHeight="1" x14ac:dyDescent="0.25"/>
    <row r="5094" ht="12.9" customHeight="1" x14ac:dyDescent="0.25"/>
    <row r="5095" ht="12.9" customHeight="1" x14ac:dyDescent="0.25"/>
    <row r="5096" ht="12.9" customHeight="1" x14ac:dyDescent="0.25"/>
    <row r="5097" ht="12.9" customHeight="1" x14ac:dyDescent="0.25"/>
    <row r="5098" ht="12.9" customHeight="1" x14ac:dyDescent="0.25"/>
    <row r="5099" ht="12.9" customHeight="1" x14ac:dyDescent="0.25"/>
    <row r="5100" ht="12.9" customHeight="1" x14ac:dyDescent="0.25"/>
    <row r="5101" ht="12.9" customHeight="1" x14ac:dyDescent="0.25"/>
    <row r="5102" ht="12.9" customHeight="1" x14ac:dyDescent="0.25"/>
    <row r="5103" ht="12.9" customHeight="1" x14ac:dyDescent="0.25"/>
    <row r="5104" ht="12.9" customHeight="1" x14ac:dyDescent="0.25"/>
    <row r="5105" ht="12.9" customHeight="1" x14ac:dyDescent="0.25"/>
    <row r="5106" ht="12.9" customHeight="1" x14ac:dyDescent="0.25"/>
    <row r="5107" ht="12.9" customHeight="1" x14ac:dyDescent="0.25"/>
    <row r="5108" ht="12.9" customHeight="1" x14ac:dyDescent="0.25"/>
    <row r="5109" ht="12.9" customHeight="1" x14ac:dyDescent="0.25"/>
    <row r="5110" ht="12.9" customHeight="1" x14ac:dyDescent="0.25"/>
    <row r="5111" ht="12.9" customHeight="1" x14ac:dyDescent="0.25"/>
    <row r="5112" ht="12.9" customHeight="1" x14ac:dyDescent="0.25"/>
    <row r="5113" ht="12.9" customHeight="1" x14ac:dyDescent="0.25"/>
    <row r="5114" ht="12.9" customHeight="1" x14ac:dyDescent="0.25"/>
    <row r="5115" ht="12.9" customHeight="1" x14ac:dyDescent="0.25"/>
    <row r="5116" ht="12.9" customHeight="1" x14ac:dyDescent="0.25"/>
    <row r="5117" ht="12.9" customHeight="1" x14ac:dyDescent="0.25"/>
    <row r="5118" ht="12.9" customHeight="1" x14ac:dyDescent="0.25"/>
    <row r="5119" ht="12.9" customHeight="1" x14ac:dyDescent="0.25"/>
    <row r="5120" ht="12.9" customHeight="1" x14ac:dyDescent="0.25"/>
    <row r="5121" ht="12.9" customHeight="1" x14ac:dyDescent="0.25"/>
    <row r="5122" ht="12.9" customHeight="1" x14ac:dyDescent="0.25"/>
    <row r="5123" ht="12.9" customHeight="1" x14ac:dyDescent="0.25"/>
    <row r="5124" ht="12.9" customHeight="1" x14ac:dyDescent="0.25"/>
    <row r="5125" ht="12.9" customHeight="1" x14ac:dyDescent="0.25"/>
    <row r="5126" ht="12.9" customHeight="1" x14ac:dyDescent="0.25"/>
    <row r="5127" ht="12.9" customHeight="1" x14ac:dyDescent="0.25"/>
    <row r="5128" ht="12.9" customHeight="1" x14ac:dyDescent="0.25"/>
    <row r="5129" ht="12.9" customHeight="1" x14ac:dyDescent="0.25"/>
    <row r="5130" ht="12.9" customHeight="1" x14ac:dyDescent="0.25"/>
    <row r="5131" ht="12.9" customHeight="1" x14ac:dyDescent="0.25"/>
    <row r="5132" ht="12.9" customHeight="1" x14ac:dyDescent="0.25"/>
    <row r="5133" ht="12.9" customHeight="1" x14ac:dyDescent="0.25"/>
    <row r="5134" ht="12.9" customHeight="1" x14ac:dyDescent="0.25"/>
    <row r="5135" ht="12.9" customHeight="1" x14ac:dyDescent="0.25"/>
    <row r="5136" ht="12.9" customHeight="1" x14ac:dyDescent="0.25"/>
    <row r="5137" ht="12.9" customHeight="1" x14ac:dyDescent="0.25"/>
    <row r="5138" ht="12.9" customHeight="1" x14ac:dyDescent="0.25"/>
    <row r="5139" ht="12.9" customHeight="1" x14ac:dyDescent="0.25"/>
    <row r="5140" ht="12.9" customHeight="1" x14ac:dyDescent="0.25"/>
    <row r="5141" ht="12.9" customHeight="1" x14ac:dyDescent="0.25"/>
    <row r="5142" ht="12.9" customHeight="1" x14ac:dyDescent="0.25"/>
    <row r="5143" ht="12.9" customHeight="1" x14ac:dyDescent="0.25"/>
    <row r="5144" ht="12.9" customHeight="1" x14ac:dyDescent="0.25"/>
    <row r="5145" ht="12.9" customHeight="1" x14ac:dyDescent="0.25"/>
    <row r="5146" ht="12.9" customHeight="1" x14ac:dyDescent="0.25"/>
    <row r="5147" ht="12.9" customHeight="1" x14ac:dyDescent="0.25"/>
    <row r="5148" ht="12.9" customHeight="1" x14ac:dyDescent="0.25"/>
    <row r="5149" ht="12.9" customHeight="1" x14ac:dyDescent="0.25"/>
    <row r="5150" ht="12.9" customHeight="1" x14ac:dyDescent="0.25"/>
    <row r="5151" ht="12.9" customHeight="1" x14ac:dyDescent="0.25"/>
    <row r="5152" ht="12.9" customHeight="1" x14ac:dyDescent="0.25"/>
    <row r="5153" ht="12.9" customHeight="1" x14ac:dyDescent="0.25"/>
    <row r="5154" ht="12.9" customHeight="1" x14ac:dyDescent="0.25"/>
    <row r="5155" ht="12.9" customHeight="1" x14ac:dyDescent="0.25"/>
    <row r="5156" ht="12.9" customHeight="1" x14ac:dyDescent="0.25"/>
    <row r="5157" ht="12.9" customHeight="1" x14ac:dyDescent="0.25"/>
    <row r="5158" ht="12.9" customHeight="1" x14ac:dyDescent="0.25"/>
    <row r="5159" ht="12.9" customHeight="1" x14ac:dyDescent="0.25"/>
    <row r="5160" ht="12.9" customHeight="1" x14ac:dyDescent="0.25"/>
    <row r="5161" ht="12.9" customHeight="1" x14ac:dyDescent="0.25"/>
    <row r="5162" ht="12.9" customHeight="1" x14ac:dyDescent="0.25"/>
    <row r="5163" ht="12.9" customHeight="1" x14ac:dyDescent="0.25"/>
    <row r="5164" ht="12.9" customHeight="1" x14ac:dyDescent="0.25"/>
    <row r="5165" ht="12.9" customHeight="1" x14ac:dyDescent="0.25"/>
    <row r="5166" ht="12.9" customHeight="1" x14ac:dyDescent="0.25"/>
    <row r="5167" ht="12.9" customHeight="1" x14ac:dyDescent="0.25"/>
    <row r="5168" ht="12.9" customHeight="1" x14ac:dyDescent="0.25"/>
    <row r="5169" ht="12.9" customHeight="1" x14ac:dyDescent="0.25"/>
    <row r="5170" ht="12.9" customHeight="1" x14ac:dyDescent="0.25"/>
    <row r="5171" ht="12.9" customHeight="1" x14ac:dyDescent="0.25"/>
    <row r="5172" ht="12.9" customHeight="1" x14ac:dyDescent="0.25"/>
    <row r="5173" ht="12.9" customHeight="1" x14ac:dyDescent="0.25"/>
    <row r="5174" ht="12.9" customHeight="1" x14ac:dyDescent="0.25"/>
    <row r="5175" ht="12.9" customHeight="1" x14ac:dyDescent="0.25"/>
    <row r="5176" ht="12.9" customHeight="1" x14ac:dyDescent="0.25"/>
    <row r="5177" ht="12.9" customHeight="1" x14ac:dyDescent="0.25"/>
    <row r="5178" ht="12.9" customHeight="1" x14ac:dyDescent="0.25"/>
    <row r="5179" ht="12.9" customHeight="1" x14ac:dyDescent="0.25"/>
    <row r="5180" ht="12.9" customHeight="1" x14ac:dyDescent="0.25"/>
    <row r="5181" ht="12.9" customHeight="1" x14ac:dyDescent="0.25"/>
    <row r="5182" ht="12.9" customHeight="1" x14ac:dyDescent="0.25"/>
    <row r="5183" ht="12.9" customHeight="1" x14ac:dyDescent="0.25"/>
    <row r="5184" ht="12.9" customHeight="1" x14ac:dyDescent="0.25"/>
    <row r="5185" ht="12.9" customHeight="1" x14ac:dyDescent="0.25"/>
    <row r="5186" ht="12.9" customHeight="1" x14ac:dyDescent="0.25"/>
    <row r="5187" ht="12.9" customHeight="1" x14ac:dyDescent="0.25"/>
    <row r="5188" ht="12.9" customHeight="1" x14ac:dyDescent="0.25"/>
    <row r="5189" ht="12.9" customHeight="1" x14ac:dyDescent="0.25"/>
    <row r="5190" ht="12.9" customHeight="1" x14ac:dyDescent="0.25"/>
    <row r="5191" ht="12.9" customHeight="1" x14ac:dyDescent="0.25"/>
    <row r="5192" ht="12.9" customHeight="1" x14ac:dyDescent="0.25"/>
    <row r="5193" ht="12.9" customHeight="1" x14ac:dyDescent="0.25"/>
    <row r="5194" ht="12.9" customHeight="1" x14ac:dyDescent="0.25"/>
    <row r="5195" ht="12.9" customHeight="1" x14ac:dyDescent="0.25"/>
    <row r="5196" ht="12.9" customHeight="1" x14ac:dyDescent="0.25"/>
    <row r="5197" ht="12.9" customHeight="1" x14ac:dyDescent="0.25"/>
    <row r="5198" ht="12.9" customHeight="1" x14ac:dyDescent="0.25"/>
    <row r="5199" ht="12.9" customHeight="1" x14ac:dyDescent="0.25"/>
    <row r="5200" ht="12.9" customHeight="1" x14ac:dyDescent="0.25"/>
    <row r="5201" ht="12.9" customHeight="1" x14ac:dyDescent="0.25"/>
    <row r="5202" ht="12.9" customHeight="1" x14ac:dyDescent="0.25"/>
    <row r="5203" ht="12.9" customHeight="1" x14ac:dyDescent="0.25"/>
    <row r="5204" ht="12.9" customHeight="1" x14ac:dyDescent="0.25"/>
    <row r="5205" ht="12.9" customHeight="1" x14ac:dyDescent="0.25"/>
    <row r="5206" ht="12.9" customHeight="1" x14ac:dyDescent="0.25"/>
    <row r="5207" ht="12.9" customHeight="1" x14ac:dyDescent="0.25"/>
    <row r="5208" ht="12.9" customHeight="1" x14ac:dyDescent="0.25"/>
    <row r="5209" ht="12.9" customHeight="1" x14ac:dyDescent="0.25"/>
    <row r="5210" ht="12.9" customHeight="1" x14ac:dyDescent="0.25"/>
    <row r="5211" ht="12.9" customHeight="1" x14ac:dyDescent="0.25"/>
    <row r="5212" ht="12.9" customHeight="1" x14ac:dyDescent="0.25"/>
    <row r="5213" ht="12.9" customHeight="1" x14ac:dyDescent="0.25"/>
    <row r="5214" ht="12.9" customHeight="1" x14ac:dyDescent="0.25"/>
    <row r="5215" ht="12.9" customHeight="1" x14ac:dyDescent="0.25"/>
    <row r="5216" ht="12.9" customHeight="1" x14ac:dyDescent="0.25"/>
    <row r="5217" ht="12.9" customHeight="1" x14ac:dyDescent="0.25"/>
    <row r="5218" ht="12.9" customHeight="1" x14ac:dyDescent="0.25"/>
    <row r="5219" ht="12.9" customHeight="1" x14ac:dyDescent="0.25"/>
    <row r="5220" ht="12.9" customHeight="1" x14ac:dyDescent="0.25"/>
    <row r="5221" ht="12.9" customHeight="1" x14ac:dyDescent="0.25"/>
    <row r="5222" ht="12.9" customHeight="1" x14ac:dyDescent="0.25"/>
    <row r="5223" ht="12.9" customHeight="1" x14ac:dyDescent="0.25"/>
    <row r="5224" ht="12.9" customHeight="1" x14ac:dyDescent="0.25"/>
    <row r="5225" ht="12.9" customHeight="1" x14ac:dyDescent="0.25"/>
    <row r="5226" ht="12.9" customHeight="1" x14ac:dyDescent="0.25"/>
    <row r="5227" ht="12.9" customHeight="1" x14ac:dyDescent="0.25"/>
    <row r="5228" ht="12.9" customHeight="1" x14ac:dyDescent="0.25"/>
    <row r="5229" ht="12.9" customHeight="1" x14ac:dyDescent="0.25"/>
    <row r="5230" ht="12.9" customHeight="1" x14ac:dyDescent="0.25"/>
    <row r="5231" ht="12.9" customHeight="1" x14ac:dyDescent="0.25"/>
    <row r="5232" ht="12.9" customHeight="1" x14ac:dyDescent="0.25"/>
    <row r="5233" ht="12.9" customHeight="1" x14ac:dyDescent="0.25"/>
    <row r="5234" ht="12.9" customHeight="1" x14ac:dyDescent="0.25"/>
    <row r="5235" ht="12.9" customHeight="1" x14ac:dyDescent="0.25"/>
    <row r="5236" ht="12.9" customHeight="1" x14ac:dyDescent="0.25"/>
    <row r="5237" ht="12.9" customHeight="1" x14ac:dyDescent="0.25"/>
    <row r="5238" ht="12.9" customHeight="1" x14ac:dyDescent="0.25"/>
    <row r="5239" ht="12.9" customHeight="1" x14ac:dyDescent="0.25"/>
    <row r="5240" ht="12.9" customHeight="1" x14ac:dyDescent="0.25"/>
    <row r="5241" ht="12.9" customHeight="1" x14ac:dyDescent="0.25"/>
    <row r="5242" ht="12.9" customHeight="1" x14ac:dyDescent="0.25"/>
    <row r="5243" ht="12.9" customHeight="1" x14ac:dyDescent="0.25"/>
    <row r="5244" ht="12.9" customHeight="1" x14ac:dyDescent="0.25"/>
    <row r="5245" ht="12.9" customHeight="1" x14ac:dyDescent="0.25"/>
    <row r="5246" ht="12.9" customHeight="1" x14ac:dyDescent="0.25"/>
    <row r="5247" ht="12.9" customHeight="1" x14ac:dyDescent="0.25"/>
    <row r="5248" ht="12.9" customHeight="1" x14ac:dyDescent="0.25"/>
    <row r="5249" ht="12.9" customHeight="1" x14ac:dyDescent="0.25"/>
    <row r="5250" ht="12.9" customHeight="1" x14ac:dyDescent="0.25"/>
    <row r="5251" ht="12.9" customHeight="1" x14ac:dyDescent="0.25"/>
    <row r="5252" ht="12.9" customHeight="1" x14ac:dyDescent="0.25"/>
    <row r="5253" ht="12.9" customHeight="1" x14ac:dyDescent="0.25"/>
    <row r="5254" ht="12.9" customHeight="1" x14ac:dyDescent="0.25"/>
    <row r="5255" ht="12.9" customHeight="1" x14ac:dyDescent="0.25"/>
    <row r="5256" ht="12.9" customHeight="1" x14ac:dyDescent="0.25"/>
    <row r="5257" ht="12.9" customHeight="1" x14ac:dyDescent="0.25"/>
    <row r="5258" ht="12.9" customHeight="1" x14ac:dyDescent="0.25"/>
    <row r="5259" ht="12.9" customHeight="1" x14ac:dyDescent="0.25"/>
    <row r="5260" ht="12.9" customHeight="1" x14ac:dyDescent="0.25"/>
    <row r="5261" ht="12.9" customHeight="1" x14ac:dyDescent="0.25"/>
    <row r="5262" ht="12.9" customHeight="1" x14ac:dyDescent="0.25"/>
    <row r="5263" ht="12.9" customHeight="1" x14ac:dyDescent="0.25"/>
    <row r="5264" ht="12.9" customHeight="1" x14ac:dyDescent="0.25"/>
    <row r="5265" ht="12.9" customHeight="1" x14ac:dyDescent="0.25"/>
    <row r="5266" ht="12.9" customHeight="1" x14ac:dyDescent="0.25"/>
    <row r="5267" ht="12.9" customHeight="1" x14ac:dyDescent="0.25"/>
    <row r="5268" ht="12.9" customHeight="1" x14ac:dyDescent="0.25"/>
    <row r="5269" ht="12.9" customHeight="1" x14ac:dyDescent="0.25"/>
    <row r="5270" ht="12.9" customHeight="1" x14ac:dyDescent="0.25"/>
    <row r="5271" ht="12.9" customHeight="1" x14ac:dyDescent="0.25"/>
    <row r="5272" ht="12.9" customHeight="1" x14ac:dyDescent="0.25"/>
    <row r="5273" ht="12.9" customHeight="1" x14ac:dyDescent="0.25"/>
    <row r="5274" ht="12.9" customHeight="1" x14ac:dyDescent="0.25"/>
    <row r="5275" ht="12.9" customHeight="1" x14ac:dyDescent="0.25"/>
    <row r="5276" ht="12.9" customHeight="1" x14ac:dyDescent="0.25"/>
    <row r="5277" ht="12.9" customHeight="1" x14ac:dyDescent="0.25"/>
    <row r="5278" ht="12.9" customHeight="1" x14ac:dyDescent="0.25"/>
    <row r="5279" ht="12.9" customHeight="1" x14ac:dyDescent="0.25"/>
    <row r="5280" ht="12.9" customHeight="1" x14ac:dyDescent="0.25"/>
    <row r="5281" ht="12.9" customHeight="1" x14ac:dyDescent="0.25"/>
    <row r="5282" ht="12.9" customHeight="1" x14ac:dyDescent="0.25"/>
    <row r="5283" ht="12.9" customHeight="1" x14ac:dyDescent="0.25"/>
    <row r="5284" ht="12.9" customHeight="1" x14ac:dyDescent="0.25"/>
    <row r="5285" ht="12.9" customHeight="1" x14ac:dyDescent="0.25"/>
    <row r="5286" ht="12.9" customHeight="1" x14ac:dyDescent="0.25"/>
    <row r="5287" ht="12.9" customHeight="1" x14ac:dyDescent="0.25"/>
    <row r="5288" ht="12.9" customHeight="1" x14ac:dyDescent="0.25"/>
    <row r="5289" ht="12.9" customHeight="1" x14ac:dyDescent="0.25"/>
    <row r="5290" ht="12.9" customHeight="1" x14ac:dyDescent="0.25"/>
    <row r="5291" ht="12.9" customHeight="1" x14ac:dyDescent="0.25"/>
    <row r="5292" ht="12.9" customHeight="1" x14ac:dyDescent="0.25"/>
    <row r="5293" ht="12.9" customHeight="1" x14ac:dyDescent="0.25"/>
    <row r="5294" ht="12.9" customHeight="1" x14ac:dyDescent="0.25"/>
    <row r="5295" ht="12.9" customHeight="1" x14ac:dyDescent="0.25"/>
    <row r="5296" ht="12.9" customHeight="1" x14ac:dyDescent="0.25"/>
    <row r="5297" ht="12.9" customHeight="1" x14ac:dyDescent="0.25"/>
    <row r="5298" ht="12.9" customHeight="1" x14ac:dyDescent="0.25"/>
    <row r="5299" ht="12.9" customHeight="1" x14ac:dyDescent="0.25"/>
    <row r="5300" ht="12.9" customHeight="1" x14ac:dyDescent="0.25"/>
    <row r="5301" ht="12.9" customHeight="1" x14ac:dyDescent="0.25"/>
    <row r="5302" ht="12.9" customHeight="1" x14ac:dyDescent="0.25"/>
    <row r="5303" ht="12.9" customHeight="1" x14ac:dyDescent="0.25"/>
    <row r="5304" ht="12.9" customHeight="1" x14ac:dyDescent="0.25"/>
    <row r="5305" ht="12.9" customHeight="1" x14ac:dyDescent="0.25"/>
    <row r="5306" ht="12.9" customHeight="1" x14ac:dyDescent="0.25"/>
    <row r="5307" ht="12.9" customHeight="1" x14ac:dyDescent="0.25"/>
    <row r="5308" ht="12.9" customHeight="1" x14ac:dyDescent="0.25"/>
    <row r="5309" ht="12.9" customHeight="1" x14ac:dyDescent="0.25"/>
    <row r="5310" ht="12.9" customHeight="1" x14ac:dyDescent="0.25"/>
    <row r="5311" ht="12.9" customHeight="1" x14ac:dyDescent="0.25"/>
    <row r="5312" ht="12.9" customHeight="1" x14ac:dyDescent="0.25"/>
    <row r="5313" ht="12.9" customHeight="1" x14ac:dyDescent="0.25"/>
    <row r="5314" ht="12.9" customHeight="1" x14ac:dyDescent="0.25"/>
    <row r="5315" ht="12.9" customHeight="1" x14ac:dyDescent="0.25"/>
    <row r="5316" ht="12.9" customHeight="1" x14ac:dyDescent="0.25"/>
    <row r="5317" ht="12.9" customHeight="1" x14ac:dyDescent="0.25"/>
    <row r="5318" ht="12.9" customHeight="1" x14ac:dyDescent="0.25"/>
    <row r="5319" ht="12.9" customHeight="1" x14ac:dyDescent="0.25"/>
    <row r="5320" ht="12.9" customHeight="1" x14ac:dyDescent="0.25"/>
    <row r="5321" ht="12.9" customHeight="1" x14ac:dyDescent="0.25"/>
    <row r="5322" ht="12.9" customHeight="1" x14ac:dyDescent="0.25"/>
    <row r="5323" ht="12.9" customHeight="1" x14ac:dyDescent="0.25"/>
    <row r="5324" ht="12.9" customHeight="1" x14ac:dyDescent="0.25"/>
    <row r="5325" ht="12.9" customHeight="1" x14ac:dyDescent="0.25"/>
    <row r="5326" ht="12.9" customHeight="1" x14ac:dyDescent="0.25"/>
    <row r="5327" ht="12.9" customHeight="1" x14ac:dyDescent="0.25"/>
    <row r="5328" ht="12.9" customHeight="1" x14ac:dyDescent="0.25"/>
    <row r="5329" ht="12.9" customHeight="1" x14ac:dyDescent="0.25"/>
    <row r="5330" ht="12.9" customHeight="1" x14ac:dyDescent="0.25"/>
    <row r="5331" ht="12.9" customHeight="1" x14ac:dyDescent="0.25"/>
    <row r="5332" ht="12.9" customHeight="1" x14ac:dyDescent="0.25"/>
    <row r="5333" ht="12.9" customHeight="1" x14ac:dyDescent="0.25"/>
    <row r="5334" ht="12.9" customHeight="1" x14ac:dyDescent="0.25"/>
    <row r="5335" ht="12.9" customHeight="1" x14ac:dyDescent="0.25"/>
    <row r="5336" ht="12.9" customHeight="1" x14ac:dyDescent="0.25"/>
    <row r="5337" ht="12.9" customHeight="1" x14ac:dyDescent="0.25"/>
    <row r="5338" ht="12.9" customHeight="1" x14ac:dyDescent="0.25"/>
    <row r="5339" ht="12.9" customHeight="1" x14ac:dyDescent="0.25"/>
    <row r="5340" ht="12.9" customHeight="1" x14ac:dyDescent="0.25"/>
    <row r="5341" ht="12.9" customHeight="1" x14ac:dyDescent="0.25"/>
    <row r="5342" ht="12.9" customHeight="1" x14ac:dyDescent="0.25"/>
    <row r="5343" ht="12.9" customHeight="1" x14ac:dyDescent="0.25"/>
    <row r="5344" ht="12.9" customHeight="1" x14ac:dyDescent="0.25"/>
    <row r="5345" ht="12.9" customHeight="1" x14ac:dyDescent="0.25"/>
    <row r="5346" ht="12.9" customHeight="1" x14ac:dyDescent="0.25"/>
    <row r="5347" ht="12.9" customHeight="1" x14ac:dyDescent="0.25"/>
    <row r="5348" ht="12.9" customHeight="1" x14ac:dyDescent="0.25"/>
    <row r="5349" ht="12.9" customHeight="1" x14ac:dyDescent="0.25"/>
    <row r="5350" ht="12.9" customHeight="1" x14ac:dyDescent="0.25"/>
    <row r="5351" ht="12.9" customHeight="1" x14ac:dyDescent="0.25"/>
    <row r="5352" ht="12.9" customHeight="1" x14ac:dyDescent="0.25"/>
    <row r="5353" ht="12.9" customHeight="1" x14ac:dyDescent="0.25"/>
    <row r="5354" ht="12.9" customHeight="1" x14ac:dyDescent="0.25"/>
    <row r="5355" ht="12.9" customHeight="1" x14ac:dyDescent="0.25"/>
    <row r="5356" ht="12.9" customHeight="1" x14ac:dyDescent="0.25"/>
    <row r="5357" ht="12.9" customHeight="1" x14ac:dyDescent="0.25"/>
    <row r="5358" ht="12.9" customHeight="1" x14ac:dyDescent="0.25"/>
    <row r="5359" ht="12.9" customHeight="1" x14ac:dyDescent="0.25"/>
    <row r="5360" ht="12.9" customHeight="1" x14ac:dyDescent="0.25"/>
    <row r="5361" ht="12.9" customHeight="1" x14ac:dyDescent="0.25"/>
    <row r="5362" ht="12.9" customHeight="1" x14ac:dyDescent="0.25"/>
    <row r="5363" ht="12.9" customHeight="1" x14ac:dyDescent="0.25"/>
    <row r="5364" ht="12.9" customHeight="1" x14ac:dyDescent="0.25"/>
    <row r="5365" ht="12.9" customHeight="1" x14ac:dyDescent="0.25"/>
    <row r="5366" ht="12.9" customHeight="1" x14ac:dyDescent="0.25"/>
    <row r="5367" ht="12.9" customHeight="1" x14ac:dyDescent="0.25"/>
    <row r="5368" ht="12.9" customHeight="1" x14ac:dyDescent="0.25"/>
    <row r="5369" ht="12.9" customHeight="1" x14ac:dyDescent="0.25"/>
    <row r="5370" ht="12.9" customHeight="1" x14ac:dyDescent="0.25"/>
    <row r="5371" ht="12.9" customHeight="1" x14ac:dyDescent="0.25"/>
    <row r="5372" ht="12.9" customHeight="1" x14ac:dyDescent="0.25"/>
    <row r="5373" ht="12.9" customHeight="1" x14ac:dyDescent="0.25"/>
    <row r="5374" ht="12.9" customHeight="1" x14ac:dyDescent="0.25"/>
    <row r="5375" ht="12.9" customHeight="1" x14ac:dyDescent="0.25"/>
    <row r="5376" ht="12.9" customHeight="1" x14ac:dyDescent="0.25"/>
    <row r="5377" ht="12.9" customHeight="1" x14ac:dyDescent="0.25"/>
    <row r="5378" ht="12.9" customHeight="1" x14ac:dyDescent="0.25"/>
    <row r="5379" ht="12.9" customHeight="1" x14ac:dyDescent="0.25"/>
    <row r="5380" ht="12.9" customHeight="1" x14ac:dyDescent="0.25"/>
    <row r="5381" ht="12.9" customHeight="1" x14ac:dyDescent="0.25"/>
    <row r="5382" ht="12.9" customHeight="1" x14ac:dyDescent="0.25"/>
    <row r="5383" ht="12.9" customHeight="1" x14ac:dyDescent="0.25"/>
    <row r="5384" ht="12.9" customHeight="1" x14ac:dyDescent="0.25"/>
    <row r="5385" ht="12.9" customHeight="1" x14ac:dyDescent="0.25"/>
    <row r="5386" ht="12.9" customHeight="1" x14ac:dyDescent="0.25"/>
    <row r="5387" ht="12.9" customHeight="1" x14ac:dyDescent="0.25"/>
    <row r="5388" ht="12.9" customHeight="1" x14ac:dyDescent="0.25"/>
    <row r="5389" ht="12.9" customHeight="1" x14ac:dyDescent="0.25"/>
    <row r="5390" ht="12.9" customHeight="1" x14ac:dyDescent="0.25"/>
    <row r="5391" ht="12.9" customHeight="1" x14ac:dyDescent="0.25"/>
    <row r="5392" ht="12.9" customHeight="1" x14ac:dyDescent="0.25"/>
    <row r="5393" ht="12.9" customHeight="1" x14ac:dyDescent="0.25"/>
    <row r="5394" ht="12.9" customHeight="1" x14ac:dyDescent="0.25"/>
    <row r="5395" ht="12.9" customHeight="1" x14ac:dyDescent="0.25"/>
    <row r="5396" ht="12.9" customHeight="1" x14ac:dyDescent="0.25"/>
    <row r="5397" ht="12.9" customHeight="1" x14ac:dyDescent="0.25"/>
    <row r="5398" ht="12.9" customHeight="1" x14ac:dyDescent="0.25"/>
    <row r="5399" ht="12.9" customHeight="1" x14ac:dyDescent="0.25"/>
    <row r="5400" ht="12.9" customHeight="1" x14ac:dyDescent="0.25"/>
    <row r="5401" ht="12.9" customHeight="1" x14ac:dyDescent="0.25"/>
    <row r="5402" ht="12.9" customHeight="1" x14ac:dyDescent="0.25"/>
    <row r="5403" ht="12.9" customHeight="1" x14ac:dyDescent="0.25"/>
    <row r="5404" ht="12.9" customHeight="1" x14ac:dyDescent="0.25"/>
    <row r="5405" ht="12.9" customHeight="1" x14ac:dyDescent="0.25"/>
    <row r="5406" ht="12.9" customHeight="1" x14ac:dyDescent="0.25"/>
    <row r="5407" ht="12.9" customHeight="1" x14ac:dyDescent="0.25"/>
    <row r="5408" ht="12.9" customHeight="1" x14ac:dyDescent="0.25"/>
    <row r="5409" ht="12.9" customHeight="1" x14ac:dyDescent="0.25"/>
    <row r="5410" ht="12.9" customHeight="1" x14ac:dyDescent="0.25"/>
    <row r="5411" ht="12.9" customHeight="1" x14ac:dyDescent="0.25"/>
    <row r="5412" ht="12.9" customHeight="1" x14ac:dyDescent="0.25"/>
    <row r="5413" ht="12.9" customHeight="1" x14ac:dyDescent="0.25"/>
    <row r="5414" ht="12.9" customHeight="1" x14ac:dyDescent="0.25"/>
    <row r="5415" ht="12.9" customHeight="1" x14ac:dyDescent="0.25"/>
    <row r="5416" ht="12.9" customHeight="1" x14ac:dyDescent="0.25"/>
    <row r="5417" ht="12.9" customHeight="1" x14ac:dyDescent="0.25"/>
    <row r="5418" ht="12.9" customHeight="1" x14ac:dyDescent="0.25"/>
    <row r="5419" ht="12.9" customHeight="1" x14ac:dyDescent="0.25"/>
    <row r="5420" ht="12.9" customHeight="1" x14ac:dyDescent="0.25"/>
    <row r="5421" ht="12.9" customHeight="1" x14ac:dyDescent="0.25"/>
    <row r="5422" ht="12.9" customHeight="1" x14ac:dyDescent="0.25"/>
    <row r="5423" ht="12.9" customHeight="1" x14ac:dyDescent="0.25"/>
    <row r="5424" ht="12.9" customHeight="1" x14ac:dyDescent="0.25"/>
    <row r="5425" ht="12.9" customHeight="1" x14ac:dyDescent="0.25"/>
    <row r="5426" ht="12.9" customHeight="1" x14ac:dyDescent="0.25"/>
    <row r="5427" ht="12.9" customHeight="1" x14ac:dyDescent="0.25"/>
    <row r="5428" ht="12.9" customHeight="1" x14ac:dyDescent="0.25"/>
    <row r="5429" ht="12.9" customHeight="1" x14ac:dyDescent="0.25"/>
    <row r="5430" ht="12.9" customHeight="1" x14ac:dyDescent="0.25"/>
    <row r="5431" ht="12.9" customHeight="1" x14ac:dyDescent="0.25"/>
    <row r="5432" ht="12.9" customHeight="1" x14ac:dyDescent="0.25"/>
    <row r="5433" ht="12.9" customHeight="1" x14ac:dyDescent="0.25"/>
    <row r="5434" ht="12.9" customHeight="1" x14ac:dyDescent="0.25"/>
    <row r="5435" ht="12.9" customHeight="1" x14ac:dyDescent="0.25"/>
    <row r="5436" ht="12.9" customHeight="1" x14ac:dyDescent="0.25"/>
    <row r="5437" ht="12.9" customHeight="1" x14ac:dyDescent="0.25"/>
    <row r="5438" ht="12.9" customHeight="1" x14ac:dyDescent="0.25"/>
    <row r="5439" ht="12.9" customHeight="1" x14ac:dyDescent="0.25"/>
    <row r="5440" ht="12.9" customHeight="1" x14ac:dyDescent="0.25"/>
    <row r="5441" ht="12.9" customHeight="1" x14ac:dyDescent="0.25"/>
    <row r="5442" ht="12.9" customHeight="1" x14ac:dyDescent="0.25"/>
    <row r="5443" ht="12.9" customHeight="1" x14ac:dyDescent="0.25"/>
    <row r="5444" ht="12.9" customHeight="1" x14ac:dyDescent="0.25"/>
    <row r="5445" ht="12.9" customHeight="1" x14ac:dyDescent="0.25"/>
    <row r="5446" ht="12.9" customHeight="1" x14ac:dyDescent="0.25"/>
    <row r="5447" ht="12.9" customHeight="1" x14ac:dyDescent="0.25"/>
    <row r="5448" ht="12.9" customHeight="1" x14ac:dyDescent="0.25"/>
    <row r="5449" ht="12.9" customHeight="1" x14ac:dyDescent="0.25"/>
    <row r="5450" ht="12.9" customHeight="1" x14ac:dyDescent="0.25"/>
    <row r="5451" ht="12.9" customHeight="1" x14ac:dyDescent="0.25"/>
    <row r="5452" ht="12.9" customHeight="1" x14ac:dyDescent="0.25"/>
    <row r="5453" ht="12.9" customHeight="1" x14ac:dyDescent="0.25"/>
    <row r="5454" ht="12.9" customHeight="1" x14ac:dyDescent="0.25"/>
    <row r="5455" ht="12.9" customHeight="1" x14ac:dyDescent="0.25"/>
    <row r="5456" ht="12.9" customHeight="1" x14ac:dyDescent="0.25"/>
    <row r="5457" ht="12.9" customHeight="1" x14ac:dyDescent="0.25"/>
    <row r="5458" ht="12.9" customHeight="1" x14ac:dyDescent="0.25"/>
    <row r="5459" ht="12.9" customHeight="1" x14ac:dyDescent="0.25"/>
    <row r="5460" ht="12.9" customHeight="1" x14ac:dyDescent="0.25"/>
    <row r="5461" ht="12.9" customHeight="1" x14ac:dyDescent="0.25"/>
    <row r="5462" ht="12.9" customHeight="1" x14ac:dyDescent="0.25"/>
    <row r="5463" ht="12.9" customHeight="1" x14ac:dyDescent="0.25"/>
    <row r="5464" ht="12.9" customHeight="1" x14ac:dyDescent="0.25"/>
    <row r="5465" ht="12.9" customHeight="1" x14ac:dyDescent="0.25"/>
    <row r="5466" ht="12.9" customHeight="1" x14ac:dyDescent="0.25"/>
    <row r="5467" ht="12.9" customHeight="1" x14ac:dyDescent="0.25"/>
    <row r="5468" ht="12.9" customHeight="1" x14ac:dyDescent="0.25"/>
    <row r="5469" ht="12.9" customHeight="1" x14ac:dyDescent="0.25"/>
    <row r="5470" ht="12.9" customHeight="1" x14ac:dyDescent="0.25"/>
    <row r="5471" ht="12.9" customHeight="1" x14ac:dyDescent="0.25"/>
    <row r="5472" ht="12.9" customHeight="1" x14ac:dyDescent="0.25"/>
    <row r="5473" ht="12.9" customHeight="1" x14ac:dyDescent="0.25"/>
    <row r="5474" ht="12.9" customHeight="1" x14ac:dyDescent="0.25"/>
    <row r="5475" ht="12.9" customHeight="1" x14ac:dyDescent="0.25"/>
    <row r="5476" ht="12.9" customHeight="1" x14ac:dyDescent="0.25"/>
    <row r="5477" ht="12.9" customHeight="1" x14ac:dyDescent="0.25"/>
    <row r="5478" ht="12.9" customHeight="1" x14ac:dyDescent="0.25"/>
    <row r="5479" ht="12.9" customHeight="1" x14ac:dyDescent="0.25"/>
    <row r="5480" ht="12.9" customHeight="1" x14ac:dyDescent="0.25"/>
    <row r="5481" ht="12.9" customHeight="1" x14ac:dyDescent="0.25"/>
    <row r="5482" ht="12.9" customHeight="1" x14ac:dyDescent="0.25"/>
    <row r="5483" ht="12.9" customHeight="1" x14ac:dyDescent="0.25"/>
    <row r="5484" ht="12.9" customHeight="1" x14ac:dyDescent="0.25"/>
    <row r="5485" ht="12.9" customHeight="1" x14ac:dyDescent="0.25"/>
    <row r="5486" ht="12.9" customHeight="1" x14ac:dyDescent="0.25"/>
    <row r="5487" ht="12.9" customHeight="1" x14ac:dyDescent="0.25"/>
    <row r="5488" ht="12.9" customHeight="1" x14ac:dyDescent="0.25"/>
    <row r="5489" ht="12.9" customHeight="1" x14ac:dyDescent="0.25"/>
    <row r="5490" ht="12.9" customHeight="1" x14ac:dyDescent="0.25"/>
    <row r="5491" ht="12.9" customHeight="1" x14ac:dyDescent="0.25"/>
    <row r="5492" ht="12.9" customHeight="1" x14ac:dyDescent="0.25"/>
    <row r="5493" ht="12.9" customHeight="1" x14ac:dyDescent="0.25"/>
    <row r="5494" ht="12.9" customHeight="1" x14ac:dyDescent="0.25"/>
    <row r="5495" ht="12.9" customHeight="1" x14ac:dyDescent="0.25"/>
    <row r="5496" ht="12.9" customHeight="1" x14ac:dyDescent="0.25"/>
    <row r="5497" ht="12.9" customHeight="1" x14ac:dyDescent="0.25"/>
    <row r="5498" ht="12.9" customHeight="1" x14ac:dyDescent="0.25"/>
    <row r="5499" ht="12.9" customHeight="1" x14ac:dyDescent="0.25"/>
    <row r="5500" ht="12.9" customHeight="1" x14ac:dyDescent="0.25"/>
    <row r="5501" ht="12.9" customHeight="1" x14ac:dyDescent="0.25"/>
    <row r="5502" ht="12.9" customHeight="1" x14ac:dyDescent="0.25"/>
    <row r="5503" ht="12.9" customHeight="1" x14ac:dyDescent="0.25"/>
    <row r="5504" ht="12.9" customHeight="1" x14ac:dyDescent="0.25"/>
    <row r="5505" ht="12.9" customHeight="1" x14ac:dyDescent="0.25"/>
    <row r="5506" ht="12.9" customHeight="1" x14ac:dyDescent="0.25"/>
    <row r="5507" ht="12.9" customHeight="1" x14ac:dyDescent="0.25"/>
    <row r="5508" ht="12.9" customHeight="1" x14ac:dyDescent="0.25"/>
    <row r="5509" ht="12.9" customHeight="1" x14ac:dyDescent="0.25"/>
    <row r="5510" ht="12.9" customHeight="1" x14ac:dyDescent="0.25"/>
    <row r="5511" ht="12.9" customHeight="1" x14ac:dyDescent="0.25"/>
    <row r="5512" ht="12.9" customHeight="1" x14ac:dyDescent="0.25"/>
    <row r="5513" ht="12.9" customHeight="1" x14ac:dyDescent="0.25"/>
    <row r="5514" ht="12.9" customHeight="1" x14ac:dyDescent="0.25"/>
    <row r="5515" ht="12.9" customHeight="1" x14ac:dyDescent="0.25"/>
    <row r="5516" ht="12.9" customHeight="1" x14ac:dyDescent="0.25"/>
    <row r="5517" ht="12.9" customHeight="1" x14ac:dyDescent="0.25"/>
    <row r="5518" ht="12.9" customHeight="1" x14ac:dyDescent="0.25"/>
    <row r="5519" ht="12.9" customHeight="1" x14ac:dyDescent="0.25"/>
    <row r="5520" ht="12.9" customHeight="1" x14ac:dyDescent="0.25"/>
    <row r="5521" ht="12.9" customHeight="1" x14ac:dyDescent="0.25"/>
    <row r="5522" ht="12.9" customHeight="1" x14ac:dyDescent="0.25"/>
    <row r="5523" ht="12.9" customHeight="1" x14ac:dyDescent="0.25"/>
    <row r="5524" ht="12.9" customHeight="1" x14ac:dyDescent="0.25"/>
    <row r="5525" ht="12.9" customHeight="1" x14ac:dyDescent="0.25"/>
    <row r="5526" ht="12.9" customHeight="1" x14ac:dyDescent="0.25"/>
    <row r="5527" ht="12.9" customHeight="1" x14ac:dyDescent="0.25"/>
    <row r="5528" ht="12.9" customHeight="1" x14ac:dyDescent="0.25"/>
    <row r="5529" ht="12.9" customHeight="1" x14ac:dyDescent="0.25"/>
    <row r="5530" ht="12.9" customHeight="1" x14ac:dyDescent="0.25"/>
    <row r="5531" ht="12.9" customHeight="1" x14ac:dyDescent="0.25"/>
    <row r="5532" ht="12.9" customHeight="1" x14ac:dyDescent="0.25"/>
    <row r="5533" ht="12.9" customHeight="1" x14ac:dyDescent="0.25"/>
    <row r="5534" ht="12.9" customHeight="1" x14ac:dyDescent="0.25"/>
    <row r="5535" ht="12.9" customHeight="1" x14ac:dyDescent="0.25"/>
    <row r="5536" ht="12.9" customHeight="1" x14ac:dyDescent="0.25"/>
    <row r="5537" ht="12.9" customHeight="1" x14ac:dyDescent="0.25"/>
    <row r="5538" ht="12.9" customHeight="1" x14ac:dyDescent="0.25"/>
    <row r="5539" ht="12.9" customHeight="1" x14ac:dyDescent="0.25"/>
    <row r="5540" ht="12.9" customHeight="1" x14ac:dyDescent="0.25"/>
    <row r="5541" ht="12.9" customHeight="1" x14ac:dyDescent="0.25"/>
    <row r="5542" ht="12.9" customHeight="1" x14ac:dyDescent="0.25"/>
    <row r="5543" ht="12.9" customHeight="1" x14ac:dyDescent="0.25"/>
    <row r="5544" ht="12.9" customHeight="1" x14ac:dyDescent="0.25"/>
    <row r="5545" ht="12.9" customHeight="1" x14ac:dyDescent="0.25"/>
    <row r="5546" ht="12.9" customHeight="1" x14ac:dyDescent="0.25"/>
    <row r="5547" ht="12.9" customHeight="1" x14ac:dyDescent="0.25"/>
    <row r="5548" ht="12.9" customHeight="1" x14ac:dyDescent="0.25"/>
    <row r="5549" ht="12.9" customHeight="1" x14ac:dyDescent="0.25"/>
    <row r="5550" ht="12.9" customHeight="1" x14ac:dyDescent="0.25"/>
    <row r="5551" ht="12.9" customHeight="1" x14ac:dyDescent="0.25"/>
    <row r="5552" ht="12.9" customHeight="1" x14ac:dyDescent="0.25"/>
    <row r="5553" ht="12.9" customHeight="1" x14ac:dyDescent="0.25"/>
    <row r="5554" ht="12.9" customHeight="1" x14ac:dyDescent="0.25"/>
    <row r="5555" ht="12.9" customHeight="1" x14ac:dyDescent="0.25"/>
    <row r="5556" ht="12.9" customHeight="1" x14ac:dyDescent="0.25"/>
    <row r="5557" ht="12.9" customHeight="1" x14ac:dyDescent="0.25"/>
    <row r="5558" ht="12.9" customHeight="1" x14ac:dyDescent="0.25"/>
    <row r="5559" ht="12.9" customHeight="1" x14ac:dyDescent="0.25"/>
    <row r="5560" ht="12.9" customHeight="1" x14ac:dyDescent="0.25"/>
    <row r="5561" ht="12.9" customHeight="1" x14ac:dyDescent="0.25"/>
    <row r="5562" ht="12.9" customHeight="1" x14ac:dyDescent="0.25"/>
    <row r="5563" ht="12.9" customHeight="1" x14ac:dyDescent="0.25"/>
    <row r="5564" ht="12.9" customHeight="1" x14ac:dyDescent="0.25"/>
    <row r="5565" ht="12.9" customHeight="1" x14ac:dyDescent="0.25"/>
    <row r="5566" ht="12.9" customHeight="1" x14ac:dyDescent="0.25"/>
    <row r="5567" ht="12.9" customHeight="1" x14ac:dyDescent="0.25"/>
    <row r="5568" ht="12.9" customHeight="1" x14ac:dyDescent="0.25"/>
    <row r="5569" ht="12.9" customHeight="1" x14ac:dyDescent="0.25"/>
    <row r="5570" ht="12.9" customHeight="1" x14ac:dyDescent="0.25"/>
    <row r="5571" ht="12.9" customHeight="1" x14ac:dyDescent="0.25"/>
    <row r="5572" ht="12.9" customHeight="1" x14ac:dyDescent="0.25"/>
    <row r="5573" ht="12.9" customHeight="1" x14ac:dyDescent="0.25"/>
    <row r="5574" ht="12.9" customHeight="1" x14ac:dyDescent="0.25"/>
    <row r="5575" ht="12.9" customHeight="1" x14ac:dyDescent="0.25"/>
    <row r="5576" ht="12.9" customHeight="1" x14ac:dyDescent="0.25"/>
    <row r="5577" ht="12.9" customHeight="1" x14ac:dyDescent="0.25"/>
    <row r="5578" ht="12.9" customHeight="1" x14ac:dyDescent="0.25"/>
    <row r="5579" ht="12.9" customHeight="1" x14ac:dyDescent="0.25"/>
    <row r="5580" ht="12.9" customHeight="1" x14ac:dyDescent="0.25"/>
    <row r="5581" ht="12.9" customHeight="1" x14ac:dyDescent="0.25"/>
    <row r="5582" ht="12.9" customHeight="1" x14ac:dyDescent="0.25"/>
    <row r="5583" ht="12.9" customHeight="1" x14ac:dyDescent="0.25"/>
    <row r="5584" ht="12.9" customHeight="1" x14ac:dyDescent="0.25"/>
    <row r="5585" ht="12.9" customHeight="1" x14ac:dyDescent="0.25"/>
    <row r="5586" ht="12.9" customHeight="1" x14ac:dyDescent="0.25"/>
    <row r="5587" ht="12.9" customHeight="1" x14ac:dyDescent="0.25"/>
    <row r="5588" ht="12.9" customHeight="1" x14ac:dyDescent="0.25"/>
    <row r="5589" ht="12.9" customHeight="1" x14ac:dyDescent="0.25"/>
    <row r="5590" ht="12.9" customHeight="1" x14ac:dyDescent="0.25"/>
    <row r="5591" ht="12.9" customHeight="1" x14ac:dyDescent="0.25"/>
    <row r="5592" ht="12.9" customHeight="1" x14ac:dyDescent="0.25"/>
    <row r="5593" ht="12.9" customHeight="1" x14ac:dyDescent="0.25"/>
    <row r="5594" ht="12.9" customHeight="1" x14ac:dyDescent="0.25"/>
    <row r="5595" ht="12.9" customHeight="1" x14ac:dyDescent="0.25"/>
    <row r="5596" ht="12.9" customHeight="1" x14ac:dyDescent="0.25"/>
    <row r="5597" ht="12.9" customHeight="1" x14ac:dyDescent="0.25"/>
    <row r="5598" ht="12.9" customHeight="1" x14ac:dyDescent="0.25"/>
    <row r="5599" ht="12.9" customHeight="1" x14ac:dyDescent="0.25"/>
    <row r="5600" ht="12.9" customHeight="1" x14ac:dyDescent="0.25"/>
    <row r="5601" ht="12.9" customHeight="1" x14ac:dyDescent="0.25"/>
    <row r="5602" ht="12.9" customHeight="1" x14ac:dyDescent="0.25"/>
    <row r="5603" ht="12.9" customHeight="1" x14ac:dyDescent="0.25"/>
    <row r="5604" ht="12.9" customHeight="1" x14ac:dyDescent="0.25"/>
    <row r="5605" ht="12.9" customHeight="1" x14ac:dyDescent="0.25"/>
    <row r="5606" ht="12.9" customHeight="1" x14ac:dyDescent="0.25"/>
    <row r="5607" ht="12.9" customHeight="1" x14ac:dyDescent="0.25"/>
    <row r="5608" ht="12.9" customHeight="1" x14ac:dyDescent="0.25"/>
    <row r="5609" ht="12.9" customHeight="1" x14ac:dyDescent="0.25"/>
    <row r="5610" ht="12.9" customHeight="1" x14ac:dyDescent="0.25"/>
    <row r="5611" ht="12.9" customHeight="1" x14ac:dyDescent="0.25"/>
    <row r="5612" ht="12.9" customHeight="1" x14ac:dyDescent="0.25"/>
    <row r="5613" ht="12.9" customHeight="1" x14ac:dyDescent="0.25"/>
    <row r="5614" ht="12.9" customHeight="1" x14ac:dyDescent="0.25"/>
    <row r="5615" ht="12.9" customHeight="1" x14ac:dyDescent="0.25"/>
    <row r="5616" ht="12.9" customHeight="1" x14ac:dyDescent="0.25"/>
    <row r="5617" ht="12.9" customHeight="1" x14ac:dyDescent="0.25"/>
    <row r="5618" ht="12.9" customHeight="1" x14ac:dyDescent="0.25"/>
    <row r="5619" ht="12.9" customHeight="1" x14ac:dyDescent="0.25"/>
    <row r="5620" ht="12.9" customHeight="1" x14ac:dyDescent="0.25"/>
    <row r="5621" ht="12.9" customHeight="1" x14ac:dyDescent="0.25"/>
    <row r="5622" ht="12.9" customHeight="1" x14ac:dyDescent="0.25"/>
    <row r="5623" ht="12.9" customHeight="1" x14ac:dyDescent="0.25"/>
    <row r="5624" ht="12.9" customHeight="1" x14ac:dyDescent="0.25"/>
    <row r="5625" ht="12.9" customHeight="1" x14ac:dyDescent="0.25"/>
    <row r="5626" ht="12.9" customHeight="1" x14ac:dyDescent="0.25"/>
    <row r="5627" ht="12.9" customHeight="1" x14ac:dyDescent="0.25"/>
    <row r="5628" ht="12.9" customHeight="1" x14ac:dyDescent="0.25"/>
    <row r="5629" ht="12.9" customHeight="1" x14ac:dyDescent="0.25"/>
    <row r="5630" ht="12.9" customHeight="1" x14ac:dyDescent="0.25"/>
    <row r="5631" ht="12.9" customHeight="1" x14ac:dyDescent="0.25"/>
    <row r="5632" ht="12.9" customHeight="1" x14ac:dyDescent="0.25"/>
    <row r="5633" ht="12.9" customHeight="1" x14ac:dyDescent="0.25"/>
    <row r="5634" ht="12.9" customHeight="1" x14ac:dyDescent="0.25"/>
    <row r="5635" ht="12.9" customHeight="1" x14ac:dyDescent="0.25"/>
    <row r="5636" ht="12.9" customHeight="1" x14ac:dyDescent="0.25"/>
    <row r="5637" ht="12.9" customHeight="1" x14ac:dyDescent="0.25"/>
    <row r="5638" ht="12.9" customHeight="1" x14ac:dyDescent="0.25"/>
    <row r="5639" ht="12.9" customHeight="1" x14ac:dyDescent="0.25"/>
    <row r="5640" ht="12.9" customHeight="1" x14ac:dyDescent="0.25"/>
    <row r="5641" ht="12.9" customHeight="1" x14ac:dyDescent="0.25"/>
    <row r="5642" ht="12.9" customHeight="1" x14ac:dyDescent="0.25"/>
    <row r="5643" ht="12.9" customHeight="1" x14ac:dyDescent="0.25"/>
    <row r="5644" ht="12.9" customHeight="1" x14ac:dyDescent="0.25"/>
    <row r="5645" ht="12.9" customHeight="1" x14ac:dyDescent="0.25"/>
    <row r="5646" ht="12.9" customHeight="1" x14ac:dyDescent="0.25"/>
    <row r="5647" ht="12.9" customHeight="1" x14ac:dyDescent="0.25"/>
    <row r="5648" ht="12.9" customHeight="1" x14ac:dyDescent="0.25"/>
    <row r="5649" ht="12.9" customHeight="1" x14ac:dyDescent="0.25"/>
    <row r="5650" ht="12.9" customHeight="1" x14ac:dyDescent="0.25"/>
    <row r="5651" ht="12.9" customHeight="1" x14ac:dyDescent="0.25"/>
    <row r="5652" ht="12.9" customHeight="1" x14ac:dyDescent="0.25"/>
    <row r="5653" ht="12.9" customHeight="1" x14ac:dyDescent="0.25"/>
    <row r="5654" ht="12.9" customHeight="1" x14ac:dyDescent="0.25"/>
    <row r="5655" ht="12.9" customHeight="1" x14ac:dyDescent="0.25"/>
    <row r="5656" ht="12.9" customHeight="1" x14ac:dyDescent="0.25"/>
    <row r="5657" ht="12.9" customHeight="1" x14ac:dyDescent="0.25"/>
    <row r="5658" ht="12.9" customHeight="1" x14ac:dyDescent="0.25"/>
    <row r="5659" ht="12.9" customHeight="1" x14ac:dyDescent="0.25"/>
    <row r="5660" ht="12.9" customHeight="1" x14ac:dyDescent="0.25"/>
    <row r="5661" ht="12.9" customHeight="1" x14ac:dyDescent="0.25"/>
    <row r="5662" ht="12.9" customHeight="1" x14ac:dyDescent="0.25"/>
    <row r="5663" ht="12.9" customHeight="1" x14ac:dyDescent="0.25"/>
    <row r="5664" ht="12.9" customHeight="1" x14ac:dyDescent="0.25"/>
    <row r="5665" ht="12.9" customHeight="1" x14ac:dyDescent="0.25"/>
    <row r="5666" ht="12.9" customHeight="1" x14ac:dyDescent="0.25"/>
    <row r="5667" ht="12.9" customHeight="1" x14ac:dyDescent="0.25"/>
    <row r="5668" ht="12.9" customHeight="1" x14ac:dyDescent="0.25"/>
    <row r="5669" ht="12.9" customHeight="1" x14ac:dyDescent="0.25"/>
    <row r="5670" ht="12.9" customHeight="1" x14ac:dyDescent="0.25"/>
    <row r="5671" ht="12.9" customHeight="1" x14ac:dyDescent="0.25"/>
    <row r="5672" ht="12.9" customHeight="1" x14ac:dyDescent="0.25"/>
    <row r="5673" ht="12.9" customHeight="1" x14ac:dyDescent="0.25"/>
    <row r="5674" ht="12.9" customHeight="1" x14ac:dyDescent="0.25"/>
    <row r="5675" ht="12.9" customHeight="1" x14ac:dyDescent="0.25"/>
    <row r="5676" ht="12.9" customHeight="1" x14ac:dyDescent="0.25"/>
    <row r="5677" ht="12.9" customHeight="1" x14ac:dyDescent="0.25"/>
    <row r="5678" ht="12.9" customHeight="1" x14ac:dyDescent="0.25"/>
    <row r="5679" ht="12.9" customHeight="1" x14ac:dyDescent="0.25"/>
    <row r="5680" ht="12.9" customHeight="1" x14ac:dyDescent="0.25"/>
    <row r="5681" ht="12.9" customHeight="1" x14ac:dyDescent="0.25"/>
    <row r="5682" ht="12.9" customHeight="1" x14ac:dyDescent="0.25"/>
    <row r="5683" ht="12.9" customHeight="1" x14ac:dyDescent="0.25"/>
    <row r="5684" ht="12.9" customHeight="1" x14ac:dyDescent="0.25"/>
    <row r="5685" ht="12.9" customHeight="1" x14ac:dyDescent="0.25"/>
    <row r="5686" ht="12.9" customHeight="1" x14ac:dyDescent="0.25"/>
    <row r="5687" ht="12.9" customHeight="1" x14ac:dyDescent="0.25"/>
    <row r="5688" ht="12.9" customHeight="1" x14ac:dyDescent="0.25"/>
    <row r="5689" ht="12.9" customHeight="1" x14ac:dyDescent="0.25"/>
    <row r="5690" ht="12.9" customHeight="1" x14ac:dyDescent="0.25"/>
    <row r="5691" ht="12.9" customHeight="1" x14ac:dyDescent="0.25"/>
    <row r="5692" ht="12.9" customHeight="1" x14ac:dyDescent="0.25"/>
    <row r="5693" ht="12.9" customHeight="1" x14ac:dyDescent="0.25"/>
    <row r="5694" ht="12.9" customHeight="1" x14ac:dyDescent="0.25"/>
    <row r="5695" ht="12.9" customHeight="1" x14ac:dyDescent="0.25"/>
    <row r="5696" ht="12.9" customHeight="1" x14ac:dyDescent="0.25"/>
    <row r="5697" ht="12.9" customHeight="1" x14ac:dyDescent="0.25"/>
    <row r="5698" ht="12.9" customHeight="1" x14ac:dyDescent="0.25"/>
    <row r="5699" ht="12.9" customHeight="1" x14ac:dyDescent="0.25"/>
    <row r="5700" ht="12.9" customHeight="1" x14ac:dyDescent="0.25"/>
    <row r="5701" ht="12.9" customHeight="1" x14ac:dyDescent="0.25"/>
    <row r="5702" ht="12.9" customHeight="1" x14ac:dyDescent="0.25"/>
    <row r="5703" ht="12.9" customHeight="1" x14ac:dyDescent="0.25"/>
    <row r="5704" ht="12.9" customHeight="1" x14ac:dyDescent="0.25"/>
    <row r="5705" ht="12.9" customHeight="1" x14ac:dyDescent="0.25"/>
    <row r="5706" ht="12.9" customHeight="1" x14ac:dyDescent="0.25"/>
    <row r="5707" ht="12.9" customHeight="1" x14ac:dyDescent="0.25"/>
    <row r="5708" ht="12.9" customHeight="1" x14ac:dyDescent="0.25"/>
    <row r="5709" ht="12.9" customHeight="1" x14ac:dyDescent="0.25"/>
    <row r="5710" ht="12.9" customHeight="1" x14ac:dyDescent="0.25"/>
    <row r="5711" ht="12.9" customHeight="1" x14ac:dyDescent="0.25"/>
    <row r="5712" ht="12.9" customHeight="1" x14ac:dyDescent="0.25"/>
    <row r="5713" ht="12.9" customHeight="1" x14ac:dyDescent="0.25"/>
    <row r="5714" ht="12.9" customHeight="1" x14ac:dyDescent="0.25"/>
    <row r="5715" ht="12.9" customHeight="1" x14ac:dyDescent="0.25"/>
    <row r="5716" ht="12.9" customHeight="1" x14ac:dyDescent="0.25"/>
    <row r="5717" ht="12.9" customHeight="1" x14ac:dyDescent="0.25"/>
    <row r="5718" ht="12.9" customHeight="1" x14ac:dyDescent="0.25"/>
    <row r="5719" ht="12.9" customHeight="1" x14ac:dyDescent="0.25"/>
    <row r="5720" ht="12.9" customHeight="1" x14ac:dyDescent="0.25"/>
    <row r="5721" ht="12.9" customHeight="1" x14ac:dyDescent="0.25"/>
    <row r="5722" ht="12.9" customHeight="1" x14ac:dyDescent="0.25"/>
    <row r="5723" ht="12.9" customHeight="1" x14ac:dyDescent="0.25"/>
    <row r="5724" ht="12.9" customHeight="1" x14ac:dyDescent="0.25"/>
    <row r="5725" ht="12.9" customHeight="1" x14ac:dyDescent="0.25"/>
    <row r="5726" ht="12.9" customHeight="1" x14ac:dyDescent="0.25"/>
    <row r="5727" ht="12.9" customHeight="1" x14ac:dyDescent="0.25"/>
    <row r="5728" ht="12.9" customHeight="1" x14ac:dyDescent="0.25"/>
    <row r="5729" ht="12.9" customHeight="1" x14ac:dyDescent="0.25"/>
    <row r="5730" ht="12.9" customHeight="1" x14ac:dyDescent="0.25"/>
    <row r="5731" ht="12.9" customHeight="1" x14ac:dyDescent="0.25"/>
    <row r="5732" ht="12.9" customHeight="1" x14ac:dyDescent="0.25"/>
    <row r="5733" ht="12.9" customHeight="1" x14ac:dyDescent="0.25"/>
    <row r="5734" ht="12.9" customHeight="1" x14ac:dyDescent="0.25"/>
    <row r="5735" ht="12.9" customHeight="1" x14ac:dyDescent="0.25"/>
    <row r="5736" ht="12.9" customHeight="1" x14ac:dyDescent="0.25"/>
    <row r="5737" ht="12.9" customHeight="1" x14ac:dyDescent="0.25"/>
    <row r="5738" ht="12.9" customHeight="1" x14ac:dyDescent="0.25"/>
    <row r="5739" ht="12.9" customHeight="1" x14ac:dyDescent="0.25"/>
    <row r="5740" ht="12.9" customHeight="1" x14ac:dyDescent="0.25"/>
    <row r="5741" ht="12.9" customHeight="1" x14ac:dyDescent="0.25"/>
    <row r="5742" ht="12.9" customHeight="1" x14ac:dyDescent="0.25"/>
    <row r="5743" ht="12.9" customHeight="1" x14ac:dyDescent="0.25"/>
    <row r="5744" ht="12.9" customHeight="1" x14ac:dyDescent="0.25"/>
    <row r="5745" ht="12.9" customHeight="1" x14ac:dyDescent="0.25"/>
    <row r="5746" ht="12.9" customHeight="1" x14ac:dyDescent="0.25"/>
    <row r="5747" ht="12.9" customHeight="1" x14ac:dyDescent="0.25"/>
    <row r="5748" ht="12.9" customHeight="1" x14ac:dyDescent="0.25"/>
    <row r="5749" ht="12.9" customHeight="1" x14ac:dyDescent="0.25"/>
    <row r="5750" ht="12.9" customHeight="1" x14ac:dyDescent="0.25"/>
    <row r="5751" ht="12.9" customHeight="1" x14ac:dyDescent="0.25"/>
    <row r="5752" ht="12.9" customHeight="1" x14ac:dyDescent="0.25"/>
    <row r="5753" ht="12.9" customHeight="1" x14ac:dyDescent="0.25"/>
    <row r="5754" ht="12.9" customHeight="1" x14ac:dyDescent="0.25"/>
    <row r="5755" ht="12.9" customHeight="1" x14ac:dyDescent="0.25"/>
    <row r="5756" ht="12.9" customHeight="1" x14ac:dyDescent="0.25"/>
    <row r="5757" ht="12.9" customHeight="1" x14ac:dyDescent="0.25"/>
    <row r="5758" ht="12.9" customHeight="1" x14ac:dyDescent="0.25"/>
    <row r="5759" ht="12.9" customHeight="1" x14ac:dyDescent="0.25"/>
    <row r="5760" ht="12.9" customHeight="1" x14ac:dyDescent="0.25"/>
    <row r="5761" ht="12.9" customHeight="1" x14ac:dyDescent="0.25"/>
    <row r="5762" ht="12.9" customHeight="1" x14ac:dyDescent="0.25"/>
    <row r="5763" ht="12.9" customHeight="1" x14ac:dyDescent="0.25"/>
    <row r="5764" ht="12.9" customHeight="1" x14ac:dyDescent="0.25"/>
    <row r="5765" ht="12.9" customHeight="1" x14ac:dyDescent="0.25"/>
    <row r="5766" ht="12.9" customHeight="1" x14ac:dyDescent="0.25"/>
    <row r="5767" ht="12.9" customHeight="1" x14ac:dyDescent="0.25"/>
    <row r="5768" ht="12.9" customHeight="1" x14ac:dyDescent="0.25"/>
    <row r="5769" ht="12.9" customHeight="1" x14ac:dyDescent="0.25"/>
    <row r="5770" ht="12.9" customHeight="1" x14ac:dyDescent="0.25"/>
    <row r="5771" ht="12.9" customHeight="1" x14ac:dyDescent="0.25"/>
    <row r="5772" ht="12.9" customHeight="1" x14ac:dyDescent="0.25"/>
    <row r="5773" ht="12.9" customHeight="1" x14ac:dyDescent="0.25"/>
    <row r="5774" ht="12.9" customHeight="1" x14ac:dyDescent="0.25"/>
    <row r="5775" ht="12.9" customHeight="1" x14ac:dyDescent="0.25"/>
    <row r="5776" ht="12.9" customHeight="1" x14ac:dyDescent="0.25"/>
    <row r="5777" ht="12.9" customHeight="1" x14ac:dyDescent="0.25"/>
    <row r="5778" ht="12.9" customHeight="1" x14ac:dyDescent="0.25"/>
    <row r="5779" ht="12.9" customHeight="1" x14ac:dyDescent="0.25"/>
    <row r="5780" ht="12.9" customHeight="1" x14ac:dyDescent="0.25"/>
    <row r="5781" ht="12.9" customHeight="1" x14ac:dyDescent="0.25"/>
    <row r="5782" ht="12.9" customHeight="1" x14ac:dyDescent="0.25"/>
    <row r="5783" ht="12.9" customHeight="1" x14ac:dyDescent="0.25"/>
    <row r="5784" ht="12.9" customHeight="1" x14ac:dyDescent="0.25"/>
    <row r="5785" ht="12.9" customHeight="1" x14ac:dyDescent="0.25"/>
    <row r="5786" ht="12.9" customHeight="1" x14ac:dyDescent="0.25"/>
    <row r="5787" ht="12.9" customHeight="1" x14ac:dyDescent="0.25"/>
    <row r="5788" ht="12.9" customHeight="1" x14ac:dyDescent="0.25"/>
    <row r="5789" ht="12.9" customHeight="1" x14ac:dyDescent="0.25"/>
    <row r="5790" ht="12.9" customHeight="1" x14ac:dyDescent="0.25"/>
    <row r="5791" ht="12.9" customHeight="1" x14ac:dyDescent="0.25"/>
    <row r="5792" ht="12.9" customHeight="1" x14ac:dyDescent="0.25"/>
    <row r="5793" ht="12.9" customHeight="1" x14ac:dyDescent="0.25"/>
    <row r="5794" ht="12.9" customHeight="1" x14ac:dyDescent="0.25"/>
    <row r="5795" ht="12.9" customHeight="1" x14ac:dyDescent="0.25"/>
    <row r="5796" ht="12.9" customHeight="1" x14ac:dyDescent="0.25"/>
    <row r="5797" ht="12.9" customHeight="1" x14ac:dyDescent="0.25"/>
    <row r="5798" ht="12.9" customHeight="1" x14ac:dyDescent="0.25"/>
    <row r="5799" ht="12.9" customHeight="1" x14ac:dyDescent="0.25"/>
    <row r="5800" ht="12.9" customHeight="1" x14ac:dyDescent="0.25"/>
    <row r="5801" ht="12.9" customHeight="1" x14ac:dyDescent="0.25"/>
    <row r="5802" ht="12.9" customHeight="1" x14ac:dyDescent="0.25"/>
    <row r="5803" ht="12.9" customHeight="1" x14ac:dyDescent="0.25"/>
    <row r="5804" ht="12.9" customHeight="1" x14ac:dyDescent="0.25"/>
    <row r="5805" ht="12.9" customHeight="1" x14ac:dyDescent="0.25"/>
    <row r="5806" ht="12.9" customHeight="1" x14ac:dyDescent="0.25"/>
    <row r="5807" ht="12.9" customHeight="1" x14ac:dyDescent="0.25"/>
    <row r="5808" ht="12.9" customHeight="1" x14ac:dyDescent="0.25"/>
    <row r="5809" ht="12.9" customHeight="1" x14ac:dyDescent="0.25"/>
    <row r="5810" ht="12.9" customHeight="1" x14ac:dyDescent="0.25"/>
    <row r="5811" ht="12.9" customHeight="1" x14ac:dyDescent="0.25"/>
    <row r="5812" ht="12.9" customHeight="1" x14ac:dyDescent="0.25"/>
    <row r="5813" ht="12.9" customHeight="1" x14ac:dyDescent="0.25"/>
    <row r="5814" ht="12.9" customHeight="1" x14ac:dyDescent="0.25"/>
    <row r="5815" ht="12.9" customHeight="1" x14ac:dyDescent="0.25"/>
    <row r="5816" ht="12.9" customHeight="1" x14ac:dyDescent="0.25"/>
    <row r="5817" ht="12.9" customHeight="1" x14ac:dyDescent="0.25"/>
    <row r="5818" ht="12.9" customHeight="1" x14ac:dyDescent="0.25"/>
    <row r="5819" ht="12.9" customHeight="1" x14ac:dyDescent="0.25"/>
    <row r="5820" ht="12.9" customHeight="1" x14ac:dyDescent="0.25"/>
    <row r="5821" ht="12.9" customHeight="1" x14ac:dyDescent="0.25"/>
    <row r="5822" ht="12.9" customHeight="1" x14ac:dyDescent="0.25"/>
    <row r="5823" ht="12.9" customHeight="1" x14ac:dyDescent="0.25"/>
    <row r="5824" ht="12.9" customHeight="1" x14ac:dyDescent="0.25"/>
    <row r="5825" ht="12.9" customHeight="1" x14ac:dyDescent="0.25"/>
    <row r="5826" ht="12.9" customHeight="1" x14ac:dyDescent="0.25"/>
    <row r="5827" ht="12.9" customHeight="1" x14ac:dyDescent="0.25"/>
    <row r="5828" ht="12.9" customHeight="1" x14ac:dyDescent="0.25"/>
    <row r="5829" ht="12.9" customHeight="1" x14ac:dyDescent="0.25"/>
    <row r="5830" ht="12.9" customHeight="1" x14ac:dyDescent="0.25"/>
    <row r="5831" ht="12.9" customHeight="1" x14ac:dyDescent="0.25"/>
    <row r="5832" ht="12.9" customHeight="1" x14ac:dyDescent="0.25"/>
    <row r="5833" ht="12.9" customHeight="1" x14ac:dyDescent="0.25"/>
    <row r="5834" ht="12.9" customHeight="1" x14ac:dyDescent="0.25"/>
    <row r="5835" ht="12.9" customHeight="1" x14ac:dyDescent="0.25"/>
    <row r="5836" ht="12.9" customHeight="1" x14ac:dyDescent="0.25"/>
    <row r="5837" ht="12.9" customHeight="1" x14ac:dyDescent="0.25"/>
    <row r="5838" ht="12.9" customHeight="1" x14ac:dyDescent="0.25"/>
    <row r="5839" ht="12.9" customHeight="1" x14ac:dyDescent="0.25"/>
    <row r="5840" ht="12.9" customHeight="1" x14ac:dyDescent="0.25"/>
    <row r="5841" ht="12.9" customHeight="1" x14ac:dyDescent="0.25"/>
    <row r="5842" ht="12.9" customHeight="1" x14ac:dyDescent="0.25"/>
    <row r="5843" ht="12.9" customHeight="1" x14ac:dyDescent="0.25"/>
    <row r="5844" ht="12.9" customHeight="1" x14ac:dyDescent="0.25"/>
    <row r="5845" ht="12.9" customHeight="1" x14ac:dyDescent="0.25"/>
    <row r="5846" ht="12.9" customHeight="1" x14ac:dyDescent="0.25"/>
    <row r="5847" ht="12.9" customHeight="1" x14ac:dyDescent="0.25"/>
    <row r="5848" ht="12.9" customHeight="1" x14ac:dyDescent="0.25"/>
    <row r="5849" ht="12.9" customHeight="1" x14ac:dyDescent="0.25"/>
    <row r="5850" ht="12.9" customHeight="1" x14ac:dyDescent="0.25"/>
    <row r="5851" ht="12.9" customHeight="1" x14ac:dyDescent="0.25"/>
    <row r="5852" ht="12.9" customHeight="1" x14ac:dyDescent="0.25"/>
    <row r="5853" ht="12.9" customHeight="1" x14ac:dyDescent="0.25"/>
    <row r="5854" ht="12.9" customHeight="1" x14ac:dyDescent="0.25"/>
    <row r="5855" ht="12.9" customHeight="1" x14ac:dyDescent="0.25"/>
    <row r="5856" ht="12.9" customHeight="1" x14ac:dyDescent="0.25"/>
    <row r="5857" ht="12.9" customHeight="1" x14ac:dyDescent="0.25"/>
    <row r="5858" ht="12.9" customHeight="1" x14ac:dyDescent="0.25"/>
    <row r="5859" ht="12.9" customHeight="1" x14ac:dyDescent="0.25"/>
    <row r="5860" ht="12.9" customHeight="1" x14ac:dyDescent="0.25"/>
    <row r="5861" ht="12.9" customHeight="1" x14ac:dyDescent="0.25"/>
    <row r="5862" ht="12.9" customHeight="1" x14ac:dyDescent="0.25"/>
    <row r="5863" ht="12.9" customHeight="1" x14ac:dyDescent="0.25"/>
    <row r="5864" ht="12.9" customHeight="1" x14ac:dyDescent="0.25"/>
    <row r="5865" ht="12.9" customHeight="1" x14ac:dyDescent="0.25"/>
    <row r="5866" ht="12.9" customHeight="1" x14ac:dyDescent="0.25"/>
    <row r="5867" ht="12.9" customHeight="1" x14ac:dyDescent="0.25"/>
    <row r="5868" ht="12.9" customHeight="1" x14ac:dyDescent="0.25"/>
    <row r="5869" ht="12.9" customHeight="1" x14ac:dyDescent="0.25"/>
    <row r="5870" ht="12.9" customHeight="1" x14ac:dyDescent="0.25"/>
    <row r="5871" ht="12.9" customHeight="1" x14ac:dyDescent="0.25"/>
    <row r="5872" ht="12.9" customHeight="1" x14ac:dyDescent="0.25"/>
    <row r="5873" ht="12.9" customHeight="1" x14ac:dyDescent="0.25"/>
    <row r="5874" ht="12.9" customHeight="1" x14ac:dyDescent="0.25"/>
    <row r="5875" ht="12.9" customHeight="1" x14ac:dyDescent="0.25"/>
    <row r="5876" ht="12.9" customHeight="1" x14ac:dyDescent="0.25"/>
    <row r="5877" ht="12.9" customHeight="1" x14ac:dyDescent="0.25"/>
    <row r="5878" ht="12.9" customHeight="1" x14ac:dyDescent="0.25"/>
    <row r="5879" ht="12.9" customHeight="1" x14ac:dyDescent="0.25"/>
    <row r="5880" ht="12.9" customHeight="1" x14ac:dyDescent="0.25"/>
    <row r="5881" ht="12.9" customHeight="1" x14ac:dyDescent="0.25"/>
    <row r="5882" ht="12.9" customHeight="1" x14ac:dyDescent="0.25"/>
    <row r="5883" ht="12.9" customHeight="1" x14ac:dyDescent="0.25"/>
    <row r="5884" ht="12.9" customHeight="1" x14ac:dyDescent="0.25"/>
    <row r="5885" ht="12.9" customHeight="1" x14ac:dyDescent="0.25"/>
    <row r="5886" ht="12.9" customHeight="1" x14ac:dyDescent="0.25"/>
    <row r="5887" ht="12.9" customHeight="1" x14ac:dyDescent="0.25"/>
    <row r="5888" ht="12.9" customHeight="1" x14ac:dyDescent="0.25"/>
    <row r="5889" ht="12.9" customHeight="1" x14ac:dyDescent="0.25"/>
    <row r="5890" ht="12.9" customHeight="1" x14ac:dyDescent="0.25"/>
    <row r="5891" ht="12.9" customHeight="1" x14ac:dyDescent="0.25"/>
    <row r="5892" ht="12.9" customHeight="1" x14ac:dyDescent="0.25"/>
    <row r="5893" ht="12.9" customHeight="1" x14ac:dyDescent="0.25"/>
    <row r="5894" ht="12.9" customHeight="1" x14ac:dyDescent="0.25"/>
    <row r="5895" ht="12.9" customHeight="1" x14ac:dyDescent="0.25"/>
    <row r="5896" ht="12.9" customHeight="1" x14ac:dyDescent="0.25"/>
    <row r="5897" ht="12.9" customHeight="1" x14ac:dyDescent="0.25"/>
    <row r="5898" ht="12.9" customHeight="1" x14ac:dyDescent="0.25"/>
    <row r="5899" ht="12.9" customHeight="1" x14ac:dyDescent="0.25"/>
    <row r="5900" ht="12.9" customHeight="1" x14ac:dyDescent="0.25"/>
    <row r="5901" ht="12.9" customHeight="1" x14ac:dyDescent="0.25"/>
    <row r="5902" ht="12.9" customHeight="1" x14ac:dyDescent="0.25"/>
    <row r="5903" ht="12.9" customHeight="1" x14ac:dyDescent="0.25"/>
    <row r="5904" ht="12.9" customHeight="1" x14ac:dyDescent="0.25"/>
    <row r="5905" ht="12.9" customHeight="1" x14ac:dyDescent="0.25"/>
    <row r="5906" ht="12.9" customHeight="1" x14ac:dyDescent="0.25"/>
    <row r="5907" ht="12.9" customHeight="1" x14ac:dyDescent="0.25"/>
    <row r="5908" ht="12.9" customHeight="1" x14ac:dyDescent="0.25"/>
    <row r="5909" ht="12.9" customHeight="1" x14ac:dyDescent="0.25"/>
    <row r="5910" ht="12.9" customHeight="1" x14ac:dyDescent="0.25"/>
    <row r="5911" ht="12.9" customHeight="1" x14ac:dyDescent="0.25"/>
    <row r="5912" ht="12.9" customHeight="1" x14ac:dyDescent="0.25"/>
    <row r="5913" ht="12.9" customHeight="1" x14ac:dyDescent="0.25"/>
    <row r="5914" ht="12.9" customHeight="1" x14ac:dyDescent="0.25"/>
    <row r="5915" ht="12.9" customHeight="1" x14ac:dyDescent="0.25"/>
    <row r="5916" ht="12.9" customHeight="1" x14ac:dyDescent="0.25"/>
    <row r="5917" ht="12.9" customHeight="1" x14ac:dyDescent="0.25"/>
    <row r="5918" ht="12.9" customHeight="1" x14ac:dyDescent="0.25"/>
    <row r="5919" ht="12.9" customHeight="1" x14ac:dyDescent="0.25"/>
    <row r="5920" ht="12.9" customHeight="1" x14ac:dyDescent="0.25"/>
    <row r="5921" ht="12.9" customHeight="1" x14ac:dyDescent="0.25"/>
    <row r="5922" ht="12.9" customHeight="1" x14ac:dyDescent="0.25"/>
    <row r="5923" ht="12.9" customHeight="1" x14ac:dyDescent="0.25"/>
    <row r="5924" ht="12.9" customHeight="1" x14ac:dyDescent="0.25"/>
    <row r="5925" ht="12.9" customHeight="1" x14ac:dyDescent="0.25"/>
    <row r="5926" ht="12.9" customHeight="1" x14ac:dyDescent="0.25"/>
    <row r="5927" ht="12.9" customHeight="1" x14ac:dyDescent="0.25"/>
    <row r="5928" ht="12.9" customHeight="1" x14ac:dyDescent="0.25"/>
    <row r="5929" ht="12.9" customHeight="1" x14ac:dyDescent="0.25"/>
    <row r="5930" ht="12.9" customHeight="1" x14ac:dyDescent="0.25"/>
    <row r="5931" ht="12.9" customHeight="1" x14ac:dyDescent="0.25"/>
    <row r="5932" ht="12.9" customHeight="1" x14ac:dyDescent="0.25"/>
    <row r="5933" ht="12.9" customHeight="1" x14ac:dyDescent="0.25"/>
    <row r="5934" ht="12.9" customHeight="1" x14ac:dyDescent="0.25"/>
    <row r="5935" ht="12.9" customHeight="1" x14ac:dyDescent="0.25"/>
    <row r="5936" ht="12.9" customHeight="1" x14ac:dyDescent="0.25"/>
    <row r="5937" ht="12.9" customHeight="1" x14ac:dyDescent="0.25"/>
    <row r="5938" ht="12.9" customHeight="1" x14ac:dyDescent="0.25"/>
    <row r="5939" ht="12.9" customHeight="1" x14ac:dyDescent="0.25"/>
    <row r="5940" ht="12.9" customHeight="1" x14ac:dyDescent="0.25"/>
    <row r="5941" ht="12.9" customHeight="1" x14ac:dyDescent="0.25"/>
    <row r="5942" ht="12.9" customHeight="1" x14ac:dyDescent="0.25"/>
    <row r="5943" ht="12.9" customHeight="1" x14ac:dyDescent="0.25"/>
    <row r="5944" ht="12.9" customHeight="1" x14ac:dyDescent="0.25"/>
    <row r="5945" ht="12.9" customHeight="1" x14ac:dyDescent="0.25"/>
    <row r="5946" ht="12.9" customHeight="1" x14ac:dyDescent="0.25"/>
    <row r="5947" ht="12.9" customHeight="1" x14ac:dyDescent="0.25"/>
    <row r="5948" ht="12.9" customHeight="1" x14ac:dyDescent="0.25"/>
    <row r="5949" ht="12.9" customHeight="1" x14ac:dyDescent="0.25"/>
    <row r="5950" ht="12.9" customHeight="1" x14ac:dyDescent="0.25"/>
    <row r="5951" ht="12.9" customHeight="1" x14ac:dyDescent="0.25"/>
    <row r="5952" ht="12.9" customHeight="1" x14ac:dyDescent="0.25"/>
    <row r="5953" ht="12.9" customHeight="1" x14ac:dyDescent="0.25"/>
    <row r="5954" ht="12.9" customHeight="1" x14ac:dyDescent="0.25"/>
    <row r="5955" ht="12.9" customHeight="1" x14ac:dyDescent="0.25"/>
    <row r="5956" ht="12.9" customHeight="1" x14ac:dyDescent="0.25"/>
    <row r="5957" ht="12.9" customHeight="1" x14ac:dyDescent="0.25"/>
    <row r="5958" ht="12.9" customHeight="1" x14ac:dyDescent="0.25"/>
    <row r="5959" ht="12.9" customHeight="1" x14ac:dyDescent="0.25"/>
    <row r="5960" ht="12.9" customHeight="1" x14ac:dyDescent="0.25"/>
    <row r="5961" ht="12.9" customHeight="1" x14ac:dyDescent="0.25"/>
    <row r="5962" ht="12.9" customHeight="1" x14ac:dyDescent="0.25"/>
    <row r="5963" ht="12.9" customHeight="1" x14ac:dyDescent="0.25"/>
    <row r="5964" ht="12.9" customHeight="1" x14ac:dyDescent="0.25"/>
    <row r="5965" ht="12.9" customHeight="1" x14ac:dyDescent="0.25"/>
    <row r="5966" ht="12.9" customHeight="1" x14ac:dyDescent="0.25"/>
    <row r="5967" ht="12.9" customHeight="1" x14ac:dyDescent="0.25"/>
    <row r="5968" ht="12.9" customHeight="1" x14ac:dyDescent="0.25"/>
    <row r="5969" ht="12.9" customHeight="1" x14ac:dyDescent="0.25"/>
    <row r="5970" ht="12.9" customHeight="1" x14ac:dyDescent="0.25"/>
    <row r="5971" ht="12.9" customHeight="1" x14ac:dyDescent="0.25"/>
    <row r="5972" ht="12.9" customHeight="1" x14ac:dyDescent="0.25"/>
    <row r="5973" ht="12.9" customHeight="1" x14ac:dyDescent="0.25"/>
    <row r="5974" ht="12.9" customHeight="1" x14ac:dyDescent="0.25"/>
    <row r="5975" ht="12.9" customHeight="1" x14ac:dyDescent="0.25"/>
    <row r="5976" ht="12.9" customHeight="1" x14ac:dyDescent="0.25"/>
    <row r="5977" ht="12.9" customHeight="1" x14ac:dyDescent="0.25"/>
    <row r="5978" ht="12.9" customHeight="1" x14ac:dyDescent="0.25"/>
    <row r="5979" ht="12.9" customHeight="1" x14ac:dyDescent="0.25"/>
    <row r="5980" ht="12.9" customHeight="1" x14ac:dyDescent="0.25"/>
    <row r="5981" ht="12.9" customHeight="1" x14ac:dyDescent="0.25"/>
    <row r="5982" ht="12.9" customHeight="1" x14ac:dyDescent="0.25"/>
    <row r="5983" ht="12.9" customHeight="1" x14ac:dyDescent="0.25"/>
    <row r="5984" ht="12.9" customHeight="1" x14ac:dyDescent="0.25"/>
    <row r="5985" ht="12.9" customHeight="1" x14ac:dyDescent="0.25"/>
    <row r="5986" ht="12.9" customHeight="1" x14ac:dyDescent="0.25"/>
    <row r="5987" ht="12.9" customHeight="1" x14ac:dyDescent="0.25"/>
    <row r="5988" ht="12.9" customHeight="1" x14ac:dyDescent="0.25"/>
    <row r="5989" ht="12.9" customHeight="1" x14ac:dyDescent="0.25"/>
    <row r="5990" ht="12.9" customHeight="1" x14ac:dyDescent="0.25"/>
    <row r="5991" ht="12.9" customHeight="1" x14ac:dyDescent="0.25"/>
    <row r="5992" ht="12.9" customHeight="1" x14ac:dyDescent="0.25"/>
    <row r="5993" ht="12.9" customHeight="1" x14ac:dyDescent="0.25"/>
    <row r="5994" ht="12.9" customHeight="1" x14ac:dyDescent="0.25"/>
    <row r="5995" ht="12.9" customHeight="1" x14ac:dyDescent="0.25"/>
    <row r="5996" ht="12.9" customHeight="1" x14ac:dyDescent="0.25"/>
    <row r="5997" ht="12.9" customHeight="1" x14ac:dyDescent="0.25"/>
    <row r="5998" ht="12.9" customHeight="1" x14ac:dyDescent="0.25"/>
    <row r="5999" ht="12.9" customHeight="1" x14ac:dyDescent="0.25"/>
    <row r="6000" ht="12.9" customHeight="1" x14ac:dyDescent="0.25"/>
    <row r="6001" ht="12.9" customHeight="1" x14ac:dyDescent="0.25"/>
    <row r="6002" ht="12.9" customHeight="1" x14ac:dyDescent="0.25"/>
    <row r="6003" ht="12.9" customHeight="1" x14ac:dyDescent="0.25"/>
    <row r="6004" ht="12.9" customHeight="1" x14ac:dyDescent="0.25"/>
    <row r="6005" ht="12.9" customHeight="1" x14ac:dyDescent="0.25"/>
    <row r="6006" ht="12.9" customHeight="1" x14ac:dyDescent="0.25"/>
    <row r="6007" ht="12.9" customHeight="1" x14ac:dyDescent="0.25"/>
    <row r="6008" ht="12.9" customHeight="1" x14ac:dyDescent="0.25"/>
    <row r="6009" ht="12.9" customHeight="1" x14ac:dyDescent="0.25"/>
    <row r="6010" ht="12.9" customHeight="1" x14ac:dyDescent="0.25"/>
    <row r="6011" ht="12.9" customHeight="1" x14ac:dyDescent="0.25"/>
    <row r="6012" ht="12.9" customHeight="1" x14ac:dyDescent="0.25"/>
    <row r="6013" ht="12.9" customHeight="1" x14ac:dyDescent="0.25"/>
    <row r="6014" ht="12.9" customHeight="1" x14ac:dyDescent="0.25"/>
    <row r="6015" ht="12.9" customHeight="1" x14ac:dyDescent="0.25"/>
    <row r="6016" ht="12.9" customHeight="1" x14ac:dyDescent="0.25"/>
    <row r="6017" ht="12.9" customHeight="1" x14ac:dyDescent="0.25"/>
    <row r="6018" ht="12.9" customHeight="1" x14ac:dyDescent="0.25"/>
    <row r="6019" ht="12.9" customHeight="1" x14ac:dyDescent="0.25"/>
    <row r="6020" ht="12.9" customHeight="1" x14ac:dyDescent="0.25"/>
    <row r="6021" ht="12.9" customHeight="1" x14ac:dyDescent="0.25"/>
    <row r="6022" ht="12.9" customHeight="1" x14ac:dyDescent="0.25"/>
    <row r="6023" ht="12.9" customHeight="1" x14ac:dyDescent="0.25"/>
    <row r="6024" ht="12.9" customHeight="1" x14ac:dyDescent="0.25"/>
    <row r="6025" ht="12.9" customHeight="1" x14ac:dyDescent="0.25"/>
    <row r="6026" ht="12.9" customHeight="1" x14ac:dyDescent="0.25"/>
    <row r="6027" ht="12.9" customHeight="1" x14ac:dyDescent="0.25"/>
    <row r="6028" ht="12.9" customHeight="1" x14ac:dyDescent="0.25"/>
    <row r="6029" ht="12.9" customHeight="1" x14ac:dyDescent="0.25"/>
    <row r="6030" ht="12.9" customHeight="1" x14ac:dyDescent="0.25"/>
    <row r="6031" ht="12.9" customHeight="1" x14ac:dyDescent="0.25"/>
    <row r="6032" ht="12.9" customHeight="1" x14ac:dyDescent="0.25"/>
    <row r="6033" ht="12.9" customHeight="1" x14ac:dyDescent="0.25"/>
    <row r="6034" ht="12.9" customHeight="1" x14ac:dyDescent="0.25"/>
    <row r="6035" ht="12.9" customHeight="1" x14ac:dyDescent="0.25"/>
    <row r="6036" ht="12.9" customHeight="1" x14ac:dyDescent="0.25"/>
    <row r="6037" ht="12.9" customHeight="1" x14ac:dyDescent="0.25"/>
    <row r="6038" ht="12.9" customHeight="1" x14ac:dyDescent="0.25"/>
    <row r="6039" ht="12.9" customHeight="1" x14ac:dyDescent="0.25"/>
    <row r="6040" ht="12.9" customHeight="1" x14ac:dyDescent="0.25"/>
    <row r="6041" ht="12.9" customHeight="1" x14ac:dyDescent="0.25"/>
    <row r="6042" ht="12.9" customHeight="1" x14ac:dyDescent="0.25"/>
    <row r="6043" ht="12.9" customHeight="1" x14ac:dyDescent="0.25"/>
    <row r="6044" ht="12.9" customHeight="1" x14ac:dyDescent="0.25"/>
    <row r="6045" ht="12.9" customHeight="1" x14ac:dyDescent="0.25"/>
    <row r="6046" ht="12.9" customHeight="1" x14ac:dyDescent="0.25"/>
    <row r="6047" ht="12.9" customHeight="1" x14ac:dyDescent="0.25"/>
    <row r="6048" ht="12.9" customHeight="1" x14ac:dyDescent="0.25"/>
    <row r="6049" ht="12.9" customHeight="1" x14ac:dyDescent="0.25"/>
    <row r="6050" ht="12.9" customHeight="1" x14ac:dyDescent="0.25"/>
    <row r="6051" ht="12.9" customHeight="1" x14ac:dyDescent="0.25"/>
    <row r="6052" ht="12.9" customHeight="1" x14ac:dyDescent="0.25"/>
    <row r="6053" ht="12.9" customHeight="1" x14ac:dyDescent="0.25"/>
    <row r="6054" ht="12.9" customHeight="1" x14ac:dyDescent="0.25"/>
    <row r="6055" ht="12.9" customHeight="1" x14ac:dyDescent="0.25"/>
    <row r="6056" ht="12.9" customHeight="1" x14ac:dyDescent="0.25"/>
    <row r="6057" ht="12.9" customHeight="1" x14ac:dyDescent="0.25"/>
    <row r="6058" ht="12.9" customHeight="1" x14ac:dyDescent="0.25"/>
    <row r="6059" ht="12.9" customHeight="1" x14ac:dyDescent="0.25"/>
    <row r="6060" ht="12.9" customHeight="1" x14ac:dyDescent="0.25"/>
    <row r="6061" ht="12.9" customHeight="1" x14ac:dyDescent="0.25"/>
    <row r="6062" ht="12.9" customHeight="1" x14ac:dyDescent="0.25"/>
    <row r="6063" ht="12.9" customHeight="1" x14ac:dyDescent="0.25"/>
    <row r="6064" ht="12.9" customHeight="1" x14ac:dyDescent="0.25"/>
    <row r="6065" ht="12.9" customHeight="1" x14ac:dyDescent="0.25"/>
    <row r="6066" ht="12.9" customHeight="1" x14ac:dyDescent="0.25"/>
    <row r="6067" ht="12.9" customHeight="1" x14ac:dyDescent="0.25"/>
    <row r="6068" ht="12.9" customHeight="1" x14ac:dyDescent="0.25"/>
    <row r="6069" ht="12.9" customHeight="1" x14ac:dyDescent="0.25"/>
    <row r="6070" ht="12.9" customHeight="1" x14ac:dyDescent="0.25"/>
    <row r="6071" ht="12.9" customHeight="1" x14ac:dyDescent="0.25"/>
    <row r="6072" ht="12.9" customHeight="1" x14ac:dyDescent="0.25"/>
    <row r="6073" ht="12.9" customHeight="1" x14ac:dyDescent="0.25"/>
    <row r="6074" ht="12.9" customHeight="1" x14ac:dyDescent="0.25"/>
    <row r="6075" ht="12.9" customHeight="1" x14ac:dyDescent="0.25"/>
    <row r="6076" ht="12.9" customHeight="1" x14ac:dyDescent="0.25"/>
    <row r="6077" ht="12.9" customHeight="1" x14ac:dyDescent="0.25"/>
    <row r="6078" ht="12.9" customHeight="1" x14ac:dyDescent="0.25"/>
    <row r="6079" ht="12.9" customHeight="1" x14ac:dyDescent="0.25"/>
    <row r="6080" ht="12.9" customHeight="1" x14ac:dyDescent="0.25"/>
    <row r="6081" ht="12.9" customHeight="1" x14ac:dyDescent="0.25"/>
    <row r="6082" ht="12.9" customHeight="1" x14ac:dyDescent="0.25"/>
    <row r="6083" ht="12.9" customHeight="1" x14ac:dyDescent="0.25"/>
    <row r="6084" ht="12.9" customHeight="1" x14ac:dyDescent="0.25"/>
    <row r="6085" ht="12.9" customHeight="1" x14ac:dyDescent="0.25"/>
    <row r="6086" ht="12.9" customHeight="1" x14ac:dyDescent="0.25"/>
    <row r="6087" ht="12.9" customHeight="1" x14ac:dyDescent="0.25"/>
    <row r="6088" ht="12.9" customHeight="1" x14ac:dyDescent="0.25"/>
    <row r="6089" ht="12.9" customHeight="1" x14ac:dyDescent="0.25"/>
    <row r="6090" ht="12.9" customHeight="1" x14ac:dyDescent="0.25"/>
    <row r="6091" ht="12.9" customHeight="1" x14ac:dyDescent="0.25"/>
    <row r="6092" ht="12.9" customHeight="1" x14ac:dyDescent="0.25"/>
    <row r="6093" ht="12.9" customHeight="1" x14ac:dyDescent="0.25"/>
    <row r="6094" ht="12.9" customHeight="1" x14ac:dyDescent="0.25"/>
    <row r="6095" ht="12.9" customHeight="1" x14ac:dyDescent="0.25"/>
    <row r="6096" ht="12.9" customHeight="1" x14ac:dyDescent="0.25"/>
    <row r="6097" ht="12.9" customHeight="1" x14ac:dyDescent="0.25"/>
    <row r="6098" ht="12.9" customHeight="1" x14ac:dyDescent="0.25"/>
    <row r="6099" ht="12.9" customHeight="1" x14ac:dyDescent="0.25"/>
    <row r="6100" ht="12.9" customHeight="1" x14ac:dyDescent="0.25"/>
    <row r="6101" ht="12.9" customHeight="1" x14ac:dyDescent="0.25"/>
    <row r="6102" ht="12.9" customHeight="1" x14ac:dyDescent="0.25"/>
    <row r="6103" ht="12.9" customHeight="1" x14ac:dyDescent="0.25"/>
    <row r="6104" ht="12.9" customHeight="1" x14ac:dyDescent="0.25"/>
    <row r="6105" ht="12.9" customHeight="1" x14ac:dyDescent="0.25"/>
    <row r="6106" ht="12.9" customHeight="1" x14ac:dyDescent="0.25"/>
    <row r="6107" ht="12.9" customHeight="1" x14ac:dyDescent="0.25"/>
    <row r="6108" ht="12.9" customHeight="1" x14ac:dyDescent="0.25"/>
    <row r="6109" ht="12.9" customHeight="1" x14ac:dyDescent="0.25"/>
    <row r="6110" ht="12.9" customHeight="1" x14ac:dyDescent="0.25"/>
    <row r="6111" ht="12.9" customHeight="1" x14ac:dyDescent="0.25"/>
    <row r="6112" ht="12.9" customHeight="1" x14ac:dyDescent="0.25"/>
    <row r="6113" ht="12.9" customHeight="1" x14ac:dyDescent="0.25"/>
    <row r="6114" ht="12.9" customHeight="1" x14ac:dyDescent="0.25"/>
    <row r="6115" ht="12.9" customHeight="1" x14ac:dyDescent="0.25"/>
    <row r="6116" ht="12.9" customHeight="1" x14ac:dyDescent="0.25"/>
    <row r="6117" ht="12.9" customHeight="1" x14ac:dyDescent="0.25"/>
    <row r="6118" ht="12.9" customHeight="1" x14ac:dyDescent="0.25"/>
    <row r="6119" ht="12.9" customHeight="1" x14ac:dyDescent="0.25"/>
    <row r="6120" ht="12.9" customHeight="1" x14ac:dyDescent="0.25"/>
    <row r="6121" ht="12.9" customHeight="1" x14ac:dyDescent="0.25"/>
    <row r="6122" ht="12.9" customHeight="1" x14ac:dyDescent="0.25"/>
    <row r="6123" ht="12.9" customHeight="1" x14ac:dyDescent="0.25"/>
    <row r="6124" ht="12.9" customHeight="1" x14ac:dyDescent="0.25"/>
    <row r="6125" ht="12.9" customHeight="1" x14ac:dyDescent="0.25"/>
    <row r="6126" ht="12.9" customHeight="1" x14ac:dyDescent="0.25"/>
    <row r="6127" ht="12.9" customHeight="1" x14ac:dyDescent="0.25"/>
    <row r="6128" ht="12.9" customHeight="1" x14ac:dyDescent="0.25"/>
    <row r="6129" ht="12.9" customHeight="1" x14ac:dyDescent="0.25"/>
    <row r="6130" ht="12.9" customHeight="1" x14ac:dyDescent="0.25"/>
    <row r="6131" ht="12.9" customHeight="1" x14ac:dyDescent="0.25"/>
    <row r="6132" ht="12.9" customHeight="1" x14ac:dyDescent="0.25"/>
    <row r="6133" ht="12.9" customHeight="1" x14ac:dyDescent="0.25"/>
    <row r="6134" ht="12.9" customHeight="1" x14ac:dyDescent="0.25"/>
    <row r="6135" ht="12.9" customHeight="1" x14ac:dyDescent="0.25"/>
    <row r="6136" ht="12.9" customHeight="1" x14ac:dyDescent="0.25"/>
    <row r="6137" ht="12.9" customHeight="1" x14ac:dyDescent="0.25"/>
    <row r="6138" ht="12.9" customHeight="1" x14ac:dyDescent="0.25"/>
    <row r="6139" ht="12.9" customHeight="1" x14ac:dyDescent="0.25"/>
    <row r="6140" ht="12.9" customHeight="1" x14ac:dyDescent="0.25"/>
    <row r="6141" ht="12.9" customHeight="1" x14ac:dyDescent="0.25"/>
    <row r="6142" ht="12.9" customHeight="1" x14ac:dyDescent="0.25"/>
    <row r="6143" ht="12.9" customHeight="1" x14ac:dyDescent="0.25"/>
    <row r="6144" ht="12.9" customHeight="1" x14ac:dyDescent="0.25"/>
    <row r="6145" ht="12.9" customHeight="1" x14ac:dyDescent="0.25"/>
    <row r="6146" ht="12.9" customHeight="1" x14ac:dyDescent="0.25"/>
    <row r="6147" ht="12.9" customHeight="1" x14ac:dyDescent="0.25"/>
    <row r="6148" ht="12.9" customHeight="1" x14ac:dyDescent="0.25"/>
    <row r="6149" ht="12.9" customHeight="1" x14ac:dyDescent="0.25"/>
    <row r="6150" ht="12.9" customHeight="1" x14ac:dyDescent="0.25"/>
    <row r="6151" ht="12.9" customHeight="1" x14ac:dyDescent="0.25"/>
    <row r="6152" ht="12.9" customHeight="1" x14ac:dyDescent="0.25"/>
    <row r="6153" ht="12.9" customHeight="1" x14ac:dyDescent="0.25"/>
    <row r="6154" ht="12.9" customHeight="1" x14ac:dyDescent="0.25"/>
    <row r="6155" ht="12.9" customHeight="1" x14ac:dyDescent="0.25"/>
    <row r="6156" ht="12.9" customHeight="1" x14ac:dyDescent="0.25"/>
    <row r="6157" ht="12.9" customHeight="1" x14ac:dyDescent="0.25"/>
    <row r="6158" ht="12.9" customHeight="1" x14ac:dyDescent="0.25"/>
    <row r="6159" ht="12.9" customHeight="1" x14ac:dyDescent="0.25"/>
    <row r="6160" ht="12.9" customHeight="1" x14ac:dyDescent="0.25"/>
    <row r="6161" ht="12.9" customHeight="1" x14ac:dyDescent="0.25"/>
    <row r="6162" ht="12.9" customHeight="1" x14ac:dyDescent="0.25"/>
    <row r="6163" ht="12.9" customHeight="1" x14ac:dyDescent="0.25"/>
    <row r="6164" ht="12.9" customHeight="1" x14ac:dyDescent="0.25"/>
    <row r="6165" ht="12.9" customHeight="1" x14ac:dyDescent="0.25"/>
    <row r="6166" ht="12.9" customHeight="1" x14ac:dyDescent="0.25"/>
    <row r="6167" ht="12.9" customHeight="1" x14ac:dyDescent="0.25"/>
    <row r="6168" ht="12.9" customHeight="1" x14ac:dyDescent="0.25"/>
    <row r="6169" ht="12.9" customHeight="1" x14ac:dyDescent="0.25"/>
    <row r="6170" ht="12.9" customHeight="1" x14ac:dyDescent="0.25"/>
    <row r="6171" ht="12.9" customHeight="1" x14ac:dyDescent="0.25"/>
    <row r="6172" ht="12.9" customHeight="1" x14ac:dyDescent="0.25"/>
    <row r="6173" ht="12.9" customHeight="1" x14ac:dyDescent="0.25"/>
    <row r="6174" ht="12.9" customHeight="1" x14ac:dyDescent="0.25"/>
    <row r="6175" ht="12.9" customHeight="1" x14ac:dyDescent="0.25"/>
    <row r="6176" ht="12.9" customHeight="1" x14ac:dyDescent="0.25"/>
    <row r="6177" ht="12.9" customHeight="1" x14ac:dyDescent="0.25"/>
    <row r="6178" ht="12.9" customHeight="1" x14ac:dyDescent="0.25"/>
    <row r="6179" ht="12.9" customHeight="1" x14ac:dyDescent="0.25"/>
    <row r="6180" ht="12.9" customHeight="1" x14ac:dyDescent="0.25"/>
    <row r="6181" ht="12.9" customHeight="1" x14ac:dyDescent="0.25"/>
    <row r="6182" ht="12.9" customHeight="1" x14ac:dyDescent="0.25"/>
    <row r="6183" ht="12.9" customHeight="1" x14ac:dyDescent="0.25"/>
    <row r="6184" ht="12.9" customHeight="1" x14ac:dyDescent="0.25"/>
    <row r="6185" ht="12.9" customHeight="1" x14ac:dyDescent="0.25"/>
    <row r="6186" ht="12.9" customHeight="1" x14ac:dyDescent="0.25"/>
    <row r="6187" ht="12.9" customHeight="1" x14ac:dyDescent="0.25"/>
    <row r="6188" ht="12.9" customHeight="1" x14ac:dyDescent="0.25"/>
    <row r="6189" ht="12.9" customHeight="1" x14ac:dyDescent="0.25"/>
    <row r="6190" ht="12.9" customHeight="1" x14ac:dyDescent="0.25"/>
    <row r="6191" ht="12.9" customHeight="1" x14ac:dyDescent="0.25"/>
    <row r="6192" ht="12.9" customHeight="1" x14ac:dyDescent="0.25"/>
    <row r="6193" ht="12.9" customHeight="1" x14ac:dyDescent="0.25"/>
    <row r="6194" ht="12.9" customHeight="1" x14ac:dyDescent="0.25"/>
    <row r="6195" ht="12.9" customHeight="1" x14ac:dyDescent="0.25"/>
    <row r="6196" ht="12.9" customHeight="1" x14ac:dyDescent="0.25"/>
    <row r="6197" ht="12.9" customHeight="1" x14ac:dyDescent="0.25"/>
    <row r="6198" ht="12.9" customHeight="1" x14ac:dyDescent="0.25"/>
    <row r="6199" ht="12.9" customHeight="1" x14ac:dyDescent="0.25"/>
    <row r="6200" ht="12.9" customHeight="1" x14ac:dyDescent="0.25"/>
    <row r="6201" ht="12.9" customHeight="1" x14ac:dyDescent="0.25"/>
    <row r="6202" ht="12.9" customHeight="1" x14ac:dyDescent="0.25"/>
    <row r="6203" ht="12.9" customHeight="1" x14ac:dyDescent="0.25"/>
    <row r="6204" ht="12.9" customHeight="1" x14ac:dyDescent="0.25"/>
    <row r="6205" ht="12.9" customHeight="1" x14ac:dyDescent="0.25"/>
    <row r="6206" ht="12.9" customHeight="1" x14ac:dyDescent="0.25"/>
    <row r="6207" ht="12.9" customHeight="1" x14ac:dyDescent="0.25"/>
    <row r="6208" ht="12.9" customHeight="1" x14ac:dyDescent="0.25"/>
    <row r="6209" ht="12.9" customHeight="1" x14ac:dyDescent="0.25"/>
    <row r="6210" ht="12.9" customHeight="1" x14ac:dyDescent="0.25"/>
    <row r="6211" ht="12.9" customHeight="1" x14ac:dyDescent="0.25"/>
    <row r="6212" ht="12.9" customHeight="1" x14ac:dyDescent="0.25"/>
    <row r="6213" ht="12.9" customHeight="1" x14ac:dyDescent="0.25"/>
    <row r="6214" ht="12.9" customHeight="1" x14ac:dyDescent="0.25"/>
    <row r="6215" ht="12.9" customHeight="1" x14ac:dyDescent="0.25"/>
    <row r="6216" ht="12.9" customHeight="1" x14ac:dyDescent="0.25"/>
    <row r="6217" ht="12.9" customHeight="1" x14ac:dyDescent="0.25"/>
    <row r="6218" ht="12.9" customHeight="1" x14ac:dyDescent="0.25"/>
    <row r="6219" ht="12.9" customHeight="1" x14ac:dyDescent="0.25"/>
    <row r="6220" ht="12.9" customHeight="1" x14ac:dyDescent="0.25"/>
    <row r="6221" ht="12.9" customHeight="1" x14ac:dyDescent="0.25"/>
    <row r="6222" ht="12.9" customHeight="1" x14ac:dyDescent="0.25"/>
    <row r="6223" ht="12.9" customHeight="1" x14ac:dyDescent="0.25"/>
    <row r="6224" ht="12.9" customHeight="1" x14ac:dyDescent="0.25"/>
    <row r="6225" ht="12.9" customHeight="1" x14ac:dyDescent="0.25"/>
    <row r="6226" ht="12.9" customHeight="1" x14ac:dyDescent="0.25"/>
    <row r="6227" ht="12.9" customHeight="1" x14ac:dyDescent="0.25"/>
    <row r="6228" ht="12.9" customHeight="1" x14ac:dyDescent="0.25"/>
    <row r="6229" ht="12.9" customHeight="1" x14ac:dyDescent="0.25"/>
    <row r="6230" ht="12.9" customHeight="1" x14ac:dyDescent="0.25"/>
    <row r="6231" ht="12.9" customHeight="1" x14ac:dyDescent="0.25"/>
    <row r="6232" ht="12.9" customHeight="1" x14ac:dyDescent="0.25"/>
    <row r="6233" ht="12.9" customHeight="1" x14ac:dyDescent="0.25"/>
    <row r="6234" ht="12.9" customHeight="1" x14ac:dyDescent="0.25"/>
    <row r="6235" ht="12.9" customHeight="1" x14ac:dyDescent="0.25"/>
    <row r="6236" ht="12.9" customHeight="1" x14ac:dyDescent="0.25"/>
    <row r="6237" ht="12.9" customHeight="1" x14ac:dyDescent="0.25"/>
    <row r="6238" ht="12.9" customHeight="1" x14ac:dyDescent="0.25"/>
    <row r="6239" ht="12.9" customHeight="1" x14ac:dyDescent="0.25"/>
    <row r="6240" ht="12.9" customHeight="1" x14ac:dyDescent="0.25"/>
    <row r="6241" ht="12.9" customHeight="1" x14ac:dyDescent="0.25"/>
    <row r="6242" ht="12.9" customHeight="1" x14ac:dyDescent="0.25"/>
    <row r="6243" ht="12.9" customHeight="1" x14ac:dyDescent="0.25"/>
    <row r="6244" ht="12.9" customHeight="1" x14ac:dyDescent="0.25"/>
    <row r="6245" ht="12.9" customHeight="1" x14ac:dyDescent="0.25"/>
    <row r="6246" ht="12.9" customHeight="1" x14ac:dyDescent="0.25"/>
    <row r="6247" ht="12.9" customHeight="1" x14ac:dyDescent="0.25"/>
    <row r="6248" ht="12.9" customHeight="1" x14ac:dyDescent="0.25"/>
    <row r="6249" ht="12.9" customHeight="1" x14ac:dyDescent="0.25"/>
    <row r="6250" ht="12.9" customHeight="1" x14ac:dyDescent="0.25"/>
    <row r="6251" ht="12.9" customHeight="1" x14ac:dyDescent="0.25"/>
    <row r="6252" ht="12.9" customHeight="1" x14ac:dyDescent="0.25"/>
    <row r="6253" ht="12.9" customHeight="1" x14ac:dyDescent="0.25"/>
    <row r="6254" ht="12.9" customHeight="1" x14ac:dyDescent="0.25"/>
    <row r="6255" ht="12.9" customHeight="1" x14ac:dyDescent="0.25"/>
    <row r="6256" ht="12.9" customHeight="1" x14ac:dyDescent="0.25"/>
    <row r="6257" ht="12.9" customHeight="1" x14ac:dyDescent="0.25"/>
    <row r="6258" ht="12.9" customHeight="1" x14ac:dyDescent="0.25"/>
    <row r="6259" ht="12.9" customHeight="1" x14ac:dyDescent="0.25"/>
    <row r="6260" ht="12.9" customHeight="1" x14ac:dyDescent="0.25"/>
    <row r="6261" ht="12.9" customHeight="1" x14ac:dyDescent="0.25"/>
    <row r="6262" ht="12.9" customHeight="1" x14ac:dyDescent="0.25"/>
    <row r="6263" ht="12.9" customHeight="1" x14ac:dyDescent="0.25"/>
    <row r="6264" ht="12.9" customHeight="1" x14ac:dyDescent="0.25"/>
    <row r="6265" ht="12.9" customHeight="1" x14ac:dyDescent="0.25"/>
    <row r="6266" ht="12.9" customHeight="1" x14ac:dyDescent="0.25"/>
    <row r="6267" ht="12.9" customHeight="1" x14ac:dyDescent="0.25"/>
    <row r="6268" ht="12.9" customHeight="1" x14ac:dyDescent="0.25"/>
    <row r="6269" ht="12.9" customHeight="1" x14ac:dyDescent="0.25"/>
    <row r="6270" ht="12.9" customHeight="1" x14ac:dyDescent="0.25"/>
    <row r="6271" ht="12.9" customHeight="1" x14ac:dyDescent="0.25"/>
    <row r="6272" ht="12.9" customHeight="1" x14ac:dyDescent="0.25"/>
    <row r="6273" ht="12.9" customHeight="1" x14ac:dyDescent="0.25"/>
    <row r="6274" ht="12.9" customHeight="1" x14ac:dyDescent="0.25"/>
    <row r="6275" ht="12.9" customHeight="1" x14ac:dyDescent="0.25"/>
    <row r="6276" ht="12.9" customHeight="1" x14ac:dyDescent="0.25"/>
    <row r="6277" ht="12.9" customHeight="1" x14ac:dyDescent="0.25"/>
    <row r="6278" ht="12.9" customHeight="1" x14ac:dyDescent="0.25"/>
    <row r="6279" ht="12.9" customHeight="1" x14ac:dyDescent="0.25"/>
    <row r="6280" ht="12.9" customHeight="1" x14ac:dyDescent="0.25"/>
    <row r="6281" ht="12.9" customHeight="1" x14ac:dyDescent="0.25"/>
    <row r="6282" ht="12.9" customHeight="1" x14ac:dyDescent="0.25"/>
    <row r="6283" ht="12.9" customHeight="1" x14ac:dyDescent="0.25"/>
    <row r="6284" ht="12.9" customHeight="1" x14ac:dyDescent="0.25"/>
    <row r="6285" ht="12.9" customHeight="1" x14ac:dyDescent="0.25"/>
    <row r="6286" ht="12.9" customHeight="1" x14ac:dyDescent="0.25"/>
    <row r="6287" ht="12.9" customHeight="1" x14ac:dyDescent="0.25"/>
    <row r="6288" ht="12.9" customHeight="1" x14ac:dyDescent="0.25"/>
    <row r="6289" ht="12.9" customHeight="1" x14ac:dyDescent="0.25"/>
    <row r="6290" ht="12.9" customHeight="1" x14ac:dyDescent="0.25"/>
    <row r="6291" ht="12.9" customHeight="1" x14ac:dyDescent="0.25"/>
    <row r="6292" ht="12.9" customHeight="1" x14ac:dyDescent="0.25"/>
    <row r="6293" ht="12.9" customHeight="1" x14ac:dyDescent="0.25"/>
    <row r="6294" ht="12.9" customHeight="1" x14ac:dyDescent="0.25"/>
    <row r="6295" ht="12.9" customHeight="1" x14ac:dyDescent="0.25"/>
    <row r="6296" ht="12.9" customHeight="1" x14ac:dyDescent="0.25"/>
    <row r="6297" ht="12.9" customHeight="1" x14ac:dyDescent="0.25"/>
    <row r="6298" ht="12.9" customHeight="1" x14ac:dyDescent="0.25"/>
    <row r="6299" ht="12.9" customHeight="1" x14ac:dyDescent="0.25"/>
    <row r="6300" ht="12.9" customHeight="1" x14ac:dyDescent="0.25"/>
    <row r="6301" ht="12.9" customHeight="1" x14ac:dyDescent="0.25"/>
    <row r="6302" ht="12.9" customHeight="1" x14ac:dyDescent="0.25"/>
    <row r="6303" ht="12.9" customHeight="1" x14ac:dyDescent="0.25"/>
    <row r="6304" ht="12.9" customHeight="1" x14ac:dyDescent="0.25"/>
    <row r="6305" ht="12.9" customHeight="1" x14ac:dyDescent="0.25"/>
    <row r="6306" ht="12.9" customHeight="1" x14ac:dyDescent="0.25"/>
    <row r="6307" ht="12.9" customHeight="1" x14ac:dyDescent="0.25"/>
    <row r="6308" ht="12.9" customHeight="1" x14ac:dyDescent="0.25"/>
    <row r="6309" ht="12.9" customHeight="1" x14ac:dyDescent="0.25"/>
    <row r="6310" ht="12.9" customHeight="1" x14ac:dyDescent="0.25"/>
    <row r="6311" ht="12.9" customHeight="1" x14ac:dyDescent="0.25"/>
    <row r="6312" ht="12.9" customHeight="1" x14ac:dyDescent="0.25"/>
    <row r="6313" ht="12.9" customHeight="1" x14ac:dyDescent="0.25"/>
    <row r="6314" ht="12.9" customHeight="1" x14ac:dyDescent="0.25"/>
    <row r="6315" ht="12.9" customHeight="1" x14ac:dyDescent="0.25"/>
    <row r="6316" ht="12.9" customHeight="1" x14ac:dyDescent="0.25"/>
    <row r="6317" ht="12.9" customHeight="1" x14ac:dyDescent="0.25"/>
    <row r="6318" ht="12.9" customHeight="1" x14ac:dyDescent="0.25"/>
    <row r="6319" ht="12.9" customHeight="1" x14ac:dyDescent="0.25"/>
    <row r="6320" ht="12.9" customHeight="1" x14ac:dyDescent="0.25"/>
    <row r="6321" ht="12.9" customHeight="1" x14ac:dyDescent="0.25"/>
    <row r="6322" ht="12.9" customHeight="1" x14ac:dyDescent="0.25"/>
    <row r="6323" ht="12.9" customHeight="1" x14ac:dyDescent="0.25"/>
    <row r="6324" ht="12.9" customHeight="1" x14ac:dyDescent="0.25"/>
    <row r="6325" ht="12.9" customHeight="1" x14ac:dyDescent="0.25"/>
    <row r="6326" ht="12.9" customHeight="1" x14ac:dyDescent="0.25"/>
    <row r="6327" ht="12.9" customHeight="1" x14ac:dyDescent="0.25"/>
    <row r="6328" ht="12.9" customHeight="1" x14ac:dyDescent="0.25"/>
    <row r="6329" ht="12.9" customHeight="1" x14ac:dyDescent="0.25"/>
    <row r="6330" ht="12.9" customHeight="1" x14ac:dyDescent="0.25"/>
    <row r="6331" ht="12.9" customHeight="1" x14ac:dyDescent="0.25"/>
    <row r="6332" ht="12.9" customHeight="1" x14ac:dyDescent="0.25"/>
    <row r="6333" ht="12.9" customHeight="1" x14ac:dyDescent="0.25"/>
    <row r="6334" ht="12.9" customHeight="1" x14ac:dyDescent="0.25"/>
    <row r="6335" ht="12.9" customHeight="1" x14ac:dyDescent="0.25"/>
    <row r="6336" ht="12.9" customHeight="1" x14ac:dyDescent="0.25"/>
    <row r="6337" ht="12.9" customHeight="1" x14ac:dyDescent="0.25"/>
    <row r="6338" ht="12.9" customHeight="1" x14ac:dyDescent="0.25"/>
    <row r="6339" ht="12.9" customHeight="1" x14ac:dyDescent="0.25"/>
    <row r="6340" ht="12.9" customHeight="1" x14ac:dyDescent="0.25"/>
    <row r="6341" ht="12.9" customHeight="1" x14ac:dyDescent="0.25"/>
    <row r="6342" ht="12.9" customHeight="1" x14ac:dyDescent="0.25"/>
    <row r="6343" ht="12.9" customHeight="1" x14ac:dyDescent="0.25"/>
    <row r="6344" ht="12.9" customHeight="1" x14ac:dyDescent="0.25"/>
    <row r="6345" ht="12.9" customHeight="1" x14ac:dyDescent="0.25"/>
    <row r="6346" ht="12.9" customHeight="1" x14ac:dyDescent="0.25"/>
    <row r="6347" ht="12.9" customHeight="1" x14ac:dyDescent="0.25"/>
    <row r="6348" ht="12.9" customHeight="1" x14ac:dyDescent="0.25"/>
    <row r="6349" ht="12.9" customHeight="1" x14ac:dyDescent="0.25"/>
    <row r="6350" ht="12.9" customHeight="1" x14ac:dyDescent="0.25"/>
    <row r="6351" ht="12.9" customHeight="1" x14ac:dyDescent="0.25"/>
    <row r="6352" ht="12.9" customHeight="1" x14ac:dyDescent="0.25"/>
    <row r="6353" ht="12.9" customHeight="1" x14ac:dyDescent="0.25"/>
    <row r="6354" ht="12.9" customHeight="1" x14ac:dyDescent="0.25"/>
    <row r="6355" ht="12.9" customHeight="1" x14ac:dyDescent="0.25"/>
    <row r="6356" ht="12.9" customHeight="1" x14ac:dyDescent="0.25"/>
    <row r="6357" ht="12.9" customHeight="1" x14ac:dyDescent="0.25"/>
    <row r="6358" ht="12.9" customHeight="1" x14ac:dyDescent="0.25"/>
    <row r="6359" ht="12.9" customHeight="1" x14ac:dyDescent="0.25"/>
    <row r="6360" ht="12.9" customHeight="1" x14ac:dyDescent="0.25"/>
    <row r="6361" ht="12.9" customHeight="1" x14ac:dyDescent="0.25"/>
    <row r="6362" ht="12.9" customHeight="1" x14ac:dyDescent="0.25"/>
    <row r="6363" ht="12.9" customHeight="1" x14ac:dyDescent="0.25"/>
    <row r="6364" ht="12.9" customHeight="1" x14ac:dyDescent="0.25"/>
    <row r="6365" ht="12.9" customHeight="1" x14ac:dyDescent="0.25"/>
    <row r="6366" ht="12.9" customHeight="1" x14ac:dyDescent="0.25"/>
    <row r="6367" ht="12.9" customHeight="1" x14ac:dyDescent="0.25"/>
    <row r="6368" ht="12.9" customHeight="1" x14ac:dyDescent="0.25"/>
    <row r="6369" ht="12.9" customHeight="1" x14ac:dyDescent="0.25"/>
    <row r="6370" ht="12.9" customHeight="1" x14ac:dyDescent="0.25"/>
    <row r="6371" ht="12.9" customHeight="1" x14ac:dyDescent="0.25"/>
    <row r="6372" ht="12.9" customHeight="1" x14ac:dyDescent="0.25"/>
    <row r="6373" ht="12.9" customHeight="1" x14ac:dyDescent="0.25"/>
    <row r="6374" ht="12.9" customHeight="1" x14ac:dyDescent="0.25"/>
    <row r="6375" ht="12.9" customHeight="1" x14ac:dyDescent="0.25"/>
    <row r="6376" ht="12.9" customHeight="1" x14ac:dyDescent="0.25"/>
    <row r="6377" ht="12.9" customHeight="1" x14ac:dyDescent="0.25"/>
    <row r="6378" ht="12.9" customHeight="1" x14ac:dyDescent="0.25"/>
    <row r="6379" ht="12.9" customHeight="1" x14ac:dyDescent="0.25"/>
    <row r="6380" ht="12.9" customHeight="1" x14ac:dyDescent="0.25"/>
    <row r="6381" ht="12.9" customHeight="1" x14ac:dyDescent="0.25"/>
    <row r="6382" ht="12.9" customHeight="1" x14ac:dyDescent="0.25"/>
    <row r="6383" ht="12.9" customHeight="1" x14ac:dyDescent="0.25"/>
    <row r="6384" ht="12.9" customHeight="1" x14ac:dyDescent="0.25"/>
    <row r="6385" ht="12.9" customHeight="1" x14ac:dyDescent="0.25"/>
    <row r="6386" ht="12.9" customHeight="1" x14ac:dyDescent="0.25"/>
    <row r="6387" ht="12.9" customHeight="1" x14ac:dyDescent="0.25"/>
    <row r="6388" ht="12.9" customHeight="1" x14ac:dyDescent="0.25"/>
    <row r="6389" ht="12.9" customHeight="1" x14ac:dyDescent="0.25"/>
    <row r="6390" ht="12.9" customHeight="1" x14ac:dyDescent="0.25"/>
    <row r="6391" ht="12.9" customHeight="1" x14ac:dyDescent="0.25"/>
    <row r="6392" ht="12.9" customHeight="1" x14ac:dyDescent="0.25"/>
    <row r="6393" ht="12.9" customHeight="1" x14ac:dyDescent="0.25"/>
    <row r="6394" ht="12.9" customHeight="1" x14ac:dyDescent="0.25"/>
    <row r="6395" ht="12.9" customHeight="1" x14ac:dyDescent="0.25"/>
    <row r="6396" ht="12.9" customHeight="1" x14ac:dyDescent="0.25"/>
    <row r="6397" ht="12.9" customHeight="1" x14ac:dyDescent="0.25"/>
    <row r="6398" ht="12.9" customHeight="1" x14ac:dyDescent="0.25"/>
    <row r="6399" ht="12.9" customHeight="1" x14ac:dyDescent="0.25"/>
    <row r="6400" ht="12.9" customHeight="1" x14ac:dyDescent="0.25"/>
    <row r="6401" ht="12.9" customHeight="1" x14ac:dyDescent="0.25"/>
    <row r="6402" ht="12.9" customHeight="1" x14ac:dyDescent="0.25"/>
    <row r="6403" ht="12.9" customHeight="1" x14ac:dyDescent="0.25"/>
    <row r="6404" ht="12.9" customHeight="1" x14ac:dyDescent="0.25"/>
    <row r="6405" ht="12.9" customHeight="1" x14ac:dyDescent="0.25"/>
    <row r="6406" ht="12.9" customHeight="1" x14ac:dyDescent="0.25"/>
    <row r="6407" ht="12.9" customHeight="1" x14ac:dyDescent="0.25"/>
    <row r="6408" ht="12.9" customHeight="1" x14ac:dyDescent="0.25"/>
    <row r="6409" ht="12.9" customHeight="1" x14ac:dyDescent="0.25"/>
    <row r="6410" ht="12.9" customHeight="1" x14ac:dyDescent="0.25"/>
    <row r="6411" ht="12.9" customHeight="1" x14ac:dyDescent="0.25"/>
    <row r="6412" ht="12.9" customHeight="1" x14ac:dyDescent="0.25"/>
    <row r="6413" ht="12.9" customHeight="1" x14ac:dyDescent="0.25"/>
    <row r="6414" ht="12.9" customHeight="1" x14ac:dyDescent="0.25"/>
    <row r="6415" ht="12.9" customHeight="1" x14ac:dyDescent="0.25"/>
    <row r="6416" ht="12.9" customHeight="1" x14ac:dyDescent="0.25"/>
    <row r="6417" ht="12.9" customHeight="1" x14ac:dyDescent="0.25"/>
    <row r="6418" ht="12.9" customHeight="1" x14ac:dyDescent="0.25"/>
    <row r="6419" ht="12.9" customHeight="1" x14ac:dyDescent="0.25"/>
    <row r="6420" ht="12.9" customHeight="1" x14ac:dyDescent="0.25"/>
    <row r="6421" ht="12.9" customHeight="1" x14ac:dyDescent="0.25"/>
    <row r="6422" ht="12.9" customHeight="1" x14ac:dyDescent="0.25"/>
    <row r="6423" ht="12.9" customHeight="1" x14ac:dyDescent="0.25"/>
    <row r="6424" ht="12.9" customHeight="1" x14ac:dyDescent="0.25"/>
    <row r="6425" ht="12.9" customHeight="1" x14ac:dyDescent="0.25"/>
    <row r="6426" ht="12.9" customHeight="1" x14ac:dyDescent="0.25"/>
    <row r="6427" ht="12.9" customHeight="1" x14ac:dyDescent="0.25"/>
    <row r="6428" ht="12.9" customHeight="1" x14ac:dyDescent="0.25"/>
    <row r="6429" ht="12.9" customHeight="1" x14ac:dyDescent="0.25"/>
    <row r="6430" ht="12.9" customHeight="1" x14ac:dyDescent="0.25"/>
    <row r="6431" ht="12.9" customHeight="1" x14ac:dyDescent="0.25"/>
    <row r="6432" ht="12.9" customHeight="1" x14ac:dyDescent="0.25"/>
    <row r="6433" ht="12.9" customHeight="1" x14ac:dyDescent="0.25"/>
    <row r="6434" ht="12.9" customHeight="1" x14ac:dyDescent="0.25"/>
    <row r="6435" ht="12.9" customHeight="1" x14ac:dyDescent="0.25"/>
    <row r="6436" ht="12.9" customHeight="1" x14ac:dyDescent="0.25"/>
    <row r="6437" ht="12.9" customHeight="1" x14ac:dyDescent="0.25"/>
    <row r="6438" ht="12.9" customHeight="1" x14ac:dyDescent="0.25"/>
    <row r="6439" ht="12.9" customHeight="1" x14ac:dyDescent="0.25"/>
    <row r="6440" ht="12.9" customHeight="1" x14ac:dyDescent="0.25"/>
    <row r="6441" ht="12.9" customHeight="1" x14ac:dyDescent="0.25"/>
    <row r="6442" ht="12.9" customHeight="1" x14ac:dyDescent="0.25"/>
    <row r="6443" ht="12.9" customHeight="1" x14ac:dyDescent="0.25"/>
    <row r="6444" ht="12.9" customHeight="1" x14ac:dyDescent="0.25"/>
    <row r="6445" ht="12.9" customHeight="1" x14ac:dyDescent="0.25"/>
    <row r="6446" ht="12.9" customHeight="1" x14ac:dyDescent="0.25"/>
    <row r="6447" ht="12.9" customHeight="1" x14ac:dyDescent="0.25"/>
    <row r="6448" ht="12.9" customHeight="1" x14ac:dyDescent="0.25"/>
    <row r="6449" ht="12.9" customHeight="1" x14ac:dyDescent="0.25"/>
    <row r="6450" ht="12.9" customHeight="1" x14ac:dyDescent="0.25"/>
    <row r="6451" ht="12.9" customHeight="1" x14ac:dyDescent="0.25"/>
    <row r="6452" ht="12.9" customHeight="1" x14ac:dyDescent="0.25"/>
    <row r="6453" ht="12.9" customHeight="1" x14ac:dyDescent="0.25"/>
    <row r="6454" ht="12.9" customHeight="1" x14ac:dyDescent="0.25"/>
    <row r="6455" ht="12.9" customHeight="1" x14ac:dyDescent="0.25"/>
    <row r="6456" ht="12.9" customHeight="1" x14ac:dyDescent="0.25"/>
    <row r="6457" ht="12.9" customHeight="1" x14ac:dyDescent="0.25"/>
    <row r="6458" ht="12.9" customHeight="1" x14ac:dyDescent="0.25"/>
    <row r="6459" ht="12.9" customHeight="1" x14ac:dyDescent="0.25"/>
    <row r="6460" ht="12.9" customHeight="1" x14ac:dyDescent="0.25"/>
    <row r="6461" ht="12.9" customHeight="1" x14ac:dyDescent="0.25"/>
    <row r="6462" ht="12.9" customHeight="1" x14ac:dyDescent="0.25"/>
    <row r="6463" ht="12.9" customHeight="1" x14ac:dyDescent="0.25"/>
    <row r="6464" ht="12.9" customHeight="1" x14ac:dyDescent="0.25"/>
    <row r="6465" ht="12.9" customHeight="1" x14ac:dyDescent="0.25"/>
    <row r="6466" ht="12.9" customHeight="1" x14ac:dyDescent="0.25"/>
    <row r="6467" ht="12.9" customHeight="1" x14ac:dyDescent="0.25"/>
    <row r="6468" ht="12.9" customHeight="1" x14ac:dyDescent="0.25"/>
    <row r="6469" ht="12.9" customHeight="1" x14ac:dyDescent="0.25"/>
    <row r="6470" ht="12.9" customHeight="1" x14ac:dyDescent="0.25"/>
    <row r="6471" ht="12.9" customHeight="1" x14ac:dyDescent="0.25"/>
    <row r="6472" ht="12.9" customHeight="1" x14ac:dyDescent="0.25"/>
    <row r="6473" ht="12.9" customHeight="1" x14ac:dyDescent="0.25"/>
    <row r="6474" ht="12.9" customHeight="1" x14ac:dyDescent="0.25"/>
    <row r="6475" ht="12.9" customHeight="1" x14ac:dyDescent="0.25"/>
    <row r="6476" ht="12.9" customHeight="1" x14ac:dyDescent="0.25"/>
    <row r="6477" ht="12.9" customHeight="1" x14ac:dyDescent="0.25"/>
    <row r="6478" ht="12.9" customHeight="1" x14ac:dyDescent="0.25"/>
    <row r="6479" ht="12.9" customHeight="1" x14ac:dyDescent="0.25"/>
    <row r="6480" ht="12.9" customHeight="1" x14ac:dyDescent="0.25"/>
    <row r="6481" ht="12.9" customHeight="1" x14ac:dyDescent="0.25"/>
    <row r="6482" ht="12.9" customHeight="1" x14ac:dyDescent="0.25"/>
    <row r="6483" ht="12.9" customHeight="1" x14ac:dyDescent="0.25"/>
    <row r="6484" ht="12.9" customHeight="1" x14ac:dyDescent="0.25"/>
    <row r="6485" ht="12.9" customHeight="1" x14ac:dyDescent="0.25"/>
    <row r="6486" ht="12.9" customHeight="1" x14ac:dyDescent="0.25"/>
    <row r="6487" ht="12.9" customHeight="1" x14ac:dyDescent="0.25"/>
    <row r="6488" ht="12.9" customHeight="1" x14ac:dyDescent="0.25"/>
    <row r="6489" ht="12.9" customHeight="1" x14ac:dyDescent="0.25"/>
    <row r="6490" ht="12.9" customHeight="1" x14ac:dyDescent="0.25"/>
    <row r="6491" ht="12.9" customHeight="1" x14ac:dyDescent="0.25"/>
    <row r="6492" ht="12.9" customHeight="1" x14ac:dyDescent="0.25"/>
    <row r="6493" ht="12.9" customHeight="1" x14ac:dyDescent="0.25"/>
    <row r="6494" ht="12.9" customHeight="1" x14ac:dyDescent="0.25"/>
    <row r="6495" ht="12.9" customHeight="1" x14ac:dyDescent="0.25"/>
    <row r="6496" ht="12.9" customHeight="1" x14ac:dyDescent="0.25"/>
    <row r="6497" ht="12.9" customHeight="1" x14ac:dyDescent="0.25"/>
    <row r="6498" ht="12.9" customHeight="1" x14ac:dyDescent="0.25"/>
    <row r="6499" ht="12.9" customHeight="1" x14ac:dyDescent="0.25"/>
    <row r="6500" ht="12.9" customHeight="1" x14ac:dyDescent="0.25"/>
    <row r="6501" ht="12.9" customHeight="1" x14ac:dyDescent="0.25"/>
    <row r="6502" ht="12.9" customHeight="1" x14ac:dyDescent="0.25"/>
    <row r="6503" ht="12.9" customHeight="1" x14ac:dyDescent="0.25"/>
    <row r="6504" ht="12.9" customHeight="1" x14ac:dyDescent="0.25"/>
    <row r="6505" ht="12.9" customHeight="1" x14ac:dyDescent="0.25"/>
    <row r="6506" ht="12.9" customHeight="1" x14ac:dyDescent="0.25"/>
    <row r="6507" ht="12.9" customHeight="1" x14ac:dyDescent="0.25"/>
    <row r="6508" ht="12.9" customHeight="1" x14ac:dyDescent="0.25"/>
    <row r="6509" ht="12.9" customHeight="1" x14ac:dyDescent="0.25"/>
    <row r="6510" ht="12.9" customHeight="1" x14ac:dyDescent="0.25"/>
    <row r="6511" ht="12.9" customHeight="1" x14ac:dyDescent="0.25"/>
    <row r="6512" ht="12.9" customHeight="1" x14ac:dyDescent="0.25"/>
    <row r="6513" ht="12.9" customHeight="1" x14ac:dyDescent="0.25"/>
    <row r="6514" ht="12.9" customHeight="1" x14ac:dyDescent="0.25"/>
    <row r="6515" ht="12.9" customHeight="1" x14ac:dyDescent="0.25"/>
    <row r="6516" ht="12.9" customHeight="1" x14ac:dyDescent="0.25"/>
    <row r="6517" ht="12.9" customHeight="1" x14ac:dyDescent="0.25"/>
    <row r="6518" ht="12.9" customHeight="1" x14ac:dyDescent="0.25"/>
    <row r="6519" ht="12.9" customHeight="1" x14ac:dyDescent="0.25"/>
    <row r="6520" ht="12.9" customHeight="1" x14ac:dyDescent="0.25"/>
    <row r="6521" ht="12.9" customHeight="1" x14ac:dyDescent="0.25"/>
    <row r="6522" ht="12.9" customHeight="1" x14ac:dyDescent="0.25"/>
    <row r="6523" ht="12.9" customHeight="1" x14ac:dyDescent="0.25"/>
    <row r="6524" ht="12.9" customHeight="1" x14ac:dyDescent="0.25"/>
    <row r="6525" ht="12.9" customHeight="1" x14ac:dyDescent="0.25"/>
    <row r="6526" ht="12.9" customHeight="1" x14ac:dyDescent="0.25"/>
    <row r="6527" ht="12.9" customHeight="1" x14ac:dyDescent="0.25"/>
    <row r="6528" ht="12.9" customHeight="1" x14ac:dyDescent="0.25"/>
    <row r="6529" ht="12.9" customHeight="1" x14ac:dyDescent="0.25"/>
    <row r="6530" ht="12.9" customHeight="1" x14ac:dyDescent="0.25"/>
    <row r="6531" ht="12.9" customHeight="1" x14ac:dyDescent="0.25"/>
    <row r="6532" ht="12.9" customHeight="1" x14ac:dyDescent="0.25"/>
    <row r="6533" ht="12.9" customHeight="1" x14ac:dyDescent="0.25"/>
    <row r="6534" ht="12.9" customHeight="1" x14ac:dyDescent="0.25"/>
    <row r="6535" ht="12.9" customHeight="1" x14ac:dyDescent="0.25"/>
    <row r="6536" ht="12.9" customHeight="1" x14ac:dyDescent="0.25"/>
    <row r="6537" ht="12.9" customHeight="1" x14ac:dyDescent="0.25"/>
    <row r="6538" ht="12.9" customHeight="1" x14ac:dyDescent="0.25"/>
    <row r="6539" ht="12.9" customHeight="1" x14ac:dyDescent="0.25"/>
    <row r="6540" ht="12.9" customHeight="1" x14ac:dyDescent="0.25"/>
    <row r="6541" ht="12.9" customHeight="1" x14ac:dyDescent="0.25"/>
    <row r="6542" ht="12.9" customHeight="1" x14ac:dyDescent="0.25"/>
    <row r="6543" ht="12.9" customHeight="1" x14ac:dyDescent="0.25"/>
    <row r="6544" ht="12.9" customHeight="1" x14ac:dyDescent="0.25"/>
    <row r="6545" ht="12.9" customHeight="1" x14ac:dyDescent="0.25"/>
    <row r="6546" ht="12.9" customHeight="1" x14ac:dyDescent="0.25"/>
    <row r="6547" ht="12.9" customHeight="1" x14ac:dyDescent="0.25"/>
    <row r="6548" ht="12.9" customHeight="1" x14ac:dyDescent="0.25"/>
    <row r="6549" ht="12.9" customHeight="1" x14ac:dyDescent="0.25"/>
    <row r="6550" ht="12.9" customHeight="1" x14ac:dyDescent="0.25"/>
    <row r="6551" ht="12.9" customHeight="1" x14ac:dyDescent="0.25"/>
    <row r="6552" ht="12.9" customHeight="1" x14ac:dyDescent="0.25"/>
    <row r="6553" ht="12.9" customHeight="1" x14ac:dyDescent="0.25"/>
    <row r="6554" ht="12.9" customHeight="1" x14ac:dyDescent="0.25"/>
    <row r="6555" ht="12.9" customHeight="1" x14ac:dyDescent="0.25"/>
    <row r="6556" ht="12.9" customHeight="1" x14ac:dyDescent="0.25"/>
    <row r="6557" ht="12.9" customHeight="1" x14ac:dyDescent="0.25"/>
    <row r="6558" ht="12.9" customHeight="1" x14ac:dyDescent="0.25"/>
    <row r="6559" ht="12.9" customHeight="1" x14ac:dyDescent="0.25"/>
    <row r="6560" ht="12.9" customHeight="1" x14ac:dyDescent="0.25"/>
    <row r="6561" ht="12.9" customHeight="1" x14ac:dyDescent="0.25"/>
    <row r="6562" ht="12.9" customHeight="1" x14ac:dyDescent="0.25"/>
    <row r="6563" ht="12.9" customHeight="1" x14ac:dyDescent="0.25"/>
    <row r="6564" ht="12.9" customHeight="1" x14ac:dyDescent="0.25"/>
    <row r="6565" ht="12.9" customHeight="1" x14ac:dyDescent="0.25"/>
    <row r="6566" ht="12.9" customHeight="1" x14ac:dyDescent="0.25"/>
    <row r="6567" ht="12.9" customHeight="1" x14ac:dyDescent="0.25"/>
    <row r="6568" ht="12.9" customHeight="1" x14ac:dyDescent="0.25"/>
    <row r="6569" ht="12.9" customHeight="1" x14ac:dyDescent="0.25"/>
    <row r="6570" ht="12.9" customHeight="1" x14ac:dyDescent="0.25"/>
    <row r="6571" ht="12.9" customHeight="1" x14ac:dyDescent="0.25"/>
    <row r="6572" ht="12.9" customHeight="1" x14ac:dyDescent="0.25"/>
    <row r="6573" ht="12.9" customHeight="1" x14ac:dyDescent="0.25"/>
    <row r="6574" ht="12.9" customHeight="1" x14ac:dyDescent="0.25"/>
    <row r="6575" ht="12.9" customHeight="1" x14ac:dyDescent="0.25"/>
    <row r="6576" ht="12.9" customHeight="1" x14ac:dyDescent="0.25"/>
    <row r="6577" ht="12.9" customHeight="1" x14ac:dyDescent="0.25"/>
    <row r="6578" ht="12.9" customHeight="1" x14ac:dyDescent="0.25"/>
    <row r="6579" ht="12.9" customHeight="1" x14ac:dyDescent="0.25"/>
    <row r="6580" ht="12.9" customHeight="1" x14ac:dyDescent="0.25"/>
    <row r="6581" ht="12.9" customHeight="1" x14ac:dyDescent="0.25"/>
    <row r="6582" ht="12.9" customHeight="1" x14ac:dyDescent="0.25"/>
    <row r="6583" ht="12.9" customHeight="1" x14ac:dyDescent="0.25"/>
    <row r="6584" ht="12.9" customHeight="1" x14ac:dyDescent="0.25"/>
    <row r="6585" ht="12.9" customHeight="1" x14ac:dyDescent="0.25"/>
    <row r="6586" ht="12.9" customHeight="1" x14ac:dyDescent="0.25"/>
    <row r="6587" ht="12.9" customHeight="1" x14ac:dyDescent="0.25"/>
    <row r="6588" ht="12.9" customHeight="1" x14ac:dyDescent="0.25"/>
    <row r="6589" ht="12.9" customHeight="1" x14ac:dyDescent="0.25"/>
    <row r="6590" ht="12.9" customHeight="1" x14ac:dyDescent="0.25"/>
    <row r="6591" ht="12.9" customHeight="1" x14ac:dyDescent="0.25"/>
    <row r="6592" ht="12.9" customHeight="1" x14ac:dyDescent="0.25"/>
    <row r="6593" ht="12.9" customHeight="1" x14ac:dyDescent="0.25"/>
    <row r="6594" ht="12.9" customHeight="1" x14ac:dyDescent="0.25"/>
    <row r="6595" ht="12.9" customHeight="1" x14ac:dyDescent="0.25"/>
    <row r="6596" ht="12.9" customHeight="1" x14ac:dyDescent="0.25"/>
    <row r="6597" ht="12.9" customHeight="1" x14ac:dyDescent="0.25"/>
    <row r="6598" ht="12.9" customHeight="1" x14ac:dyDescent="0.25"/>
    <row r="6599" ht="12.9" customHeight="1" x14ac:dyDescent="0.25"/>
    <row r="6600" ht="12.9" customHeight="1" x14ac:dyDescent="0.25"/>
    <row r="6601" ht="12.9" customHeight="1" x14ac:dyDescent="0.25"/>
    <row r="6602" ht="12.9" customHeight="1" x14ac:dyDescent="0.25"/>
    <row r="6603" ht="12.9" customHeight="1" x14ac:dyDescent="0.25"/>
    <row r="6604" ht="12.9" customHeight="1" x14ac:dyDescent="0.25"/>
    <row r="6605" ht="12.9" customHeight="1" x14ac:dyDescent="0.25"/>
    <row r="6606" ht="12.9" customHeight="1" x14ac:dyDescent="0.25"/>
    <row r="6607" ht="12.9" customHeight="1" x14ac:dyDescent="0.25"/>
    <row r="6608" ht="12.9" customHeight="1" x14ac:dyDescent="0.25"/>
    <row r="6609" ht="12.9" customHeight="1" x14ac:dyDescent="0.25"/>
    <row r="6610" ht="12.9" customHeight="1" x14ac:dyDescent="0.25"/>
    <row r="6611" ht="12.9" customHeight="1" x14ac:dyDescent="0.25"/>
    <row r="6612" ht="12.9" customHeight="1" x14ac:dyDescent="0.25"/>
    <row r="6613" ht="12.9" customHeight="1" x14ac:dyDescent="0.25"/>
    <row r="6614" ht="12.9" customHeight="1" x14ac:dyDescent="0.25"/>
    <row r="6615" ht="12.9" customHeight="1" x14ac:dyDescent="0.25"/>
    <row r="6616" ht="12.9" customHeight="1" x14ac:dyDescent="0.25"/>
    <row r="6617" ht="12.9" customHeight="1" x14ac:dyDescent="0.25"/>
    <row r="6618" ht="12.9" customHeight="1" x14ac:dyDescent="0.25"/>
    <row r="6619" ht="12.9" customHeight="1" x14ac:dyDescent="0.25"/>
    <row r="6620" ht="12.9" customHeight="1" x14ac:dyDescent="0.25"/>
    <row r="6621" ht="12.9" customHeight="1" x14ac:dyDescent="0.25"/>
    <row r="6622" ht="12.9" customHeight="1" x14ac:dyDescent="0.25"/>
    <row r="6623" ht="12.9" customHeight="1" x14ac:dyDescent="0.25"/>
    <row r="6624" ht="12.9" customHeight="1" x14ac:dyDescent="0.25"/>
    <row r="6625" ht="12.9" customHeight="1" x14ac:dyDescent="0.25"/>
    <row r="6626" ht="12.9" customHeight="1" x14ac:dyDescent="0.25"/>
    <row r="6627" ht="12.9" customHeight="1" x14ac:dyDescent="0.25"/>
    <row r="6628" ht="12.9" customHeight="1" x14ac:dyDescent="0.25"/>
    <row r="6629" ht="12.9" customHeight="1" x14ac:dyDescent="0.25"/>
    <row r="6630" ht="12.9" customHeight="1" x14ac:dyDescent="0.25"/>
    <row r="6631" ht="12.9" customHeight="1" x14ac:dyDescent="0.25"/>
    <row r="6632" ht="12.9" customHeight="1" x14ac:dyDescent="0.25"/>
    <row r="6633" ht="12.9" customHeight="1" x14ac:dyDescent="0.25"/>
    <row r="6634" ht="12.9" customHeight="1" x14ac:dyDescent="0.25"/>
    <row r="6635" ht="12.9" customHeight="1" x14ac:dyDescent="0.25"/>
    <row r="6636" ht="12.9" customHeight="1" x14ac:dyDescent="0.25"/>
    <row r="6637" ht="12.9" customHeight="1" x14ac:dyDescent="0.25"/>
    <row r="6638" ht="12.9" customHeight="1" x14ac:dyDescent="0.25"/>
    <row r="6639" ht="12.9" customHeight="1" x14ac:dyDescent="0.25"/>
    <row r="6640" ht="12.9" customHeight="1" x14ac:dyDescent="0.25"/>
    <row r="6641" ht="12.9" customHeight="1" x14ac:dyDescent="0.25"/>
    <row r="6642" ht="12.9" customHeight="1" x14ac:dyDescent="0.25"/>
    <row r="6643" ht="12.9" customHeight="1" x14ac:dyDescent="0.25"/>
    <row r="6644" ht="12.9" customHeight="1" x14ac:dyDescent="0.25"/>
    <row r="6645" ht="12.9" customHeight="1" x14ac:dyDescent="0.25"/>
    <row r="6646" ht="12.9" customHeight="1" x14ac:dyDescent="0.25"/>
    <row r="6647" ht="12.9" customHeight="1" x14ac:dyDescent="0.25"/>
    <row r="6648" ht="12.9" customHeight="1" x14ac:dyDescent="0.25"/>
    <row r="6649" ht="12.9" customHeight="1" x14ac:dyDescent="0.25"/>
    <row r="6650" ht="12.9" customHeight="1" x14ac:dyDescent="0.25"/>
    <row r="6651" ht="12.9" customHeight="1" x14ac:dyDescent="0.25"/>
    <row r="6652" ht="12.9" customHeight="1" x14ac:dyDescent="0.25"/>
    <row r="6653" ht="12.9" customHeight="1" x14ac:dyDescent="0.25"/>
    <row r="6654" ht="12.9" customHeight="1" x14ac:dyDescent="0.25"/>
    <row r="6655" ht="12.9" customHeight="1" x14ac:dyDescent="0.25"/>
    <row r="6656" ht="12.9" customHeight="1" x14ac:dyDescent="0.25"/>
    <row r="6657" ht="12.9" customHeight="1" x14ac:dyDescent="0.25"/>
    <row r="6658" ht="12.9" customHeight="1" x14ac:dyDescent="0.25"/>
    <row r="6659" ht="12.9" customHeight="1" x14ac:dyDescent="0.25"/>
    <row r="6660" ht="12.9" customHeight="1" x14ac:dyDescent="0.25"/>
    <row r="6661" ht="12.9" customHeight="1" x14ac:dyDescent="0.25"/>
    <row r="6662" ht="12.9" customHeight="1" x14ac:dyDescent="0.25"/>
    <row r="6663" ht="12.9" customHeight="1" x14ac:dyDescent="0.25"/>
    <row r="6664" ht="12.9" customHeight="1" x14ac:dyDescent="0.25"/>
    <row r="6665" ht="12.9" customHeight="1" x14ac:dyDescent="0.25"/>
    <row r="6666" ht="12.9" customHeight="1" x14ac:dyDescent="0.25"/>
    <row r="6667" ht="12.9" customHeight="1" x14ac:dyDescent="0.25"/>
    <row r="6668" ht="12.9" customHeight="1" x14ac:dyDescent="0.25"/>
    <row r="6669" ht="12.9" customHeight="1" x14ac:dyDescent="0.25"/>
    <row r="6670" ht="12.9" customHeight="1" x14ac:dyDescent="0.25"/>
    <row r="6671" ht="12.9" customHeight="1" x14ac:dyDescent="0.25"/>
    <row r="6672" ht="12.9" customHeight="1" x14ac:dyDescent="0.25"/>
    <row r="6673" ht="12.9" customHeight="1" x14ac:dyDescent="0.25"/>
    <row r="6674" ht="12.9" customHeight="1" x14ac:dyDescent="0.25"/>
    <row r="6675" ht="12.9" customHeight="1" x14ac:dyDescent="0.25"/>
    <row r="6676" ht="12.9" customHeight="1" x14ac:dyDescent="0.25"/>
    <row r="6677" ht="12.9" customHeight="1" x14ac:dyDescent="0.25"/>
    <row r="6678" ht="12.9" customHeight="1" x14ac:dyDescent="0.25"/>
    <row r="6679" ht="12.9" customHeight="1" x14ac:dyDescent="0.25"/>
    <row r="6680" ht="12.9" customHeight="1" x14ac:dyDescent="0.25"/>
    <row r="6681" ht="12.9" customHeight="1" x14ac:dyDescent="0.25"/>
    <row r="6682" ht="12.9" customHeight="1" x14ac:dyDescent="0.25"/>
    <row r="6683" ht="12.9" customHeight="1" x14ac:dyDescent="0.25"/>
    <row r="6684" ht="12.9" customHeight="1" x14ac:dyDescent="0.25"/>
    <row r="6685" ht="12.9" customHeight="1" x14ac:dyDescent="0.25"/>
    <row r="6686" ht="12.9" customHeight="1" x14ac:dyDescent="0.25"/>
    <row r="6687" ht="12.9" customHeight="1" x14ac:dyDescent="0.25"/>
    <row r="6688" ht="12.9" customHeight="1" x14ac:dyDescent="0.25"/>
    <row r="6689" ht="12.9" customHeight="1" x14ac:dyDescent="0.25"/>
    <row r="6690" ht="12.9" customHeight="1" x14ac:dyDescent="0.25"/>
    <row r="6691" ht="12.9" customHeight="1" x14ac:dyDescent="0.25"/>
    <row r="6692" ht="12.9" customHeight="1" x14ac:dyDescent="0.25"/>
    <row r="6693" ht="12.9" customHeight="1" x14ac:dyDescent="0.25"/>
    <row r="6694" ht="12.9" customHeight="1" x14ac:dyDescent="0.25"/>
    <row r="6695" ht="12.9" customHeight="1" x14ac:dyDescent="0.25"/>
    <row r="6696" ht="12.9" customHeight="1" x14ac:dyDescent="0.25"/>
    <row r="6697" ht="12.9" customHeight="1" x14ac:dyDescent="0.25"/>
    <row r="6698" ht="12.9" customHeight="1" x14ac:dyDescent="0.25"/>
    <row r="6699" ht="12.9" customHeight="1" x14ac:dyDescent="0.25"/>
    <row r="6700" ht="12.9" customHeight="1" x14ac:dyDescent="0.25"/>
    <row r="6701" ht="12.9" customHeight="1" x14ac:dyDescent="0.25"/>
    <row r="6702" ht="12.9" customHeight="1" x14ac:dyDescent="0.25"/>
    <row r="6703" ht="12.9" customHeight="1" x14ac:dyDescent="0.25"/>
    <row r="6704" ht="12.9" customHeight="1" x14ac:dyDescent="0.25"/>
    <row r="6705" ht="12.9" customHeight="1" x14ac:dyDescent="0.25"/>
    <row r="6706" ht="12.9" customHeight="1" x14ac:dyDescent="0.25"/>
    <row r="6707" ht="12.9" customHeight="1" x14ac:dyDescent="0.25"/>
    <row r="6708" ht="12.9" customHeight="1" x14ac:dyDescent="0.25"/>
    <row r="6709" ht="12.9" customHeight="1" x14ac:dyDescent="0.25"/>
    <row r="6710" ht="12.9" customHeight="1" x14ac:dyDescent="0.25"/>
    <row r="6711" ht="12.9" customHeight="1" x14ac:dyDescent="0.25"/>
    <row r="6712" ht="12.9" customHeight="1" x14ac:dyDescent="0.25"/>
    <row r="6713" ht="12.9" customHeight="1" x14ac:dyDescent="0.25"/>
    <row r="6714" ht="12.9" customHeight="1" x14ac:dyDescent="0.25"/>
    <row r="6715" ht="12.9" customHeight="1" x14ac:dyDescent="0.25"/>
    <row r="6716" ht="12.9" customHeight="1" x14ac:dyDescent="0.25"/>
    <row r="6717" ht="12.9" customHeight="1" x14ac:dyDescent="0.25"/>
    <row r="6718" ht="12.9" customHeight="1" x14ac:dyDescent="0.25"/>
    <row r="6719" ht="12.9" customHeight="1" x14ac:dyDescent="0.25"/>
    <row r="6720" ht="12.9" customHeight="1" x14ac:dyDescent="0.25"/>
    <row r="6721" ht="12.9" customHeight="1" x14ac:dyDescent="0.25"/>
    <row r="6722" ht="12.9" customHeight="1" x14ac:dyDescent="0.25"/>
    <row r="6723" ht="12.9" customHeight="1" x14ac:dyDescent="0.25"/>
    <row r="6724" ht="12.9" customHeight="1" x14ac:dyDescent="0.25"/>
    <row r="6725" ht="12.9" customHeight="1" x14ac:dyDescent="0.25"/>
    <row r="6726" ht="12.9" customHeight="1" x14ac:dyDescent="0.25"/>
    <row r="6727" ht="12.9" customHeight="1" x14ac:dyDescent="0.25"/>
    <row r="6728" ht="12.9" customHeight="1" x14ac:dyDescent="0.25"/>
    <row r="6729" ht="12.9" customHeight="1" x14ac:dyDescent="0.25"/>
    <row r="6730" ht="12.9" customHeight="1" x14ac:dyDescent="0.25"/>
    <row r="6731" ht="12.9" customHeight="1" x14ac:dyDescent="0.25"/>
    <row r="6732" ht="12.9" customHeight="1" x14ac:dyDescent="0.25"/>
    <row r="6733" ht="12.9" customHeight="1" x14ac:dyDescent="0.25"/>
    <row r="6734" ht="12.9" customHeight="1" x14ac:dyDescent="0.25"/>
    <row r="6735" ht="12.9" customHeight="1" x14ac:dyDescent="0.25"/>
    <row r="6736" ht="12.9" customHeight="1" x14ac:dyDescent="0.25"/>
    <row r="6737" ht="12.9" customHeight="1" x14ac:dyDescent="0.25"/>
    <row r="6738" ht="12.9" customHeight="1" x14ac:dyDescent="0.25"/>
    <row r="6739" ht="12.9" customHeight="1" x14ac:dyDescent="0.25"/>
    <row r="6740" ht="12.9" customHeight="1" x14ac:dyDescent="0.25"/>
    <row r="6741" ht="12.9" customHeight="1" x14ac:dyDescent="0.25"/>
    <row r="6742" ht="12.9" customHeight="1" x14ac:dyDescent="0.25"/>
    <row r="6743" ht="12.9" customHeight="1" x14ac:dyDescent="0.25"/>
    <row r="6744" ht="12.9" customHeight="1" x14ac:dyDescent="0.25"/>
    <row r="6745" ht="12.9" customHeight="1" x14ac:dyDescent="0.25"/>
    <row r="6746" ht="12.9" customHeight="1" x14ac:dyDescent="0.25"/>
    <row r="6747" ht="12.9" customHeight="1" x14ac:dyDescent="0.25"/>
    <row r="6748" ht="12.9" customHeight="1" x14ac:dyDescent="0.25"/>
    <row r="6749" ht="12.9" customHeight="1" x14ac:dyDescent="0.25"/>
    <row r="6750" ht="12.9" customHeight="1" x14ac:dyDescent="0.25"/>
    <row r="6751" ht="12.9" customHeight="1" x14ac:dyDescent="0.25"/>
    <row r="6752" ht="12.9" customHeight="1" x14ac:dyDescent="0.25"/>
    <row r="6753" ht="12.9" customHeight="1" x14ac:dyDescent="0.25"/>
    <row r="6754" ht="12.9" customHeight="1" x14ac:dyDescent="0.25"/>
    <row r="6755" ht="12.9" customHeight="1" x14ac:dyDescent="0.25"/>
    <row r="6756" ht="12.9" customHeight="1" x14ac:dyDescent="0.25"/>
    <row r="6757" ht="12.9" customHeight="1" x14ac:dyDescent="0.25"/>
    <row r="6758" ht="12.9" customHeight="1" x14ac:dyDescent="0.25"/>
    <row r="6759" ht="12.9" customHeight="1" x14ac:dyDescent="0.25"/>
    <row r="6760" ht="12.9" customHeight="1" x14ac:dyDescent="0.25"/>
    <row r="6761" ht="12.9" customHeight="1" x14ac:dyDescent="0.25"/>
    <row r="6762" ht="12.9" customHeight="1" x14ac:dyDescent="0.25"/>
    <row r="6763" ht="12.9" customHeight="1" x14ac:dyDescent="0.25"/>
    <row r="6764" ht="12.9" customHeight="1" x14ac:dyDescent="0.25"/>
    <row r="6765" ht="12.9" customHeight="1" x14ac:dyDescent="0.25"/>
    <row r="6766" ht="12.9" customHeight="1" x14ac:dyDescent="0.25"/>
    <row r="6767" ht="12.9" customHeight="1" x14ac:dyDescent="0.25"/>
    <row r="6768" ht="12.9" customHeight="1" x14ac:dyDescent="0.25"/>
    <row r="6769" ht="12.9" customHeight="1" x14ac:dyDescent="0.25"/>
    <row r="6770" ht="12.9" customHeight="1" x14ac:dyDescent="0.25"/>
    <row r="6771" ht="12.9" customHeight="1" x14ac:dyDescent="0.25"/>
    <row r="6772" ht="12.9" customHeight="1" x14ac:dyDescent="0.25"/>
    <row r="6773" ht="12.9" customHeight="1" x14ac:dyDescent="0.25"/>
    <row r="6774" ht="12.9" customHeight="1" x14ac:dyDescent="0.25"/>
    <row r="6775" ht="12.9" customHeight="1" x14ac:dyDescent="0.25"/>
    <row r="6776" ht="12.9" customHeight="1" x14ac:dyDescent="0.25"/>
    <row r="6777" ht="12.9" customHeight="1" x14ac:dyDescent="0.25"/>
    <row r="6778" ht="12.9" customHeight="1" x14ac:dyDescent="0.25"/>
    <row r="6779" ht="12.9" customHeight="1" x14ac:dyDescent="0.25"/>
    <row r="6780" ht="12.9" customHeight="1" x14ac:dyDescent="0.25"/>
    <row r="6781" ht="12.9" customHeight="1" x14ac:dyDescent="0.25"/>
    <row r="6782" ht="12.9" customHeight="1" x14ac:dyDescent="0.25"/>
    <row r="6783" ht="12.9" customHeight="1" x14ac:dyDescent="0.25"/>
    <row r="6784" ht="12.9" customHeight="1" x14ac:dyDescent="0.25"/>
    <row r="6785" ht="12.9" customHeight="1" x14ac:dyDescent="0.25"/>
    <row r="6786" ht="12.9" customHeight="1" x14ac:dyDescent="0.25"/>
    <row r="6787" ht="12.9" customHeight="1" x14ac:dyDescent="0.25"/>
    <row r="6788" ht="12.9" customHeight="1" x14ac:dyDescent="0.25"/>
    <row r="6789" ht="12.9" customHeight="1" x14ac:dyDescent="0.25"/>
    <row r="6790" ht="12.9" customHeight="1" x14ac:dyDescent="0.25"/>
    <row r="6791" ht="12.9" customHeight="1" x14ac:dyDescent="0.25"/>
    <row r="6792" ht="12.9" customHeight="1" x14ac:dyDescent="0.25"/>
    <row r="6793" ht="12.9" customHeight="1" x14ac:dyDescent="0.25"/>
    <row r="6794" ht="12.9" customHeight="1" x14ac:dyDescent="0.25"/>
    <row r="6795" ht="12.9" customHeight="1" x14ac:dyDescent="0.25"/>
    <row r="6796" ht="12.9" customHeight="1" x14ac:dyDescent="0.25"/>
    <row r="6797" ht="12.9" customHeight="1" x14ac:dyDescent="0.25"/>
    <row r="6798" ht="12.9" customHeight="1" x14ac:dyDescent="0.25"/>
    <row r="6799" ht="12.9" customHeight="1" x14ac:dyDescent="0.25"/>
    <row r="6800" ht="12.9" customHeight="1" x14ac:dyDescent="0.25"/>
    <row r="6801" ht="12.9" customHeight="1" x14ac:dyDescent="0.25"/>
    <row r="6802" ht="12.9" customHeight="1" x14ac:dyDescent="0.25"/>
    <row r="6803" ht="12.9" customHeight="1" x14ac:dyDescent="0.25"/>
    <row r="6804" ht="12.9" customHeight="1" x14ac:dyDescent="0.25"/>
    <row r="6805" ht="12.9" customHeight="1" x14ac:dyDescent="0.25"/>
    <row r="6806" ht="12.9" customHeight="1" x14ac:dyDescent="0.25"/>
    <row r="6807" ht="12.9" customHeight="1" x14ac:dyDescent="0.25"/>
    <row r="6808" ht="12.9" customHeight="1" x14ac:dyDescent="0.25"/>
    <row r="6809" ht="12.9" customHeight="1" x14ac:dyDescent="0.25"/>
    <row r="6810" ht="12.9" customHeight="1" x14ac:dyDescent="0.25"/>
    <row r="6811" ht="12.9" customHeight="1" x14ac:dyDescent="0.25"/>
    <row r="6812" ht="12.9" customHeight="1" x14ac:dyDescent="0.25"/>
    <row r="6813" ht="12.9" customHeight="1" x14ac:dyDescent="0.25"/>
    <row r="6814" ht="12.9" customHeight="1" x14ac:dyDescent="0.25"/>
    <row r="6815" ht="12.9" customHeight="1" x14ac:dyDescent="0.25"/>
    <row r="6816" ht="12.9" customHeight="1" x14ac:dyDescent="0.25"/>
    <row r="6817" ht="12.9" customHeight="1" x14ac:dyDescent="0.25"/>
    <row r="6818" ht="12.9" customHeight="1" x14ac:dyDescent="0.25"/>
    <row r="6819" ht="12.9" customHeight="1" x14ac:dyDescent="0.25"/>
    <row r="6820" ht="12.9" customHeight="1" x14ac:dyDescent="0.25"/>
    <row r="6821" ht="12.9" customHeight="1" x14ac:dyDescent="0.25"/>
    <row r="6822" ht="12.9" customHeight="1" x14ac:dyDescent="0.25"/>
    <row r="6823" ht="12.9" customHeight="1" x14ac:dyDescent="0.25"/>
    <row r="6824" ht="12.9" customHeight="1" x14ac:dyDescent="0.25"/>
    <row r="6825" ht="12.9" customHeight="1" x14ac:dyDescent="0.25"/>
    <row r="6826" ht="12.9" customHeight="1" x14ac:dyDescent="0.25"/>
    <row r="6827" ht="12.9" customHeight="1" x14ac:dyDescent="0.25"/>
    <row r="6828" ht="12.9" customHeight="1" x14ac:dyDescent="0.25"/>
    <row r="6829" ht="12.9" customHeight="1" x14ac:dyDescent="0.25"/>
    <row r="6830" ht="12.9" customHeight="1" x14ac:dyDescent="0.25"/>
    <row r="6831" ht="12.9" customHeight="1" x14ac:dyDescent="0.25"/>
    <row r="6832" ht="12.9" customHeight="1" x14ac:dyDescent="0.25"/>
    <row r="6833" ht="12.9" customHeight="1" x14ac:dyDescent="0.25"/>
    <row r="6834" ht="12.9" customHeight="1" x14ac:dyDescent="0.25"/>
    <row r="6835" ht="12.9" customHeight="1" x14ac:dyDescent="0.25"/>
    <row r="6836" ht="12.9" customHeight="1" x14ac:dyDescent="0.25"/>
    <row r="6837" ht="12.9" customHeight="1" x14ac:dyDescent="0.25"/>
    <row r="6838" ht="12.9" customHeight="1" x14ac:dyDescent="0.25"/>
    <row r="6839" ht="12.9" customHeight="1" x14ac:dyDescent="0.25"/>
    <row r="6840" ht="12.9" customHeight="1" x14ac:dyDescent="0.25"/>
    <row r="6841" ht="12.9" customHeight="1" x14ac:dyDescent="0.25"/>
    <row r="6842" ht="12.9" customHeight="1" x14ac:dyDescent="0.25"/>
    <row r="6843" ht="12.9" customHeight="1" x14ac:dyDescent="0.25"/>
    <row r="6844" ht="12.9" customHeight="1" x14ac:dyDescent="0.25"/>
    <row r="6845" ht="12.9" customHeight="1" x14ac:dyDescent="0.25"/>
    <row r="6846" ht="12.9" customHeight="1" x14ac:dyDescent="0.25"/>
    <row r="6847" ht="12.9" customHeight="1" x14ac:dyDescent="0.25"/>
    <row r="6848" ht="12.9" customHeight="1" x14ac:dyDescent="0.25"/>
    <row r="6849" ht="12.9" customHeight="1" x14ac:dyDescent="0.25"/>
    <row r="6850" ht="12.9" customHeight="1" x14ac:dyDescent="0.25"/>
    <row r="6851" ht="12.9" customHeight="1" x14ac:dyDescent="0.25"/>
    <row r="6852" ht="12.9" customHeight="1" x14ac:dyDescent="0.25"/>
    <row r="6853" ht="12.9" customHeight="1" x14ac:dyDescent="0.25"/>
    <row r="6854" ht="12.9" customHeight="1" x14ac:dyDescent="0.25"/>
    <row r="6855" ht="12.9" customHeight="1" x14ac:dyDescent="0.25"/>
    <row r="6856" ht="12.9" customHeight="1" x14ac:dyDescent="0.25"/>
    <row r="6857" ht="12.9" customHeight="1" x14ac:dyDescent="0.25"/>
    <row r="6858" ht="12.9" customHeight="1" x14ac:dyDescent="0.25"/>
    <row r="6859" ht="12.9" customHeight="1" x14ac:dyDescent="0.25"/>
    <row r="6860" ht="12.9" customHeight="1" x14ac:dyDescent="0.25"/>
    <row r="6861" ht="12.9" customHeight="1" x14ac:dyDescent="0.25"/>
    <row r="6862" ht="12.9" customHeight="1" x14ac:dyDescent="0.25"/>
    <row r="6863" ht="12.9" customHeight="1" x14ac:dyDescent="0.25"/>
    <row r="6864" ht="12.9" customHeight="1" x14ac:dyDescent="0.25"/>
    <row r="6865" ht="12.9" customHeight="1" x14ac:dyDescent="0.25"/>
    <row r="6866" ht="12.9" customHeight="1" x14ac:dyDescent="0.25"/>
    <row r="6867" ht="12.9" customHeight="1" x14ac:dyDescent="0.25"/>
    <row r="6868" ht="12.9" customHeight="1" x14ac:dyDescent="0.25"/>
    <row r="6869" ht="12.9" customHeight="1" x14ac:dyDescent="0.25"/>
    <row r="6870" ht="12.9" customHeight="1" x14ac:dyDescent="0.25"/>
    <row r="6871" ht="12.9" customHeight="1" x14ac:dyDescent="0.25"/>
    <row r="6872" ht="12.9" customHeight="1" x14ac:dyDescent="0.25"/>
    <row r="6873" ht="12.9" customHeight="1" x14ac:dyDescent="0.25"/>
    <row r="6874" ht="12.9" customHeight="1" x14ac:dyDescent="0.25"/>
    <row r="6875" ht="12.9" customHeight="1" x14ac:dyDescent="0.25"/>
    <row r="6876" ht="12.9" customHeight="1" x14ac:dyDescent="0.25"/>
    <row r="6877" ht="12.9" customHeight="1" x14ac:dyDescent="0.25"/>
    <row r="6878" ht="12.9" customHeight="1" x14ac:dyDescent="0.25"/>
    <row r="6879" ht="12.9" customHeight="1" x14ac:dyDescent="0.25"/>
    <row r="6880" ht="12.9" customHeight="1" x14ac:dyDescent="0.25"/>
    <row r="6881" ht="12.9" customHeight="1" x14ac:dyDescent="0.25"/>
    <row r="6882" ht="12.9" customHeight="1" x14ac:dyDescent="0.25"/>
    <row r="6883" ht="12.9" customHeight="1" x14ac:dyDescent="0.25"/>
    <row r="6884" ht="12.9" customHeight="1" x14ac:dyDescent="0.25"/>
    <row r="6885" ht="12.9" customHeight="1" x14ac:dyDescent="0.25"/>
    <row r="6886" ht="12.9" customHeight="1" x14ac:dyDescent="0.25"/>
    <row r="6887" ht="12.9" customHeight="1" x14ac:dyDescent="0.25"/>
    <row r="6888" ht="12.9" customHeight="1" x14ac:dyDescent="0.25"/>
    <row r="6889" ht="12.9" customHeight="1" x14ac:dyDescent="0.25"/>
    <row r="6890" ht="12.9" customHeight="1" x14ac:dyDescent="0.25"/>
    <row r="6891" ht="12.9" customHeight="1" x14ac:dyDescent="0.25"/>
    <row r="6892" ht="12.9" customHeight="1" x14ac:dyDescent="0.25"/>
    <row r="6893" ht="12.9" customHeight="1" x14ac:dyDescent="0.25"/>
    <row r="6894" ht="12.9" customHeight="1" x14ac:dyDescent="0.25"/>
    <row r="6895" ht="12.9" customHeight="1" x14ac:dyDescent="0.25"/>
    <row r="6896" ht="12.9" customHeight="1" x14ac:dyDescent="0.25"/>
    <row r="6897" ht="12.9" customHeight="1" x14ac:dyDescent="0.25"/>
    <row r="6898" ht="12.9" customHeight="1" x14ac:dyDescent="0.25"/>
    <row r="6899" ht="12.9" customHeight="1" x14ac:dyDescent="0.25"/>
    <row r="6900" ht="12.9" customHeight="1" x14ac:dyDescent="0.25"/>
    <row r="6901" ht="12.9" customHeight="1" x14ac:dyDescent="0.25"/>
    <row r="6902" ht="12.9" customHeight="1" x14ac:dyDescent="0.25"/>
    <row r="6903" ht="12.9" customHeight="1" x14ac:dyDescent="0.25"/>
    <row r="6904" ht="12.9" customHeight="1" x14ac:dyDescent="0.25"/>
    <row r="6905" ht="12.9" customHeight="1" x14ac:dyDescent="0.25"/>
    <row r="6906" ht="12.9" customHeight="1" x14ac:dyDescent="0.25"/>
    <row r="6907" ht="12.9" customHeight="1" x14ac:dyDescent="0.25"/>
    <row r="6908" ht="12.9" customHeight="1" x14ac:dyDescent="0.25"/>
    <row r="6909" ht="12.9" customHeight="1" x14ac:dyDescent="0.25"/>
    <row r="6910" ht="12.9" customHeight="1" x14ac:dyDescent="0.25"/>
    <row r="6911" ht="12.9" customHeight="1" x14ac:dyDescent="0.25"/>
    <row r="6912" ht="12.9" customHeight="1" x14ac:dyDescent="0.25"/>
    <row r="6913" ht="12.9" customHeight="1" x14ac:dyDescent="0.25"/>
    <row r="6914" ht="12.9" customHeight="1" x14ac:dyDescent="0.25"/>
    <row r="6915" ht="12.9" customHeight="1" x14ac:dyDescent="0.25"/>
    <row r="6916" ht="12.9" customHeight="1" x14ac:dyDescent="0.25"/>
    <row r="6917" ht="12.9" customHeight="1" x14ac:dyDescent="0.25"/>
    <row r="6918" ht="12.9" customHeight="1" x14ac:dyDescent="0.25"/>
    <row r="6919" ht="12.9" customHeight="1" x14ac:dyDescent="0.25"/>
    <row r="6920" ht="12.9" customHeight="1" x14ac:dyDescent="0.25"/>
    <row r="6921" ht="12.9" customHeight="1" x14ac:dyDescent="0.25"/>
    <row r="6922" ht="12.9" customHeight="1" x14ac:dyDescent="0.25"/>
    <row r="6923" ht="12.9" customHeight="1" x14ac:dyDescent="0.25"/>
    <row r="6924" ht="12.9" customHeight="1" x14ac:dyDescent="0.25"/>
    <row r="6925" ht="12.9" customHeight="1" x14ac:dyDescent="0.25"/>
    <row r="6926" ht="12.9" customHeight="1" x14ac:dyDescent="0.25"/>
    <row r="6927" ht="12.9" customHeight="1" x14ac:dyDescent="0.25"/>
    <row r="6928" ht="12.9" customHeight="1" x14ac:dyDescent="0.25"/>
    <row r="6929" ht="12.9" customHeight="1" x14ac:dyDescent="0.25"/>
    <row r="6930" ht="12.9" customHeight="1" x14ac:dyDescent="0.25"/>
    <row r="6931" ht="12.9" customHeight="1" x14ac:dyDescent="0.25"/>
    <row r="6932" ht="12.9" customHeight="1" x14ac:dyDescent="0.25"/>
    <row r="6933" ht="12.9" customHeight="1" x14ac:dyDescent="0.25"/>
    <row r="6934" ht="12.9" customHeight="1" x14ac:dyDescent="0.25"/>
    <row r="6935" ht="12.9" customHeight="1" x14ac:dyDescent="0.25"/>
    <row r="6936" ht="12.9" customHeight="1" x14ac:dyDescent="0.25"/>
    <row r="6937" ht="12.9" customHeight="1" x14ac:dyDescent="0.25"/>
    <row r="6938" ht="12.9" customHeight="1" x14ac:dyDescent="0.25"/>
    <row r="6939" ht="12.9" customHeight="1" x14ac:dyDescent="0.25"/>
    <row r="6940" ht="12.9" customHeight="1" x14ac:dyDescent="0.25"/>
    <row r="6941" ht="12.9" customHeight="1" x14ac:dyDescent="0.25"/>
    <row r="6942" ht="12.9" customHeight="1" x14ac:dyDescent="0.25"/>
    <row r="6943" ht="12.9" customHeight="1" x14ac:dyDescent="0.25"/>
    <row r="6944" ht="12.9" customHeight="1" x14ac:dyDescent="0.25"/>
    <row r="6945" ht="12.9" customHeight="1" x14ac:dyDescent="0.25"/>
    <row r="6946" ht="12.9" customHeight="1" x14ac:dyDescent="0.25"/>
    <row r="6947" ht="12.9" customHeight="1" x14ac:dyDescent="0.25"/>
    <row r="6948" ht="12.9" customHeight="1" x14ac:dyDescent="0.25"/>
    <row r="6949" ht="12.9" customHeight="1" x14ac:dyDescent="0.25"/>
    <row r="6950" ht="12.9" customHeight="1" x14ac:dyDescent="0.25"/>
    <row r="6951" ht="12.9" customHeight="1" x14ac:dyDescent="0.25"/>
    <row r="6952" ht="12.9" customHeight="1" x14ac:dyDescent="0.25"/>
    <row r="6953" ht="12.9" customHeight="1" x14ac:dyDescent="0.25"/>
    <row r="6954" ht="12.9" customHeight="1" x14ac:dyDescent="0.25"/>
    <row r="6955" ht="12.9" customHeight="1" x14ac:dyDescent="0.25"/>
    <row r="6956" ht="12.9" customHeight="1" x14ac:dyDescent="0.25"/>
    <row r="6957" ht="12.9" customHeight="1" x14ac:dyDescent="0.25"/>
    <row r="6958" ht="12.9" customHeight="1" x14ac:dyDescent="0.25"/>
    <row r="6959" ht="12.9" customHeight="1" x14ac:dyDescent="0.25"/>
    <row r="6960" ht="12.9" customHeight="1" x14ac:dyDescent="0.25"/>
    <row r="6961" ht="12.9" customHeight="1" x14ac:dyDescent="0.25"/>
    <row r="6962" ht="12.9" customHeight="1" x14ac:dyDescent="0.25"/>
    <row r="6963" ht="12.9" customHeight="1" x14ac:dyDescent="0.25"/>
    <row r="6964" ht="12.9" customHeight="1" x14ac:dyDescent="0.25"/>
    <row r="6965" ht="12.9" customHeight="1" x14ac:dyDescent="0.25"/>
    <row r="6966" ht="12.9" customHeight="1" x14ac:dyDescent="0.25"/>
    <row r="6967" ht="12.9" customHeight="1" x14ac:dyDescent="0.25"/>
    <row r="6968" ht="12.9" customHeight="1" x14ac:dyDescent="0.25"/>
    <row r="6969" ht="12.9" customHeight="1" x14ac:dyDescent="0.25"/>
    <row r="6970" ht="12.9" customHeight="1" x14ac:dyDescent="0.25"/>
    <row r="6971" ht="12.9" customHeight="1" x14ac:dyDescent="0.25"/>
    <row r="6972" ht="12.9" customHeight="1" x14ac:dyDescent="0.25"/>
    <row r="6973" ht="12.9" customHeight="1" x14ac:dyDescent="0.25"/>
    <row r="6974" ht="12.9" customHeight="1" x14ac:dyDescent="0.25"/>
    <row r="6975" ht="12.9" customHeight="1" x14ac:dyDescent="0.25"/>
    <row r="6976" ht="12.9" customHeight="1" x14ac:dyDescent="0.25"/>
    <row r="6977" ht="12.9" customHeight="1" x14ac:dyDescent="0.25"/>
    <row r="6978" ht="12.9" customHeight="1" x14ac:dyDescent="0.25"/>
    <row r="6979" ht="12.9" customHeight="1" x14ac:dyDescent="0.25"/>
    <row r="6980" ht="12.9" customHeight="1" x14ac:dyDescent="0.25"/>
    <row r="6981" ht="12.9" customHeight="1" x14ac:dyDescent="0.25"/>
    <row r="6982" ht="12.9" customHeight="1" x14ac:dyDescent="0.25"/>
    <row r="6983" ht="12.9" customHeight="1" x14ac:dyDescent="0.25"/>
    <row r="6984" ht="12.9" customHeight="1" x14ac:dyDescent="0.25"/>
    <row r="6985" ht="12.9" customHeight="1" x14ac:dyDescent="0.25"/>
    <row r="6986" ht="12.9" customHeight="1" x14ac:dyDescent="0.25"/>
    <row r="6987" ht="12.9" customHeight="1" x14ac:dyDescent="0.25"/>
    <row r="6988" ht="12.9" customHeight="1" x14ac:dyDescent="0.25"/>
    <row r="6989" ht="12.9" customHeight="1" x14ac:dyDescent="0.25"/>
    <row r="6990" ht="12.9" customHeight="1" x14ac:dyDescent="0.25"/>
    <row r="6991" ht="12.9" customHeight="1" x14ac:dyDescent="0.25"/>
    <row r="6992" ht="12.9" customHeight="1" x14ac:dyDescent="0.25"/>
    <row r="6993" ht="12.9" customHeight="1" x14ac:dyDescent="0.25"/>
    <row r="6994" ht="12.9" customHeight="1" x14ac:dyDescent="0.25"/>
    <row r="6995" ht="12.9" customHeight="1" x14ac:dyDescent="0.25"/>
    <row r="6996" ht="12.9" customHeight="1" x14ac:dyDescent="0.25"/>
    <row r="6997" ht="12.9" customHeight="1" x14ac:dyDescent="0.25"/>
    <row r="6998" ht="12.9" customHeight="1" x14ac:dyDescent="0.25"/>
    <row r="6999" ht="12.9" customHeight="1" x14ac:dyDescent="0.25"/>
    <row r="7000" ht="12.9" customHeight="1" x14ac:dyDescent="0.25"/>
    <row r="7001" ht="12.9" customHeight="1" x14ac:dyDescent="0.25"/>
    <row r="7002" ht="12.9" customHeight="1" x14ac:dyDescent="0.25"/>
    <row r="7003" ht="12.9" customHeight="1" x14ac:dyDescent="0.25"/>
    <row r="7004" ht="12.9" customHeight="1" x14ac:dyDescent="0.25"/>
    <row r="7005" ht="12.9" customHeight="1" x14ac:dyDescent="0.25"/>
    <row r="7006" ht="12.9" customHeight="1" x14ac:dyDescent="0.25"/>
    <row r="7007" ht="12.9" customHeight="1" x14ac:dyDescent="0.25"/>
    <row r="7008" ht="12.9" customHeight="1" x14ac:dyDescent="0.25"/>
    <row r="7009" ht="12.9" customHeight="1" x14ac:dyDescent="0.25"/>
    <row r="7010" ht="12.9" customHeight="1" x14ac:dyDescent="0.25"/>
    <row r="7011" ht="12.9" customHeight="1" x14ac:dyDescent="0.25"/>
    <row r="7012" ht="12.9" customHeight="1" x14ac:dyDescent="0.25"/>
    <row r="7013" ht="12.9" customHeight="1" x14ac:dyDescent="0.25"/>
    <row r="7014" ht="12.9" customHeight="1" x14ac:dyDescent="0.25"/>
    <row r="7015" ht="12.9" customHeight="1" x14ac:dyDescent="0.25"/>
    <row r="7016" ht="12.9" customHeight="1" x14ac:dyDescent="0.25"/>
    <row r="7017" ht="12.9" customHeight="1" x14ac:dyDescent="0.25"/>
    <row r="7018" ht="12.9" customHeight="1" x14ac:dyDescent="0.25"/>
    <row r="7019" ht="12.9" customHeight="1" x14ac:dyDescent="0.25"/>
    <row r="7020" ht="12.9" customHeight="1" x14ac:dyDescent="0.25"/>
    <row r="7021" ht="12.9" customHeight="1" x14ac:dyDescent="0.25"/>
    <row r="7022" ht="12.9" customHeight="1" x14ac:dyDescent="0.25"/>
    <row r="7023" ht="12.9" customHeight="1" x14ac:dyDescent="0.25"/>
    <row r="7024" ht="12.9" customHeight="1" x14ac:dyDescent="0.25"/>
    <row r="7025" ht="12.9" customHeight="1" x14ac:dyDescent="0.25"/>
    <row r="7026" ht="12.9" customHeight="1" x14ac:dyDescent="0.25"/>
    <row r="7027" ht="12.9" customHeight="1" x14ac:dyDescent="0.25"/>
    <row r="7028" ht="12.9" customHeight="1" x14ac:dyDescent="0.25"/>
    <row r="7029" ht="12.9" customHeight="1" x14ac:dyDescent="0.25"/>
    <row r="7030" ht="12.9" customHeight="1" x14ac:dyDescent="0.25"/>
    <row r="7031" ht="12.9" customHeight="1" x14ac:dyDescent="0.25"/>
    <row r="7032" ht="12.9" customHeight="1" x14ac:dyDescent="0.25"/>
    <row r="7033" ht="12.9" customHeight="1" x14ac:dyDescent="0.25"/>
    <row r="7034" ht="12.9" customHeight="1" x14ac:dyDescent="0.25"/>
    <row r="7035" ht="12.9" customHeight="1" x14ac:dyDescent="0.25"/>
    <row r="7036" ht="12.9" customHeight="1" x14ac:dyDescent="0.25"/>
    <row r="7037" ht="12.9" customHeight="1" x14ac:dyDescent="0.25"/>
    <row r="7038" ht="12.9" customHeight="1" x14ac:dyDescent="0.25"/>
    <row r="7039" ht="12.9" customHeight="1" x14ac:dyDescent="0.25"/>
    <row r="7040" ht="12.9" customHeight="1" x14ac:dyDescent="0.25"/>
    <row r="7041" ht="12.9" customHeight="1" x14ac:dyDescent="0.25"/>
    <row r="7042" ht="12.9" customHeight="1" x14ac:dyDescent="0.25"/>
    <row r="7043" ht="12.9" customHeight="1" x14ac:dyDescent="0.25"/>
    <row r="7044" ht="12.9" customHeight="1" x14ac:dyDescent="0.25"/>
    <row r="7045" ht="12.9" customHeight="1" x14ac:dyDescent="0.25"/>
    <row r="7046" ht="12.9" customHeight="1" x14ac:dyDescent="0.25"/>
    <row r="7047" ht="12.9" customHeight="1" x14ac:dyDescent="0.25"/>
    <row r="7048" ht="12.9" customHeight="1" x14ac:dyDescent="0.25"/>
    <row r="7049" ht="12.9" customHeight="1" x14ac:dyDescent="0.25"/>
    <row r="7050" ht="12.9" customHeight="1" x14ac:dyDescent="0.25"/>
    <row r="7051" ht="12.9" customHeight="1" x14ac:dyDescent="0.25"/>
    <row r="7052" ht="12.9" customHeight="1" x14ac:dyDescent="0.25"/>
    <row r="7053" ht="12.9" customHeight="1" x14ac:dyDescent="0.25"/>
    <row r="7054" ht="12.9" customHeight="1" x14ac:dyDescent="0.25"/>
    <row r="7055" ht="12.9" customHeight="1" x14ac:dyDescent="0.25"/>
    <row r="7056" ht="12.9" customHeight="1" x14ac:dyDescent="0.25"/>
    <row r="7057" ht="12.9" customHeight="1" x14ac:dyDescent="0.25"/>
    <row r="7058" ht="12.9" customHeight="1" x14ac:dyDescent="0.25"/>
    <row r="7059" ht="12.9" customHeight="1" x14ac:dyDescent="0.25"/>
    <row r="7060" ht="12.9" customHeight="1" x14ac:dyDescent="0.25"/>
    <row r="7061" ht="12.9" customHeight="1" x14ac:dyDescent="0.25"/>
    <row r="7062" ht="12.9" customHeight="1" x14ac:dyDescent="0.25"/>
    <row r="7063" ht="12.9" customHeight="1" x14ac:dyDescent="0.25"/>
    <row r="7064" ht="12.9" customHeight="1" x14ac:dyDescent="0.25"/>
    <row r="7065" ht="12.9" customHeight="1" x14ac:dyDescent="0.25"/>
    <row r="7066" ht="12.9" customHeight="1" x14ac:dyDescent="0.25"/>
    <row r="7067" ht="12.9" customHeight="1" x14ac:dyDescent="0.25"/>
    <row r="7068" ht="12.9" customHeight="1" x14ac:dyDescent="0.25"/>
    <row r="7069" ht="12.9" customHeight="1" x14ac:dyDescent="0.25"/>
    <row r="7070" ht="12.9" customHeight="1" x14ac:dyDescent="0.25"/>
    <row r="7071" ht="12.9" customHeight="1" x14ac:dyDescent="0.25"/>
    <row r="7072" ht="12.9" customHeight="1" x14ac:dyDescent="0.25"/>
    <row r="7073" ht="12.9" customHeight="1" x14ac:dyDescent="0.25"/>
    <row r="7074" ht="12.9" customHeight="1" x14ac:dyDescent="0.25"/>
    <row r="7075" ht="12.9" customHeight="1" x14ac:dyDescent="0.25"/>
    <row r="7076" ht="12.9" customHeight="1" x14ac:dyDescent="0.25"/>
    <row r="7077" ht="12.9" customHeight="1" x14ac:dyDescent="0.25"/>
    <row r="7078" ht="12.9" customHeight="1" x14ac:dyDescent="0.25"/>
    <row r="7079" ht="12.9" customHeight="1" x14ac:dyDescent="0.25"/>
    <row r="7080" ht="12.9" customHeight="1" x14ac:dyDescent="0.25"/>
    <row r="7081" ht="12.9" customHeight="1" x14ac:dyDescent="0.25"/>
    <row r="7082" ht="12.9" customHeight="1" x14ac:dyDescent="0.25"/>
    <row r="7083" ht="12.9" customHeight="1" x14ac:dyDescent="0.25"/>
    <row r="7084" ht="12.9" customHeight="1" x14ac:dyDescent="0.25"/>
    <row r="7085" ht="12.9" customHeight="1" x14ac:dyDescent="0.25"/>
    <row r="7086" ht="12.9" customHeight="1" x14ac:dyDescent="0.25"/>
    <row r="7087" ht="12.9" customHeight="1" x14ac:dyDescent="0.25"/>
    <row r="7088" ht="12.9" customHeight="1" x14ac:dyDescent="0.25"/>
    <row r="7089" ht="12.9" customHeight="1" x14ac:dyDescent="0.25"/>
    <row r="7090" ht="12.9" customHeight="1" x14ac:dyDescent="0.25"/>
    <row r="7091" ht="12.9" customHeight="1" x14ac:dyDescent="0.25"/>
    <row r="7092" ht="12.9" customHeight="1" x14ac:dyDescent="0.25"/>
    <row r="7093" ht="12.9" customHeight="1" x14ac:dyDescent="0.25"/>
    <row r="7094" ht="12.9" customHeight="1" x14ac:dyDescent="0.25"/>
    <row r="7095" ht="12.9" customHeight="1" x14ac:dyDescent="0.25"/>
    <row r="7096" ht="12.9" customHeight="1" x14ac:dyDescent="0.25"/>
    <row r="7097" ht="12.9" customHeight="1" x14ac:dyDescent="0.25"/>
    <row r="7098" ht="12.9" customHeight="1" x14ac:dyDescent="0.25"/>
    <row r="7099" ht="12.9" customHeight="1" x14ac:dyDescent="0.25"/>
    <row r="7100" ht="12.9" customHeight="1" x14ac:dyDescent="0.25"/>
    <row r="7101" ht="12.9" customHeight="1" x14ac:dyDescent="0.25"/>
    <row r="7102" ht="12.9" customHeight="1" x14ac:dyDescent="0.25"/>
    <row r="7103" ht="12.9" customHeight="1" x14ac:dyDescent="0.25"/>
    <row r="7104" ht="12.9" customHeight="1" x14ac:dyDescent="0.25"/>
    <row r="7105" ht="12.9" customHeight="1" x14ac:dyDescent="0.25"/>
    <row r="7106" ht="12.9" customHeight="1" x14ac:dyDescent="0.25"/>
    <row r="7107" ht="12.9" customHeight="1" x14ac:dyDescent="0.25"/>
    <row r="7108" ht="12.9" customHeight="1" x14ac:dyDescent="0.25"/>
    <row r="7109" ht="12.9" customHeight="1" x14ac:dyDescent="0.25"/>
    <row r="7110" ht="12.9" customHeight="1" x14ac:dyDescent="0.25"/>
    <row r="7111" ht="12.9" customHeight="1" x14ac:dyDescent="0.25"/>
    <row r="7112" ht="12.9" customHeight="1" x14ac:dyDescent="0.25"/>
    <row r="7113" ht="12.9" customHeight="1" x14ac:dyDescent="0.25"/>
    <row r="7114" ht="12.9" customHeight="1" x14ac:dyDescent="0.25"/>
    <row r="7115" ht="12.9" customHeight="1" x14ac:dyDescent="0.25"/>
    <row r="7116" ht="12.9" customHeight="1" x14ac:dyDescent="0.25"/>
    <row r="7117" ht="12.9" customHeight="1" x14ac:dyDescent="0.25"/>
    <row r="7118" ht="12.9" customHeight="1" x14ac:dyDescent="0.25"/>
    <row r="7119" ht="12.9" customHeight="1" x14ac:dyDescent="0.25"/>
    <row r="7120" ht="12.9" customHeight="1" x14ac:dyDescent="0.25"/>
    <row r="7121" ht="12.9" customHeight="1" x14ac:dyDescent="0.25"/>
    <row r="7122" ht="12.9" customHeight="1" x14ac:dyDescent="0.25"/>
    <row r="7123" ht="12.9" customHeight="1" x14ac:dyDescent="0.25"/>
    <row r="7124" ht="12.9" customHeight="1" x14ac:dyDescent="0.25"/>
    <row r="7125" ht="12.9" customHeight="1" x14ac:dyDescent="0.25"/>
    <row r="7126" ht="12.9" customHeight="1" x14ac:dyDescent="0.25"/>
    <row r="7127" ht="12.9" customHeight="1" x14ac:dyDescent="0.25"/>
    <row r="7128" ht="12.9" customHeight="1" x14ac:dyDescent="0.25"/>
    <row r="7129" ht="12.9" customHeight="1" x14ac:dyDescent="0.25"/>
    <row r="7130" ht="12.9" customHeight="1" x14ac:dyDescent="0.25"/>
    <row r="7131" ht="12.9" customHeight="1" x14ac:dyDescent="0.25"/>
    <row r="7132" ht="12.9" customHeight="1" x14ac:dyDescent="0.25"/>
    <row r="7133" ht="12.9" customHeight="1" x14ac:dyDescent="0.25"/>
    <row r="7134" ht="12.9" customHeight="1" x14ac:dyDescent="0.25"/>
    <row r="7135" ht="12.9" customHeight="1" x14ac:dyDescent="0.25"/>
    <row r="7136" ht="12.9" customHeight="1" x14ac:dyDescent="0.25"/>
    <row r="7137" ht="12.9" customHeight="1" x14ac:dyDescent="0.25"/>
    <row r="7138" ht="12.9" customHeight="1" x14ac:dyDescent="0.25"/>
    <row r="7139" ht="12.9" customHeight="1" x14ac:dyDescent="0.25"/>
    <row r="7140" ht="12.9" customHeight="1" x14ac:dyDescent="0.25"/>
    <row r="7141" ht="12.9" customHeight="1" x14ac:dyDescent="0.25"/>
    <row r="7142" ht="12.9" customHeight="1" x14ac:dyDescent="0.25"/>
    <row r="7143" ht="12.9" customHeight="1" x14ac:dyDescent="0.25"/>
    <row r="7144" ht="12.9" customHeight="1" x14ac:dyDescent="0.25"/>
    <row r="7145" ht="12.9" customHeight="1" x14ac:dyDescent="0.25"/>
    <row r="7146" ht="12.9" customHeight="1" x14ac:dyDescent="0.25"/>
    <row r="7147" ht="12.9" customHeight="1" x14ac:dyDescent="0.25"/>
    <row r="7148" ht="12.9" customHeight="1" x14ac:dyDescent="0.25"/>
    <row r="7149" ht="12.9" customHeight="1" x14ac:dyDescent="0.25"/>
    <row r="7150" ht="12.9" customHeight="1" x14ac:dyDescent="0.25"/>
    <row r="7151" ht="12.9" customHeight="1" x14ac:dyDescent="0.25"/>
    <row r="7152" ht="12.9" customHeight="1" x14ac:dyDescent="0.25"/>
    <row r="7153" ht="12.9" customHeight="1" x14ac:dyDescent="0.25"/>
    <row r="7154" ht="12.9" customHeight="1" x14ac:dyDescent="0.25"/>
    <row r="7155" ht="12.9" customHeight="1" x14ac:dyDescent="0.25"/>
    <row r="7156" ht="12.9" customHeight="1" x14ac:dyDescent="0.25"/>
    <row r="7157" ht="12.9" customHeight="1" x14ac:dyDescent="0.25"/>
    <row r="7158" ht="12.9" customHeight="1" x14ac:dyDescent="0.25"/>
    <row r="7159" ht="12.9" customHeight="1" x14ac:dyDescent="0.25"/>
    <row r="7160" ht="12.9" customHeight="1" x14ac:dyDescent="0.25"/>
    <row r="7161" ht="12.9" customHeight="1" x14ac:dyDescent="0.25"/>
    <row r="7162" ht="12.9" customHeight="1" x14ac:dyDescent="0.25"/>
    <row r="7163" ht="12.9" customHeight="1" x14ac:dyDescent="0.25"/>
    <row r="7164" ht="12.9" customHeight="1" x14ac:dyDescent="0.25"/>
    <row r="7165" ht="12.9" customHeight="1" x14ac:dyDescent="0.25"/>
    <row r="7166" ht="12.9" customHeight="1" x14ac:dyDescent="0.25"/>
    <row r="7167" ht="12.9" customHeight="1" x14ac:dyDescent="0.25"/>
    <row r="7168" ht="12.9" customHeight="1" x14ac:dyDescent="0.25"/>
    <row r="7169" ht="12.9" customHeight="1" x14ac:dyDescent="0.25"/>
    <row r="7170" ht="12.9" customHeight="1" x14ac:dyDescent="0.25"/>
    <row r="7171" ht="12.9" customHeight="1" x14ac:dyDescent="0.25"/>
    <row r="7172" ht="12.9" customHeight="1" x14ac:dyDescent="0.25"/>
    <row r="7173" ht="12.9" customHeight="1" x14ac:dyDescent="0.25"/>
    <row r="7174" ht="12.9" customHeight="1" x14ac:dyDescent="0.25"/>
    <row r="7175" ht="12.9" customHeight="1" x14ac:dyDescent="0.25"/>
    <row r="7176" ht="12.9" customHeight="1" x14ac:dyDescent="0.25"/>
    <row r="7177" ht="12.9" customHeight="1" x14ac:dyDescent="0.25"/>
    <row r="7178" ht="12.9" customHeight="1" x14ac:dyDescent="0.25"/>
    <row r="7179" ht="12.9" customHeight="1" x14ac:dyDescent="0.25"/>
    <row r="7180" ht="12.9" customHeight="1" x14ac:dyDescent="0.25"/>
    <row r="7181" ht="12.9" customHeight="1" x14ac:dyDescent="0.25"/>
    <row r="7182" ht="12.9" customHeight="1" x14ac:dyDescent="0.25"/>
    <row r="7183" ht="12.9" customHeight="1" x14ac:dyDescent="0.25"/>
    <row r="7184" ht="12.9" customHeight="1" x14ac:dyDescent="0.25"/>
    <row r="7185" ht="12.9" customHeight="1" x14ac:dyDescent="0.25"/>
    <row r="7186" ht="12.9" customHeight="1" x14ac:dyDescent="0.25"/>
    <row r="7187" ht="12.9" customHeight="1" x14ac:dyDescent="0.25"/>
    <row r="7188" ht="12.9" customHeight="1" x14ac:dyDescent="0.25"/>
    <row r="7189" ht="12.9" customHeight="1" x14ac:dyDescent="0.25"/>
    <row r="7190" ht="12.9" customHeight="1" x14ac:dyDescent="0.25"/>
    <row r="7191" ht="12.9" customHeight="1" x14ac:dyDescent="0.25"/>
    <row r="7192" ht="12.9" customHeight="1" x14ac:dyDescent="0.25"/>
    <row r="7193" ht="12.9" customHeight="1" x14ac:dyDescent="0.25"/>
    <row r="7194" ht="12.9" customHeight="1" x14ac:dyDescent="0.25"/>
    <row r="7195" ht="12.9" customHeight="1" x14ac:dyDescent="0.25"/>
    <row r="7196" ht="12.9" customHeight="1" x14ac:dyDescent="0.25"/>
    <row r="7197" ht="12.9" customHeight="1" x14ac:dyDescent="0.25"/>
    <row r="7198" ht="12.9" customHeight="1" x14ac:dyDescent="0.25"/>
    <row r="7199" ht="12.9" customHeight="1" x14ac:dyDescent="0.25"/>
    <row r="7200" ht="12.9" customHeight="1" x14ac:dyDescent="0.25"/>
    <row r="7201" ht="12.9" customHeight="1" x14ac:dyDescent="0.25"/>
    <row r="7202" ht="12.9" customHeight="1" x14ac:dyDescent="0.25"/>
    <row r="7203" ht="12.9" customHeight="1" x14ac:dyDescent="0.25"/>
    <row r="7204" ht="12.9" customHeight="1" x14ac:dyDescent="0.25"/>
    <row r="7205" ht="12.9" customHeight="1" x14ac:dyDescent="0.25"/>
    <row r="7206" ht="12.9" customHeight="1" x14ac:dyDescent="0.25"/>
    <row r="7207" ht="12.9" customHeight="1" x14ac:dyDescent="0.25"/>
    <row r="7208" ht="12.9" customHeight="1" x14ac:dyDescent="0.25"/>
    <row r="7209" ht="12.9" customHeight="1" x14ac:dyDescent="0.25"/>
    <row r="7210" ht="12.9" customHeight="1" x14ac:dyDescent="0.25"/>
    <row r="7211" ht="12.9" customHeight="1" x14ac:dyDescent="0.25"/>
    <row r="7212" ht="12.9" customHeight="1" x14ac:dyDescent="0.25"/>
    <row r="7213" ht="12.9" customHeight="1" x14ac:dyDescent="0.25"/>
    <row r="7214" ht="12.9" customHeight="1" x14ac:dyDescent="0.25"/>
    <row r="7215" ht="12.9" customHeight="1" x14ac:dyDescent="0.25"/>
    <row r="7216" ht="12.9" customHeight="1" x14ac:dyDescent="0.25"/>
    <row r="7217" ht="12.9" customHeight="1" x14ac:dyDescent="0.25"/>
    <row r="7218" ht="12.9" customHeight="1" x14ac:dyDescent="0.25"/>
    <row r="7219" ht="12.9" customHeight="1" x14ac:dyDescent="0.25"/>
    <row r="7220" ht="12.9" customHeight="1" x14ac:dyDescent="0.25"/>
    <row r="7221" ht="12.9" customHeight="1" x14ac:dyDescent="0.25"/>
    <row r="7222" ht="12.9" customHeight="1" x14ac:dyDescent="0.25"/>
    <row r="7223" ht="12.9" customHeight="1" x14ac:dyDescent="0.25"/>
    <row r="7224" ht="12.9" customHeight="1" x14ac:dyDescent="0.25"/>
    <row r="7225" ht="12.9" customHeight="1" x14ac:dyDescent="0.25"/>
    <row r="7226" ht="12.9" customHeight="1" x14ac:dyDescent="0.25"/>
    <row r="7227" ht="12.9" customHeight="1" x14ac:dyDescent="0.25"/>
    <row r="7228" ht="12.9" customHeight="1" x14ac:dyDescent="0.25"/>
    <row r="7229" ht="12.9" customHeight="1" x14ac:dyDescent="0.25"/>
    <row r="7230" ht="12.9" customHeight="1" x14ac:dyDescent="0.25"/>
    <row r="7231" ht="12.9" customHeight="1" x14ac:dyDescent="0.25"/>
    <row r="7232" ht="12.9" customHeight="1" x14ac:dyDescent="0.25"/>
    <row r="7233" ht="12.9" customHeight="1" x14ac:dyDescent="0.25"/>
    <row r="7234" ht="12.9" customHeight="1" x14ac:dyDescent="0.25"/>
    <row r="7235" ht="12.9" customHeight="1" x14ac:dyDescent="0.25"/>
    <row r="7236" ht="12.9" customHeight="1" x14ac:dyDescent="0.25"/>
    <row r="7237" ht="12.9" customHeight="1" x14ac:dyDescent="0.25"/>
    <row r="7238" ht="12.9" customHeight="1" x14ac:dyDescent="0.25"/>
    <row r="7239" ht="12.9" customHeight="1" x14ac:dyDescent="0.25"/>
    <row r="7240" ht="12.9" customHeight="1" x14ac:dyDescent="0.25"/>
    <row r="7241" ht="12.9" customHeight="1" x14ac:dyDescent="0.25"/>
    <row r="7242" ht="12.9" customHeight="1" x14ac:dyDescent="0.25"/>
    <row r="7243" ht="12.9" customHeight="1" x14ac:dyDescent="0.25"/>
    <row r="7244" ht="12.9" customHeight="1" x14ac:dyDescent="0.25"/>
    <row r="7245" ht="12.9" customHeight="1" x14ac:dyDescent="0.25"/>
    <row r="7246" ht="12.9" customHeight="1" x14ac:dyDescent="0.25"/>
    <row r="7247" ht="12.9" customHeight="1" x14ac:dyDescent="0.25"/>
    <row r="7248" ht="12.9" customHeight="1" x14ac:dyDescent="0.25"/>
    <row r="7249" ht="12.9" customHeight="1" x14ac:dyDescent="0.25"/>
    <row r="7250" ht="12.9" customHeight="1" x14ac:dyDescent="0.25"/>
    <row r="7251" ht="12.9" customHeight="1" x14ac:dyDescent="0.25"/>
    <row r="7252" ht="12.9" customHeight="1" x14ac:dyDescent="0.25"/>
    <row r="7253" ht="12.9" customHeight="1" x14ac:dyDescent="0.25"/>
    <row r="7254" ht="12.9" customHeight="1" x14ac:dyDescent="0.25"/>
    <row r="7255" ht="12.9" customHeight="1" x14ac:dyDescent="0.25"/>
    <row r="7256" ht="12.9" customHeight="1" x14ac:dyDescent="0.25"/>
    <row r="7257" ht="12.9" customHeight="1" x14ac:dyDescent="0.25"/>
    <row r="7258" ht="12.9" customHeight="1" x14ac:dyDescent="0.25"/>
    <row r="7259" ht="12.9" customHeight="1" x14ac:dyDescent="0.25"/>
    <row r="7260" ht="12.9" customHeight="1" x14ac:dyDescent="0.25"/>
    <row r="7261" ht="12.9" customHeight="1" x14ac:dyDescent="0.25"/>
    <row r="7262" ht="12.9" customHeight="1" x14ac:dyDescent="0.25"/>
    <row r="7263" ht="12.9" customHeight="1" x14ac:dyDescent="0.25"/>
    <row r="7264" ht="12.9" customHeight="1" x14ac:dyDescent="0.25"/>
    <row r="7265" ht="12.9" customHeight="1" x14ac:dyDescent="0.25"/>
    <row r="7266" ht="12.9" customHeight="1" x14ac:dyDescent="0.25"/>
    <row r="7267" ht="12.9" customHeight="1" x14ac:dyDescent="0.25"/>
    <row r="7268" ht="12.9" customHeight="1" x14ac:dyDescent="0.25"/>
    <row r="7269" ht="12.9" customHeight="1" x14ac:dyDescent="0.25"/>
    <row r="7270" ht="12.9" customHeight="1" x14ac:dyDescent="0.25"/>
    <row r="7271" ht="12.9" customHeight="1" x14ac:dyDescent="0.25"/>
    <row r="7272" ht="12.9" customHeight="1" x14ac:dyDescent="0.25"/>
    <row r="7273" ht="12.9" customHeight="1" x14ac:dyDescent="0.25"/>
    <row r="7274" ht="12.9" customHeight="1" x14ac:dyDescent="0.25"/>
    <row r="7275" ht="12.9" customHeight="1" x14ac:dyDescent="0.25"/>
    <row r="7276" ht="12.9" customHeight="1" x14ac:dyDescent="0.25"/>
    <row r="7277" ht="12.9" customHeight="1" x14ac:dyDescent="0.25"/>
    <row r="7278" ht="12.9" customHeight="1" x14ac:dyDescent="0.25"/>
    <row r="7279" ht="12.9" customHeight="1" x14ac:dyDescent="0.25"/>
    <row r="7280" ht="12.9" customHeight="1" x14ac:dyDescent="0.25"/>
    <row r="7281" ht="12.9" customHeight="1" x14ac:dyDescent="0.25"/>
    <row r="7282" ht="12.9" customHeight="1" x14ac:dyDescent="0.25"/>
    <row r="7283" ht="12.9" customHeight="1" x14ac:dyDescent="0.25"/>
    <row r="7284" ht="12.9" customHeight="1" x14ac:dyDescent="0.25"/>
    <row r="7285" ht="12.9" customHeight="1" x14ac:dyDescent="0.25"/>
    <row r="7286" ht="12.9" customHeight="1" x14ac:dyDescent="0.25"/>
    <row r="7287" ht="12.9" customHeight="1" x14ac:dyDescent="0.25"/>
    <row r="7288" ht="12.9" customHeight="1" x14ac:dyDescent="0.25"/>
    <row r="7289" ht="12.9" customHeight="1" x14ac:dyDescent="0.25"/>
    <row r="7290" ht="12.9" customHeight="1" x14ac:dyDescent="0.25"/>
    <row r="7291" ht="12.9" customHeight="1" x14ac:dyDescent="0.25"/>
    <row r="7292" ht="12.9" customHeight="1" x14ac:dyDescent="0.25"/>
    <row r="7293" ht="12.9" customHeight="1" x14ac:dyDescent="0.25"/>
    <row r="7294" ht="12.9" customHeight="1" x14ac:dyDescent="0.25"/>
    <row r="7295" ht="12.9" customHeight="1" x14ac:dyDescent="0.25"/>
    <row r="7296" ht="12.9" customHeight="1" x14ac:dyDescent="0.25"/>
    <row r="7297" ht="12.9" customHeight="1" x14ac:dyDescent="0.25"/>
    <row r="7298" ht="12.9" customHeight="1" x14ac:dyDescent="0.25"/>
    <row r="7299" ht="12.9" customHeight="1" x14ac:dyDescent="0.25"/>
    <row r="7300" ht="12.9" customHeight="1" x14ac:dyDescent="0.25"/>
    <row r="7301" ht="12.9" customHeight="1" x14ac:dyDescent="0.25"/>
    <row r="7302" ht="12.9" customHeight="1" x14ac:dyDescent="0.25"/>
    <row r="7303" ht="12.9" customHeight="1" x14ac:dyDescent="0.25"/>
    <row r="7304" ht="12.9" customHeight="1" x14ac:dyDescent="0.25"/>
    <row r="7305" ht="12.9" customHeight="1" x14ac:dyDescent="0.25"/>
    <row r="7306" ht="12.9" customHeight="1" x14ac:dyDescent="0.25"/>
    <row r="7307" ht="12.9" customHeight="1" x14ac:dyDescent="0.25"/>
    <row r="7308" ht="12.9" customHeight="1" x14ac:dyDescent="0.25"/>
    <row r="7309" ht="12.9" customHeight="1" x14ac:dyDescent="0.25"/>
    <row r="7310" ht="12.9" customHeight="1" x14ac:dyDescent="0.25"/>
    <row r="7311" ht="12.9" customHeight="1" x14ac:dyDescent="0.25"/>
    <row r="7312" ht="12.9" customHeight="1" x14ac:dyDescent="0.25"/>
    <row r="7313" ht="12.9" customHeight="1" x14ac:dyDescent="0.25"/>
    <row r="7314" ht="12.9" customHeight="1" x14ac:dyDescent="0.25"/>
    <row r="7315" ht="12.9" customHeight="1" x14ac:dyDescent="0.25"/>
    <row r="7316" ht="12.9" customHeight="1" x14ac:dyDescent="0.25"/>
    <row r="7317" ht="12.9" customHeight="1" x14ac:dyDescent="0.25"/>
    <row r="7318" ht="12.9" customHeight="1" x14ac:dyDescent="0.25"/>
    <row r="7319" ht="12.9" customHeight="1" x14ac:dyDescent="0.25"/>
    <row r="7320" ht="12.9" customHeight="1" x14ac:dyDescent="0.25"/>
    <row r="7321" ht="12.9" customHeight="1" x14ac:dyDescent="0.25"/>
    <row r="7322" ht="12.9" customHeight="1" x14ac:dyDescent="0.25"/>
    <row r="7323" ht="12.9" customHeight="1" x14ac:dyDescent="0.25"/>
    <row r="7324" ht="12.9" customHeight="1" x14ac:dyDescent="0.25"/>
    <row r="7325" ht="12.9" customHeight="1" x14ac:dyDescent="0.25"/>
    <row r="7326" ht="12.9" customHeight="1" x14ac:dyDescent="0.25"/>
    <row r="7327" ht="12.9" customHeight="1" x14ac:dyDescent="0.25"/>
    <row r="7328" ht="12.9" customHeight="1" x14ac:dyDescent="0.25"/>
    <row r="7329" ht="12.9" customHeight="1" x14ac:dyDescent="0.25"/>
    <row r="7330" ht="12.9" customHeight="1" x14ac:dyDescent="0.25"/>
    <row r="7331" ht="12.9" customHeight="1" x14ac:dyDescent="0.25"/>
    <row r="7332" ht="12.9" customHeight="1" x14ac:dyDescent="0.25"/>
    <row r="7333" ht="12.9" customHeight="1" x14ac:dyDescent="0.25"/>
    <row r="7334" ht="12.9" customHeight="1" x14ac:dyDescent="0.25"/>
    <row r="7335" ht="12.9" customHeight="1" x14ac:dyDescent="0.25"/>
    <row r="7336" ht="12.9" customHeight="1" x14ac:dyDescent="0.25"/>
    <row r="7337" ht="12.9" customHeight="1" x14ac:dyDescent="0.25"/>
    <row r="7338" ht="12.9" customHeight="1" x14ac:dyDescent="0.25"/>
    <row r="7339" ht="12.9" customHeight="1" x14ac:dyDescent="0.25"/>
    <row r="7340" ht="12.9" customHeight="1" x14ac:dyDescent="0.25"/>
    <row r="7341" ht="12.9" customHeight="1" x14ac:dyDescent="0.25"/>
    <row r="7342" ht="12.9" customHeight="1" x14ac:dyDescent="0.25"/>
    <row r="7343" ht="12.9" customHeight="1" x14ac:dyDescent="0.25"/>
    <row r="7344" ht="12.9" customHeight="1" x14ac:dyDescent="0.25"/>
    <row r="7345" ht="12.9" customHeight="1" x14ac:dyDescent="0.25"/>
    <row r="7346" ht="12.9" customHeight="1" x14ac:dyDescent="0.25"/>
    <row r="7347" ht="12.9" customHeight="1" x14ac:dyDescent="0.25"/>
    <row r="7348" ht="12.9" customHeight="1" x14ac:dyDescent="0.25"/>
    <row r="7349" ht="12.9" customHeight="1" x14ac:dyDescent="0.25"/>
    <row r="7350" ht="12.9" customHeight="1" x14ac:dyDescent="0.25"/>
    <row r="7351" ht="12.9" customHeight="1" x14ac:dyDescent="0.25"/>
    <row r="7352" ht="12.9" customHeight="1" x14ac:dyDescent="0.25"/>
    <row r="7353" ht="12.9" customHeight="1" x14ac:dyDescent="0.25"/>
    <row r="7354" ht="12.9" customHeight="1" x14ac:dyDescent="0.25"/>
    <row r="7355" ht="12.9" customHeight="1" x14ac:dyDescent="0.25"/>
    <row r="7356" ht="12.9" customHeight="1" x14ac:dyDescent="0.25"/>
    <row r="7357" ht="12.9" customHeight="1" x14ac:dyDescent="0.25"/>
    <row r="7358" ht="12.9" customHeight="1" x14ac:dyDescent="0.25"/>
    <row r="7359" ht="12.9" customHeight="1" x14ac:dyDescent="0.25"/>
    <row r="7360" ht="12.9" customHeight="1" x14ac:dyDescent="0.25"/>
    <row r="7361" ht="12.9" customHeight="1" x14ac:dyDescent="0.25"/>
    <row r="7362" ht="12.9" customHeight="1" x14ac:dyDescent="0.25"/>
    <row r="7363" ht="12.9" customHeight="1" x14ac:dyDescent="0.25"/>
    <row r="7364" ht="12.9" customHeight="1" x14ac:dyDescent="0.25"/>
    <row r="7365" ht="12.9" customHeight="1" x14ac:dyDescent="0.25"/>
    <row r="7366" ht="12.9" customHeight="1" x14ac:dyDescent="0.25"/>
    <row r="7367" ht="12.9" customHeight="1" x14ac:dyDescent="0.25"/>
    <row r="7368" ht="12.9" customHeight="1" x14ac:dyDescent="0.25"/>
    <row r="7369" ht="12.9" customHeight="1" x14ac:dyDescent="0.25"/>
    <row r="7370" ht="12.9" customHeight="1" x14ac:dyDescent="0.25"/>
    <row r="7371" ht="12.9" customHeight="1" x14ac:dyDescent="0.25"/>
    <row r="7372" ht="12.9" customHeight="1" x14ac:dyDescent="0.25"/>
    <row r="7373" ht="12.9" customHeight="1" x14ac:dyDescent="0.25"/>
    <row r="7374" ht="12.9" customHeight="1" x14ac:dyDescent="0.25"/>
    <row r="7375" ht="12.9" customHeight="1" x14ac:dyDescent="0.25"/>
    <row r="7376" ht="12.9" customHeight="1" x14ac:dyDescent="0.25"/>
    <row r="7377" ht="12.9" customHeight="1" x14ac:dyDescent="0.25"/>
    <row r="7378" ht="12.9" customHeight="1" x14ac:dyDescent="0.25"/>
    <row r="7379" ht="12.9" customHeight="1" x14ac:dyDescent="0.25"/>
    <row r="7380" ht="12.9" customHeight="1" x14ac:dyDescent="0.25"/>
    <row r="7381" ht="12.9" customHeight="1" x14ac:dyDescent="0.25"/>
    <row r="7382" ht="12.9" customHeight="1" x14ac:dyDescent="0.25"/>
    <row r="7383" ht="12.9" customHeight="1" x14ac:dyDescent="0.25"/>
    <row r="7384" ht="12.9" customHeight="1" x14ac:dyDescent="0.25"/>
    <row r="7385" ht="12.9" customHeight="1" x14ac:dyDescent="0.25"/>
    <row r="7386" ht="12.9" customHeight="1" x14ac:dyDescent="0.25"/>
    <row r="7387" ht="12.9" customHeight="1" x14ac:dyDescent="0.25"/>
    <row r="7388" ht="12.9" customHeight="1" x14ac:dyDescent="0.25"/>
    <row r="7389" ht="12.9" customHeight="1" x14ac:dyDescent="0.25"/>
    <row r="7390" ht="12.9" customHeight="1" x14ac:dyDescent="0.25"/>
    <row r="7391" ht="12.9" customHeight="1" x14ac:dyDescent="0.25"/>
    <row r="7392" ht="12.9" customHeight="1" x14ac:dyDescent="0.25"/>
    <row r="7393" ht="12.9" customHeight="1" x14ac:dyDescent="0.25"/>
    <row r="7394" ht="12.9" customHeight="1" x14ac:dyDescent="0.25"/>
    <row r="7395" ht="12.9" customHeight="1" x14ac:dyDescent="0.25"/>
    <row r="7396" ht="12.9" customHeight="1" x14ac:dyDescent="0.25"/>
    <row r="7397" ht="12.9" customHeight="1" x14ac:dyDescent="0.25"/>
    <row r="7398" ht="12.9" customHeight="1" x14ac:dyDescent="0.25"/>
    <row r="7399" ht="12.9" customHeight="1" x14ac:dyDescent="0.25"/>
    <row r="7400" ht="12.9" customHeight="1" x14ac:dyDescent="0.25"/>
    <row r="7401" ht="12.9" customHeight="1" x14ac:dyDescent="0.25"/>
    <row r="7402" ht="12.9" customHeight="1" x14ac:dyDescent="0.25"/>
    <row r="7403" ht="12.9" customHeight="1" x14ac:dyDescent="0.25"/>
    <row r="7404" ht="12.9" customHeight="1" x14ac:dyDescent="0.25"/>
    <row r="7405" ht="12.9" customHeight="1" x14ac:dyDescent="0.25"/>
    <row r="7406" ht="12.9" customHeight="1" x14ac:dyDescent="0.25"/>
    <row r="7407" ht="12.9" customHeight="1" x14ac:dyDescent="0.25"/>
    <row r="7408" ht="12.9" customHeight="1" x14ac:dyDescent="0.25"/>
    <row r="7409" ht="12.9" customHeight="1" x14ac:dyDescent="0.25"/>
    <row r="7410" ht="12.9" customHeight="1" x14ac:dyDescent="0.25"/>
    <row r="7411" ht="12.9" customHeight="1" x14ac:dyDescent="0.25"/>
    <row r="7412" ht="12.9" customHeight="1" x14ac:dyDescent="0.25"/>
    <row r="7413" ht="12.9" customHeight="1" x14ac:dyDescent="0.25"/>
    <row r="7414" ht="12.9" customHeight="1" x14ac:dyDescent="0.25"/>
    <row r="7415" ht="12.9" customHeight="1" x14ac:dyDescent="0.25"/>
    <row r="7416" ht="12.9" customHeight="1" x14ac:dyDescent="0.25"/>
    <row r="7417" ht="12.9" customHeight="1" x14ac:dyDescent="0.25"/>
    <row r="7418" ht="12.9" customHeight="1" x14ac:dyDescent="0.25"/>
    <row r="7419" ht="12.9" customHeight="1" x14ac:dyDescent="0.25"/>
    <row r="7420" ht="12.9" customHeight="1" x14ac:dyDescent="0.25"/>
    <row r="7421" ht="12.9" customHeight="1" x14ac:dyDescent="0.25"/>
    <row r="7422" ht="12.9" customHeight="1" x14ac:dyDescent="0.25"/>
    <row r="7423" ht="12.9" customHeight="1" x14ac:dyDescent="0.25"/>
    <row r="7424" ht="12.9" customHeight="1" x14ac:dyDescent="0.25"/>
    <row r="7425" ht="12.9" customHeight="1" x14ac:dyDescent="0.25"/>
    <row r="7426" ht="12.9" customHeight="1" x14ac:dyDescent="0.25"/>
    <row r="7427" ht="12.9" customHeight="1" x14ac:dyDescent="0.25"/>
    <row r="7428" ht="12.9" customHeight="1" x14ac:dyDescent="0.25"/>
    <row r="7429" ht="12.9" customHeight="1" x14ac:dyDescent="0.25"/>
    <row r="7430" ht="12.9" customHeight="1" x14ac:dyDescent="0.25"/>
    <row r="7431" ht="12.9" customHeight="1" x14ac:dyDescent="0.25"/>
    <row r="7432" ht="12.9" customHeight="1" x14ac:dyDescent="0.25"/>
    <row r="7433" ht="12.9" customHeight="1" x14ac:dyDescent="0.25"/>
    <row r="7434" ht="12.9" customHeight="1" x14ac:dyDescent="0.25"/>
    <row r="7435" ht="12.9" customHeight="1" x14ac:dyDescent="0.25"/>
    <row r="7436" ht="12.9" customHeight="1" x14ac:dyDescent="0.25"/>
    <row r="7437" ht="12.9" customHeight="1" x14ac:dyDescent="0.25"/>
    <row r="7438" ht="12.9" customHeight="1" x14ac:dyDescent="0.25"/>
    <row r="7439" ht="12.9" customHeight="1" x14ac:dyDescent="0.25"/>
    <row r="7440" ht="12.9" customHeight="1" x14ac:dyDescent="0.25"/>
    <row r="7441" ht="12.9" customHeight="1" x14ac:dyDescent="0.25"/>
    <row r="7442" ht="12.9" customHeight="1" x14ac:dyDescent="0.25"/>
    <row r="7443" ht="12.9" customHeight="1" x14ac:dyDescent="0.25"/>
    <row r="7444" ht="12.9" customHeight="1" x14ac:dyDescent="0.25"/>
    <row r="7445" ht="12.9" customHeight="1" x14ac:dyDescent="0.25"/>
    <row r="7446" ht="12.9" customHeight="1" x14ac:dyDescent="0.25"/>
    <row r="7447" ht="12.9" customHeight="1" x14ac:dyDescent="0.25"/>
    <row r="7448" ht="12.9" customHeight="1" x14ac:dyDescent="0.25"/>
    <row r="7449" ht="12.9" customHeight="1" x14ac:dyDescent="0.25"/>
    <row r="7450" ht="12.9" customHeight="1" x14ac:dyDescent="0.25"/>
    <row r="7451" ht="12.9" customHeight="1" x14ac:dyDescent="0.25"/>
    <row r="7452" ht="12.9" customHeight="1" x14ac:dyDescent="0.25"/>
    <row r="7453" ht="12.9" customHeight="1" x14ac:dyDescent="0.25"/>
    <row r="7454" ht="12.9" customHeight="1" x14ac:dyDescent="0.25"/>
    <row r="7455" ht="12.9" customHeight="1" x14ac:dyDescent="0.25"/>
    <row r="7456" ht="12.9" customHeight="1" x14ac:dyDescent="0.25"/>
    <row r="7457" ht="12.9" customHeight="1" x14ac:dyDescent="0.25"/>
    <row r="7458" ht="12.9" customHeight="1" x14ac:dyDescent="0.25"/>
    <row r="7459" ht="12.9" customHeight="1" x14ac:dyDescent="0.25"/>
    <row r="7460" ht="12.9" customHeight="1" x14ac:dyDescent="0.25"/>
    <row r="7461" ht="12.9" customHeight="1" x14ac:dyDescent="0.25"/>
    <row r="7462" ht="12.9" customHeight="1" x14ac:dyDescent="0.25"/>
    <row r="7463" ht="12.9" customHeight="1" x14ac:dyDescent="0.25"/>
    <row r="7464" ht="12.9" customHeight="1" x14ac:dyDescent="0.25"/>
    <row r="7465" ht="12.9" customHeight="1" x14ac:dyDescent="0.25"/>
    <row r="7466" ht="12.9" customHeight="1" x14ac:dyDescent="0.25"/>
    <row r="7467" ht="12.9" customHeight="1" x14ac:dyDescent="0.25"/>
    <row r="7468" ht="12.9" customHeight="1" x14ac:dyDescent="0.25"/>
    <row r="7469" ht="12.9" customHeight="1" x14ac:dyDescent="0.25"/>
    <row r="7470" ht="12.9" customHeight="1" x14ac:dyDescent="0.25"/>
    <row r="7471" ht="12.9" customHeight="1" x14ac:dyDescent="0.25"/>
    <row r="7472" ht="12.9" customHeight="1" x14ac:dyDescent="0.25"/>
    <row r="7473" ht="12.9" customHeight="1" x14ac:dyDescent="0.25"/>
    <row r="7474" ht="12.9" customHeight="1" x14ac:dyDescent="0.25"/>
    <row r="7475" ht="12.9" customHeight="1" x14ac:dyDescent="0.25"/>
    <row r="7476" ht="12.9" customHeight="1" x14ac:dyDescent="0.25"/>
    <row r="7477" ht="12.9" customHeight="1" x14ac:dyDescent="0.25"/>
    <row r="7478" ht="12.9" customHeight="1" x14ac:dyDescent="0.25"/>
    <row r="7479" ht="12.9" customHeight="1" x14ac:dyDescent="0.25"/>
    <row r="7480" ht="12.9" customHeight="1" x14ac:dyDescent="0.25"/>
    <row r="7481" ht="12.9" customHeight="1" x14ac:dyDescent="0.25"/>
    <row r="7482" ht="12.9" customHeight="1" x14ac:dyDescent="0.25"/>
    <row r="7483" ht="12.9" customHeight="1" x14ac:dyDescent="0.25"/>
    <row r="7484" ht="12.9" customHeight="1" x14ac:dyDescent="0.25"/>
    <row r="7485" ht="12.9" customHeight="1" x14ac:dyDescent="0.25"/>
    <row r="7486" ht="12.9" customHeight="1" x14ac:dyDescent="0.25"/>
    <row r="7487" ht="12.9" customHeight="1" x14ac:dyDescent="0.25"/>
    <row r="7488" ht="12.9" customHeight="1" x14ac:dyDescent="0.25"/>
    <row r="7489" ht="12.9" customHeight="1" x14ac:dyDescent="0.25"/>
    <row r="7490" ht="12.9" customHeight="1" x14ac:dyDescent="0.25"/>
    <row r="7491" ht="12.9" customHeight="1" x14ac:dyDescent="0.25"/>
    <row r="7492" ht="12.9" customHeight="1" x14ac:dyDescent="0.25"/>
    <row r="7493" ht="12.9" customHeight="1" x14ac:dyDescent="0.25"/>
    <row r="7494" ht="12.9" customHeight="1" x14ac:dyDescent="0.25"/>
    <row r="7495" ht="12.9" customHeight="1" x14ac:dyDescent="0.25"/>
    <row r="7496" ht="12.9" customHeight="1" x14ac:dyDescent="0.25"/>
    <row r="7497" ht="12.9" customHeight="1" x14ac:dyDescent="0.25"/>
    <row r="7498" ht="12.9" customHeight="1" x14ac:dyDescent="0.25"/>
    <row r="7499" ht="12.9" customHeight="1" x14ac:dyDescent="0.25"/>
    <row r="7500" ht="12.9" customHeight="1" x14ac:dyDescent="0.25"/>
    <row r="7501" ht="12.9" customHeight="1" x14ac:dyDescent="0.25"/>
    <row r="7502" ht="12.9" customHeight="1" x14ac:dyDescent="0.25"/>
    <row r="7503" ht="12.9" customHeight="1" x14ac:dyDescent="0.25"/>
    <row r="7504" ht="12.9" customHeight="1" x14ac:dyDescent="0.25"/>
    <row r="7505" ht="12.9" customHeight="1" x14ac:dyDescent="0.25"/>
    <row r="7506" ht="12.9" customHeight="1" x14ac:dyDescent="0.25"/>
    <row r="7507" ht="12.9" customHeight="1" x14ac:dyDescent="0.25"/>
    <row r="7508" ht="12.9" customHeight="1" x14ac:dyDescent="0.25"/>
    <row r="7509" ht="12.9" customHeight="1" x14ac:dyDescent="0.25"/>
    <row r="7510" ht="12.9" customHeight="1" x14ac:dyDescent="0.25"/>
    <row r="7511" ht="12.9" customHeight="1" x14ac:dyDescent="0.25"/>
    <row r="7512" ht="12.9" customHeight="1" x14ac:dyDescent="0.25"/>
    <row r="7513" ht="12.9" customHeight="1" x14ac:dyDescent="0.25"/>
    <row r="7514" ht="12.9" customHeight="1" x14ac:dyDescent="0.25"/>
    <row r="7515" ht="12.9" customHeight="1" x14ac:dyDescent="0.25"/>
    <row r="7516" ht="12.9" customHeight="1" x14ac:dyDescent="0.25"/>
    <row r="7517" ht="12.9" customHeight="1" x14ac:dyDescent="0.25"/>
    <row r="7518" ht="12.9" customHeight="1" x14ac:dyDescent="0.25"/>
    <row r="7519" ht="12.9" customHeight="1" x14ac:dyDescent="0.25"/>
    <row r="7520" ht="12.9" customHeight="1" x14ac:dyDescent="0.25"/>
    <row r="7521" ht="12.9" customHeight="1" x14ac:dyDescent="0.25"/>
    <row r="7522" ht="12.9" customHeight="1" x14ac:dyDescent="0.25"/>
    <row r="7523" ht="12.9" customHeight="1" x14ac:dyDescent="0.25"/>
    <row r="7524" ht="12.9" customHeight="1" x14ac:dyDescent="0.25"/>
    <row r="7525" ht="12.9" customHeight="1" x14ac:dyDescent="0.25"/>
    <row r="7526" ht="12.9" customHeight="1" x14ac:dyDescent="0.25"/>
    <row r="7527" ht="12.9" customHeight="1" x14ac:dyDescent="0.25"/>
    <row r="7528" ht="12.9" customHeight="1" x14ac:dyDescent="0.25"/>
    <row r="7529" ht="12.9" customHeight="1" x14ac:dyDescent="0.25"/>
    <row r="7530" ht="12.9" customHeight="1" x14ac:dyDescent="0.25"/>
    <row r="7531" ht="12.9" customHeight="1" x14ac:dyDescent="0.25"/>
    <row r="7532" ht="12.9" customHeight="1" x14ac:dyDescent="0.25"/>
    <row r="7533" ht="12.9" customHeight="1" x14ac:dyDescent="0.25"/>
    <row r="7534" ht="12.9" customHeight="1" x14ac:dyDescent="0.25"/>
    <row r="7535" ht="12.9" customHeight="1" x14ac:dyDescent="0.25"/>
    <row r="7536" ht="12.9" customHeight="1" x14ac:dyDescent="0.25"/>
    <row r="7537" ht="12.9" customHeight="1" x14ac:dyDescent="0.25"/>
    <row r="7538" ht="12.9" customHeight="1" x14ac:dyDescent="0.25"/>
    <row r="7539" ht="12.9" customHeight="1" x14ac:dyDescent="0.25"/>
    <row r="7540" ht="12.9" customHeight="1" x14ac:dyDescent="0.25"/>
    <row r="7541" ht="12.9" customHeight="1" x14ac:dyDescent="0.25"/>
    <row r="7542" ht="12.9" customHeight="1" x14ac:dyDescent="0.25"/>
    <row r="7543" ht="12.9" customHeight="1" x14ac:dyDescent="0.25"/>
    <row r="7544" ht="12.9" customHeight="1" x14ac:dyDescent="0.25"/>
    <row r="7545" ht="12.9" customHeight="1" x14ac:dyDescent="0.25"/>
    <row r="7546" ht="12.9" customHeight="1" x14ac:dyDescent="0.25"/>
    <row r="7547" ht="12.9" customHeight="1" x14ac:dyDescent="0.25"/>
    <row r="7548" ht="12.9" customHeight="1" x14ac:dyDescent="0.25"/>
    <row r="7549" ht="12.9" customHeight="1" x14ac:dyDescent="0.25"/>
    <row r="7550" ht="12.9" customHeight="1" x14ac:dyDescent="0.25"/>
    <row r="7551" ht="12.9" customHeight="1" x14ac:dyDescent="0.25"/>
    <row r="7552" ht="12.9" customHeight="1" x14ac:dyDescent="0.25"/>
    <row r="7553" ht="12.9" customHeight="1" x14ac:dyDescent="0.25"/>
    <row r="7554" ht="12.9" customHeight="1" x14ac:dyDescent="0.25"/>
    <row r="7555" ht="12.9" customHeight="1" x14ac:dyDescent="0.25"/>
    <row r="7556" ht="12.9" customHeight="1" x14ac:dyDescent="0.25"/>
    <row r="7557" ht="12.9" customHeight="1" x14ac:dyDescent="0.25"/>
    <row r="7558" ht="12.9" customHeight="1" x14ac:dyDescent="0.25"/>
    <row r="7559" ht="12.9" customHeight="1" x14ac:dyDescent="0.25"/>
    <row r="7560" ht="12.9" customHeight="1" x14ac:dyDescent="0.25"/>
    <row r="7561" ht="12.9" customHeight="1" x14ac:dyDescent="0.25"/>
    <row r="7562" ht="12.9" customHeight="1" x14ac:dyDescent="0.25"/>
    <row r="7563" ht="12.9" customHeight="1" x14ac:dyDescent="0.25"/>
    <row r="7564" ht="12.9" customHeight="1" x14ac:dyDescent="0.25"/>
    <row r="7565" ht="12.9" customHeight="1" x14ac:dyDescent="0.25"/>
    <row r="7566" ht="12.9" customHeight="1" x14ac:dyDescent="0.25"/>
    <row r="7567" ht="12.9" customHeight="1" x14ac:dyDescent="0.25"/>
    <row r="7568" ht="12.9" customHeight="1" x14ac:dyDescent="0.25"/>
    <row r="7569" ht="12.9" customHeight="1" x14ac:dyDescent="0.25"/>
    <row r="7570" ht="12.9" customHeight="1" x14ac:dyDescent="0.25"/>
    <row r="7571" ht="12.9" customHeight="1" x14ac:dyDescent="0.25"/>
    <row r="7572" ht="12.9" customHeight="1" x14ac:dyDescent="0.25"/>
    <row r="7573" ht="12.9" customHeight="1" x14ac:dyDescent="0.25"/>
    <row r="7574" ht="12.9" customHeight="1" x14ac:dyDescent="0.25"/>
    <row r="7575" ht="12.9" customHeight="1" x14ac:dyDescent="0.25"/>
    <row r="7576" ht="12.9" customHeight="1" x14ac:dyDescent="0.25"/>
    <row r="7577" ht="12.9" customHeight="1" x14ac:dyDescent="0.25"/>
    <row r="7578" ht="12.9" customHeight="1" x14ac:dyDescent="0.25"/>
    <row r="7579" ht="12.9" customHeight="1" x14ac:dyDescent="0.25"/>
    <row r="7580" ht="12.9" customHeight="1" x14ac:dyDescent="0.25"/>
    <row r="7581" ht="12.9" customHeight="1" x14ac:dyDescent="0.25"/>
    <row r="7582" ht="12.9" customHeight="1" x14ac:dyDescent="0.25"/>
    <row r="7583" ht="12.9" customHeight="1" x14ac:dyDescent="0.25"/>
    <row r="7584" ht="12.9" customHeight="1" x14ac:dyDescent="0.25"/>
    <row r="7585" ht="12.9" customHeight="1" x14ac:dyDescent="0.25"/>
    <row r="7586" ht="12.9" customHeight="1" x14ac:dyDescent="0.25"/>
    <row r="7587" ht="12.9" customHeight="1" x14ac:dyDescent="0.25"/>
    <row r="7588" ht="12.9" customHeight="1" x14ac:dyDescent="0.25"/>
    <row r="7589" ht="12.9" customHeight="1" x14ac:dyDescent="0.25"/>
    <row r="7590" ht="12.9" customHeight="1" x14ac:dyDescent="0.25"/>
    <row r="7591" ht="12.9" customHeight="1" x14ac:dyDescent="0.25"/>
    <row r="7592" ht="12.9" customHeight="1" x14ac:dyDescent="0.25"/>
    <row r="7593" ht="12.9" customHeight="1" x14ac:dyDescent="0.25"/>
    <row r="7594" ht="12.9" customHeight="1" x14ac:dyDescent="0.25"/>
    <row r="7595" ht="12.9" customHeight="1" x14ac:dyDescent="0.25"/>
    <row r="7596" ht="12.9" customHeight="1" x14ac:dyDescent="0.25"/>
    <row r="7597" ht="12.9" customHeight="1" x14ac:dyDescent="0.25"/>
    <row r="7598" ht="12.9" customHeight="1" x14ac:dyDescent="0.25"/>
    <row r="7599" ht="12.9" customHeight="1" x14ac:dyDescent="0.25"/>
    <row r="7600" ht="12.9" customHeight="1" x14ac:dyDescent="0.25"/>
    <row r="7601" ht="12.9" customHeight="1" x14ac:dyDescent="0.25"/>
    <row r="7602" ht="12.9" customHeight="1" x14ac:dyDescent="0.25"/>
    <row r="7603" ht="12.9" customHeight="1" x14ac:dyDescent="0.25"/>
    <row r="7604" ht="12.9" customHeight="1" x14ac:dyDescent="0.25"/>
    <row r="7605" ht="12.9" customHeight="1" x14ac:dyDescent="0.25"/>
    <row r="7606" ht="12.9" customHeight="1" x14ac:dyDescent="0.25"/>
    <row r="7607" ht="12.9" customHeight="1" x14ac:dyDescent="0.25"/>
    <row r="7608" ht="12.9" customHeight="1" x14ac:dyDescent="0.25"/>
    <row r="7609" ht="12.9" customHeight="1" x14ac:dyDescent="0.25"/>
    <row r="7610" ht="12.9" customHeight="1" x14ac:dyDescent="0.25"/>
    <row r="7611" ht="12.9" customHeight="1" x14ac:dyDescent="0.25"/>
    <row r="7612" ht="12.9" customHeight="1" x14ac:dyDescent="0.25"/>
    <row r="7613" ht="12.9" customHeight="1" x14ac:dyDescent="0.25"/>
    <row r="7614" ht="12.9" customHeight="1" x14ac:dyDescent="0.25"/>
    <row r="7615" ht="12.9" customHeight="1" x14ac:dyDescent="0.25"/>
    <row r="7616" ht="12.9" customHeight="1" x14ac:dyDescent="0.25"/>
    <row r="7617" ht="12.9" customHeight="1" x14ac:dyDescent="0.25"/>
    <row r="7618" ht="12.9" customHeight="1" x14ac:dyDescent="0.25"/>
    <row r="7619" ht="12.9" customHeight="1" x14ac:dyDescent="0.25"/>
    <row r="7620" ht="12.9" customHeight="1" x14ac:dyDescent="0.25"/>
    <row r="7621" ht="12.9" customHeight="1" x14ac:dyDescent="0.25"/>
    <row r="7622" ht="12.9" customHeight="1" x14ac:dyDescent="0.25"/>
    <row r="7623" ht="12.9" customHeight="1" x14ac:dyDescent="0.25"/>
    <row r="7624" ht="12.9" customHeight="1" x14ac:dyDescent="0.25"/>
    <row r="7625" ht="12.9" customHeight="1" x14ac:dyDescent="0.25"/>
    <row r="7626" ht="12.9" customHeight="1" x14ac:dyDescent="0.25"/>
    <row r="7627" ht="12.9" customHeight="1" x14ac:dyDescent="0.25"/>
    <row r="7628" ht="12.9" customHeight="1" x14ac:dyDescent="0.25"/>
    <row r="7629" ht="12.9" customHeight="1" x14ac:dyDescent="0.25"/>
    <row r="7630" ht="12.9" customHeight="1" x14ac:dyDescent="0.25"/>
    <row r="7631" ht="12.9" customHeight="1" x14ac:dyDescent="0.25"/>
    <row r="7632" ht="12.9" customHeight="1" x14ac:dyDescent="0.25"/>
    <row r="7633" ht="12.9" customHeight="1" x14ac:dyDescent="0.25"/>
    <row r="7634" ht="12.9" customHeight="1" x14ac:dyDescent="0.25"/>
    <row r="7635" ht="12.9" customHeight="1" x14ac:dyDescent="0.25"/>
    <row r="7636" ht="12.9" customHeight="1" x14ac:dyDescent="0.25"/>
    <row r="7637" ht="12.9" customHeight="1" x14ac:dyDescent="0.25"/>
    <row r="7638" ht="12.9" customHeight="1" x14ac:dyDescent="0.25"/>
    <row r="7639" ht="12.9" customHeight="1" x14ac:dyDescent="0.25"/>
    <row r="7640" ht="12.9" customHeight="1" x14ac:dyDescent="0.25"/>
    <row r="7641" ht="12.9" customHeight="1" x14ac:dyDescent="0.25"/>
    <row r="7642" ht="12.9" customHeight="1" x14ac:dyDescent="0.25"/>
    <row r="7643" ht="12.9" customHeight="1" x14ac:dyDescent="0.25"/>
    <row r="7644" ht="12.9" customHeight="1" x14ac:dyDescent="0.25"/>
    <row r="7645" ht="12.9" customHeight="1" x14ac:dyDescent="0.25"/>
    <row r="7646" ht="12.9" customHeight="1" x14ac:dyDescent="0.25"/>
    <row r="7647" ht="12.9" customHeight="1" x14ac:dyDescent="0.25"/>
    <row r="7648" ht="12.9" customHeight="1" x14ac:dyDescent="0.25"/>
    <row r="7649" ht="12.9" customHeight="1" x14ac:dyDescent="0.25"/>
    <row r="7650" ht="12.9" customHeight="1" x14ac:dyDescent="0.25"/>
    <row r="7651" ht="12.9" customHeight="1" x14ac:dyDescent="0.25"/>
    <row r="7652" ht="12.9" customHeight="1" x14ac:dyDescent="0.25"/>
    <row r="7653" ht="12.9" customHeight="1" x14ac:dyDescent="0.25"/>
    <row r="7654" ht="12.9" customHeight="1" x14ac:dyDescent="0.25"/>
    <row r="7655" ht="12.9" customHeight="1" x14ac:dyDescent="0.25"/>
    <row r="7656" ht="12.9" customHeight="1" x14ac:dyDescent="0.25"/>
    <row r="7657" ht="12.9" customHeight="1" x14ac:dyDescent="0.25"/>
    <row r="7658" ht="12.9" customHeight="1" x14ac:dyDescent="0.25"/>
    <row r="7659" ht="12.9" customHeight="1" x14ac:dyDescent="0.25"/>
    <row r="7660" ht="12.9" customHeight="1" x14ac:dyDescent="0.25"/>
    <row r="7661" ht="12.9" customHeight="1" x14ac:dyDescent="0.25"/>
    <row r="7662" ht="12.9" customHeight="1" x14ac:dyDescent="0.25"/>
    <row r="7663" ht="12.9" customHeight="1" x14ac:dyDescent="0.25"/>
    <row r="7664" ht="12.9" customHeight="1" x14ac:dyDescent="0.25"/>
    <row r="7665" ht="12.9" customHeight="1" x14ac:dyDescent="0.25"/>
    <row r="7666" ht="12.9" customHeight="1" x14ac:dyDescent="0.25"/>
    <row r="7667" ht="12.9" customHeight="1" x14ac:dyDescent="0.25"/>
    <row r="7668" ht="12.9" customHeight="1" x14ac:dyDescent="0.25"/>
    <row r="7669" ht="12.9" customHeight="1" x14ac:dyDescent="0.25"/>
    <row r="7670" ht="12.9" customHeight="1" x14ac:dyDescent="0.25"/>
    <row r="7671" ht="12.9" customHeight="1" x14ac:dyDescent="0.25"/>
    <row r="7672" ht="12.9" customHeight="1" x14ac:dyDescent="0.25"/>
    <row r="7673" ht="12.9" customHeight="1" x14ac:dyDescent="0.25"/>
    <row r="7674" ht="12.9" customHeight="1" x14ac:dyDescent="0.25"/>
    <row r="7675" ht="12.9" customHeight="1" x14ac:dyDescent="0.25"/>
    <row r="7676" ht="12.9" customHeight="1" x14ac:dyDescent="0.25"/>
    <row r="7677" ht="12.9" customHeight="1" x14ac:dyDescent="0.25"/>
    <row r="7678" ht="12.9" customHeight="1" x14ac:dyDescent="0.25"/>
    <row r="7679" ht="12.9" customHeight="1" x14ac:dyDescent="0.25"/>
    <row r="7680" ht="12.9" customHeight="1" x14ac:dyDescent="0.25"/>
    <row r="7681" ht="12.9" customHeight="1" x14ac:dyDescent="0.25"/>
    <row r="7682" ht="12.9" customHeight="1" x14ac:dyDescent="0.25"/>
    <row r="7683" ht="12.9" customHeight="1" x14ac:dyDescent="0.25"/>
    <row r="7684" ht="12.9" customHeight="1" x14ac:dyDescent="0.25"/>
    <row r="7685" ht="12.9" customHeight="1" x14ac:dyDescent="0.25"/>
    <row r="7686" ht="12.9" customHeight="1" x14ac:dyDescent="0.25"/>
    <row r="7687" ht="12.9" customHeight="1" x14ac:dyDescent="0.25"/>
    <row r="7688" ht="12.9" customHeight="1" x14ac:dyDescent="0.25"/>
    <row r="7689" ht="12.9" customHeight="1" x14ac:dyDescent="0.25"/>
    <row r="7690" ht="12.9" customHeight="1" x14ac:dyDescent="0.25"/>
    <row r="7691" ht="12.9" customHeight="1" x14ac:dyDescent="0.25"/>
    <row r="7692" ht="12.9" customHeight="1" x14ac:dyDescent="0.25"/>
    <row r="7693" ht="12.9" customHeight="1" x14ac:dyDescent="0.25"/>
    <row r="7694" ht="12.9" customHeight="1" x14ac:dyDescent="0.25"/>
    <row r="7695" ht="12.9" customHeight="1" x14ac:dyDescent="0.25"/>
    <row r="7696" ht="12.9" customHeight="1" x14ac:dyDescent="0.25"/>
    <row r="7697" ht="12.9" customHeight="1" x14ac:dyDescent="0.25"/>
    <row r="7698" ht="12.9" customHeight="1" x14ac:dyDescent="0.25"/>
    <row r="7699" ht="12.9" customHeight="1" x14ac:dyDescent="0.25"/>
    <row r="7700" ht="12.9" customHeight="1" x14ac:dyDescent="0.25"/>
    <row r="7701" ht="12.9" customHeight="1" x14ac:dyDescent="0.25"/>
    <row r="7702" ht="12.9" customHeight="1" x14ac:dyDescent="0.25"/>
    <row r="7703" ht="12.9" customHeight="1" x14ac:dyDescent="0.25"/>
    <row r="7704" ht="12.9" customHeight="1" x14ac:dyDescent="0.25"/>
    <row r="7705" ht="12.9" customHeight="1" x14ac:dyDescent="0.25"/>
    <row r="7706" ht="12.9" customHeight="1" x14ac:dyDescent="0.25"/>
    <row r="7707" ht="12.9" customHeight="1" x14ac:dyDescent="0.25"/>
    <row r="7708" ht="12.9" customHeight="1" x14ac:dyDescent="0.25"/>
    <row r="7709" ht="12.9" customHeight="1" x14ac:dyDescent="0.25"/>
    <row r="7710" ht="12.9" customHeight="1" x14ac:dyDescent="0.25"/>
    <row r="7711" ht="12.9" customHeight="1" x14ac:dyDescent="0.25"/>
    <row r="7712" ht="12.9" customHeight="1" x14ac:dyDescent="0.25"/>
    <row r="7713" ht="12.9" customHeight="1" x14ac:dyDescent="0.25"/>
    <row r="7714" ht="12.9" customHeight="1" x14ac:dyDescent="0.25"/>
    <row r="7715" ht="12.9" customHeight="1" x14ac:dyDescent="0.25"/>
    <row r="7716" ht="12.9" customHeight="1" x14ac:dyDescent="0.25"/>
    <row r="7717" ht="12.9" customHeight="1" x14ac:dyDescent="0.25"/>
    <row r="7718" ht="12.9" customHeight="1" x14ac:dyDescent="0.25"/>
    <row r="7719" ht="12.9" customHeight="1" x14ac:dyDescent="0.25"/>
    <row r="7720" ht="12.9" customHeight="1" x14ac:dyDescent="0.25"/>
    <row r="7721" ht="12.9" customHeight="1" x14ac:dyDescent="0.25"/>
    <row r="7722" ht="12.9" customHeight="1" x14ac:dyDescent="0.25"/>
    <row r="7723" ht="12.9" customHeight="1" x14ac:dyDescent="0.25"/>
    <row r="7724" ht="12.9" customHeight="1" x14ac:dyDescent="0.25"/>
    <row r="7725" ht="12.9" customHeight="1" x14ac:dyDescent="0.25"/>
    <row r="7726" ht="12.9" customHeight="1" x14ac:dyDescent="0.25"/>
    <row r="7727" ht="12.9" customHeight="1" x14ac:dyDescent="0.25"/>
    <row r="7728" ht="12.9" customHeight="1" x14ac:dyDescent="0.25"/>
    <row r="7729" ht="12.9" customHeight="1" x14ac:dyDescent="0.25"/>
    <row r="7730" ht="12.9" customHeight="1" x14ac:dyDescent="0.25"/>
    <row r="7731" ht="12.9" customHeight="1" x14ac:dyDescent="0.25"/>
    <row r="7732" ht="12.9" customHeight="1" x14ac:dyDescent="0.25"/>
    <row r="7733" ht="12.9" customHeight="1" x14ac:dyDescent="0.25"/>
    <row r="7734" ht="12.9" customHeight="1" x14ac:dyDescent="0.25"/>
    <row r="7735" ht="12.9" customHeight="1" x14ac:dyDescent="0.25"/>
    <row r="7736" ht="12.9" customHeight="1" x14ac:dyDescent="0.25"/>
    <row r="7737" ht="12.9" customHeight="1" x14ac:dyDescent="0.25"/>
    <row r="7738" ht="12.9" customHeight="1" x14ac:dyDescent="0.25"/>
    <row r="7739" ht="12.9" customHeight="1" x14ac:dyDescent="0.25"/>
    <row r="7740" ht="12.9" customHeight="1" x14ac:dyDescent="0.25"/>
    <row r="7741" ht="12.9" customHeight="1" x14ac:dyDescent="0.25"/>
    <row r="7742" ht="12.9" customHeight="1" x14ac:dyDescent="0.25"/>
    <row r="7743" ht="12.9" customHeight="1" x14ac:dyDescent="0.25"/>
    <row r="7744" ht="12.9" customHeight="1" x14ac:dyDescent="0.25"/>
    <row r="7745" ht="12.9" customHeight="1" x14ac:dyDescent="0.25"/>
    <row r="7746" ht="12.9" customHeight="1" x14ac:dyDescent="0.25"/>
    <row r="7747" ht="12.9" customHeight="1" x14ac:dyDescent="0.25"/>
    <row r="7748" ht="12.9" customHeight="1" x14ac:dyDescent="0.25"/>
    <row r="7749" ht="12.9" customHeight="1" x14ac:dyDescent="0.25"/>
    <row r="7750" ht="12.9" customHeight="1" x14ac:dyDescent="0.25"/>
    <row r="7751" ht="12.9" customHeight="1" x14ac:dyDescent="0.25"/>
    <row r="7752" ht="12.9" customHeight="1" x14ac:dyDescent="0.25"/>
    <row r="7753" ht="12.9" customHeight="1" x14ac:dyDescent="0.25"/>
    <row r="7754" ht="12.9" customHeight="1" x14ac:dyDescent="0.25"/>
    <row r="7755" ht="12.9" customHeight="1" x14ac:dyDescent="0.25"/>
    <row r="7756" ht="12.9" customHeight="1" x14ac:dyDescent="0.25"/>
    <row r="7757" ht="12.9" customHeight="1" x14ac:dyDescent="0.25"/>
    <row r="7758" ht="12.9" customHeight="1" x14ac:dyDescent="0.25"/>
    <row r="7759" ht="12.9" customHeight="1" x14ac:dyDescent="0.25"/>
    <row r="7760" ht="12.9" customHeight="1" x14ac:dyDescent="0.25"/>
    <row r="7761" ht="12.9" customHeight="1" x14ac:dyDescent="0.25"/>
    <row r="7762" ht="12.9" customHeight="1" x14ac:dyDescent="0.25"/>
    <row r="7763" ht="12.9" customHeight="1" x14ac:dyDescent="0.25"/>
    <row r="7764" ht="12.9" customHeight="1" x14ac:dyDescent="0.25"/>
    <row r="7765" ht="12.9" customHeight="1" x14ac:dyDescent="0.25"/>
    <row r="7766" ht="12.9" customHeight="1" x14ac:dyDescent="0.25"/>
    <row r="7767" ht="12.9" customHeight="1" x14ac:dyDescent="0.25"/>
    <row r="7768" ht="12.9" customHeight="1" x14ac:dyDescent="0.25"/>
    <row r="7769" ht="12.9" customHeight="1" x14ac:dyDescent="0.25"/>
    <row r="7770" ht="12.9" customHeight="1" x14ac:dyDescent="0.25"/>
    <row r="7771" ht="12.9" customHeight="1" x14ac:dyDescent="0.25"/>
    <row r="7772" ht="12.9" customHeight="1" x14ac:dyDescent="0.25"/>
    <row r="7773" ht="12.9" customHeight="1" x14ac:dyDescent="0.25"/>
    <row r="7774" ht="12.9" customHeight="1" x14ac:dyDescent="0.25"/>
    <row r="7775" ht="12.9" customHeight="1" x14ac:dyDescent="0.25"/>
    <row r="7776" ht="12.9" customHeight="1" x14ac:dyDescent="0.25"/>
    <row r="7777" ht="12.9" customHeight="1" x14ac:dyDescent="0.25"/>
    <row r="7778" ht="12.9" customHeight="1" x14ac:dyDescent="0.25"/>
    <row r="7779" ht="12.9" customHeight="1" x14ac:dyDescent="0.25"/>
    <row r="7780" ht="12.9" customHeight="1" x14ac:dyDescent="0.25"/>
    <row r="7781" ht="12.9" customHeight="1" x14ac:dyDescent="0.25"/>
    <row r="7782" ht="12.9" customHeight="1" x14ac:dyDescent="0.25"/>
    <row r="7783" ht="12.9" customHeight="1" x14ac:dyDescent="0.25"/>
    <row r="7784" ht="12.9" customHeight="1" x14ac:dyDescent="0.25"/>
    <row r="7785" ht="12.9" customHeight="1" x14ac:dyDescent="0.25"/>
    <row r="7786" ht="12.9" customHeight="1" x14ac:dyDescent="0.25"/>
    <row r="7787" ht="12.9" customHeight="1" x14ac:dyDescent="0.25"/>
    <row r="7788" ht="12.9" customHeight="1" x14ac:dyDescent="0.25"/>
    <row r="7789" ht="12.9" customHeight="1" x14ac:dyDescent="0.25"/>
    <row r="7790" ht="12.9" customHeight="1" x14ac:dyDescent="0.25"/>
    <row r="7791" ht="12.9" customHeight="1" x14ac:dyDescent="0.25"/>
    <row r="7792" ht="12.9" customHeight="1" x14ac:dyDescent="0.25"/>
    <row r="7793" ht="12.9" customHeight="1" x14ac:dyDescent="0.25"/>
    <row r="7794" ht="12.9" customHeight="1" x14ac:dyDescent="0.25"/>
    <row r="7795" ht="12.9" customHeight="1" x14ac:dyDescent="0.25"/>
    <row r="7796" ht="12.9" customHeight="1" x14ac:dyDescent="0.25"/>
    <row r="7797" ht="12.9" customHeight="1" x14ac:dyDescent="0.25"/>
    <row r="7798" ht="12.9" customHeight="1" x14ac:dyDescent="0.25"/>
    <row r="7799" ht="12.9" customHeight="1" x14ac:dyDescent="0.25"/>
    <row r="7800" ht="12.9" customHeight="1" x14ac:dyDescent="0.25"/>
    <row r="7801" ht="12.9" customHeight="1" x14ac:dyDescent="0.25"/>
    <row r="7802" ht="12.9" customHeight="1" x14ac:dyDescent="0.25"/>
    <row r="7803" ht="12.9" customHeight="1" x14ac:dyDescent="0.25"/>
    <row r="7804" ht="12.9" customHeight="1" x14ac:dyDescent="0.25"/>
    <row r="7805" ht="12.9" customHeight="1" x14ac:dyDescent="0.25"/>
    <row r="7806" ht="12.9" customHeight="1" x14ac:dyDescent="0.25"/>
    <row r="7807" ht="12.9" customHeight="1" x14ac:dyDescent="0.25"/>
    <row r="7808" ht="12.9" customHeight="1" x14ac:dyDescent="0.25"/>
    <row r="7809" ht="12.9" customHeight="1" x14ac:dyDescent="0.25"/>
    <row r="7810" ht="12.9" customHeight="1" x14ac:dyDescent="0.25"/>
    <row r="7811" ht="12.9" customHeight="1" x14ac:dyDescent="0.25"/>
    <row r="7812" ht="12.9" customHeight="1" x14ac:dyDescent="0.25"/>
    <row r="7813" ht="12.9" customHeight="1" x14ac:dyDescent="0.25"/>
    <row r="7814" ht="12.9" customHeight="1" x14ac:dyDescent="0.25"/>
    <row r="7815" ht="12.9" customHeight="1" x14ac:dyDescent="0.25"/>
    <row r="7816" ht="12.9" customHeight="1" x14ac:dyDescent="0.25"/>
    <row r="7817" ht="12.9" customHeight="1" x14ac:dyDescent="0.25"/>
    <row r="7818" ht="12.9" customHeight="1" x14ac:dyDescent="0.25"/>
    <row r="7819" ht="12.9" customHeight="1" x14ac:dyDescent="0.25"/>
    <row r="7820" ht="12.9" customHeight="1" x14ac:dyDescent="0.25"/>
    <row r="7821" ht="12.9" customHeight="1" x14ac:dyDescent="0.25"/>
    <row r="7822" ht="12.9" customHeight="1" x14ac:dyDescent="0.25"/>
    <row r="7823" ht="12.9" customHeight="1" x14ac:dyDescent="0.25"/>
    <row r="7824" ht="12.9" customHeight="1" x14ac:dyDescent="0.25"/>
    <row r="7825" ht="12.9" customHeight="1" x14ac:dyDescent="0.25"/>
    <row r="7826" ht="12.9" customHeight="1" x14ac:dyDescent="0.25"/>
    <row r="7827" ht="12.9" customHeight="1" x14ac:dyDescent="0.25"/>
    <row r="7828" ht="12.9" customHeight="1" x14ac:dyDescent="0.25"/>
    <row r="7829" ht="12.9" customHeight="1" x14ac:dyDescent="0.25"/>
    <row r="7830" ht="12.9" customHeight="1" x14ac:dyDescent="0.25"/>
    <row r="7831" ht="12.9" customHeight="1" x14ac:dyDescent="0.25"/>
    <row r="7832" ht="12.9" customHeight="1" x14ac:dyDescent="0.25"/>
    <row r="7833" ht="12.9" customHeight="1" x14ac:dyDescent="0.25"/>
    <row r="7834" ht="12.9" customHeight="1" x14ac:dyDescent="0.25"/>
    <row r="7835" ht="12.9" customHeight="1" x14ac:dyDescent="0.25"/>
    <row r="7836" ht="12.9" customHeight="1" x14ac:dyDescent="0.25"/>
    <row r="7837" ht="12.9" customHeight="1" x14ac:dyDescent="0.25"/>
    <row r="7838" ht="12.9" customHeight="1" x14ac:dyDescent="0.25"/>
    <row r="7839" ht="12.9" customHeight="1" x14ac:dyDescent="0.25"/>
    <row r="7840" ht="12.9" customHeight="1" x14ac:dyDescent="0.25"/>
    <row r="7841" ht="12.9" customHeight="1" x14ac:dyDescent="0.25"/>
    <row r="7842" ht="12.9" customHeight="1" x14ac:dyDescent="0.25"/>
    <row r="7843" ht="12.9" customHeight="1" x14ac:dyDescent="0.25"/>
    <row r="7844" ht="12.9" customHeight="1" x14ac:dyDescent="0.25"/>
    <row r="7845" ht="12.9" customHeight="1" x14ac:dyDescent="0.25"/>
    <row r="7846" ht="12.9" customHeight="1" x14ac:dyDescent="0.25"/>
    <row r="7847" ht="12.9" customHeight="1" x14ac:dyDescent="0.25"/>
    <row r="7848" ht="12.9" customHeight="1" x14ac:dyDescent="0.25"/>
    <row r="7849" ht="12.9" customHeight="1" x14ac:dyDescent="0.25"/>
    <row r="7850" ht="12.9" customHeight="1" x14ac:dyDescent="0.25"/>
    <row r="7851" ht="12.9" customHeight="1" x14ac:dyDescent="0.25"/>
    <row r="7852" ht="12.9" customHeight="1" x14ac:dyDescent="0.25"/>
    <row r="7853" ht="12.9" customHeight="1" x14ac:dyDescent="0.25"/>
    <row r="7854" ht="12.9" customHeight="1" x14ac:dyDescent="0.25"/>
    <row r="7855" ht="12.9" customHeight="1" x14ac:dyDescent="0.25"/>
    <row r="7856" ht="12.9" customHeight="1" x14ac:dyDescent="0.25"/>
    <row r="7857" ht="12.9" customHeight="1" x14ac:dyDescent="0.25"/>
    <row r="7858" ht="12.9" customHeight="1" x14ac:dyDescent="0.25"/>
    <row r="7859" ht="12.9" customHeight="1" x14ac:dyDescent="0.25"/>
    <row r="7860" ht="12.9" customHeight="1" x14ac:dyDescent="0.25"/>
    <row r="7861" ht="12.9" customHeight="1" x14ac:dyDescent="0.25"/>
    <row r="7862" ht="12.9" customHeight="1" x14ac:dyDescent="0.25"/>
    <row r="7863" ht="12.9" customHeight="1" x14ac:dyDescent="0.25"/>
    <row r="7864" ht="12.9" customHeight="1" x14ac:dyDescent="0.25"/>
    <row r="7865" ht="12.9" customHeight="1" x14ac:dyDescent="0.25"/>
    <row r="7866" ht="12.9" customHeight="1" x14ac:dyDescent="0.25"/>
    <row r="7867" ht="12.9" customHeight="1" x14ac:dyDescent="0.25"/>
    <row r="7868" ht="12.9" customHeight="1" x14ac:dyDescent="0.25"/>
    <row r="7869" ht="12.9" customHeight="1" x14ac:dyDescent="0.25"/>
    <row r="7870" ht="12.9" customHeight="1" x14ac:dyDescent="0.25"/>
    <row r="7871" ht="12.9" customHeight="1" x14ac:dyDescent="0.25"/>
    <row r="7872" ht="12.9" customHeight="1" x14ac:dyDescent="0.25"/>
    <row r="7873" ht="12.9" customHeight="1" x14ac:dyDescent="0.25"/>
    <row r="7874" ht="12.9" customHeight="1" x14ac:dyDescent="0.25"/>
    <row r="7875" ht="12.9" customHeight="1" x14ac:dyDescent="0.25"/>
    <row r="7876" ht="12.9" customHeight="1" x14ac:dyDescent="0.25"/>
    <row r="7877" ht="12.9" customHeight="1" x14ac:dyDescent="0.25"/>
    <row r="7878" ht="12.9" customHeight="1" x14ac:dyDescent="0.25"/>
    <row r="7879" ht="12.9" customHeight="1" x14ac:dyDescent="0.25"/>
    <row r="7880" ht="12.9" customHeight="1" x14ac:dyDescent="0.25"/>
    <row r="7881" ht="12.9" customHeight="1" x14ac:dyDescent="0.25"/>
    <row r="7882" ht="12.9" customHeight="1" x14ac:dyDescent="0.25"/>
    <row r="7883" ht="12.9" customHeight="1" x14ac:dyDescent="0.25"/>
    <row r="7884" ht="12.9" customHeight="1" x14ac:dyDescent="0.25"/>
    <row r="7885" ht="12.9" customHeight="1" x14ac:dyDescent="0.25"/>
    <row r="7886" ht="12.9" customHeight="1" x14ac:dyDescent="0.25"/>
    <row r="7887" ht="12.9" customHeight="1" x14ac:dyDescent="0.25"/>
    <row r="7888" ht="12.9" customHeight="1" x14ac:dyDescent="0.25"/>
    <row r="7889" ht="12.9" customHeight="1" x14ac:dyDescent="0.25"/>
    <row r="7890" ht="12.9" customHeight="1" x14ac:dyDescent="0.25"/>
    <row r="7891" ht="12.9" customHeight="1" x14ac:dyDescent="0.25"/>
    <row r="7892" ht="12.9" customHeight="1" x14ac:dyDescent="0.25"/>
    <row r="7893" ht="12.9" customHeight="1" x14ac:dyDescent="0.25"/>
    <row r="7894" ht="12.9" customHeight="1" x14ac:dyDescent="0.25"/>
    <row r="7895" ht="12.9" customHeight="1" x14ac:dyDescent="0.25"/>
    <row r="7896" ht="12.9" customHeight="1" x14ac:dyDescent="0.25"/>
    <row r="7897" ht="12.9" customHeight="1" x14ac:dyDescent="0.25"/>
    <row r="7898" ht="12.9" customHeight="1" x14ac:dyDescent="0.25"/>
    <row r="7899" ht="12.9" customHeight="1" x14ac:dyDescent="0.25"/>
    <row r="7900" ht="12.9" customHeight="1" x14ac:dyDescent="0.25"/>
    <row r="7901" ht="12.9" customHeight="1" x14ac:dyDescent="0.25"/>
    <row r="7902" ht="12.9" customHeight="1" x14ac:dyDescent="0.25"/>
    <row r="7903" ht="12.9" customHeight="1" x14ac:dyDescent="0.25"/>
    <row r="7904" ht="12.9" customHeight="1" x14ac:dyDescent="0.25"/>
    <row r="7905" ht="12.9" customHeight="1" x14ac:dyDescent="0.25"/>
    <row r="7906" ht="12.9" customHeight="1" x14ac:dyDescent="0.25"/>
    <row r="7907" ht="12.9" customHeight="1" x14ac:dyDescent="0.25"/>
    <row r="7908" ht="12.9" customHeight="1" x14ac:dyDescent="0.25"/>
    <row r="7909" ht="12.9" customHeight="1" x14ac:dyDescent="0.25"/>
    <row r="7910" ht="12.9" customHeight="1" x14ac:dyDescent="0.25"/>
    <row r="7911" ht="12.9" customHeight="1" x14ac:dyDescent="0.25"/>
    <row r="7912" ht="12.9" customHeight="1" x14ac:dyDescent="0.25"/>
    <row r="7913" ht="12.9" customHeight="1" x14ac:dyDescent="0.25"/>
    <row r="7914" ht="12.9" customHeight="1" x14ac:dyDescent="0.25"/>
    <row r="7915" ht="12.9" customHeight="1" x14ac:dyDescent="0.25"/>
    <row r="7916" ht="12.9" customHeight="1" x14ac:dyDescent="0.25"/>
    <row r="7917" ht="12.9" customHeight="1" x14ac:dyDescent="0.25"/>
    <row r="7918" ht="12.9" customHeight="1" x14ac:dyDescent="0.25"/>
    <row r="7919" ht="12.9" customHeight="1" x14ac:dyDescent="0.25"/>
    <row r="7920" ht="12.9" customHeight="1" x14ac:dyDescent="0.25"/>
    <row r="7921" ht="12.9" customHeight="1" x14ac:dyDescent="0.25"/>
    <row r="7922" ht="12.9" customHeight="1" x14ac:dyDescent="0.25"/>
    <row r="7923" ht="12.9" customHeight="1" x14ac:dyDescent="0.25"/>
    <row r="7924" ht="12.9" customHeight="1" x14ac:dyDescent="0.25"/>
    <row r="7925" ht="12.9" customHeight="1" x14ac:dyDescent="0.25"/>
    <row r="7926" ht="12.9" customHeight="1" x14ac:dyDescent="0.25"/>
    <row r="7927" ht="12.9" customHeight="1" x14ac:dyDescent="0.25"/>
    <row r="7928" ht="12.9" customHeight="1" x14ac:dyDescent="0.25"/>
    <row r="7929" ht="12.9" customHeight="1" x14ac:dyDescent="0.25"/>
    <row r="7930" ht="12.9" customHeight="1" x14ac:dyDescent="0.25"/>
    <row r="7931" ht="12.9" customHeight="1" x14ac:dyDescent="0.25"/>
    <row r="7932" ht="12.9" customHeight="1" x14ac:dyDescent="0.25"/>
    <row r="7933" ht="12.9" customHeight="1" x14ac:dyDescent="0.25"/>
    <row r="7934" ht="12.9" customHeight="1" x14ac:dyDescent="0.25"/>
    <row r="7935" ht="12.9" customHeight="1" x14ac:dyDescent="0.25"/>
    <row r="7936" ht="12.9" customHeight="1" x14ac:dyDescent="0.25"/>
    <row r="7937" ht="12.9" customHeight="1" x14ac:dyDescent="0.25"/>
    <row r="7938" ht="12.9" customHeight="1" x14ac:dyDescent="0.25"/>
    <row r="7939" ht="12.9" customHeight="1" x14ac:dyDescent="0.25"/>
    <row r="7940" ht="12.9" customHeight="1" x14ac:dyDescent="0.25"/>
    <row r="7941" ht="12.9" customHeight="1" x14ac:dyDescent="0.25"/>
    <row r="7942" ht="12.9" customHeight="1" x14ac:dyDescent="0.25"/>
    <row r="7943" ht="12.9" customHeight="1" x14ac:dyDescent="0.25"/>
    <row r="7944" ht="12.9" customHeight="1" x14ac:dyDescent="0.25"/>
    <row r="7945" ht="12.9" customHeight="1" x14ac:dyDescent="0.25"/>
    <row r="7946" ht="12.9" customHeight="1" x14ac:dyDescent="0.25"/>
    <row r="7947" ht="12.9" customHeight="1" x14ac:dyDescent="0.25"/>
    <row r="7948" ht="12.9" customHeight="1" x14ac:dyDescent="0.25"/>
    <row r="7949" ht="12.9" customHeight="1" x14ac:dyDescent="0.25"/>
    <row r="7950" ht="12.9" customHeight="1" x14ac:dyDescent="0.25"/>
    <row r="7951" ht="12.9" customHeight="1" x14ac:dyDescent="0.25"/>
    <row r="7952" ht="12.9" customHeight="1" x14ac:dyDescent="0.25"/>
    <row r="7953" ht="12.9" customHeight="1" x14ac:dyDescent="0.25"/>
    <row r="7954" ht="12.9" customHeight="1" x14ac:dyDescent="0.25"/>
    <row r="7955" ht="12.9" customHeight="1" x14ac:dyDescent="0.25"/>
    <row r="7956" ht="12.9" customHeight="1" x14ac:dyDescent="0.25"/>
    <row r="7957" ht="12.9" customHeight="1" x14ac:dyDescent="0.25"/>
    <row r="7958" ht="12.9" customHeight="1" x14ac:dyDescent="0.25"/>
    <row r="7959" ht="12.9" customHeight="1" x14ac:dyDescent="0.25"/>
    <row r="7960" ht="12.9" customHeight="1" x14ac:dyDescent="0.25"/>
    <row r="7961" ht="12.9" customHeight="1" x14ac:dyDescent="0.25"/>
    <row r="7962" ht="12.9" customHeight="1" x14ac:dyDescent="0.25"/>
    <row r="7963" ht="12.9" customHeight="1" x14ac:dyDescent="0.25"/>
    <row r="7964" ht="12.9" customHeight="1" x14ac:dyDescent="0.25"/>
    <row r="7965" ht="12.9" customHeight="1" x14ac:dyDescent="0.25"/>
    <row r="7966" ht="12.9" customHeight="1" x14ac:dyDescent="0.25"/>
    <row r="7967" ht="12.9" customHeight="1" x14ac:dyDescent="0.25"/>
    <row r="7968" ht="12.9" customHeight="1" x14ac:dyDescent="0.25"/>
    <row r="7969" ht="12.9" customHeight="1" x14ac:dyDescent="0.25"/>
    <row r="7970" ht="12.9" customHeight="1" x14ac:dyDescent="0.25"/>
    <row r="7971" ht="12.9" customHeight="1" x14ac:dyDescent="0.25"/>
    <row r="7972" ht="12.9" customHeight="1" x14ac:dyDescent="0.25"/>
    <row r="7973" ht="12.9" customHeight="1" x14ac:dyDescent="0.25"/>
    <row r="7974" ht="12.9" customHeight="1" x14ac:dyDescent="0.25"/>
    <row r="7975" ht="12.9" customHeight="1" x14ac:dyDescent="0.25"/>
    <row r="7976" ht="12.9" customHeight="1" x14ac:dyDescent="0.25"/>
    <row r="7977" ht="12.9" customHeight="1" x14ac:dyDescent="0.25"/>
    <row r="7978" ht="12.9" customHeight="1" x14ac:dyDescent="0.25"/>
    <row r="7979" ht="12.9" customHeight="1" x14ac:dyDescent="0.25"/>
    <row r="7980" ht="12.9" customHeight="1" x14ac:dyDescent="0.25"/>
    <row r="7981" ht="12.9" customHeight="1" x14ac:dyDescent="0.25"/>
    <row r="7982" ht="12.9" customHeight="1" x14ac:dyDescent="0.25"/>
    <row r="7983" ht="12.9" customHeight="1" x14ac:dyDescent="0.25"/>
    <row r="7984" ht="12.9" customHeight="1" x14ac:dyDescent="0.25"/>
    <row r="7985" ht="12.9" customHeight="1" x14ac:dyDescent="0.25"/>
    <row r="7986" ht="12.9" customHeight="1" x14ac:dyDescent="0.25"/>
    <row r="7987" ht="12.9" customHeight="1" x14ac:dyDescent="0.25"/>
    <row r="7988" ht="12.9" customHeight="1" x14ac:dyDescent="0.25"/>
    <row r="7989" ht="12.9" customHeight="1" x14ac:dyDescent="0.25"/>
    <row r="7990" ht="12.9" customHeight="1" x14ac:dyDescent="0.25"/>
    <row r="7991" ht="12.9" customHeight="1" x14ac:dyDescent="0.25"/>
    <row r="7992" ht="12.9" customHeight="1" x14ac:dyDescent="0.25"/>
    <row r="7993" ht="12.9" customHeight="1" x14ac:dyDescent="0.25"/>
    <row r="7994" ht="12.9" customHeight="1" x14ac:dyDescent="0.25"/>
    <row r="7995" ht="12.9" customHeight="1" x14ac:dyDescent="0.25"/>
    <row r="7996" ht="12.9" customHeight="1" x14ac:dyDescent="0.25"/>
    <row r="7997" ht="12.9" customHeight="1" x14ac:dyDescent="0.25"/>
    <row r="7998" ht="12.9" customHeight="1" x14ac:dyDescent="0.25"/>
    <row r="7999" ht="12.9" customHeight="1" x14ac:dyDescent="0.25"/>
    <row r="8000" ht="12.9" customHeight="1" x14ac:dyDescent="0.25"/>
    <row r="8001" ht="12.9" customHeight="1" x14ac:dyDescent="0.25"/>
    <row r="8002" ht="12.9" customHeight="1" x14ac:dyDescent="0.25"/>
    <row r="8003" ht="12.9" customHeight="1" x14ac:dyDescent="0.25"/>
    <row r="8004" ht="12.9" customHeight="1" x14ac:dyDescent="0.25"/>
    <row r="8005" ht="12.9" customHeight="1" x14ac:dyDescent="0.25"/>
    <row r="8006" ht="12.9" customHeight="1" x14ac:dyDescent="0.25"/>
    <row r="8007" ht="12.9" customHeight="1" x14ac:dyDescent="0.25"/>
    <row r="8008" ht="12.9" customHeight="1" x14ac:dyDescent="0.25"/>
    <row r="8009" ht="12.9" customHeight="1" x14ac:dyDescent="0.25"/>
    <row r="8010" ht="12.9" customHeight="1" x14ac:dyDescent="0.25"/>
    <row r="8011" ht="12.9" customHeight="1" x14ac:dyDescent="0.25"/>
    <row r="8012" ht="12.9" customHeight="1" x14ac:dyDescent="0.25"/>
    <row r="8013" ht="12.9" customHeight="1" x14ac:dyDescent="0.25"/>
    <row r="8014" ht="12.9" customHeight="1" x14ac:dyDescent="0.25"/>
    <row r="8015" ht="12.9" customHeight="1" x14ac:dyDescent="0.25"/>
    <row r="8016" ht="12.9" customHeight="1" x14ac:dyDescent="0.25"/>
    <row r="8017" ht="12.9" customHeight="1" x14ac:dyDescent="0.25"/>
    <row r="8018" ht="12.9" customHeight="1" x14ac:dyDescent="0.25"/>
    <row r="8019" ht="12.9" customHeight="1" x14ac:dyDescent="0.25"/>
    <row r="8020" ht="12.9" customHeight="1" x14ac:dyDescent="0.25"/>
    <row r="8021" ht="12.9" customHeight="1" x14ac:dyDescent="0.25"/>
    <row r="8022" ht="12.9" customHeight="1" x14ac:dyDescent="0.25"/>
    <row r="8023" ht="12.9" customHeight="1" x14ac:dyDescent="0.25"/>
    <row r="8024" ht="12.9" customHeight="1" x14ac:dyDescent="0.25"/>
    <row r="8025" ht="12.9" customHeight="1" x14ac:dyDescent="0.25"/>
    <row r="8026" ht="12.9" customHeight="1" x14ac:dyDescent="0.25"/>
    <row r="8027" ht="12.9" customHeight="1" x14ac:dyDescent="0.25"/>
    <row r="8028" ht="12.9" customHeight="1" x14ac:dyDescent="0.25"/>
    <row r="8029" ht="12.9" customHeight="1" x14ac:dyDescent="0.25"/>
    <row r="8030" ht="12.9" customHeight="1" x14ac:dyDescent="0.25"/>
    <row r="8031" ht="12.9" customHeight="1" x14ac:dyDescent="0.25"/>
    <row r="8032" ht="12.9" customHeight="1" x14ac:dyDescent="0.25"/>
    <row r="8033" ht="12.9" customHeight="1" x14ac:dyDescent="0.25"/>
    <row r="8034" ht="12.9" customHeight="1" x14ac:dyDescent="0.25"/>
    <row r="8035" ht="12.9" customHeight="1" x14ac:dyDescent="0.25"/>
    <row r="8036" ht="12.9" customHeight="1" x14ac:dyDescent="0.25"/>
    <row r="8037" ht="12.9" customHeight="1" x14ac:dyDescent="0.25"/>
    <row r="8038" ht="12.9" customHeight="1" x14ac:dyDescent="0.25"/>
    <row r="8039" ht="12.9" customHeight="1" x14ac:dyDescent="0.25"/>
    <row r="8040" ht="12.9" customHeight="1" x14ac:dyDescent="0.25"/>
    <row r="8041" ht="12.9" customHeight="1" x14ac:dyDescent="0.25"/>
    <row r="8042" ht="12.9" customHeight="1" x14ac:dyDescent="0.25"/>
    <row r="8043" ht="12.9" customHeight="1" x14ac:dyDescent="0.25"/>
    <row r="8044" ht="12.9" customHeight="1" x14ac:dyDescent="0.25"/>
    <row r="8045" ht="12.9" customHeight="1" x14ac:dyDescent="0.25"/>
    <row r="8046" ht="12.9" customHeight="1" x14ac:dyDescent="0.25"/>
    <row r="8047" ht="12.9" customHeight="1" x14ac:dyDescent="0.25"/>
    <row r="8048" ht="12.9" customHeight="1" x14ac:dyDescent="0.25"/>
    <row r="8049" ht="12.9" customHeight="1" x14ac:dyDescent="0.25"/>
    <row r="8050" ht="12.9" customHeight="1" x14ac:dyDescent="0.25"/>
    <row r="8051" ht="12.9" customHeight="1" x14ac:dyDescent="0.25"/>
    <row r="8052" ht="12.9" customHeight="1" x14ac:dyDescent="0.25"/>
    <row r="8053" ht="12.9" customHeight="1" x14ac:dyDescent="0.25"/>
    <row r="8054" ht="12.9" customHeight="1" x14ac:dyDescent="0.25"/>
    <row r="8055" ht="12.9" customHeight="1" x14ac:dyDescent="0.25"/>
    <row r="8056" ht="12.9" customHeight="1" x14ac:dyDescent="0.25"/>
    <row r="8057" ht="12.9" customHeight="1" x14ac:dyDescent="0.25"/>
    <row r="8058" ht="12.9" customHeight="1" x14ac:dyDescent="0.25"/>
    <row r="8059" ht="12.9" customHeight="1" x14ac:dyDescent="0.25"/>
    <row r="8060" ht="12.9" customHeight="1" x14ac:dyDescent="0.25"/>
    <row r="8061" ht="12.9" customHeight="1" x14ac:dyDescent="0.25"/>
    <row r="8062" ht="12.9" customHeight="1" x14ac:dyDescent="0.25"/>
    <row r="8063" ht="12.9" customHeight="1" x14ac:dyDescent="0.25"/>
    <row r="8064" ht="12.9" customHeight="1" x14ac:dyDescent="0.25"/>
    <row r="8065" ht="12.9" customHeight="1" x14ac:dyDescent="0.25"/>
    <row r="8066" ht="12.9" customHeight="1" x14ac:dyDescent="0.25"/>
    <row r="8067" ht="12.9" customHeight="1" x14ac:dyDescent="0.25"/>
    <row r="8068" ht="12.9" customHeight="1" x14ac:dyDescent="0.25"/>
    <row r="8069" ht="12.9" customHeight="1" x14ac:dyDescent="0.25"/>
    <row r="8070" ht="12.9" customHeight="1" x14ac:dyDescent="0.25"/>
    <row r="8071" ht="12.9" customHeight="1" x14ac:dyDescent="0.25"/>
    <row r="8072" ht="12.9" customHeight="1" x14ac:dyDescent="0.25"/>
    <row r="8073" ht="12.9" customHeight="1" x14ac:dyDescent="0.25"/>
    <row r="8074" ht="12.9" customHeight="1" x14ac:dyDescent="0.25"/>
    <row r="8075" ht="12.9" customHeight="1" x14ac:dyDescent="0.25"/>
    <row r="8076" ht="12.9" customHeight="1" x14ac:dyDescent="0.25"/>
    <row r="8077" ht="12.9" customHeight="1" x14ac:dyDescent="0.25"/>
    <row r="8078" ht="12.9" customHeight="1" x14ac:dyDescent="0.25"/>
    <row r="8079" ht="12.9" customHeight="1" x14ac:dyDescent="0.25"/>
    <row r="8080" ht="12.9" customHeight="1" x14ac:dyDescent="0.25"/>
    <row r="8081" ht="12.9" customHeight="1" x14ac:dyDescent="0.25"/>
    <row r="8082" ht="12.9" customHeight="1" x14ac:dyDescent="0.25"/>
    <row r="8083" ht="12.9" customHeight="1" x14ac:dyDescent="0.25"/>
    <row r="8084" ht="12.9" customHeight="1" x14ac:dyDescent="0.25"/>
    <row r="8085" ht="12.9" customHeight="1" x14ac:dyDescent="0.25"/>
    <row r="8086" ht="12.9" customHeight="1" x14ac:dyDescent="0.25"/>
    <row r="8087" ht="12.9" customHeight="1" x14ac:dyDescent="0.25"/>
    <row r="8088" ht="12.9" customHeight="1" x14ac:dyDescent="0.25"/>
    <row r="8089" ht="12.9" customHeight="1" x14ac:dyDescent="0.25"/>
    <row r="8090" ht="12.9" customHeight="1" x14ac:dyDescent="0.25"/>
    <row r="8091" ht="12.9" customHeight="1" x14ac:dyDescent="0.25"/>
    <row r="8092" ht="12.9" customHeight="1" x14ac:dyDescent="0.25"/>
    <row r="8093" ht="12.9" customHeight="1" x14ac:dyDescent="0.25"/>
    <row r="8094" ht="12.9" customHeight="1" x14ac:dyDescent="0.25"/>
    <row r="8095" ht="12.9" customHeight="1" x14ac:dyDescent="0.25"/>
    <row r="8096" ht="12.9" customHeight="1" x14ac:dyDescent="0.25"/>
    <row r="8097" ht="12.9" customHeight="1" x14ac:dyDescent="0.25"/>
    <row r="8098" ht="12.9" customHeight="1" x14ac:dyDescent="0.25"/>
    <row r="8099" ht="12.9" customHeight="1" x14ac:dyDescent="0.25"/>
    <row r="8100" ht="12.9" customHeight="1" x14ac:dyDescent="0.25"/>
    <row r="8101" ht="12.9" customHeight="1" x14ac:dyDescent="0.25"/>
    <row r="8102" ht="12.9" customHeight="1" x14ac:dyDescent="0.25"/>
    <row r="8103" ht="12.9" customHeight="1" x14ac:dyDescent="0.25"/>
    <row r="8104" ht="12.9" customHeight="1" x14ac:dyDescent="0.25"/>
    <row r="8105" ht="12.9" customHeight="1" x14ac:dyDescent="0.25"/>
    <row r="8106" ht="12.9" customHeight="1" x14ac:dyDescent="0.25"/>
    <row r="8107" ht="12.9" customHeight="1" x14ac:dyDescent="0.25"/>
    <row r="8108" ht="12.9" customHeight="1" x14ac:dyDescent="0.25"/>
    <row r="8109" ht="12.9" customHeight="1" x14ac:dyDescent="0.25"/>
    <row r="8110" ht="12.9" customHeight="1" x14ac:dyDescent="0.25"/>
    <row r="8111" ht="12.9" customHeight="1" x14ac:dyDescent="0.25"/>
    <row r="8112" ht="12.9" customHeight="1" x14ac:dyDescent="0.25"/>
    <row r="8113" ht="12.9" customHeight="1" x14ac:dyDescent="0.25"/>
    <row r="8114" ht="12.9" customHeight="1" x14ac:dyDescent="0.25"/>
    <row r="8115" ht="12.9" customHeight="1" x14ac:dyDescent="0.25"/>
    <row r="8116" ht="12.9" customHeight="1" x14ac:dyDescent="0.25"/>
    <row r="8117" ht="12.9" customHeight="1" x14ac:dyDescent="0.25"/>
    <row r="8118" ht="12.9" customHeight="1" x14ac:dyDescent="0.25"/>
    <row r="8119" ht="12.9" customHeight="1" x14ac:dyDescent="0.25"/>
    <row r="8120" ht="12.9" customHeight="1" x14ac:dyDescent="0.25"/>
    <row r="8121" ht="12.9" customHeight="1" x14ac:dyDescent="0.25"/>
    <row r="8122" ht="12.9" customHeight="1" x14ac:dyDescent="0.25"/>
    <row r="8123" ht="12.9" customHeight="1" x14ac:dyDescent="0.25"/>
    <row r="8124" ht="12.9" customHeight="1" x14ac:dyDescent="0.25"/>
    <row r="8125" ht="12.9" customHeight="1" x14ac:dyDescent="0.25"/>
    <row r="8126" ht="12.9" customHeight="1" x14ac:dyDescent="0.25"/>
    <row r="8127" ht="12.9" customHeight="1" x14ac:dyDescent="0.25"/>
    <row r="8128" ht="12.9" customHeight="1" x14ac:dyDescent="0.25"/>
    <row r="8129" ht="12.9" customHeight="1" x14ac:dyDescent="0.25"/>
    <row r="8130" ht="12.9" customHeight="1" x14ac:dyDescent="0.25"/>
    <row r="8131" ht="12.9" customHeight="1" x14ac:dyDescent="0.25"/>
    <row r="8132" ht="12.9" customHeight="1" x14ac:dyDescent="0.25"/>
    <row r="8133" ht="12.9" customHeight="1" x14ac:dyDescent="0.25"/>
    <row r="8134" ht="12.9" customHeight="1" x14ac:dyDescent="0.25"/>
    <row r="8135" ht="12.9" customHeight="1" x14ac:dyDescent="0.25"/>
    <row r="8136" ht="12.9" customHeight="1" x14ac:dyDescent="0.25"/>
    <row r="8137" ht="12.9" customHeight="1" x14ac:dyDescent="0.25"/>
    <row r="8138" ht="12.9" customHeight="1" x14ac:dyDescent="0.25"/>
    <row r="8139" ht="12.9" customHeight="1" x14ac:dyDescent="0.25"/>
    <row r="8140" ht="12.9" customHeight="1" x14ac:dyDescent="0.25"/>
    <row r="8141" ht="12.9" customHeight="1" x14ac:dyDescent="0.25"/>
    <row r="8142" ht="12.9" customHeight="1" x14ac:dyDescent="0.25"/>
    <row r="8143" ht="12.9" customHeight="1" x14ac:dyDescent="0.25"/>
    <row r="8144" ht="12.9" customHeight="1" x14ac:dyDescent="0.25"/>
    <row r="8145" ht="12.9" customHeight="1" x14ac:dyDescent="0.25"/>
    <row r="8146" ht="12.9" customHeight="1" x14ac:dyDescent="0.25"/>
    <row r="8147" ht="12.9" customHeight="1" x14ac:dyDescent="0.25"/>
    <row r="8148" ht="12.9" customHeight="1" x14ac:dyDescent="0.25"/>
    <row r="8149" ht="12.9" customHeight="1" x14ac:dyDescent="0.25"/>
    <row r="8150" ht="12.9" customHeight="1" x14ac:dyDescent="0.25"/>
    <row r="8151" ht="12.9" customHeight="1" x14ac:dyDescent="0.25"/>
    <row r="8152" ht="12.9" customHeight="1" x14ac:dyDescent="0.25"/>
    <row r="8153" ht="12.9" customHeight="1" x14ac:dyDescent="0.25"/>
    <row r="8154" ht="12.9" customHeight="1" x14ac:dyDescent="0.25"/>
    <row r="8155" ht="12.9" customHeight="1" x14ac:dyDescent="0.25"/>
    <row r="8156" ht="12.9" customHeight="1" x14ac:dyDescent="0.25"/>
    <row r="8157" ht="12.9" customHeight="1" x14ac:dyDescent="0.25"/>
    <row r="8158" ht="12.9" customHeight="1" x14ac:dyDescent="0.25"/>
    <row r="8159" ht="12.9" customHeight="1" x14ac:dyDescent="0.25"/>
    <row r="8160" ht="12.9" customHeight="1" x14ac:dyDescent="0.25"/>
    <row r="8161" ht="12.9" customHeight="1" x14ac:dyDescent="0.25"/>
    <row r="8162" ht="12.9" customHeight="1" x14ac:dyDescent="0.25"/>
    <row r="8163" ht="12.9" customHeight="1" x14ac:dyDescent="0.25"/>
    <row r="8164" ht="12.9" customHeight="1" x14ac:dyDescent="0.25"/>
    <row r="8165" ht="12.9" customHeight="1" x14ac:dyDescent="0.25"/>
    <row r="8166" ht="12.9" customHeight="1" x14ac:dyDescent="0.25"/>
    <row r="8167" ht="12.9" customHeight="1" x14ac:dyDescent="0.25"/>
    <row r="8168" ht="12.9" customHeight="1" x14ac:dyDescent="0.25"/>
    <row r="8169" ht="12.9" customHeight="1" x14ac:dyDescent="0.25"/>
    <row r="8170" ht="12.9" customHeight="1" x14ac:dyDescent="0.25"/>
    <row r="8171" ht="12.9" customHeight="1" x14ac:dyDescent="0.25"/>
    <row r="8172" ht="12.9" customHeight="1" x14ac:dyDescent="0.25"/>
    <row r="8173" ht="12.9" customHeight="1" x14ac:dyDescent="0.25"/>
    <row r="8174" ht="12.9" customHeight="1" x14ac:dyDescent="0.25"/>
    <row r="8175" ht="12.9" customHeight="1" x14ac:dyDescent="0.25"/>
    <row r="8176" ht="12.9" customHeight="1" x14ac:dyDescent="0.25"/>
    <row r="8177" ht="12.9" customHeight="1" x14ac:dyDescent="0.25"/>
    <row r="8178" ht="12.9" customHeight="1" x14ac:dyDescent="0.25"/>
    <row r="8179" ht="12.9" customHeight="1" x14ac:dyDescent="0.25"/>
    <row r="8180" ht="12.9" customHeight="1" x14ac:dyDescent="0.25"/>
    <row r="8181" ht="12.9" customHeight="1" x14ac:dyDescent="0.25"/>
    <row r="8182" ht="12.9" customHeight="1" x14ac:dyDescent="0.25"/>
    <row r="8183" ht="12.9" customHeight="1" x14ac:dyDescent="0.25"/>
    <row r="8184" ht="12.9" customHeight="1" x14ac:dyDescent="0.25"/>
    <row r="8185" ht="12.9" customHeight="1" x14ac:dyDescent="0.25"/>
    <row r="8186" ht="12.9" customHeight="1" x14ac:dyDescent="0.25"/>
    <row r="8187" ht="12.9" customHeight="1" x14ac:dyDescent="0.25"/>
    <row r="8188" ht="12.9" customHeight="1" x14ac:dyDescent="0.25"/>
    <row r="8189" ht="12.9" customHeight="1" x14ac:dyDescent="0.25"/>
    <row r="8190" ht="12.9" customHeight="1" x14ac:dyDescent="0.25"/>
    <row r="8191" ht="12.9" customHeight="1" x14ac:dyDescent="0.25"/>
    <row r="8192" ht="12.9" customHeight="1" x14ac:dyDescent="0.25"/>
    <row r="8193" ht="12.9" customHeight="1" x14ac:dyDescent="0.25"/>
    <row r="8194" ht="12.9" customHeight="1" x14ac:dyDescent="0.25"/>
    <row r="8195" ht="12.9" customHeight="1" x14ac:dyDescent="0.25"/>
    <row r="8196" ht="12.9" customHeight="1" x14ac:dyDescent="0.25"/>
    <row r="8197" ht="12.9" customHeight="1" x14ac:dyDescent="0.25"/>
    <row r="8198" ht="12.9" customHeight="1" x14ac:dyDescent="0.25"/>
  </sheetData>
  <phoneticPr fontId="0" type="noConversion"/>
  <pageMargins left="0.5" right="0.5" top="0.5" bottom="0.5" header="0.5" footer="0.5"/>
  <pageSetup scale="75"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IV264"/>
  <sheetViews>
    <sheetView showOutlineSymbols="0" topLeftCell="A18" zoomScale="75" workbookViewId="0">
      <selection activeCell="D47" sqref="D47"/>
    </sheetView>
  </sheetViews>
  <sheetFormatPr defaultColWidth="9.6328125" defaultRowHeight="15" x14ac:dyDescent="0.25"/>
  <cols>
    <col min="1" max="1" width="7.453125" style="17" customWidth="1"/>
    <col min="2" max="2" width="3.6328125" style="17" customWidth="1"/>
    <col min="3" max="3" width="5.6328125" style="17" customWidth="1"/>
    <col min="4" max="4" width="8.6328125" style="17" customWidth="1"/>
    <col min="5" max="5" width="8.6328125" style="28" customWidth="1"/>
    <col min="6" max="6" width="8.6328125" style="29" customWidth="1"/>
    <col min="7" max="7" width="12.6328125" style="29" customWidth="1"/>
    <col min="8" max="11" width="7.6328125" style="17" customWidth="1"/>
    <col min="12" max="67" width="6.6328125" style="17" customWidth="1"/>
    <col min="68" max="16384" width="9.6328125" style="17"/>
  </cols>
  <sheetData>
    <row r="1" spans="1:16" x14ac:dyDescent="0.25">
      <c r="E1" s="73"/>
      <c r="F1" s="74"/>
      <c r="G1" s="72"/>
      <c r="H1" s="73"/>
    </row>
    <row r="2" spans="1:16" x14ac:dyDescent="0.25">
      <c r="D2" s="83"/>
      <c r="E2" s="84"/>
      <c r="F2" s="84"/>
      <c r="G2" s="72"/>
      <c r="H2" s="73"/>
    </row>
    <row r="3" spans="1:16" ht="15.6" x14ac:dyDescent="0.3">
      <c r="D3" s="73"/>
      <c r="E3" s="84"/>
      <c r="F3" s="84"/>
      <c r="G3" s="88"/>
      <c r="H3" s="73"/>
      <c r="K3" s="87"/>
      <c r="L3" s="86"/>
    </row>
    <row r="4" spans="1:16" ht="15.6" x14ac:dyDescent="0.3">
      <c r="D4" s="73"/>
      <c r="E4" s="84"/>
      <c r="F4" s="84"/>
      <c r="G4" s="88"/>
      <c r="H4" s="73"/>
      <c r="P4" s="86"/>
    </row>
    <row r="5" spans="1:16" x14ac:dyDescent="0.25">
      <c r="D5" s="73"/>
      <c r="E5" s="84"/>
      <c r="F5" s="84"/>
      <c r="G5" s="72"/>
      <c r="H5" s="73"/>
    </row>
    <row r="6" spans="1:16" ht="15.6" x14ac:dyDescent="0.3">
      <c r="D6" s="73"/>
      <c r="E6" s="84"/>
      <c r="F6" s="84"/>
      <c r="G6" s="88"/>
      <c r="H6" s="73"/>
    </row>
    <row r="7" spans="1:16" ht="15.6" x14ac:dyDescent="0.3">
      <c r="D7" s="73"/>
      <c r="E7" s="84"/>
      <c r="F7" s="84"/>
      <c r="G7" s="88"/>
      <c r="H7" s="73"/>
      <c r="J7" s="86"/>
    </row>
    <row r="8" spans="1:16" ht="15.6" x14ac:dyDescent="0.3">
      <c r="D8" s="73"/>
      <c r="E8" s="84"/>
      <c r="F8" s="84"/>
      <c r="G8" s="88"/>
      <c r="H8" s="73"/>
    </row>
    <row r="9" spans="1:16" ht="15.6" x14ac:dyDescent="0.3">
      <c r="D9" s="73"/>
      <c r="E9" s="84"/>
      <c r="F9" s="84"/>
      <c r="G9" s="88"/>
      <c r="H9" s="73"/>
      <c r="J9" s="86"/>
    </row>
    <row r="10" spans="1:16" ht="15.6" x14ac:dyDescent="0.3">
      <c r="D10" s="73"/>
      <c r="E10" s="84"/>
      <c r="F10" s="84"/>
      <c r="G10" s="88"/>
      <c r="H10" s="73"/>
      <c r="P10" s="86"/>
    </row>
    <row r="11" spans="1:16" x14ac:dyDescent="0.25">
      <c r="D11" s="73"/>
      <c r="E11" s="84"/>
      <c r="F11" s="84"/>
      <c r="G11" s="89"/>
      <c r="H11" s="73"/>
    </row>
    <row r="12" spans="1:16" x14ac:dyDescent="0.25">
      <c r="D12" s="73"/>
      <c r="E12" s="84"/>
      <c r="F12" s="84"/>
      <c r="G12" s="89"/>
      <c r="H12" s="73"/>
    </row>
    <row r="13" spans="1:16" ht="15.6" x14ac:dyDescent="0.3">
      <c r="D13" s="73"/>
      <c r="E13" s="84"/>
      <c r="F13" s="84"/>
      <c r="G13" s="88"/>
      <c r="H13" s="73"/>
    </row>
    <row r="14" spans="1:16" x14ac:dyDescent="0.25">
      <c r="D14" s="73"/>
      <c r="E14" s="84"/>
      <c r="F14" s="84"/>
      <c r="G14" s="89"/>
      <c r="H14" s="73"/>
      <c r="I14"/>
    </row>
    <row r="15" spans="1:16" ht="15.6" x14ac:dyDescent="0.3">
      <c r="A15"/>
      <c r="D15"/>
      <c r="E15" s="73"/>
      <c r="F15" s="84"/>
      <c r="G15" s="88"/>
      <c r="H15" s="73"/>
      <c r="J15" s="73"/>
    </row>
    <row r="16" spans="1:16" ht="15.6" x14ac:dyDescent="0.3">
      <c r="D16"/>
      <c r="E16" s="73"/>
      <c r="F16" s="84"/>
      <c r="G16" s="88"/>
      <c r="H16" s="73"/>
      <c r="J16" s="87"/>
      <c r="L16" s="87"/>
      <c r="O16" s="86"/>
    </row>
    <row r="17" spans="1:256" x14ac:dyDescent="0.25">
      <c r="D17"/>
      <c r="E17" s="73"/>
      <c r="F17" s="84"/>
      <c r="G17" s="72">
        <f>F17*30+E17</f>
        <v>0</v>
      </c>
      <c r="H17" s="73"/>
    </row>
    <row r="18" spans="1:256" x14ac:dyDescent="0.25">
      <c r="F18" s="85"/>
      <c r="G18" s="85"/>
      <c r="L18" s="17">
        <f t="shared" ref="L18:AP18" si="0">SUM(L24:L216)</f>
        <v>-1250</v>
      </c>
      <c r="M18" s="17">
        <f t="shared" si="0"/>
        <v>-3250</v>
      </c>
      <c r="N18" s="17">
        <f t="shared" si="0"/>
        <v>-1250</v>
      </c>
      <c r="O18" s="17">
        <f t="shared" si="0"/>
        <v>-3250</v>
      </c>
      <c r="P18" s="17">
        <f t="shared" si="0"/>
        <v>-1250</v>
      </c>
      <c r="Q18" s="17">
        <f t="shared" si="0"/>
        <v>-2250</v>
      </c>
      <c r="R18" s="17">
        <f t="shared" si="0"/>
        <v>-2250</v>
      </c>
      <c r="S18" s="17">
        <f t="shared" si="0"/>
        <v>-3250</v>
      </c>
      <c r="T18" s="17">
        <f t="shared" si="0"/>
        <v>-1250</v>
      </c>
      <c r="U18" s="17">
        <f t="shared" si="0"/>
        <v>-1250</v>
      </c>
      <c r="V18" s="17">
        <f t="shared" si="0"/>
        <v>-5250</v>
      </c>
      <c r="W18" s="17">
        <f t="shared" si="0"/>
        <v>-3250</v>
      </c>
      <c r="X18" s="17">
        <f t="shared" si="0"/>
        <v>-1250</v>
      </c>
      <c r="Y18" s="17">
        <f t="shared" si="0"/>
        <v>-1250</v>
      </c>
      <c r="Z18" s="17">
        <f t="shared" si="0"/>
        <v>-250</v>
      </c>
      <c r="AA18" s="17">
        <f t="shared" si="0"/>
        <v>0</v>
      </c>
      <c r="AB18" s="17">
        <f t="shared" si="0"/>
        <v>0</v>
      </c>
      <c r="AC18" s="17">
        <f t="shared" si="0"/>
        <v>2500</v>
      </c>
      <c r="AD18" s="17">
        <f t="shared" si="0"/>
        <v>0</v>
      </c>
      <c r="AE18" s="17">
        <f t="shared" si="0"/>
        <v>0</v>
      </c>
      <c r="AF18" s="17">
        <f t="shared" si="0"/>
        <v>0</v>
      </c>
      <c r="AG18" s="17">
        <f t="shared" si="0"/>
        <v>0</v>
      </c>
      <c r="AH18" s="17">
        <f t="shared" si="0"/>
        <v>0</v>
      </c>
      <c r="AI18" s="17">
        <f t="shared" si="0"/>
        <v>0</v>
      </c>
      <c r="AJ18" s="17">
        <f t="shared" si="0"/>
        <v>0</v>
      </c>
      <c r="AK18" s="17">
        <f t="shared" si="0"/>
        <v>0</v>
      </c>
      <c r="AL18" s="17">
        <f t="shared" si="0"/>
        <v>0</v>
      </c>
      <c r="AM18" s="17">
        <f t="shared" si="0"/>
        <v>0</v>
      </c>
      <c r="AN18" s="17">
        <f t="shared" si="0"/>
        <v>0</v>
      </c>
      <c r="AO18" s="17">
        <f t="shared" si="0"/>
        <v>0</v>
      </c>
      <c r="AP18" s="17">
        <f t="shared" si="0"/>
        <v>-2000</v>
      </c>
    </row>
    <row r="19" spans="1:256" x14ac:dyDescent="0.25">
      <c r="F19" s="85"/>
      <c r="G19" s="85"/>
    </row>
    <row r="20" spans="1:256" x14ac:dyDescent="0.25">
      <c r="G20" s="72">
        <f>SUM(G2:G19)</f>
        <v>0</v>
      </c>
      <c r="L20" s="17" t="s">
        <v>35</v>
      </c>
      <c r="M20" s="17" t="s">
        <v>35</v>
      </c>
      <c r="N20" s="17" t="s">
        <v>35</v>
      </c>
      <c r="O20" s="17" t="s">
        <v>35</v>
      </c>
      <c r="P20" s="17" t="s">
        <v>35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37</v>
      </c>
      <c r="W20" s="17" t="s">
        <v>37</v>
      </c>
      <c r="X20" s="17" t="s">
        <v>37</v>
      </c>
      <c r="Y20" s="17" t="s">
        <v>37</v>
      </c>
      <c r="Z20" s="17" t="s">
        <v>37</v>
      </c>
      <c r="AA20" s="17" t="s">
        <v>38</v>
      </c>
      <c r="AB20" s="17" t="s">
        <v>38</v>
      </c>
      <c r="AC20" s="17" t="s">
        <v>38</v>
      </c>
      <c r="AD20" s="17" t="s">
        <v>38</v>
      </c>
      <c r="AE20" s="17" t="s">
        <v>38</v>
      </c>
      <c r="AF20" s="17" t="s">
        <v>39</v>
      </c>
      <c r="AG20" s="17" t="s">
        <v>39</v>
      </c>
      <c r="AH20" s="17" t="s">
        <v>39</v>
      </c>
      <c r="AI20" s="17" t="s">
        <v>39</v>
      </c>
      <c r="AJ20" s="17" t="s">
        <v>39</v>
      </c>
      <c r="AK20" s="17" t="s">
        <v>39</v>
      </c>
      <c r="AL20" s="17" t="s">
        <v>40</v>
      </c>
      <c r="AM20" s="17" t="s">
        <v>40</v>
      </c>
      <c r="AN20" s="17" t="s">
        <v>40</v>
      </c>
      <c r="AO20" s="17" t="s">
        <v>40</v>
      </c>
      <c r="AP20" s="17" t="s">
        <v>40</v>
      </c>
    </row>
    <row r="21" spans="1:256" x14ac:dyDescent="0.25">
      <c r="H21" s="17" t="s">
        <v>41</v>
      </c>
      <c r="I21" s="17">
        <f>SUM(I24:I252)</f>
        <v>18350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X21" s="17" t="s">
        <v>33</v>
      </c>
      <c r="Y21" s="17" t="s">
        <v>33</v>
      </c>
      <c r="Z21" s="17" t="s">
        <v>33</v>
      </c>
      <c r="AA21" s="17" t="s">
        <v>34</v>
      </c>
      <c r="AB21" s="17" t="s">
        <v>34</v>
      </c>
      <c r="AC21" s="17" t="s">
        <v>34</v>
      </c>
      <c r="AD21" s="17" t="s">
        <v>34</v>
      </c>
      <c r="AE21" s="17" t="s">
        <v>34</v>
      </c>
      <c r="AF21" s="17" t="s">
        <v>34</v>
      </c>
      <c r="AG21" s="17" t="s">
        <v>34</v>
      </c>
      <c r="AH21" s="17" t="s">
        <v>34</v>
      </c>
      <c r="AI21" s="17" t="s">
        <v>34</v>
      </c>
      <c r="AJ21" s="17" t="s">
        <v>34</v>
      </c>
      <c r="AK21" s="17" t="s">
        <v>34</v>
      </c>
      <c r="AL21" s="17" t="s">
        <v>34</v>
      </c>
      <c r="AM21" s="17" t="s">
        <v>34</v>
      </c>
      <c r="AN21" s="17" t="s">
        <v>34</v>
      </c>
      <c r="AO21" s="17" t="s">
        <v>34</v>
      </c>
      <c r="AP21" s="17" t="s">
        <v>34</v>
      </c>
    </row>
    <row r="22" spans="1:256" x14ac:dyDescent="0.25">
      <c r="I22" t="s">
        <v>53</v>
      </c>
      <c r="J22" s="17">
        <f>SUM(J24:J120)</f>
        <v>0</v>
      </c>
      <c r="K22" s="17">
        <f>SUM(K24:K120)</f>
        <v>0</v>
      </c>
      <c r="L22" s="17" t="s">
        <v>3</v>
      </c>
      <c r="M22" s="17" t="s">
        <v>15</v>
      </c>
      <c r="N22" s="17" t="s">
        <v>17</v>
      </c>
      <c r="O22" s="17" t="s">
        <v>18</v>
      </c>
      <c r="P22" s="17" t="s">
        <v>5</v>
      </c>
      <c r="Q22" s="17" t="s">
        <v>7</v>
      </c>
      <c r="R22" s="17" t="s">
        <v>20</v>
      </c>
      <c r="S22" s="17" t="s">
        <v>9</v>
      </c>
      <c r="T22" s="17" t="s">
        <v>22</v>
      </c>
      <c r="U22" s="17" t="s">
        <v>24</v>
      </c>
      <c r="V22" s="17" t="s">
        <v>13</v>
      </c>
      <c r="W22" s="17" t="s">
        <v>26</v>
      </c>
      <c r="X22" s="17" t="s">
        <v>28</v>
      </c>
      <c r="Y22" s="17" t="s">
        <v>11</v>
      </c>
      <c r="Z22" s="17" t="s">
        <v>31</v>
      </c>
      <c r="AA22" s="17" t="s">
        <v>4</v>
      </c>
      <c r="AB22" s="17" t="s">
        <v>16</v>
      </c>
      <c r="AC22" s="17" t="s">
        <v>6</v>
      </c>
      <c r="AD22" s="17" t="s">
        <v>8</v>
      </c>
      <c r="AE22" s="17" t="s">
        <v>10</v>
      </c>
      <c r="AF22" s="17" t="s">
        <v>19</v>
      </c>
      <c r="AG22" s="17" t="s">
        <v>12</v>
      </c>
      <c r="AH22" t="s">
        <v>57</v>
      </c>
      <c r="AI22" s="17" t="s">
        <v>23</v>
      </c>
      <c r="AJ22" t="s">
        <v>48</v>
      </c>
      <c r="AK22" s="17" t="s">
        <v>25</v>
      </c>
      <c r="AL22" s="17" t="s">
        <v>14</v>
      </c>
      <c r="AM22" s="17" t="s">
        <v>27</v>
      </c>
      <c r="AN22" s="17" t="s">
        <v>29</v>
      </c>
      <c r="AO22" s="17" t="s">
        <v>30</v>
      </c>
      <c r="AP22" s="17" t="s">
        <v>32</v>
      </c>
    </row>
    <row r="23" spans="1:256" x14ac:dyDescent="0.25">
      <c r="A23" s="29"/>
      <c r="B23" s="29" t="s">
        <v>42</v>
      </c>
      <c r="C23" s="29" t="s">
        <v>43</v>
      </c>
      <c r="D23" s="29" t="s">
        <v>44</v>
      </c>
      <c r="E23" s="27" t="s">
        <v>45</v>
      </c>
      <c r="F23" s="29" t="s">
        <v>46</v>
      </c>
      <c r="G23" s="29" t="s">
        <v>47</v>
      </c>
      <c r="H23" s="29"/>
      <c r="I23" s="29"/>
      <c r="J23" s="29"/>
      <c r="K23" s="29"/>
      <c r="L23" s="17" t="str">
        <f t="shared" ref="L23:AP23" si="1">LEFT(L22,4)</f>
        <v>Cowb</v>
      </c>
      <c r="M23" s="17" t="str">
        <f t="shared" si="1"/>
        <v>Gian</v>
      </c>
      <c r="N23" s="17" t="str">
        <f t="shared" si="1"/>
        <v>Reds</v>
      </c>
      <c r="O23" s="17" t="str">
        <f t="shared" si="1"/>
        <v>Eagl</v>
      </c>
      <c r="P23" s="17" t="str">
        <f t="shared" si="1"/>
        <v>Card</v>
      </c>
      <c r="Q23" s="17" t="str">
        <f t="shared" si="1"/>
        <v>Pack</v>
      </c>
      <c r="R23" s="17" t="str">
        <f t="shared" si="1"/>
        <v>Bucs</v>
      </c>
      <c r="S23" s="17" t="str">
        <f t="shared" si="1"/>
        <v>Viki</v>
      </c>
      <c r="T23" s="17" t="str">
        <f t="shared" si="1"/>
        <v>Lion</v>
      </c>
      <c r="U23" s="17" t="str">
        <f t="shared" si="1"/>
        <v>Bear</v>
      </c>
      <c r="V23" s="17" t="str">
        <f t="shared" si="1"/>
        <v>49er</v>
      </c>
      <c r="W23" s="17" t="str">
        <f t="shared" si="1"/>
        <v>Sain</v>
      </c>
      <c r="X23" s="17" t="str">
        <f t="shared" si="1"/>
        <v>Pant</v>
      </c>
      <c r="Y23" s="17" t="str">
        <f t="shared" si="1"/>
        <v>Falc</v>
      </c>
      <c r="Z23" s="17" t="str">
        <f t="shared" si="1"/>
        <v>Rams</v>
      </c>
      <c r="AA23" s="17" t="str">
        <f t="shared" si="1"/>
        <v>Jets</v>
      </c>
      <c r="AB23" s="17" t="str">
        <f t="shared" si="1"/>
        <v>Colt</v>
      </c>
      <c r="AC23" s="17" t="str">
        <f t="shared" si="1"/>
        <v>Dolp</v>
      </c>
      <c r="AD23" s="17" t="str">
        <f t="shared" si="1"/>
        <v>Patr</v>
      </c>
      <c r="AE23" s="17" t="str">
        <f t="shared" si="1"/>
        <v>Bill</v>
      </c>
      <c r="AF23" s="17" t="str">
        <f t="shared" si="1"/>
        <v>Stee</v>
      </c>
      <c r="AG23" s="17" t="str">
        <f t="shared" si="1"/>
        <v>Jagu</v>
      </c>
      <c r="AH23" s="17" t="str">
        <f t="shared" si="1"/>
        <v>Tita</v>
      </c>
      <c r="AI23" s="17" t="str">
        <f t="shared" si="1"/>
        <v>Rave</v>
      </c>
      <c r="AJ23" s="17" t="str">
        <f t="shared" si="1"/>
        <v>Brow</v>
      </c>
      <c r="AK23" s="17" t="str">
        <f t="shared" si="1"/>
        <v>Beng</v>
      </c>
      <c r="AL23" s="17" t="str">
        <f t="shared" si="1"/>
        <v>Bron</v>
      </c>
      <c r="AM23" s="17" t="str">
        <f t="shared" si="1"/>
        <v>Raid</v>
      </c>
      <c r="AN23" s="17" t="str">
        <f t="shared" si="1"/>
        <v>Chie</v>
      </c>
      <c r="AO23" s="17" t="str">
        <f t="shared" si="1"/>
        <v>Seah</v>
      </c>
      <c r="AP23" s="17" t="str">
        <f t="shared" si="1"/>
        <v>Char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x14ac:dyDescent="0.25">
      <c r="B24" s="17">
        <v>1</v>
      </c>
      <c r="C24" s="17">
        <v>-1000</v>
      </c>
      <c r="D24" t="s">
        <v>32</v>
      </c>
      <c r="E24" s="28">
        <v>0.25</v>
      </c>
      <c r="F24" s="65" t="s">
        <v>59</v>
      </c>
      <c r="G24" s="65"/>
      <c r="H24" s="17" t="str">
        <f>LEFT(D24,4)</f>
        <v>Char</v>
      </c>
      <c r="I24" s="63">
        <f>-E24*C24</f>
        <v>250</v>
      </c>
      <c r="J24" s="17" t="str">
        <f t="shared" ref="J24:J55" si="2">IF(F24=I$22,I24,"")</f>
        <v/>
      </c>
      <c r="K24" s="17" t="str">
        <f>IF(H24="Rave",IF(I$22=F24,C24,""),"")</f>
        <v/>
      </c>
      <c r="L24" s="17" t="str">
        <f t="shared" ref="L24:U31" si="3">IF($H24=L$23,$C24,IF($H24=L$20,$C24,IF($H24=L$21,$C24,"")))</f>
        <v/>
      </c>
      <c r="M24" s="17" t="str">
        <f t="shared" si="3"/>
        <v/>
      </c>
      <c r="N24" s="17" t="str">
        <f t="shared" si="3"/>
        <v/>
      </c>
      <c r="O24" s="17" t="str">
        <f t="shared" si="3"/>
        <v/>
      </c>
      <c r="P24" s="17" t="str">
        <f t="shared" si="3"/>
        <v/>
      </c>
      <c r="Q24" s="17" t="str">
        <f t="shared" si="3"/>
        <v/>
      </c>
      <c r="R24" s="17" t="str">
        <f t="shared" si="3"/>
        <v/>
      </c>
      <c r="S24" s="17" t="str">
        <f t="shared" si="3"/>
        <v/>
      </c>
      <c r="T24" s="17" t="str">
        <f t="shared" si="3"/>
        <v/>
      </c>
      <c r="U24" s="17" t="str">
        <f t="shared" si="3"/>
        <v/>
      </c>
      <c r="V24" s="17" t="str">
        <f t="shared" ref="V24:AE31" si="4">IF($H24=V$23,$C24,IF($H24=V$20,$C24,IF($H24=V$21,$C24,"")))</f>
        <v/>
      </c>
      <c r="W24" s="17" t="str">
        <f t="shared" si="4"/>
        <v/>
      </c>
      <c r="X24" s="17" t="str">
        <f t="shared" si="4"/>
        <v/>
      </c>
      <c r="Y24" s="17" t="str">
        <f t="shared" si="4"/>
        <v/>
      </c>
      <c r="Z24" s="17" t="str">
        <f t="shared" si="4"/>
        <v/>
      </c>
      <c r="AA24" s="17" t="str">
        <f t="shared" si="4"/>
        <v/>
      </c>
      <c r="AB24" s="17" t="str">
        <f t="shared" si="4"/>
        <v/>
      </c>
      <c r="AC24" s="17" t="str">
        <f t="shared" si="4"/>
        <v/>
      </c>
      <c r="AD24" s="17" t="str">
        <f t="shared" si="4"/>
        <v/>
      </c>
      <c r="AE24" s="17" t="str">
        <f t="shared" si="4"/>
        <v/>
      </c>
      <c r="AF24" s="17" t="str">
        <f t="shared" ref="AF24:AP31" si="5">IF($H24=AF$23,$C24,IF($H24=AF$20,$C24,IF($H24=AF$21,$C24,"")))</f>
        <v/>
      </c>
      <c r="AG24" s="17" t="str">
        <f t="shared" si="5"/>
        <v/>
      </c>
      <c r="AH24" s="17" t="str">
        <f t="shared" si="5"/>
        <v/>
      </c>
      <c r="AI24" s="17" t="str">
        <f t="shared" si="5"/>
        <v/>
      </c>
      <c r="AJ24" s="17" t="str">
        <f t="shared" si="5"/>
        <v/>
      </c>
      <c r="AK24" s="17" t="str">
        <f t="shared" si="5"/>
        <v/>
      </c>
      <c r="AL24" s="17" t="str">
        <f t="shared" si="5"/>
        <v/>
      </c>
      <c r="AM24" s="17" t="str">
        <f t="shared" si="5"/>
        <v/>
      </c>
      <c r="AN24" s="17" t="str">
        <f t="shared" si="5"/>
        <v/>
      </c>
      <c r="AO24" s="17" t="str">
        <f t="shared" si="5"/>
        <v/>
      </c>
      <c r="AP24" s="17">
        <f t="shared" si="5"/>
        <v>-1000</v>
      </c>
    </row>
    <row r="25" spans="1:256" x14ac:dyDescent="0.25">
      <c r="B25" s="17">
        <v>2</v>
      </c>
      <c r="C25" s="17">
        <v>-1000</v>
      </c>
      <c r="D25" t="s">
        <v>6</v>
      </c>
      <c r="E25" s="28">
        <v>1.25</v>
      </c>
      <c r="F25" s="65" t="s">
        <v>60</v>
      </c>
      <c r="G25" s="65"/>
      <c r="H25" s="17" t="str">
        <f t="shared" ref="H25:H88" si="6">LEFT(D25,4)</f>
        <v>Dolp</v>
      </c>
      <c r="I25" s="63">
        <f t="shared" ref="I25:I88" si="7">-E25*C25</f>
        <v>1250</v>
      </c>
      <c r="J25" s="17" t="str">
        <f t="shared" si="2"/>
        <v/>
      </c>
      <c r="K25" s="17" t="str">
        <f t="shared" ref="K25:K88" si="8">IF(H25="Rave",IF(I$22=F25,C25,""),"")</f>
        <v/>
      </c>
      <c r="L25" s="17" t="str">
        <f t="shared" si="3"/>
        <v/>
      </c>
      <c r="M25" s="17" t="str">
        <f t="shared" si="3"/>
        <v/>
      </c>
      <c r="N25" s="17" t="str">
        <f t="shared" si="3"/>
        <v/>
      </c>
      <c r="O25" s="17" t="str">
        <f t="shared" si="3"/>
        <v/>
      </c>
      <c r="P25" s="17" t="str">
        <f t="shared" si="3"/>
        <v/>
      </c>
      <c r="Q25" s="17" t="str">
        <f t="shared" si="3"/>
        <v/>
      </c>
      <c r="R25" s="17" t="str">
        <f t="shared" si="3"/>
        <v/>
      </c>
      <c r="S25" s="17" t="str">
        <f t="shared" si="3"/>
        <v/>
      </c>
      <c r="T25" s="17" t="str">
        <f t="shared" si="3"/>
        <v/>
      </c>
      <c r="U25" s="17" t="str">
        <f t="shared" si="3"/>
        <v/>
      </c>
      <c r="V25" s="17" t="str">
        <f t="shared" si="4"/>
        <v/>
      </c>
      <c r="W25" s="17" t="str">
        <f t="shared" si="4"/>
        <v/>
      </c>
      <c r="X25" s="17" t="str">
        <f t="shared" si="4"/>
        <v/>
      </c>
      <c r="Y25" s="17" t="str">
        <f t="shared" si="4"/>
        <v/>
      </c>
      <c r="Z25" s="17" t="str">
        <f t="shared" si="4"/>
        <v/>
      </c>
      <c r="AA25" s="17" t="str">
        <f t="shared" si="4"/>
        <v/>
      </c>
      <c r="AB25" s="17" t="str">
        <f t="shared" si="4"/>
        <v/>
      </c>
      <c r="AC25" s="17">
        <f t="shared" si="4"/>
        <v>-1000</v>
      </c>
      <c r="AD25" s="17" t="str">
        <f t="shared" si="4"/>
        <v/>
      </c>
      <c r="AE25" s="17" t="str">
        <f t="shared" si="4"/>
        <v/>
      </c>
      <c r="AF25" s="17" t="str">
        <f t="shared" si="5"/>
        <v/>
      </c>
      <c r="AG25" s="17" t="str">
        <f t="shared" si="5"/>
        <v/>
      </c>
      <c r="AH25" s="17" t="str">
        <f t="shared" si="5"/>
        <v/>
      </c>
      <c r="AI25" s="17" t="str">
        <f t="shared" si="5"/>
        <v/>
      </c>
      <c r="AJ25" s="17" t="str">
        <f t="shared" si="5"/>
        <v/>
      </c>
      <c r="AK25" s="17" t="str">
        <f t="shared" si="5"/>
        <v/>
      </c>
      <c r="AL25" s="17" t="str">
        <f t="shared" si="5"/>
        <v/>
      </c>
      <c r="AM25" s="17" t="str">
        <f t="shared" si="5"/>
        <v/>
      </c>
      <c r="AN25" s="17" t="str">
        <f t="shared" si="5"/>
        <v/>
      </c>
      <c r="AO25" s="17" t="str">
        <f t="shared" si="5"/>
        <v/>
      </c>
      <c r="AP25" s="17" t="str">
        <f t="shared" si="5"/>
        <v/>
      </c>
    </row>
    <row r="26" spans="1:256" x14ac:dyDescent="0.25">
      <c r="B26" s="17">
        <v>3</v>
      </c>
      <c r="C26" s="17">
        <v>1000</v>
      </c>
      <c r="D26" t="s">
        <v>6</v>
      </c>
      <c r="E26" s="28">
        <v>1.25</v>
      </c>
      <c r="F26" s="65" t="s">
        <v>50</v>
      </c>
      <c r="G26" s="65"/>
      <c r="H26" s="17" t="str">
        <f t="shared" si="6"/>
        <v>Dolp</v>
      </c>
      <c r="I26" s="63">
        <f t="shared" si="7"/>
        <v>-1250</v>
      </c>
      <c r="J26" s="17" t="str">
        <f t="shared" si="2"/>
        <v/>
      </c>
      <c r="K26" s="17" t="str">
        <f t="shared" si="8"/>
        <v/>
      </c>
      <c r="L26" s="17" t="str">
        <f t="shared" si="3"/>
        <v/>
      </c>
      <c r="M26" s="17" t="str">
        <f t="shared" si="3"/>
        <v/>
      </c>
      <c r="N26" s="17" t="str">
        <f t="shared" si="3"/>
        <v/>
      </c>
      <c r="O26" s="17" t="str">
        <f t="shared" si="3"/>
        <v/>
      </c>
      <c r="P26" s="17" t="str">
        <f t="shared" si="3"/>
        <v/>
      </c>
      <c r="Q26" s="17" t="str">
        <f t="shared" si="3"/>
        <v/>
      </c>
      <c r="R26" s="17" t="str">
        <f t="shared" si="3"/>
        <v/>
      </c>
      <c r="S26" s="17" t="str">
        <f t="shared" si="3"/>
        <v/>
      </c>
      <c r="T26" s="17" t="str">
        <f t="shared" si="3"/>
        <v/>
      </c>
      <c r="U26" s="17" t="str">
        <f t="shared" si="3"/>
        <v/>
      </c>
      <c r="V26" s="17" t="str">
        <f t="shared" si="4"/>
        <v/>
      </c>
      <c r="W26" s="17" t="str">
        <f t="shared" si="4"/>
        <v/>
      </c>
      <c r="X26" s="17" t="str">
        <f t="shared" si="4"/>
        <v/>
      </c>
      <c r="Y26" s="17" t="str">
        <f t="shared" si="4"/>
        <v/>
      </c>
      <c r="Z26" s="17" t="str">
        <f t="shared" si="4"/>
        <v/>
      </c>
      <c r="AA26" s="17" t="str">
        <f t="shared" si="4"/>
        <v/>
      </c>
      <c r="AB26" s="17" t="str">
        <f t="shared" si="4"/>
        <v/>
      </c>
      <c r="AC26" s="17">
        <f t="shared" si="4"/>
        <v>1000</v>
      </c>
      <c r="AD26" s="17" t="str">
        <f t="shared" si="4"/>
        <v/>
      </c>
      <c r="AE26" s="17" t="str">
        <f t="shared" si="4"/>
        <v/>
      </c>
      <c r="AF26" s="17" t="str">
        <f t="shared" si="5"/>
        <v/>
      </c>
      <c r="AG26" s="17" t="str">
        <f t="shared" si="5"/>
        <v/>
      </c>
      <c r="AH26" s="17" t="str">
        <f t="shared" si="5"/>
        <v/>
      </c>
      <c r="AI26" s="17" t="str">
        <f t="shared" si="5"/>
        <v/>
      </c>
      <c r="AJ26" s="17" t="str">
        <f t="shared" si="5"/>
        <v/>
      </c>
      <c r="AK26" s="17" t="str">
        <f t="shared" si="5"/>
        <v/>
      </c>
      <c r="AL26" s="17" t="str">
        <f t="shared" si="5"/>
        <v/>
      </c>
      <c r="AM26" s="17" t="str">
        <f t="shared" si="5"/>
        <v/>
      </c>
      <c r="AN26" s="17" t="str">
        <f t="shared" si="5"/>
        <v/>
      </c>
      <c r="AO26" s="17" t="str">
        <f t="shared" si="5"/>
        <v/>
      </c>
      <c r="AP26" s="17" t="str">
        <f t="shared" si="5"/>
        <v/>
      </c>
    </row>
    <row r="27" spans="1:256" x14ac:dyDescent="0.25">
      <c r="B27" s="17">
        <v>4</v>
      </c>
      <c r="C27" s="17">
        <v>-500</v>
      </c>
      <c r="D27" t="s">
        <v>16</v>
      </c>
      <c r="E27" s="28">
        <v>3</v>
      </c>
      <c r="F27" s="65" t="s">
        <v>50</v>
      </c>
      <c r="G27" s="65"/>
      <c r="H27" s="17" t="str">
        <f t="shared" si="6"/>
        <v>Colt</v>
      </c>
      <c r="I27" s="63">
        <f t="shared" si="7"/>
        <v>1500</v>
      </c>
      <c r="J27" s="17" t="str">
        <f t="shared" si="2"/>
        <v/>
      </c>
      <c r="K27" s="17" t="str">
        <f t="shared" si="8"/>
        <v/>
      </c>
      <c r="L27" s="17" t="str">
        <f t="shared" si="3"/>
        <v/>
      </c>
      <c r="M27" s="17" t="str">
        <f t="shared" si="3"/>
        <v/>
      </c>
      <c r="N27" s="17" t="str">
        <f t="shared" si="3"/>
        <v/>
      </c>
      <c r="O27" s="17" t="str">
        <f t="shared" si="3"/>
        <v/>
      </c>
      <c r="P27" s="17" t="str">
        <f t="shared" si="3"/>
        <v/>
      </c>
      <c r="Q27" s="17" t="str">
        <f t="shared" si="3"/>
        <v/>
      </c>
      <c r="R27" s="17" t="str">
        <f t="shared" si="3"/>
        <v/>
      </c>
      <c r="S27" s="17" t="str">
        <f t="shared" si="3"/>
        <v/>
      </c>
      <c r="T27" s="17" t="str">
        <f t="shared" si="3"/>
        <v/>
      </c>
      <c r="U27" s="17" t="str">
        <f t="shared" si="3"/>
        <v/>
      </c>
      <c r="V27" s="17" t="str">
        <f t="shared" si="4"/>
        <v/>
      </c>
      <c r="W27" s="17" t="str">
        <f t="shared" si="4"/>
        <v/>
      </c>
      <c r="X27" s="17" t="str">
        <f t="shared" si="4"/>
        <v/>
      </c>
      <c r="Y27" s="17" t="str">
        <f t="shared" si="4"/>
        <v/>
      </c>
      <c r="Z27" s="17" t="str">
        <f t="shared" si="4"/>
        <v/>
      </c>
      <c r="AA27" s="17" t="str">
        <f t="shared" si="4"/>
        <v/>
      </c>
      <c r="AB27" s="17">
        <f t="shared" si="4"/>
        <v>-500</v>
      </c>
      <c r="AC27" s="17" t="str">
        <f t="shared" si="4"/>
        <v/>
      </c>
      <c r="AD27" s="17" t="str">
        <f t="shared" si="4"/>
        <v/>
      </c>
      <c r="AE27" s="17" t="str">
        <f t="shared" si="4"/>
        <v/>
      </c>
      <c r="AF27" s="17" t="str">
        <f t="shared" si="5"/>
        <v/>
      </c>
      <c r="AG27" s="17" t="str">
        <f t="shared" si="5"/>
        <v/>
      </c>
      <c r="AH27" s="17" t="str">
        <f t="shared" si="5"/>
        <v/>
      </c>
      <c r="AI27" s="17" t="str">
        <f t="shared" si="5"/>
        <v/>
      </c>
      <c r="AJ27" s="17" t="str">
        <f t="shared" si="5"/>
        <v/>
      </c>
      <c r="AK27" s="17" t="str">
        <f t="shared" si="5"/>
        <v/>
      </c>
      <c r="AL27" s="17" t="str">
        <f t="shared" si="5"/>
        <v/>
      </c>
      <c r="AM27" s="17" t="str">
        <f t="shared" si="5"/>
        <v/>
      </c>
      <c r="AN27" s="17" t="str">
        <f t="shared" si="5"/>
        <v/>
      </c>
      <c r="AO27" s="17" t="str">
        <f t="shared" si="5"/>
        <v/>
      </c>
      <c r="AP27" s="17" t="str">
        <f t="shared" si="5"/>
        <v/>
      </c>
    </row>
    <row r="28" spans="1:256" x14ac:dyDescent="0.25">
      <c r="B28" s="17">
        <v>5</v>
      </c>
      <c r="C28" s="17">
        <v>5000</v>
      </c>
      <c r="D28" t="s">
        <v>6</v>
      </c>
      <c r="E28" s="28">
        <v>2</v>
      </c>
      <c r="F28" s="65" t="s">
        <v>50</v>
      </c>
      <c r="G28" s="65"/>
      <c r="H28" s="17" t="str">
        <f t="shared" si="6"/>
        <v>Dolp</v>
      </c>
      <c r="I28" s="63">
        <f t="shared" si="7"/>
        <v>-10000</v>
      </c>
      <c r="J28" s="17" t="str">
        <f t="shared" si="2"/>
        <v/>
      </c>
      <c r="K28" s="17" t="str">
        <f t="shared" si="8"/>
        <v/>
      </c>
      <c r="L28" s="17" t="str">
        <f t="shared" si="3"/>
        <v/>
      </c>
      <c r="M28" s="17" t="str">
        <f t="shared" si="3"/>
        <v/>
      </c>
      <c r="N28" s="17" t="str">
        <f t="shared" si="3"/>
        <v/>
      </c>
      <c r="O28" s="17" t="str">
        <f t="shared" si="3"/>
        <v/>
      </c>
      <c r="P28" s="17" t="str">
        <f t="shared" si="3"/>
        <v/>
      </c>
      <c r="Q28" s="17" t="str">
        <f t="shared" si="3"/>
        <v/>
      </c>
      <c r="R28" s="17" t="str">
        <f t="shared" si="3"/>
        <v/>
      </c>
      <c r="S28" s="17" t="str">
        <f t="shared" si="3"/>
        <v/>
      </c>
      <c r="T28" s="17" t="str">
        <f t="shared" si="3"/>
        <v/>
      </c>
      <c r="U28" s="17" t="str">
        <f t="shared" si="3"/>
        <v/>
      </c>
      <c r="V28" s="17" t="str">
        <f t="shared" si="4"/>
        <v/>
      </c>
      <c r="W28" s="17" t="str">
        <f t="shared" si="4"/>
        <v/>
      </c>
      <c r="X28" s="17" t="str">
        <f t="shared" si="4"/>
        <v/>
      </c>
      <c r="Y28" s="17" t="str">
        <f t="shared" si="4"/>
        <v/>
      </c>
      <c r="Z28" s="17" t="str">
        <f t="shared" si="4"/>
        <v/>
      </c>
      <c r="AA28" s="17" t="str">
        <f t="shared" si="4"/>
        <v/>
      </c>
      <c r="AB28" s="17" t="str">
        <f t="shared" si="4"/>
        <v/>
      </c>
      <c r="AC28" s="17">
        <f t="shared" si="4"/>
        <v>5000</v>
      </c>
      <c r="AD28" s="17" t="str">
        <f t="shared" si="4"/>
        <v/>
      </c>
      <c r="AE28" s="17" t="str">
        <f t="shared" si="4"/>
        <v/>
      </c>
      <c r="AF28" s="17" t="str">
        <f t="shared" si="5"/>
        <v/>
      </c>
      <c r="AG28" s="17" t="str">
        <f t="shared" si="5"/>
        <v/>
      </c>
      <c r="AH28" s="17" t="str">
        <f t="shared" si="5"/>
        <v/>
      </c>
      <c r="AI28" s="17" t="str">
        <f t="shared" si="5"/>
        <v/>
      </c>
      <c r="AJ28" s="17" t="str">
        <f t="shared" si="5"/>
        <v/>
      </c>
      <c r="AK28" s="17" t="str">
        <f t="shared" si="5"/>
        <v/>
      </c>
      <c r="AL28" s="17" t="str">
        <f t="shared" si="5"/>
        <v/>
      </c>
      <c r="AM28" s="17" t="str">
        <f t="shared" si="5"/>
        <v/>
      </c>
      <c r="AN28" s="17" t="str">
        <f t="shared" si="5"/>
        <v/>
      </c>
      <c r="AO28" s="17" t="str">
        <f t="shared" si="5"/>
        <v/>
      </c>
      <c r="AP28" s="17" t="str">
        <f t="shared" si="5"/>
        <v/>
      </c>
    </row>
    <row r="29" spans="1:256" x14ac:dyDescent="0.25">
      <c r="B29" s="17">
        <v>6</v>
      </c>
      <c r="C29" s="17">
        <v>-1000</v>
      </c>
      <c r="D29" t="s">
        <v>33</v>
      </c>
      <c r="E29" s="28">
        <v>13.5</v>
      </c>
      <c r="F29" s="65" t="s">
        <v>50</v>
      </c>
      <c r="G29" s="65"/>
      <c r="H29" s="17" t="str">
        <f t="shared" si="6"/>
        <v>NFC</v>
      </c>
      <c r="I29" s="63">
        <f t="shared" si="7"/>
        <v>13500</v>
      </c>
      <c r="J29" s="17" t="str">
        <f t="shared" si="2"/>
        <v/>
      </c>
      <c r="K29" s="17" t="str">
        <f t="shared" si="8"/>
        <v/>
      </c>
      <c r="L29" s="17">
        <f t="shared" si="3"/>
        <v>-1000</v>
      </c>
      <c r="M29" s="17">
        <f t="shared" si="3"/>
        <v>-1000</v>
      </c>
      <c r="N29" s="17">
        <f t="shared" si="3"/>
        <v>-1000</v>
      </c>
      <c r="O29" s="17">
        <f t="shared" si="3"/>
        <v>-1000</v>
      </c>
      <c r="P29" s="17">
        <f t="shared" si="3"/>
        <v>-1000</v>
      </c>
      <c r="Q29" s="17">
        <f t="shared" si="3"/>
        <v>-1000</v>
      </c>
      <c r="R29" s="17">
        <f t="shared" si="3"/>
        <v>-1000</v>
      </c>
      <c r="S29" s="17">
        <f t="shared" si="3"/>
        <v>-1000</v>
      </c>
      <c r="T29" s="17">
        <f t="shared" si="3"/>
        <v>-1000</v>
      </c>
      <c r="U29" s="17">
        <f t="shared" si="3"/>
        <v>-1000</v>
      </c>
      <c r="V29" s="17">
        <f t="shared" si="4"/>
        <v>-1000</v>
      </c>
      <c r="W29" s="17">
        <f t="shared" si="4"/>
        <v>-1000</v>
      </c>
      <c r="X29" s="17">
        <f t="shared" si="4"/>
        <v>-1000</v>
      </c>
      <c r="Y29" s="17">
        <f t="shared" si="4"/>
        <v>-1000</v>
      </c>
      <c r="Z29" s="17">
        <f t="shared" si="4"/>
        <v>-1000</v>
      </c>
      <c r="AA29" s="17" t="str">
        <f t="shared" si="4"/>
        <v/>
      </c>
      <c r="AB29" s="17" t="str">
        <f t="shared" si="4"/>
        <v/>
      </c>
      <c r="AC29" s="17" t="str">
        <f t="shared" si="4"/>
        <v/>
      </c>
      <c r="AD29" s="17" t="str">
        <f t="shared" si="4"/>
        <v/>
      </c>
      <c r="AE29" s="17" t="str">
        <f t="shared" si="4"/>
        <v/>
      </c>
      <c r="AF29" s="17" t="str">
        <f t="shared" si="5"/>
        <v/>
      </c>
      <c r="AG29" s="17" t="str">
        <f t="shared" si="5"/>
        <v/>
      </c>
      <c r="AH29" s="17" t="str">
        <f t="shared" si="5"/>
        <v/>
      </c>
      <c r="AI29" s="17" t="str">
        <f t="shared" si="5"/>
        <v/>
      </c>
      <c r="AJ29" s="17" t="str">
        <f t="shared" si="5"/>
        <v/>
      </c>
      <c r="AK29" s="17" t="str">
        <f t="shared" si="5"/>
        <v/>
      </c>
      <c r="AL29" s="17" t="str">
        <f t="shared" si="5"/>
        <v/>
      </c>
      <c r="AM29" s="17" t="str">
        <f t="shared" si="5"/>
        <v/>
      </c>
      <c r="AN29" s="17" t="str">
        <f t="shared" si="5"/>
        <v/>
      </c>
      <c r="AO29" s="17" t="str">
        <f t="shared" si="5"/>
        <v/>
      </c>
      <c r="AP29" s="17" t="str">
        <f t="shared" si="5"/>
        <v/>
      </c>
    </row>
    <row r="30" spans="1:256" x14ac:dyDescent="0.25">
      <c r="B30" s="17">
        <v>7</v>
      </c>
      <c r="C30" s="17">
        <v>750</v>
      </c>
      <c r="D30" t="s">
        <v>31</v>
      </c>
      <c r="E30" s="28">
        <v>6.75</v>
      </c>
      <c r="F30" s="65" t="s">
        <v>50</v>
      </c>
      <c r="G30" s="65"/>
      <c r="H30" s="17" t="str">
        <f t="shared" si="6"/>
        <v>Rams</v>
      </c>
      <c r="I30" s="63">
        <f t="shared" si="7"/>
        <v>-5062.5</v>
      </c>
      <c r="J30" s="17" t="str">
        <f t="shared" si="2"/>
        <v/>
      </c>
      <c r="K30" s="17" t="str">
        <f t="shared" si="8"/>
        <v/>
      </c>
      <c r="L30" s="17" t="str">
        <f t="shared" si="3"/>
        <v/>
      </c>
      <c r="M30" s="17" t="str">
        <f t="shared" si="3"/>
        <v/>
      </c>
      <c r="N30" s="17" t="str">
        <f t="shared" si="3"/>
        <v/>
      </c>
      <c r="O30" s="17" t="str">
        <f t="shared" si="3"/>
        <v/>
      </c>
      <c r="P30" s="17" t="str">
        <f t="shared" si="3"/>
        <v/>
      </c>
      <c r="Q30" s="17" t="str">
        <f t="shared" si="3"/>
        <v/>
      </c>
      <c r="R30" s="17" t="str">
        <f t="shared" si="3"/>
        <v/>
      </c>
      <c r="S30" s="17" t="str">
        <f t="shared" si="3"/>
        <v/>
      </c>
      <c r="T30" s="17" t="str">
        <f t="shared" si="3"/>
        <v/>
      </c>
      <c r="U30" s="17" t="str">
        <f t="shared" si="3"/>
        <v/>
      </c>
      <c r="V30" s="17" t="str">
        <f t="shared" si="4"/>
        <v/>
      </c>
      <c r="W30" s="17" t="str">
        <f t="shared" si="4"/>
        <v/>
      </c>
      <c r="X30" s="17" t="str">
        <f t="shared" si="4"/>
        <v/>
      </c>
      <c r="Y30" s="17" t="str">
        <f t="shared" si="4"/>
        <v/>
      </c>
      <c r="Z30" s="17">
        <f t="shared" si="4"/>
        <v>750</v>
      </c>
      <c r="AA30" s="17" t="str">
        <f t="shared" si="4"/>
        <v/>
      </c>
      <c r="AB30" s="17" t="str">
        <f t="shared" si="4"/>
        <v/>
      </c>
      <c r="AC30" s="17" t="str">
        <f t="shared" si="4"/>
        <v/>
      </c>
      <c r="AD30" s="17" t="str">
        <f t="shared" si="4"/>
        <v/>
      </c>
      <c r="AE30" s="17" t="str">
        <f t="shared" si="4"/>
        <v/>
      </c>
      <c r="AF30" s="17" t="str">
        <f t="shared" si="5"/>
        <v/>
      </c>
      <c r="AG30" s="17" t="str">
        <f t="shared" si="5"/>
        <v/>
      </c>
      <c r="AH30" s="17" t="str">
        <f t="shared" si="5"/>
        <v/>
      </c>
      <c r="AI30" s="17" t="str">
        <f t="shared" si="5"/>
        <v/>
      </c>
      <c r="AJ30" s="17" t="str">
        <f t="shared" si="5"/>
        <v/>
      </c>
      <c r="AK30" s="17" t="str">
        <f t="shared" si="5"/>
        <v/>
      </c>
      <c r="AL30" s="17" t="str">
        <f t="shared" si="5"/>
        <v/>
      </c>
      <c r="AM30" s="17" t="str">
        <f t="shared" si="5"/>
        <v/>
      </c>
      <c r="AN30" s="17" t="str">
        <f t="shared" si="5"/>
        <v/>
      </c>
      <c r="AO30" s="17" t="str">
        <f t="shared" si="5"/>
        <v/>
      </c>
      <c r="AP30" s="17" t="str">
        <f t="shared" si="5"/>
        <v/>
      </c>
    </row>
    <row r="31" spans="1:256" x14ac:dyDescent="0.25">
      <c r="B31" s="17">
        <v>8</v>
      </c>
      <c r="C31" s="17">
        <v>-250</v>
      </c>
      <c r="D31" t="s">
        <v>33</v>
      </c>
      <c r="E31" s="28">
        <v>6.95</v>
      </c>
      <c r="F31" s="65" t="s">
        <v>50</v>
      </c>
      <c r="G31" s="65"/>
      <c r="H31" s="17" t="str">
        <f t="shared" si="6"/>
        <v>NFC</v>
      </c>
      <c r="I31" s="63">
        <f t="shared" si="7"/>
        <v>1737.5</v>
      </c>
      <c r="J31" s="17" t="str">
        <f t="shared" si="2"/>
        <v/>
      </c>
      <c r="K31" s="17" t="str">
        <f t="shared" si="8"/>
        <v/>
      </c>
      <c r="L31" s="17">
        <f t="shared" si="3"/>
        <v>-250</v>
      </c>
      <c r="M31" s="17">
        <f t="shared" si="3"/>
        <v>-250</v>
      </c>
      <c r="N31" s="17">
        <f t="shared" si="3"/>
        <v>-250</v>
      </c>
      <c r="O31" s="17">
        <f t="shared" si="3"/>
        <v>-250</v>
      </c>
      <c r="P31" s="17">
        <f t="shared" si="3"/>
        <v>-250</v>
      </c>
      <c r="Q31" s="17">
        <f t="shared" si="3"/>
        <v>-250</v>
      </c>
      <c r="R31" s="17">
        <f t="shared" si="3"/>
        <v>-250</v>
      </c>
      <c r="S31" s="17">
        <f t="shared" si="3"/>
        <v>-250</v>
      </c>
      <c r="T31" s="17">
        <f t="shared" si="3"/>
        <v>-250</v>
      </c>
      <c r="U31" s="17">
        <f t="shared" si="3"/>
        <v>-250</v>
      </c>
      <c r="V31" s="17">
        <f t="shared" si="4"/>
        <v>-250</v>
      </c>
      <c r="W31" s="17">
        <f t="shared" si="4"/>
        <v>-250</v>
      </c>
      <c r="X31" s="17">
        <f t="shared" si="4"/>
        <v>-250</v>
      </c>
      <c r="Y31" s="17">
        <f t="shared" si="4"/>
        <v>-250</v>
      </c>
      <c r="Z31" s="17">
        <f t="shared" si="4"/>
        <v>-250</v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5"/>
        <v/>
      </c>
      <c r="AG31" s="17" t="str">
        <f t="shared" si="5"/>
        <v/>
      </c>
      <c r="AH31" s="17" t="str">
        <f t="shared" si="5"/>
        <v/>
      </c>
      <c r="AI31" s="17" t="str">
        <f t="shared" si="5"/>
        <v/>
      </c>
      <c r="AJ31" s="17" t="str">
        <f t="shared" si="5"/>
        <v/>
      </c>
      <c r="AK31" s="17" t="str">
        <f t="shared" si="5"/>
        <v/>
      </c>
      <c r="AL31" s="17" t="str">
        <f t="shared" si="5"/>
        <v/>
      </c>
      <c r="AM31" s="17" t="str">
        <f t="shared" si="5"/>
        <v/>
      </c>
      <c r="AN31" s="17" t="str">
        <f t="shared" si="5"/>
        <v/>
      </c>
      <c r="AO31" s="17" t="str">
        <f t="shared" si="5"/>
        <v/>
      </c>
      <c r="AP31" s="17" t="str">
        <f t="shared" si="5"/>
        <v/>
      </c>
    </row>
    <row r="32" spans="1:256" x14ac:dyDescent="0.25">
      <c r="B32" s="17">
        <v>9</v>
      </c>
      <c r="C32" s="17">
        <v>250</v>
      </c>
      <c r="D32" t="s">
        <v>31</v>
      </c>
      <c r="E32" s="28">
        <v>0</v>
      </c>
      <c r="F32" s="65" t="s">
        <v>50</v>
      </c>
      <c r="G32" s="65"/>
      <c r="H32" s="17" t="str">
        <f t="shared" si="6"/>
        <v>Rams</v>
      </c>
      <c r="I32" s="63">
        <f t="shared" si="7"/>
        <v>0</v>
      </c>
      <c r="J32" s="17" t="str">
        <f t="shared" si="2"/>
        <v/>
      </c>
      <c r="K32" s="17" t="str">
        <f t="shared" si="8"/>
        <v/>
      </c>
      <c r="L32" s="17" t="str">
        <f t="shared" ref="L32:U40" si="9">IF($H32=L$23,$C32,IF($H32=L$20,$C32,IF($H32=L$21,$C32,"")))</f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7" t="str">
        <f t="shared" si="9"/>
        <v/>
      </c>
      <c r="S32" s="17" t="str">
        <f t="shared" si="9"/>
        <v/>
      </c>
      <c r="T32" s="17" t="str">
        <f t="shared" si="9"/>
        <v/>
      </c>
      <c r="U32" s="17" t="str">
        <f t="shared" si="9"/>
        <v/>
      </c>
      <c r="V32" s="17" t="str">
        <f t="shared" ref="V32:AE40" si="10">IF($H32=V$23,$C32,IF($H32=V$20,$C32,IF($H32=V$21,$C32,"")))</f>
        <v/>
      </c>
      <c r="W32" s="17" t="str">
        <f t="shared" si="10"/>
        <v/>
      </c>
      <c r="X32" s="17" t="str">
        <f t="shared" si="10"/>
        <v/>
      </c>
      <c r="Y32" s="17" t="str">
        <f t="shared" si="10"/>
        <v/>
      </c>
      <c r="Z32" s="17">
        <f t="shared" si="10"/>
        <v>250</v>
      </c>
      <c r="AA32" s="17" t="str">
        <f t="shared" si="10"/>
        <v/>
      </c>
      <c r="AB32" s="17" t="str">
        <f t="shared" si="10"/>
        <v/>
      </c>
      <c r="AC32" s="17" t="str">
        <f t="shared" si="10"/>
        <v/>
      </c>
      <c r="AD32" s="17" t="str">
        <f t="shared" si="10"/>
        <v/>
      </c>
      <c r="AE32" s="17" t="str">
        <f t="shared" si="10"/>
        <v/>
      </c>
      <c r="AF32" s="17" t="str">
        <f t="shared" ref="AF32:AP40" si="11">IF($H32=AF$23,$C32,IF($H32=AF$20,$C32,IF($H32=AF$21,$C32,"")))</f>
        <v/>
      </c>
      <c r="AG32" s="17" t="str">
        <f t="shared" si="11"/>
        <v/>
      </c>
      <c r="AH32" s="17" t="str">
        <f t="shared" si="11"/>
        <v/>
      </c>
      <c r="AI32" s="17" t="str">
        <f t="shared" si="11"/>
        <v/>
      </c>
      <c r="AJ32" s="17" t="str">
        <f t="shared" si="11"/>
        <v/>
      </c>
      <c r="AK32" s="17" t="str">
        <f t="shared" si="11"/>
        <v/>
      </c>
      <c r="AL32" s="17" t="str">
        <f t="shared" si="11"/>
        <v/>
      </c>
      <c r="AM32" s="17" t="str">
        <f t="shared" si="11"/>
        <v/>
      </c>
      <c r="AN32" s="17" t="str">
        <f t="shared" si="11"/>
        <v/>
      </c>
      <c r="AO32" s="17" t="str">
        <f t="shared" si="11"/>
        <v/>
      </c>
      <c r="AP32" s="17" t="str">
        <f t="shared" si="11"/>
        <v/>
      </c>
    </row>
    <row r="33" spans="2:42" x14ac:dyDescent="0.25">
      <c r="B33" s="17">
        <v>10</v>
      </c>
      <c r="C33" s="17">
        <v>-1000</v>
      </c>
      <c r="D33" t="s">
        <v>26</v>
      </c>
      <c r="E33" s="28">
        <v>1.25</v>
      </c>
      <c r="F33" s="65" t="s">
        <v>59</v>
      </c>
      <c r="G33" s="65"/>
      <c r="H33" s="17" t="str">
        <f t="shared" si="6"/>
        <v>Sain</v>
      </c>
      <c r="I33" s="63">
        <f t="shared" si="7"/>
        <v>1250</v>
      </c>
      <c r="J33" s="17" t="str">
        <f t="shared" si="2"/>
        <v/>
      </c>
      <c r="K33" s="17" t="str">
        <f t="shared" si="8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10"/>
        <v/>
      </c>
      <c r="W33" s="17">
        <f t="shared" si="10"/>
        <v>-1000</v>
      </c>
      <c r="X33" s="17" t="str">
        <f t="shared" si="10"/>
        <v/>
      </c>
      <c r="Y33" s="17" t="str">
        <f t="shared" si="10"/>
        <v/>
      </c>
      <c r="Z33" s="17" t="str">
        <f t="shared" si="10"/>
        <v/>
      </c>
      <c r="AA33" s="17" t="str">
        <f t="shared" si="10"/>
        <v/>
      </c>
      <c r="AB33" s="17" t="str">
        <f t="shared" si="10"/>
        <v/>
      </c>
      <c r="AC33" s="17" t="str">
        <f t="shared" si="10"/>
        <v/>
      </c>
      <c r="AD33" s="17" t="str">
        <f t="shared" si="10"/>
        <v/>
      </c>
      <c r="AE33" s="17" t="str">
        <f t="shared" si="10"/>
        <v/>
      </c>
      <c r="AF33" s="17" t="str">
        <f t="shared" si="11"/>
        <v/>
      </c>
      <c r="AG33" s="17" t="str">
        <f t="shared" si="11"/>
        <v/>
      </c>
      <c r="AH33" s="17" t="str">
        <f t="shared" si="11"/>
        <v/>
      </c>
      <c r="AI33" s="17" t="str">
        <f t="shared" si="11"/>
        <v/>
      </c>
      <c r="AJ33" s="17" t="str">
        <f t="shared" si="11"/>
        <v/>
      </c>
      <c r="AK33" s="17" t="str">
        <f t="shared" si="11"/>
        <v/>
      </c>
      <c r="AL33" s="17" t="str">
        <f t="shared" si="11"/>
        <v/>
      </c>
      <c r="AM33" s="17" t="str">
        <f t="shared" si="11"/>
        <v/>
      </c>
      <c r="AN33" s="17" t="str">
        <f t="shared" si="11"/>
        <v/>
      </c>
      <c r="AO33" s="17" t="str">
        <f t="shared" si="11"/>
        <v/>
      </c>
      <c r="AP33" s="17" t="str">
        <f t="shared" si="11"/>
        <v/>
      </c>
    </row>
    <row r="34" spans="2:42" x14ac:dyDescent="0.25">
      <c r="B34" s="17">
        <v>11</v>
      </c>
      <c r="C34" s="17">
        <v>-1000</v>
      </c>
      <c r="D34" t="s">
        <v>7</v>
      </c>
      <c r="E34" s="28">
        <v>2.2999999999999998</v>
      </c>
      <c r="F34" s="65" t="s">
        <v>49</v>
      </c>
      <c r="G34" s="65"/>
      <c r="H34" s="17" t="str">
        <f t="shared" si="6"/>
        <v>Pack</v>
      </c>
      <c r="I34" s="63">
        <f t="shared" si="7"/>
        <v>2300</v>
      </c>
      <c r="J34" s="17" t="str">
        <f t="shared" si="2"/>
        <v/>
      </c>
      <c r="K34" s="17" t="str">
        <f t="shared" si="8"/>
        <v/>
      </c>
      <c r="L34" s="17" t="str">
        <f t="shared" si="9"/>
        <v/>
      </c>
      <c r="M34" s="17" t="str">
        <f t="shared" si="9"/>
        <v/>
      </c>
      <c r="N34" s="17" t="str">
        <f t="shared" si="9"/>
        <v/>
      </c>
      <c r="O34" s="17" t="str">
        <f t="shared" si="9"/>
        <v/>
      </c>
      <c r="P34" s="17" t="str">
        <f t="shared" si="9"/>
        <v/>
      </c>
      <c r="Q34" s="17">
        <f t="shared" si="9"/>
        <v>-1000</v>
      </c>
      <c r="R34" s="17" t="str">
        <f t="shared" si="9"/>
        <v/>
      </c>
      <c r="S34" s="17" t="str">
        <f t="shared" si="9"/>
        <v/>
      </c>
      <c r="T34" s="17" t="str">
        <f t="shared" si="9"/>
        <v/>
      </c>
      <c r="U34" s="17" t="str">
        <f t="shared" si="9"/>
        <v/>
      </c>
      <c r="V34" s="17" t="str">
        <f t="shared" si="10"/>
        <v/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 t="str">
        <f t="shared" si="10"/>
        <v/>
      </c>
      <c r="AA34" s="17" t="str">
        <f t="shared" si="10"/>
        <v/>
      </c>
      <c r="AB34" s="17" t="str">
        <f t="shared" si="10"/>
        <v/>
      </c>
      <c r="AC34" s="17" t="str">
        <f t="shared" si="10"/>
        <v/>
      </c>
      <c r="AD34" s="17" t="str">
        <f t="shared" si="10"/>
        <v/>
      </c>
      <c r="AE34" s="17" t="str">
        <f t="shared" si="10"/>
        <v/>
      </c>
      <c r="AF34" s="17" t="str">
        <f t="shared" si="11"/>
        <v/>
      </c>
      <c r="AG34" s="17" t="str">
        <f t="shared" si="11"/>
        <v/>
      </c>
      <c r="AH34" s="17" t="str">
        <f t="shared" si="11"/>
        <v/>
      </c>
      <c r="AI34" s="17" t="str">
        <f t="shared" si="11"/>
        <v/>
      </c>
      <c r="AJ34" s="17" t="str">
        <f t="shared" si="11"/>
        <v/>
      </c>
      <c r="AK34" s="17" t="str">
        <f t="shared" si="11"/>
        <v/>
      </c>
      <c r="AL34" s="17" t="str">
        <f t="shared" si="11"/>
        <v/>
      </c>
      <c r="AM34" s="17" t="str">
        <f t="shared" si="11"/>
        <v/>
      </c>
      <c r="AN34" s="17" t="str">
        <f t="shared" si="11"/>
        <v/>
      </c>
      <c r="AO34" s="17" t="str">
        <f t="shared" si="11"/>
        <v/>
      </c>
      <c r="AP34" s="17" t="str">
        <f t="shared" si="11"/>
        <v/>
      </c>
    </row>
    <row r="35" spans="2:42" x14ac:dyDescent="0.25">
      <c r="B35" s="17">
        <v>12</v>
      </c>
      <c r="C35" s="17">
        <v>-2000</v>
      </c>
      <c r="D35" t="s">
        <v>9</v>
      </c>
      <c r="E35" s="28">
        <v>0.4</v>
      </c>
      <c r="F35" s="65" t="s">
        <v>49</v>
      </c>
      <c r="G35" s="65"/>
      <c r="H35" s="17" t="str">
        <f t="shared" si="6"/>
        <v>Viki</v>
      </c>
      <c r="I35" s="63">
        <f t="shared" si="7"/>
        <v>800</v>
      </c>
      <c r="J35" s="17" t="str">
        <f t="shared" si="2"/>
        <v/>
      </c>
      <c r="K35" s="17" t="str">
        <f t="shared" si="8"/>
        <v/>
      </c>
      <c r="L35" s="17" t="str">
        <f t="shared" si="9"/>
        <v/>
      </c>
      <c r="M35" s="17" t="str">
        <f t="shared" si="9"/>
        <v/>
      </c>
      <c r="N35" s="17" t="str">
        <f t="shared" si="9"/>
        <v/>
      </c>
      <c r="O35" s="17" t="str">
        <f t="shared" si="9"/>
        <v/>
      </c>
      <c r="P35" s="17" t="str">
        <f t="shared" si="9"/>
        <v/>
      </c>
      <c r="Q35" s="17" t="str">
        <f t="shared" si="9"/>
        <v/>
      </c>
      <c r="R35" s="17" t="str">
        <f t="shared" si="9"/>
        <v/>
      </c>
      <c r="S35" s="17">
        <f t="shared" si="9"/>
        <v>-2000</v>
      </c>
      <c r="T35" s="17" t="str">
        <f t="shared" si="9"/>
        <v/>
      </c>
      <c r="U35" s="17" t="str">
        <f t="shared" si="9"/>
        <v/>
      </c>
      <c r="V35" s="17" t="str">
        <f t="shared" si="10"/>
        <v/>
      </c>
      <c r="W35" s="17" t="str">
        <f t="shared" si="10"/>
        <v/>
      </c>
      <c r="X35" s="17" t="str">
        <f t="shared" si="10"/>
        <v/>
      </c>
      <c r="Y35" s="17" t="str">
        <f t="shared" si="10"/>
        <v/>
      </c>
      <c r="Z35" s="17" t="str">
        <f t="shared" si="10"/>
        <v/>
      </c>
      <c r="AA35" s="17" t="str">
        <f t="shared" si="10"/>
        <v/>
      </c>
      <c r="AB35" s="17" t="str">
        <f t="shared" si="10"/>
        <v/>
      </c>
      <c r="AC35" s="17" t="str">
        <f t="shared" si="10"/>
        <v/>
      </c>
      <c r="AD35" s="17" t="str">
        <f t="shared" si="10"/>
        <v/>
      </c>
      <c r="AE35" s="17" t="str">
        <f t="shared" si="10"/>
        <v/>
      </c>
      <c r="AF35" s="17" t="str">
        <f t="shared" si="11"/>
        <v/>
      </c>
      <c r="AG35" s="17" t="str">
        <f t="shared" si="11"/>
        <v/>
      </c>
      <c r="AH35" s="17" t="str">
        <f t="shared" si="11"/>
        <v/>
      </c>
      <c r="AI35" s="17" t="str">
        <f t="shared" si="11"/>
        <v/>
      </c>
      <c r="AJ35" s="17" t="str">
        <f t="shared" si="11"/>
        <v/>
      </c>
      <c r="AK35" s="17" t="str">
        <f t="shared" si="11"/>
        <v/>
      </c>
      <c r="AL35" s="17" t="str">
        <f t="shared" si="11"/>
        <v/>
      </c>
      <c r="AM35" s="17" t="str">
        <f t="shared" si="11"/>
        <v/>
      </c>
      <c r="AN35" s="17" t="str">
        <f t="shared" si="11"/>
        <v/>
      </c>
      <c r="AO35" s="17" t="str">
        <f t="shared" si="11"/>
        <v/>
      </c>
      <c r="AP35" s="17" t="str">
        <f t="shared" si="11"/>
        <v/>
      </c>
    </row>
    <row r="36" spans="2:42" x14ac:dyDescent="0.25">
      <c r="B36" s="17">
        <v>13</v>
      </c>
      <c r="C36" s="17">
        <v>-1000</v>
      </c>
      <c r="D36" t="s">
        <v>20</v>
      </c>
      <c r="E36" s="28">
        <v>1.25</v>
      </c>
      <c r="F36" s="65" t="s">
        <v>52</v>
      </c>
      <c r="G36" s="65"/>
      <c r="H36" s="17" t="str">
        <f t="shared" si="6"/>
        <v>Bucs</v>
      </c>
      <c r="I36" s="63">
        <f t="shared" si="7"/>
        <v>1250</v>
      </c>
      <c r="J36" s="17" t="str">
        <f t="shared" si="2"/>
        <v/>
      </c>
      <c r="K36" s="17" t="str">
        <f t="shared" si="8"/>
        <v/>
      </c>
      <c r="L36" s="17" t="str">
        <f t="shared" si="9"/>
        <v/>
      </c>
      <c r="M36" s="17" t="str">
        <f t="shared" si="9"/>
        <v/>
      </c>
      <c r="N36" s="17" t="str">
        <f t="shared" si="9"/>
        <v/>
      </c>
      <c r="O36" s="17" t="str">
        <f t="shared" si="9"/>
        <v/>
      </c>
      <c r="P36" s="17" t="str">
        <f t="shared" si="9"/>
        <v/>
      </c>
      <c r="Q36" s="17" t="str">
        <f t="shared" si="9"/>
        <v/>
      </c>
      <c r="R36" s="17">
        <f t="shared" si="9"/>
        <v>-1000</v>
      </c>
      <c r="S36" s="17" t="str">
        <f t="shared" si="9"/>
        <v/>
      </c>
      <c r="T36" s="17" t="str">
        <f t="shared" si="9"/>
        <v/>
      </c>
      <c r="U36" s="17" t="str">
        <f t="shared" si="9"/>
        <v/>
      </c>
      <c r="V36" s="17" t="str">
        <f t="shared" si="10"/>
        <v/>
      </c>
      <c r="W36" s="17" t="str">
        <f t="shared" si="10"/>
        <v/>
      </c>
      <c r="X36" s="17" t="str">
        <f t="shared" si="10"/>
        <v/>
      </c>
      <c r="Y36" s="17" t="str">
        <f t="shared" si="10"/>
        <v/>
      </c>
      <c r="Z36" s="17" t="str">
        <f t="shared" si="10"/>
        <v/>
      </c>
      <c r="AA36" s="17" t="str">
        <f t="shared" si="10"/>
        <v/>
      </c>
      <c r="AB36" s="17" t="str">
        <f t="shared" si="10"/>
        <v/>
      </c>
      <c r="AC36" s="17" t="str">
        <f t="shared" si="10"/>
        <v/>
      </c>
      <c r="AD36" s="17" t="str">
        <f t="shared" si="10"/>
        <v/>
      </c>
      <c r="AE36" s="17" t="str">
        <f t="shared" si="10"/>
        <v/>
      </c>
      <c r="AF36" s="17" t="str">
        <f t="shared" si="11"/>
        <v/>
      </c>
      <c r="AG36" s="17" t="str">
        <f t="shared" si="11"/>
        <v/>
      </c>
      <c r="AH36" s="17" t="str">
        <f t="shared" si="11"/>
        <v/>
      </c>
      <c r="AI36" s="17" t="str">
        <f t="shared" si="11"/>
        <v/>
      </c>
      <c r="AJ36" s="17" t="str">
        <f t="shared" si="11"/>
        <v/>
      </c>
      <c r="AK36" s="17" t="str">
        <f t="shared" si="11"/>
        <v/>
      </c>
      <c r="AL36" s="17" t="str">
        <f t="shared" si="11"/>
        <v/>
      </c>
      <c r="AM36" s="17" t="str">
        <f t="shared" si="11"/>
        <v/>
      </c>
      <c r="AN36" s="17" t="str">
        <f t="shared" si="11"/>
        <v/>
      </c>
      <c r="AO36" s="17" t="str">
        <f t="shared" si="11"/>
        <v/>
      </c>
      <c r="AP36" s="17" t="str">
        <f t="shared" si="11"/>
        <v/>
      </c>
    </row>
    <row r="37" spans="2:42" x14ac:dyDescent="0.25">
      <c r="B37" s="17">
        <v>14</v>
      </c>
      <c r="C37" s="17">
        <v>-1000</v>
      </c>
      <c r="D37" t="s">
        <v>18</v>
      </c>
      <c r="E37" s="28">
        <v>1.25</v>
      </c>
      <c r="F37" s="65" t="s">
        <v>59</v>
      </c>
      <c r="G37" s="65"/>
      <c r="H37" s="17" t="str">
        <f t="shared" si="6"/>
        <v>Eagl</v>
      </c>
      <c r="I37" s="63">
        <f t="shared" si="7"/>
        <v>1250</v>
      </c>
      <c r="J37" s="17" t="str">
        <f t="shared" si="2"/>
        <v/>
      </c>
      <c r="K37" s="17" t="str">
        <f t="shared" si="8"/>
        <v/>
      </c>
      <c r="L37" s="17" t="str">
        <f t="shared" si="9"/>
        <v/>
      </c>
      <c r="M37" s="17" t="str">
        <f t="shared" si="9"/>
        <v/>
      </c>
      <c r="N37" s="17" t="str">
        <f t="shared" si="9"/>
        <v/>
      </c>
      <c r="O37" s="17">
        <f t="shared" si="9"/>
        <v>-1000</v>
      </c>
      <c r="P37" s="17" t="str">
        <f t="shared" si="9"/>
        <v/>
      </c>
      <c r="Q37" s="17" t="str">
        <f t="shared" si="9"/>
        <v/>
      </c>
      <c r="R37" s="17" t="str">
        <f t="shared" si="9"/>
        <v/>
      </c>
      <c r="S37" s="17" t="str">
        <f t="shared" si="9"/>
        <v/>
      </c>
      <c r="T37" s="17" t="str">
        <f t="shared" si="9"/>
        <v/>
      </c>
      <c r="U37" s="17" t="str">
        <f t="shared" si="9"/>
        <v/>
      </c>
      <c r="V37" s="17" t="str">
        <f t="shared" si="10"/>
        <v/>
      </c>
      <c r="W37" s="17" t="str">
        <f t="shared" si="10"/>
        <v/>
      </c>
      <c r="X37" s="17" t="str">
        <f t="shared" si="10"/>
        <v/>
      </c>
      <c r="Y37" s="17" t="str">
        <f t="shared" si="10"/>
        <v/>
      </c>
      <c r="Z37" s="17" t="str">
        <f t="shared" si="10"/>
        <v/>
      </c>
      <c r="AA37" s="17" t="str">
        <f t="shared" si="10"/>
        <v/>
      </c>
      <c r="AB37" s="17" t="str">
        <f t="shared" si="10"/>
        <v/>
      </c>
      <c r="AC37" s="17" t="str">
        <f t="shared" si="10"/>
        <v/>
      </c>
      <c r="AD37" s="17" t="str">
        <f t="shared" si="10"/>
        <v/>
      </c>
      <c r="AE37" s="17" t="str">
        <f t="shared" si="10"/>
        <v/>
      </c>
      <c r="AF37" s="17" t="str">
        <f t="shared" si="11"/>
        <v/>
      </c>
      <c r="AG37" s="17" t="str">
        <f t="shared" si="11"/>
        <v/>
      </c>
      <c r="AH37" s="17" t="str">
        <f t="shared" si="11"/>
        <v/>
      </c>
      <c r="AI37" s="17" t="str">
        <f t="shared" si="11"/>
        <v/>
      </c>
      <c r="AJ37" s="17" t="str">
        <f t="shared" si="11"/>
        <v/>
      </c>
      <c r="AK37" s="17" t="str">
        <f t="shared" si="11"/>
        <v/>
      </c>
      <c r="AL37" s="17" t="str">
        <f t="shared" si="11"/>
        <v/>
      </c>
      <c r="AM37" s="17" t="str">
        <f t="shared" si="11"/>
        <v/>
      </c>
      <c r="AN37" s="17" t="str">
        <f t="shared" si="11"/>
        <v/>
      </c>
      <c r="AO37" s="17" t="str">
        <f t="shared" si="11"/>
        <v/>
      </c>
      <c r="AP37" s="17" t="str">
        <f t="shared" si="11"/>
        <v/>
      </c>
    </row>
    <row r="38" spans="2:42" x14ac:dyDescent="0.25">
      <c r="B38" s="17">
        <v>15</v>
      </c>
      <c r="C38" s="17">
        <v>-2000</v>
      </c>
      <c r="D38" t="s">
        <v>15</v>
      </c>
      <c r="E38" s="28">
        <v>1</v>
      </c>
      <c r="F38" s="65" t="s">
        <v>49</v>
      </c>
      <c r="G38" s="65"/>
      <c r="H38" s="17" t="str">
        <f t="shared" si="6"/>
        <v>Gian</v>
      </c>
      <c r="I38" s="63">
        <f t="shared" si="7"/>
        <v>2000</v>
      </c>
      <c r="J38" s="17" t="str">
        <f t="shared" si="2"/>
        <v/>
      </c>
      <c r="K38" s="17" t="str">
        <f t="shared" si="8"/>
        <v/>
      </c>
      <c r="L38" s="17" t="str">
        <f t="shared" si="9"/>
        <v/>
      </c>
      <c r="M38" s="17">
        <f t="shared" si="9"/>
        <v>-2000</v>
      </c>
      <c r="N38" s="17" t="str">
        <f t="shared" si="9"/>
        <v/>
      </c>
      <c r="O38" s="17" t="str">
        <f t="shared" si="9"/>
        <v/>
      </c>
      <c r="P38" s="17" t="str">
        <f t="shared" si="9"/>
        <v/>
      </c>
      <c r="Q38" s="17" t="str">
        <f t="shared" si="9"/>
        <v/>
      </c>
      <c r="R38" s="17" t="str">
        <f t="shared" si="9"/>
        <v/>
      </c>
      <c r="S38" s="17" t="str">
        <f t="shared" si="9"/>
        <v/>
      </c>
      <c r="T38" s="17" t="str">
        <f t="shared" si="9"/>
        <v/>
      </c>
      <c r="U38" s="17" t="str">
        <f t="shared" si="9"/>
        <v/>
      </c>
      <c r="V38" s="17" t="str">
        <f t="shared" si="10"/>
        <v/>
      </c>
      <c r="W38" s="17" t="str">
        <f t="shared" si="10"/>
        <v/>
      </c>
      <c r="X38" s="17" t="str">
        <f t="shared" si="10"/>
        <v/>
      </c>
      <c r="Y38" s="17" t="str">
        <f t="shared" si="10"/>
        <v/>
      </c>
      <c r="Z38" s="17" t="str">
        <f t="shared" si="10"/>
        <v/>
      </c>
      <c r="AA38" s="17" t="str">
        <f t="shared" si="10"/>
        <v/>
      </c>
      <c r="AB38" s="17" t="str">
        <f t="shared" si="10"/>
        <v/>
      </c>
      <c r="AC38" s="17" t="str">
        <f t="shared" si="10"/>
        <v/>
      </c>
      <c r="AD38" s="17" t="str">
        <f t="shared" si="10"/>
        <v/>
      </c>
      <c r="AE38" s="17" t="str">
        <f t="shared" si="10"/>
        <v/>
      </c>
      <c r="AF38" s="17" t="str">
        <f t="shared" si="11"/>
        <v/>
      </c>
      <c r="AG38" s="17" t="str">
        <f t="shared" si="11"/>
        <v/>
      </c>
      <c r="AH38" s="17" t="str">
        <f t="shared" si="11"/>
        <v/>
      </c>
      <c r="AI38" s="17" t="str">
        <f t="shared" si="11"/>
        <v/>
      </c>
      <c r="AJ38" s="17" t="str">
        <f t="shared" si="11"/>
        <v/>
      </c>
      <c r="AK38" s="17" t="str">
        <f t="shared" si="11"/>
        <v/>
      </c>
      <c r="AL38" s="17" t="str">
        <f t="shared" si="11"/>
        <v/>
      </c>
      <c r="AM38" s="17" t="str">
        <f t="shared" si="11"/>
        <v/>
      </c>
      <c r="AN38" s="17" t="str">
        <f t="shared" si="11"/>
        <v/>
      </c>
      <c r="AO38" s="17" t="str">
        <f t="shared" si="11"/>
        <v/>
      </c>
      <c r="AP38" s="17" t="str">
        <f t="shared" si="11"/>
        <v/>
      </c>
    </row>
    <row r="39" spans="2:42" x14ac:dyDescent="0.25">
      <c r="B39" s="17">
        <v>16</v>
      </c>
      <c r="C39" s="17">
        <v>-1000</v>
      </c>
      <c r="D39" t="s">
        <v>18</v>
      </c>
      <c r="E39" s="28">
        <v>1.25</v>
      </c>
      <c r="F39" s="65" t="s">
        <v>49</v>
      </c>
      <c r="G39" s="65"/>
      <c r="H39" s="17" t="str">
        <f t="shared" si="6"/>
        <v>Eagl</v>
      </c>
      <c r="I39" s="63">
        <f t="shared" si="7"/>
        <v>1250</v>
      </c>
      <c r="J39" s="17" t="str">
        <f t="shared" si="2"/>
        <v/>
      </c>
      <c r="K39" s="17" t="str">
        <f t="shared" si="8"/>
        <v/>
      </c>
      <c r="L39" s="17" t="str">
        <f t="shared" si="9"/>
        <v/>
      </c>
      <c r="M39" s="17" t="str">
        <f t="shared" si="9"/>
        <v/>
      </c>
      <c r="N39" s="17" t="str">
        <f t="shared" si="9"/>
        <v/>
      </c>
      <c r="O39" s="17">
        <f t="shared" si="9"/>
        <v>-1000</v>
      </c>
      <c r="P39" s="17" t="str">
        <f t="shared" si="9"/>
        <v/>
      </c>
      <c r="Q39" s="17" t="str">
        <f t="shared" si="9"/>
        <v/>
      </c>
      <c r="R39" s="17" t="str">
        <f t="shared" si="9"/>
        <v/>
      </c>
      <c r="S39" s="17" t="str">
        <f t="shared" si="9"/>
        <v/>
      </c>
      <c r="T39" s="17" t="str">
        <f t="shared" si="9"/>
        <v/>
      </c>
      <c r="U39" s="17" t="str">
        <f t="shared" si="9"/>
        <v/>
      </c>
      <c r="V39" s="17" t="str">
        <f t="shared" si="10"/>
        <v/>
      </c>
      <c r="W39" s="17" t="str">
        <f t="shared" si="10"/>
        <v/>
      </c>
      <c r="X39" s="17" t="str">
        <f t="shared" si="10"/>
        <v/>
      </c>
      <c r="Y39" s="17" t="str">
        <f t="shared" si="10"/>
        <v/>
      </c>
      <c r="Z39" s="17" t="str">
        <f t="shared" si="10"/>
        <v/>
      </c>
      <c r="AA39" s="17" t="str">
        <f t="shared" si="10"/>
        <v/>
      </c>
      <c r="AB39" s="17" t="str">
        <f t="shared" si="10"/>
        <v/>
      </c>
      <c r="AC39" s="17" t="str">
        <f t="shared" si="10"/>
        <v/>
      </c>
      <c r="AD39" s="17" t="str">
        <f t="shared" si="10"/>
        <v/>
      </c>
      <c r="AE39" s="17" t="str">
        <f t="shared" si="10"/>
        <v/>
      </c>
      <c r="AF39" s="17" t="str">
        <f t="shared" si="11"/>
        <v/>
      </c>
      <c r="AG39" s="17" t="str">
        <f t="shared" si="11"/>
        <v/>
      </c>
      <c r="AH39" s="17" t="str">
        <f t="shared" si="11"/>
        <v/>
      </c>
      <c r="AI39" s="17" t="str">
        <f t="shared" si="11"/>
        <v/>
      </c>
      <c r="AJ39" s="17" t="str">
        <f t="shared" si="11"/>
        <v/>
      </c>
      <c r="AK39" s="17" t="str">
        <f t="shared" si="11"/>
        <v/>
      </c>
      <c r="AL39" s="17" t="str">
        <f t="shared" si="11"/>
        <v/>
      </c>
      <c r="AM39" s="17" t="str">
        <f t="shared" si="11"/>
        <v/>
      </c>
      <c r="AN39" s="17" t="str">
        <f t="shared" si="11"/>
        <v/>
      </c>
      <c r="AO39" s="17" t="str">
        <f t="shared" si="11"/>
        <v/>
      </c>
      <c r="AP39" s="17" t="str">
        <f t="shared" si="11"/>
        <v/>
      </c>
    </row>
    <row r="40" spans="2:42" x14ac:dyDescent="0.25">
      <c r="B40" s="17">
        <v>17</v>
      </c>
      <c r="C40" s="17">
        <v>-1000</v>
      </c>
      <c r="D40" t="s">
        <v>26</v>
      </c>
      <c r="E40" s="28">
        <v>1.25</v>
      </c>
      <c r="F40" s="65" t="s">
        <v>49</v>
      </c>
      <c r="G40" s="65"/>
      <c r="H40" s="17" t="str">
        <f t="shared" si="6"/>
        <v>Sain</v>
      </c>
      <c r="I40" s="63">
        <f t="shared" si="7"/>
        <v>1250</v>
      </c>
      <c r="J40" s="17" t="str">
        <f t="shared" si="2"/>
        <v/>
      </c>
      <c r="K40" s="17" t="str">
        <f t="shared" si="8"/>
        <v/>
      </c>
      <c r="L40" s="17" t="str">
        <f t="shared" si="9"/>
        <v/>
      </c>
      <c r="M40" s="17" t="str">
        <f t="shared" si="9"/>
        <v/>
      </c>
      <c r="N40" s="17" t="str">
        <f t="shared" si="9"/>
        <v/>
      </c>
      <c r="O40" s="17" t="str">
        <f t="shared" si="9"/>
        <v/>
      </c>
      <c r="P40" s="17" t="str">
        <f t="shared" si="9"/>
        <v/>
      </c>
      <c r="Q40" s="17" t="str">
        <f t="shared" si="9"/>
        <v/>
      </c>
      <c r="R40" s="17" t="str">
        <f t="shared" si="9"/>
        <v/>
      </c>
      <c r="S40" s="17" t="str">
        <f t="shared" si="9"/>
        <v/>
      </c>
      <c r="T40" s="17" t="str">
        <f t="shared" si="9"/>
        <v/>
      </c>
      <c r="U40" s="17" t="str">
        <f t="shared" si="9"/>
        <v/>
      </c>
      <c r="V40" s="17" t="str">
        <f t="shared" si="10"/>
        <v/>
      </c>
      <c r="W40" s="17">
        <f t="shared" si="10"/>
        <v>-1000</v>
      </c>
      <c r="X40" s="17" t="str">
        <f t="shared" si="10"/>
        <v/>
      </c>
      <c r="Y40" s="17" t="str">
        <f t="shared" si="10"/>
        <v/>
      </c>
      <c r="Z40" s="17" t="str">
        <f t="shared" si="10"/>
        <v/>
      </c>
      <c r="AA40" s="17" t="str">
        <f t="shared" si="10"/>
        <v/>
      </c>
      <c r="AB40" s="17" t="str">
        <f t="shared" si="10"/>
        <v/>
      </c>
      <c r="AC40" s="17" t="str">
        <f t="shared" si="10"/>
        <v/>
      </c>
      <c r="AD40" s="17" t="str">
        <f t="shared" si="10"/>
        <v/>
      </c>
      <c r="AE40" s="17" t="str">
        <f t="shared" si="10"/>
        <v/>
      </c>
      <c r="AF40" s="17" t="str">
        <f t="shared" si="11"/>
        <v/>
      </c>
      <c r="AG40" s="17" t="str">
        <f t="shared" si="11"/>
        <v/>
      </c>
      <c r="AH40" s="17" t="str">
        <f t="shared" si="11"/>
        <v/>
      </c>
      <c r="AI40" s="17" t="str">
        <f t="shared" si="11"/>
        <v/>
      </c>
      <c r="AJ40" s="17" t="str">
        <f t="shared" si="11"/>
        <v/>
      </c>
      <c r="AK40" s="17" t="str">
        <f t="shared" si="11"/>
        <v/>
      </c>
      <c r="AL40" s="17" t="str">
        <f t="shared" si="11"/>
        <v/>
      </c>
      <c r="AM40" s="17" t="str">
        <f t="shared" si="11"/>
        <v/>
      </c>
      <c r="AN40" s="17" t="str">
        <f t="shared" si="11"/>
        <v/>
      </c>
      <c r="AO40" s="17" t="str">
        <f t="shared" si="11"/>
        <v/>
      </c>
      <c r="AP40" s="17" t="str">
        <f t="shared" si="11"/>
        <v/>
      </c>
    </row>
    <row r="41" spans="2:42" x14ac:dyDescent="0.25">
      <c r="B41" s="17">
        <v>18</v>
      </c>
      <c r="C41" s="17">
        <v>500</v>
      </c>
      <c r="D41" t="s">
        <v>16</v>
      </c>
      <c r="E41" s="28">
        <v>0.5</v>
      </c>
      <c r="F41" s="65" t="s">
        <v>49</v>
      </c>
      <c r="G41" s="65"/>
      <c r="H41" s="17" t="str">
        <f t="shared" si="6"/>
        <v>Colt</v>
      </c>
      <c r="I41" s="63">
        <f t="shared" si="7"/>
        <v>-250</v>
      </c>
      <c r="J41" s="17" t="str">
        <f t="shared" si="2"/>
        <v/>
      </c>
      <c r="K41" s="17" t="str">
        <f t="shared" si="8"/>
        <v/>
      </c>
      <c r="L41" s="17" t="str">
        <f t="shared" ref="L41:U50" si="12">IF($H41=L$23,$C41,IF($H41=L$20,$C41,IF($H41=L$21,$C41,"")))</f>
        <v/>
      </c>
      <c r="M41" s="17" t="str">
        <f t="shared" si="12"/>
        <v/>
      </c>
      <c r="N41" s="17" t="str">
        <f t="shared" si="12"/>
        <v/>
      </c>
      <c r="O41" s="17" t="str">
        <f t="shared" si="12"/>
        <v/>
      </c>
      <c r="P41" s="17" t="str">
        <f t="shared" si="12"/>
        <v/>
      </c>
      <c r="Q41" s="17" t="str">
        <f t="shared" si="12"/>
        <v/>
      </c>
      <c r="R41" s="17" t="str">
        <f t="shared" si="12"/>
        <v/>
      </c>
      <c r="S41" s="17" t="str">
        <f t="shared" si="12"/>
        <v/>
      </c>
      <c r="T41" s="17" t="str">
        <f t="shared" si="12"/>
        <v/>
      </c>
      <c r="U41" s="17" t="str">
        <f t="shared" si="12"/>
        <v/>
      </c>
      <c r="V41" s="17" t="str">
        <f t="shared" ref="V41:AE50" si="13">IF($H41=V$23,$C41,IF($H41=V$20,$C41,IF($H41=V$21,$C41,"")))</f>
        <v/>
      </c>
      <c r="W41" s="17" t="str">
        <f t="shared" si="13"/>
        <v/>
      </c>
      <c r="X41" s="17" t="str">
        <f t="shared" si="13"/>
        <v/>
      </c>
      <c r="Y41" s="17" t="str">
        <f t="shared" si="13"/>
        <v/>
      </c>
      <c r="Z41" s="17" t="str">
        <f t="shared" si="13"/>
        <v/>
      </c>
      <c r="AA41" s="17" t="str">
        <f t="shared" si="13"/>
        <v/>
      </c>
      <c r="AB41" s="17">
        <f t="shared" si="13"/>
        <v>500</v>
      </c>
      <c r="AC41" s="17" t="str">
        <f t="shared" si="13"/>
        <v/>
      </c>
      <c r="AD41" s="17" t="str">
        <f t="shared" si="13"/>
        <v/>
      </c>
      <c r="AE41" s="17" t="str">
        <f t="shared" si="13"/>
        <v/>
      </c>
      <c r="AF41" s="17" t="str">
        <f t="shared" ref="AF41:AP50" si="14">IF($H41=AF$23,$C41,IF($H41=AF$20,$C41,IF($H41=AF$21,$C41,"")))</f>
        <v/>
      </c>
      <c r="AG41" s="17" t="str">
        <f t="shared" si="14"/>
        <v/>
      </c>
      <c r="AH41" s="17" t="str">
        <f t="shared" si="14"/>
        <v/>
      </c>
      <c r="AI41" s="17" t="str">
        <f t="shared" si="14"/>
        <v/>
      </c>
      <c r="AJ41" s="17" t="str">
        <f t="shared" si="14"/>
        <v/>
      </c>
      <c r="AK41" s="17" t="str">
        <f t="shared" si="14"/>
        <v/>
      </c>
      <c r="AL41" s="17" t="str">
        <f t="shared" si="14"/>
        <v/>
      </c>
      <c r="AM41" s="17" t="str">
        <f t="shared" si="14"/>
        <v/>
      </c>
      <c r="AN41" s="17" t="str">
        <f t="shared" si="14"/>
        <v/>
      </c>
      <c r="AO41" s="17" t="str">
        <f t="shared" si="14"/>
        <v/>
      </c>
      <c r="AP41" s="17" t="str">
        <f t="shared" si="14"/>
        <v/>
      </c>
    </row>
    <row r="42" spans="2:42" x14ac:dyDescent="0.25">
      <c r="B42" s="17">
        <v>18</v>
      </c>
      <c r="C42" s="17">
        <v>-500</v>
      </c>
      <c r="D42" t="s">
        <v>6</v>
      </c>
      <c r="E42" s="28">
        <v>0</v>
      </c>
      <c r="F42" s="65" t="s">
        <v>49</v>
      </c>
      <c r="G42" s="65"/>
      <c r="H42" s="17" t="str">
        <f t="shared" si="6"/>
        <v>Dolp</v>
      </c>
      <c r="I42" s="63">
        <f t="shared" si="7"/>
        <v>0</v>
      </c>
      <c r="J42" s="17" t="str">
        <f t="shared" si="2"/>
        <v/>
      </c>
      <c r="K42" s="17" t="str">
        <f t="shared" si="8"/>
        <v/>
      </c>
      <c r="L42" s="17" t="str">
        <f t="shared" si="12"/>
        <v/>
      </c>
      <c r="M42" s="17" t="str">
        <f t="shared" si="12"/>
        <v/>
      </c>
      <c r="N42" s="17" t="str">
        <f t="shared" si="12"/>
        <v/>
      </c>
      <c r="O42" s="17" t="str">
        <f t="shared" si="12"/>
        <v/>
      </c>
      <c r="P42" s="17" t="str">
        <f t="shared" si="12"/>
        <v/>
      </c>
      <c r="Q42" s="17" t="str">
        <f t="shared" si="12"/>
        <v/>
      </c>
      <c r="R42" s="17" t="str">
        <f t="shared" si="12"/>
        <v/>
      </c>
      <c r="S42" s="17" t="str">
        <f t="shared" si="12"/>
        <v/>
      </c>
      <c r="T42" s="17" t="str">
        <f t="shared" si="12"/>
        <v/>
      </c>
      <c r="U42" s="17" t="str">
        <f t="shared" si="12"/>
        <v/>
      </c>
      <c r="V42" s="17" t="str">
        <f t="shared" si="13"/>
        <v/>
      </c>
      <c r="W42" s="17" t="str">
        <f t="shared" si="13"/>
        <v/>
      </c>
      <c r="X42" s="17" t="str">
        <f t="shared" si="13"/>
        <v/>
      </c>
      <c r="Y42" s="17" t="str">
        <f t="shared" si="13"/>
        <v/>
      </c>
      <c r="Z42" s="17" t="str">
        <f t="shared" si="13"/>
        <v/>
      </c>
      <c r="AA42" s="17" t="str">
        <f t="shared" si="13"/>
        <v/>
      </c>
      <c r="AB42" s="17" t="str">
        <f t="shared" si="13"/>
        <v/>
      </c>
      <c r="AC42" s="17">
        <f t="shared" si="13"/>
        <v>-500</v>
      </c>
      <c r="AD42" s="17" t="str">
        <f t="shared" si="13"/>
        <v/>
      </c>
      <c r="AE42" s="17" t="str">
        <f t="shared" si="13"/>
        <v/>
      </c>
      <c r="AF42" s="17" t="str">
        <f t="shared" si="14"/>
        <v/>
      </c>
      <c r="AG42" s="17" t="str">
        <f t="shared" si="14"/>
        <v/>
      </c>
      <c r="AH42" s="17" t="str">
        <f t="shared" si="14"/>
        <v/>
      </c>
      <c r="AI42" s="17" t="str">
        <f t="shared" si="14"/>
        <v/>
      </c>
      <c r="AJ42" s="17" t="str">
        <f t="shared" si="14"/>
        <v/>
      </c>
      <c r="AK42" s="17" t="str">
        <f t="shared" si="14"/>
        <v/>
      </c>
      <c r="AL42" s="17" t="str">
        <f t="shared" si="14"/>
        <v/>
      </c>
      <c r="AM42" s="17" t="str">
        <f t="shared" si="14"/>
        <v/>
      </c>
      <c r="AN42" s="17" t="str">
        <f t="shared" si="14"/>
        <v/>
      </c>
      <c r="AO42" s="17" t="str">
        <f t="shared" si="14"/>
        <v/>
      </c>
      <c r="AP42" s="17" t="str">
        <f t="shared" si="14"/>
        <v/>
      </c>
    </row>
    <row r="43" spans="2:42" x14ac:dyDescent="0.25">
      <c r="B43" s="17">
        <v>19</v>
      </c>
      <c r="C43" s="17">
        <v>-1000</v>
      </c>
      <c r="D43" t="s">
        <v>32</v>
      </c>
      <c r="E43" s="28">
        <v>0.75</v>
      </c>
      <c r="F43" s="65" t="s">
        <v>59</v>
      </c>
      <c r="G43" s="65"/>
      <c r="H43" s="17" t="str">
        <f t="shared" si="6"/>
        <v>Char</v>
      </c>
      <c r="I43" s="63">
        <f t="shared" si="7"/>
        <v>750</v>
      </c>
      <c r="J43" s="17" t="str">
        <f t="shared" si="2"/>
        <v/>
      </c>
      <c r="K43" s="17" t="str">
        <f t="shared" si="8"/>
        <v/>
      </c>
      <c r="L43" s="17" t="str">
        <f t="shared" si="12"/>
        <v/>
      </c>
      <c r="M43" s="17" t="str">
        <f t="shared" si="12"/>
        <v/>
      </c>
      <c r="N43" s="17" t="str">
        <f t="shared" si="12"/>
        <v/>
      </c>
      <c r="O43" s="17" t="str">
        <f t="shared" si="12"/>
        <v/>
      </c>
      <c r="P43" s="17" t="str">
        <f t="shared" si="12"/>
        <v/>
      </c>
      <c r="Q43" s="17" t="str">
        <f t="shared" si="12"/>
        <v/>
      </c>
      <c r="R43" s="17" t="str">
        <f t="shared" si="12"/>
        <v/>
      </c>
      <c r="S43" s="17" t="str">
        <f t="shared" si="12"/>
        <v/>
      </c>
      <c r="T43" s="17" t="str">
        <f t="shared" si="12"/>
        <v/>
      </c>
      <c r="U43" s="17" t="str">
        <f t="shared" si="12"/>
        <v/>
      </c>
      <c r="V43" s="17" t="str">
        <f t="shared" si="13"/>
        <v/>
      </c>
      <c r="W43" s="17" t="str">
        <f t="shared" si="13"/>
        <v/>
      </c>
      <c r="X43" s="17" t="str">
        <f t="shared" si="13"/>
        <v/>
      </c>
      <c r="Y43" s="17" t="str">
        <f t="shared" si="13"/>
        <v/>
      </c>
      <c r="Z43" s="17" t="str">
        <f t="shared" si="13"/>
        <v/>
      </c>
      <c r="AA43" s="17" t="str">
        <f t="shared" si="13"/>
        <v/>
      </c>
      <c r="AB43" s="17" t="str">
        <f t="shared" si="13"/>
        <v/>
      </c>
      <c r="AC43" s="17" t="str">
        <f t="shared" si="13"/>
        <v/>
      </c>
      <c r="AD43" s="17" t="str">
        <f t="shared" si="13"/>
        <v/>
      </c>
      <c r="AE43" s="17" t="str">
        <f t="shared" si="13"/>
        <v/>
      </c>
      <c r="AF43" s="17" t="str">
        <f t="shared" si="14"/>
        <v/>
      </c>
      <c r="AG43" s="17" t="str">
        <f t="shared" si="14"/>
        <v/>
      </c>
      <c r="AH43" s="17" t="str">
        <f t="shared" si="14"/>
        <v/>
      </c>
      <c r="AI43" s="17" t="str">
        <f t="shared" si="14"/>
        <v/>
      </c>
      <c r="AJ43" s="17" t="str">
        <f t="shared" si="14"/>
        <v/>
      </c>
      <c r="AK43" s="17" t="str">
        <f t="shared" si="14"/>
        <v/>
      </c>
      <c r="AL43" s="17" t="str">
        <f t="shared" si="14"/>
        <v/>
      </c>
      <c r="AM43" s="17" t="str">
        <f t="shared" si="14"/>
        <v/>
      </c>
      <c r="AN43" s="17" t="str">
        <f t="shared" si="14"/>
        <v/>
      </c>
      <c r="AO43" s="17" t="str">
        <f t="shared" si="14"/>
        <v/>
      </c>
      <c r="AP43" s="17">
        <f t="shared" si="14"/>
        <v>-1000</v>
      </c>
    </row>
    <row r="44" spans="2:42" x14ac:dyDescent="0.25">
      <c r="B44" s="17">
        <v>20</v>
      </c>
      <c r="C44" s="17">
        <v>-2000</v>
      </c>
      <c r="D44" t="s">
        <v>13</v>
      </c>
      <c r="E44" s="28">
        <v>0.4</v>
      </c>
      <c r="F44" s="65" t="s">
        <v>54</v>
      </c>
      <c r="G44" s="65"/>
      <c r="H44" s="17" t="str">
        <f t="shared" si="6"/>
        <v>49er</v>
      </c>
      <c r="I44" s="63">
        <f t="shared" si="7"/>
        <v>800</v>
      </c>
      <c r="J44" s="17" t="str">
        <f t="shared" si="2"/>
        <v/>
      </c>
      <c r="K44" s="17" t="str">
        <f t="shared" si="8"/>
        <v/>
      </c>
      <c r="L44" s="17" t="str">
        <f t="shared" si="12"/>
        <v/>
      </c>
      <c r="M44" s="17" t="str">
        <f t="shared" si="12"/>
        <v/>
      </c>
      <c r="N44" s="17" t="str">
        <f t="shared" si="12"/>
        <v/>
      </c>
      <c r="O44" s="17" t="str">
        <f t="shared" si="12"/>
        <v/>
      </c>
      <c r="P44" s="17" t="str">
        <f t="shared" si="12"/>
        <v/>
      </c>
      <c r="Q44" s="17" t="str">
        <f t="shared" si="12"/>
        <v/>
      </c>
      <c r="R44" s="17" t="str">
        <f t="shared" si="12"/>
        <v/>
      </c>
      <c r="S44" s="17" t="str">
        <f t="shared" si="12"/>
        <v/>
      </c>
      <c r="T44" s="17" t="str">
        <f t="shared" si="12"/>
        <v/>
      </c>
      <c r="U44" s="17" t="str">
        <f t="shared" si="12"/>
        <v/>
      </c>
      <c r="V44" s="17">
        <f t="shared" si="13"/>
        <v>-2000</v>
      </c>
      <c r="W44" s="17" t="str">
        <f t="shared" si="13"/>
        <v/>
      </c>
      <c r="X44" s="17" t="str">
        <f t="shared" si="13"/>
        <v/>
      </c>
      <c r="Y44" s="17" t="str">
        <f t="shared" si="13"/>
        <v/>
      </c>
      <c r="Z44" s="17" t="str">
        <f t="shared" si="13"/>
        <v/>
      </c>
      <c r="AA44" s="17" t="str">
        <f t="shared" si="13"/>
        <v/>
      </c>
      <c r="AB44" s="17" t="str">
        <f t="shared" si="13"/>
        <v/>
      </c>
      <c r="AC44" s="17" t="str">
        <f t="shared" si="13"/>
        <v/>
      </c>
      <c r="AD44" s="17" t="str">
        <f t="shared" si="13"/>
        <v/>
      </c>
      <c r="AE44" s="17" t="str">
        <f t="shared" si="13"/>
        <v/>
      </c>
      <c r="AF44" s="17" t="str">
        <f t="shared" si="14"/>
        <v/>
      </c>
      <c r="AG44" s="17" t="str">
        <f t="shared" si="14"/>
        <v/>
      </c>
      <c r="AH44" s="17" t="str">
        <f t="shared" si="14"/>
        <v/>
      </c>
      <c r="AI44" s="17" t="str">
        <f t="shared" si="14"/>
        <v/>
      </c>
      <c r="AJ44" s="17" t="str">
        <f t="shared" si="14"/>
        <v/>
      </c>
      <c r="AK44" s="17" t="str">
        <f t="shared" si="14"/>
        <v/>
      </c>
      <c r="AL44" s="17" t="str">
        <f t="shared" si="14"/>
        <v/>
      </c>
      <c r="AM44" s="17" t="str">
        <f t="shared" si="14"/>
        <v/>
      </c>
      <c r="AN44" s="17" t="str">
        <f t="shared" si="14"/>
        <v/>
      </c>
      <c r="AO44" s="17" t="str">
        <f t="shared" si="14"/>
        <v/>
      </c>
      <c r="AP44" s="17" t="str">
        <f t="shared" si="14"/>
        <v/>
      </c>
    </row>
    <row r="45" spans="2:42" x14ac:dyDescent="0.25">
      <c r="B45" s="17">
        <v>21</v>
      </c>
      <c r="C45" s="17">
        <v>-1000</v>
      </c>
      <c r="D45" t="s">
        <v>6</v>
      </c>
      <c r="E45" s="28">
        <v>1.75</v>
      </c>
      <c r="F45" s="65" t="s">
        <v>59</v>
      </c>
      <c r="G45" s="65"/>
      <c r="H45" s="17" t="str">
        <f t="shared" si="6"/>
        <v>Dolp</v>
      </c>
      <c r="I45" s="63">
        <f t="shared" si="7"/>
        <v>1750</v>
      </c>
      <c r="J45" s="17" t="str">
        <f t="shared" si="2"/>
        <v/>
      </c>
      <c r="K45" s="17" t="str">
        <f t="shared" si="8"/>
        <v/>
      </c>
      <c r="L45" s="17" t="str">
        <f t="shared" si="12"/>
        <v/>
      </c>
      <c r="M45" s="17" t="str">
        <f t="shared" si="12"/>
        <v/>
      </c>
      <c r="N45" s="17" t="str">
        <f t="shared" si="12"/>
        <v/>
      </c>
      <c r="O45" s="17" t="str">
        <f t="shared" si="12"/>
        <v/>
      </c>
      <c r="P45" s="17" t="str">
        <f t="shared" si="12"/>
        <v/>
      </c>
      <c r="Q45" s="17" t="str">
        <f t="shared" si="12"/>
        <v/>
      </c>
      <c r="R45" s="17" t="str">
        <f t="shared" si="12"/>
        <v/>
      </c>
      <c r="S45" s="17" t="str">
        <f t="shared" si="12"/>
        <v/>
      </c>
      <c r="T45" s="17" t="str">
        <f t="shared" si="12"/>
        <v/>
      </c>
      <c r="U45" s="17" t="str">
        <f t="shared" si="12"/>
        <v/>
      </c>
      <c r="V45" s="17" t="str">
        <f t="shared" si="13"/>
        <v/>
      </c>
      <c r="W45" s="17" t="str">
        <f t="shared" si="13"/>
        <v/>
      </c>
      <c r="X45" s="17" t="str">
        <f t="shared" si="13"/>
        <v/>
      </c>
      <c r="Y45" s="17" t="str">
        <f t="shared" si="13"/>
        <v/>
      </c>
      <c r="Z45" s="17" t="str">
        <f t="shared" si="13"/>
        <v/>
      </c>
      <c r="AA45" s="17" t="str">
        <f t="shared" si="13"/>
        <v/>
      </c>
      <c r="AB45" s="17" t="str">
        <f t="shared" si="13"/>
        <v/>
      </c>
      <c r="AC45" s="17">
        <f t="shared" si="13"/>
        <v>-1000</v>
      </c>
      <c r="AD45" s="17" t="str">
        <f t="shared" si="13"/>
        <v/>
      </c>
      <c r="AE45" s="17" t="str">
        <f t="shared" si="13"/>
        <v/>
      </c>
      <c r="AF45" s="17" t="str">
        <f t="shared" si="14"/>
        <v/>
      </c>
      <c r="AG45" s="17" t="str">
        <f t="shared" si="14"/>
        <v/>
      </c>
      <c r="AH45" s="17" t="str">
        <f t="shared" si="14"/>
        <v/>
      </c>
      <c r="AI45" s="17" t="str">
        <f t="shared" si="14"/>
        <v/>
      </c>
      <c r="AJ45" s="17" t="str">
        <f t="shared" si="14"/>
        <v/>
      </c>
      <c r="AK45" s="17" t="str">
        <f t="shared" si="14"/>
        <v/>
      </c>
      <c r="AL45" s="17" t="str">
        <f t="shared" si="14"/>
        <v/>
      </c>
      <c r="AM45" s="17" t="str">
        <f t="shared" si="14"/>
        <v/>
      </c>
      <c r="AN45" s="17" t="str">
        <f t="shared" si="14"/>
        <v/>
      </c>
      <c r="AO45" s="17" t="str">
        <f t="shared" si="14"/>
        <v/>
      </c>
      <c r="AP45" s="17" t="str">
        <f t="shared" si="14"/>
        <v/>
      </c>
    </row>
    <row r="46" spans="2:42" x14ac:dyDescent="0.25">
      <c r="B46" s="17">
        <v>21</v>
      </c>
      <c r="C46" s="17">
        <v>-2000</v>
      </c>
      <c r="D46" t="s">
        <v>13</v>
      </c>
      <c r="E46" s="28">
        <v>0.4</v>
      </c>
      <c r="F46" s="65" t="s">
        <v>54</v>
      </c>
      <c r="G46" s="65"/>
      <c r="H46" s="17" t="str">
        <f t="shared" si="6"/>
        <v>49er</v>
      </c>
      <c r="I46" s="63">
        <f t="shared" si="7"/>
        <v>800</v>
      </c>
      <c r="J46" s="17" t="str">
        <f t="shared" si="2"/>
        <v/>
      </c>
      <c r="K46" s="17" t="str">
        <f t="shared" si="8"/>
        <v/>
      </c>
      <c r="L46" s="17" t="str">
        <f t="shared" si="12"/>
        <v/>
      </c>
      <c r="M46" s="17" t="str">
        <f t="shared" si="12"/>
        <v/>
      </c>
      <c r="N46" s="17" t="str">
        <f t="shared" si="12"/>
        <v/>
      </c>
      <c r="O46" s="17" t="str">
        <f t="shared" si="12"/>
        <v/>
      </c>
      <c r="P46" s="17" t="str">
        <f t="shared" si="12"/>
        <v/>
      </c>
      <c r="Q46" s="17" t="str">
        <f t="shared" si="12"/>
        <v/>
      </c>
      <c r="R46" s="17" t="str">
        <f t="shared" si="12"/>
        <v/>
      </c>
      <c r="S46" s="17" t="str">
        <f t="shared" si="12"/>
        <v/>
      </c>
      <c r="T46" s="17" t="str">
        <f t="shared" si="12"/>
        <v/>
      </c>
      <c r="U46" s="17" t="str">
        <f t="shared" si="12"/>
        <v/>
      </c>
      <c r="V46" s="17">
        <f t="shared" si="13"/>
        <v>-2000</v>
      </c>
      <c r="W46" s="17" t="str">
        <f t="shared" si="13"/>
        <v/>
      </c>
      <c r="X46" s="17" t="str">
        <f t="shared" si="13"/>
        <v/>
      </c>
      <c r="Y46" s="17" t="str">
        <f t="shared" si="13"/>
        <v/>
      </c>
      <c r="Z46" s="17" t="str">
        <f t="shared" si="13"/>
        <v/>
      </c>
      <c r="AA46" s="17" t="str">
        <f t="shared" si="13"/>
        <v/>
      </c>
      <c r="AB46" s="17" t="str">
        <f t="shared" si="13"/>
        <v/>
      </c>
      <c r="AC46" s="17" t="str">
        <f t="shared" si="13"/>
        <v/>
      </c>
      <c r="AD46" s="17" t="str">
        <f t="shared" si="13"/>
        <v/>
      </c>
      <c r="AE46" s="17" t="str">
        <f t="shared" si="13"/>
        <v/>
      </c>
      <c r="AF46" s="17" t="str">
        <f t="shared" si="14"/>
        <v/>
      </c>
      <c r="AG46" s="17" t="str">
        <f t="shared" si="14"/>
        <v/>
      </c>
      <c r="AH46" s="17" t="str">
        <f t="shared" si="14"/>
        <v/>
      </c>
      <c r="AI46" s="17" t="str">
        <f t="shared" si="14"/>
        <v/>
      </c>
      <c r="AJ46" s="17" t="str">
        <f t="shared" si="14"/>
        <v/>
      </c>
      <c r="AK46" s="17" t="str">
        <f t="shared" si="14"/>
        <v/>
      </c>
      <c r="AL46" s="17" t="str">
        <f t="shared" si="14"/>
        <v/>
      </c>
      <c r="AM46" s="17" t="str">
        <f t="shared" si="14"/>
        <v/>
      </c>
      <c r="AN46" s="17" t="str">
        <f t="shared" si="14"/>
        <v/>
      </c>
      <c r="AO46" s="17" t="str">
        <f t="shared" si="14"/>
        <v/>
      </c>
      <c r="AP46" s="17" t="str">
        <f t="shared" si="14"/>
        <v/>
      </c>
    </row>
    <row r="47" spans="2:42" x14ac:dyDescent="0.25">
      <c r="B47" s="17">
        <v>22</v>
      </c>
      <c r="C47" s="17">
        <v>-1000</v>
      </c>
      <c r="D47" t="s">
        <v>6</v>
      </c>
      <c r="E47" s="28">
        <v>1.75</v>
      </c>
      <c r="F47" s="65" t="s">
        <v>59</v>
      </c>
      <c r="G47" s="65"/>
      <c r="H47" s="17" t="str">
        <f t="shared" si="6"/>
        <v>Dolp</v>
      </c>
      <c r="I47" s="63">
        <f t="shared" si="7"/>
        <v>1750</v>
      </c>
      <c r="J47" s="17" t="str">
        <f t="shared" si="2"/>
        <v/>
      </c>
      <c r="K47" s="17" t="str">
        <f t="shared" si="8"/>
        <v/>
      </c>
      <c r="L47" s="17" t="str">
        <f t="shared" si="12"/>
        <v/>
      </c>
      <c r="M47" s="17" t="str">
        <f t="shared" si="12"/>
        <v/>
      </c>
      <c r="N47" s="17" t="str">
        <f t="shared" si="12"/>
        <v/>
      </c>
      <c r="O47" s="17" t="str">
        <f t="shared" si="12"/>
        <v/>
      </c>
      <c r="P47" s="17" t="str">
        <f t="shared" si="12"/>
        <v/>
      </c>
      <c r="Q47" s="17" t="str">
        <f t="shared" si="12"/>
        <v/>
      </c>
      <c r="R47" s="17" t="str">
        <f t="shared" si="12"/>
        <v/>
      </c>
      <c r="S47" s="17" t="str">
        <f t="shared" si="12"/>
        <v/>
      </c>
      <c r="T47" s="17" t="str">
        <f t="shared" si="12"/>
        <v/>
      </c>
      <c r="U47" s="17" t="str">
        <f t="shared" si="12"/>
        <v/>
      </c>
      <c r="V47" s="17" t="str">
        <f t="shared" si="13"/>
        <v/>
      </c>
      <c r="W47" s="17" t="str">
        <f t="shared" si="13"/>
        <v/>
      </c>
      <c r="X47" s="17" t="str">
        <f t="shared" si="13"/>
        <v/>
      </c>
      <c r="Y47" s="17" t="str">
        <f t="shared" si="13"/>
        <v/>
      </c>
      <c r="Z47" s="17" t="str">
        <f t="shared" si="13"/>
        <v/>
      </c>
      <c r="AA47" s="17" t="str">
        <f t="shared" si="13"/>
        <v/>
      </c>
      <c r="AB47" s="17" t="str">
        <f t="shared" si="13"/>
        <v/>
      </c>
      <c r="AC47" s="17">
        <f t="shared" si="13"/>
        <v>-1000</v>
      </c>
      <c r="AD47" s="17" t="str">
        <f t="shared" si="13"/>
        <v/>
      </c>
      <c r="AE47" s="17" t="str">
        <f t="shared" si="13"/>
        <v/>
      </c>
      <c r="AF47" s="17" t="str">
        <f t="shared" si="14"/>
        <v/>
      </c>
      <c r="AG47" s="17" t="str">
        <f t="shared" si="14"/>
        <v/>
      </c>
      <c r="AH47" s="17" t="str">
        <f t="shared" si="14"/>
        <v/>
      </c>
      <c r="AI47" s="17" t="str">
        <f t="shared" si="14"/>
        <v/>
      </c>
      <c r="AJ47" s="17" t="str">
        <f t="shared" si="14"/>
        <v/>
      </c>
      <c r="AK47" s="17" t="str">
        <f t="shared" si="14"/>
        <v/>
      </c>
      <c r="AL47" s="17" t="str">
        <f t="shared" si="14"/>
        <v/>
      </c>
      <c r="AM47" s="17" t="str">
        <f t="shared" si="14"/>
        <v/>
      </c>
      <c r="AN47" s="17" t="str">
        <f t="shared" si="14"/>
        <v/>
      </c>
      <c r="AO47" s="17" t="str">
        <f t="shared" si="14"/>
        <v/>
      </c>
      <c r="AP47" s="17" t="str">
        <f t="shared" si="14"/>
        <v/>
      </c>
    </row>
    <row r="48" spans="2:42" x14ac:dyDescent="0.25">
      <c r="B48" s="17">
        <v>22</v>
      </c>
      <c r="D48"/>
      <c r="F48" s="65"/>
      <c r="G48" s="65"/>
      <c r="H48" s="17" t="str">
        <f t="shared" si="6"/>
        <v/>
      </c>
      <c r="I48" s="63">
        <f t="shared" si="7"/>
        <v>0</v>
      </c>
      <c r="J48" s="17" t="str">
        <f t="shared" si="2"/>
        <v/>
      </c>
      <c r="K48" s="17" t="str">
        <f t="shared" si="8"/>
        <v/>
      </c>
      <c r="L48" s="17" t="str">
        <f t="shared" si="12"/>
        <v/>
      </c>
      <c r="M48" s="17" t="str">
        <f t="shared" si="12"/>
        <v/>
      </c>
      <c r="N48" s="17" t="str">
        <f t="shared" si="12"/>
        <v/>
      </c>
      <c r="O48" s="17" t="str">
        <f t="shared" si="12"/>
        <v/>
      </c>
      <c r="P48" s="17" t="str">
        <f t="shared" si="12"/>
        <v/>
      </c>
      <c r="Q48" s="17" t="str">
        <f t="shared" si="12"/>
        <v/>
      </c>
      <c r="R48" s="17" t="str">
        <f t="shared" si="12"/>
        <v/>
      </c>
      <c r="S48" s="17" t="str">
        <f t="shared" si="12"/>
        <v/>
      </c>
      <c r="T48" s="17" t="str">
        <f t="shared" si="12"/>
        <v/>
      </c>
      <c r="U48" s="17" t="str">
        <f t="shared" si="12"/>
        <v/>
      </c>
      <c r="V48" s="17" t="str">
        <f t="shared" si="13"/>
        <v/>
      </c>
      <c r="W48" s="17" t="str">
        <f t="shared" si="13"/>
        <v/>
      </c>
      <c r="X48" s="17" t="str">
        <f t="shared" si="13"/>
        <v/>
      </c>
      <c r="Y48" s="17" t="str">
        <f t="shared" si="13"/>
        <v/>
      </c>
      <c r="Z48" s="17" t="str">
        <f t="shared" si="13"/>
        <v/>
      </c>
      <c r="AA48" s="17" t="str">
        <f t="shared" si="13"/>
        <v/>
      </c>
      <c r="AB48" s="17" t="str">
        <f t="shared" si="13"/>
        <v/>
      </c>
      <c r="AC48" s="17" t="str">
        <f t="shared" si="13"/>
        <v/>
      </c>
      <c r="AD48" s="17" t="str">
        <f t="shared" si="13"/>
        <v/>
      </c>
      <c r="AE48" s="17" t="str">
        <f t="shared" si="13"/>
        <v/>
      </c>
      <c r="AF48" s="17" t="str">
        <f t="shared" si="14"/>
        <v/>
      </c>
      <c r="AG48" s="17" t="str">
        <f t="shared" si="14"/>
        <v/>
      </c>
      <c r="AH48" s="17" t="str">
        <f t="shared" si="14"/>
        <v/>
      </c>
      <c r="AI48" s="17" t="str">
        <f t="shared" si="14"/>
        <v/>
      </c>
      <c r="AJ48" s="17" t="str">
        <f t="shared" si="14"/>
        <v/>
      </c>
      <c r="AK48" s="17" t="str">
        <f t="shared" si="14"/>
        <v/>
      </c>
      <c r="AL48" s="17" t="str">
        <f t="shared" si="14"/>
        <v/>
      </c>
      <c r="AM48" s="17" t="str">
        <f t="shared" si="14"/>
        <v/>
      </c>
      <c r="AN48" s="17" t="str">
        <f t="shared" si="14"/>
        <v/>
      </c>
      <c r="AO48" s="17" t="str">
        <f t="shared" si="14"/>
        <v/>
      </c>
      <c r="AP48" s="17" t="str">
        <f t="shared" si="14"/>
        <v/>
      </c>
    </row>
    <row r="49" spans="1:42" x14ac:dyDescent="0.25">
      <c r="B49" s="17">
        <v>22</v>
      </c>
      <c r="D49"/>
      <c r="F49" s="65"/>
      <c r="G49" s="65"/>
      <c r="H49" s="17" t="str">
        <f t="shared" si="6"/>
        <v/>
      </c>
      <c r="I49" s="63">
        <f t="shared" si="7"/>
        <v>0</v>
      </c>
      <c r="J49" s="17" t="str">
        <f t="shared" si="2"/>
        <v/>
      </c>
      <c r="K49" s="17" t="str">
        <f t="shared" si="8"/>
        <v/>
      </c>
      <c r="L49" s="17" t="str">
        <f t="shared" si="12"/>
        <v/>
      </c>
      <c r="M49" s="17" t="str">
        <f t="shared" si="12"/>
        <v/>
      </c>
      <c r="N49" s="17" t="str">
        <f t="shared" si="12"/>
        <v/>
      </c>
      <c r="O49" s="17" t="str">
        <f t="shared" si="12"/>
        <v/>
      </c>
      <c r="P49" s="17" t="str">
        <f t="shared" si="12"/>
        <v/>
      </c>
      <c r="Q49" s="17" t="str">
        <f t="shared" si="12"/>
        <v/>
      </c>
      <c r="R49" s="17" t="str">
        <f t="shared" si="12"/>
        <v/>
      </c>
      <c r="S49" s="17" t="str">
        <f t="shared" si="12"/>
        <v/>
      </c>
      <c r="T49" s="17" t="str">
        <f t="shared" si="12"/>
        <v/>
      </c>
      <c r="U49" s="17" t="str">
        <f t="shared" si="12"/>
        <v/>
      </c>
      <c r="V49" s="17" t="str">
        <f t="shared" si="13"/>
        <v/>
      </c>
      <c r="W49" s="17" t="str">
        <f t="shared" si="13"/>
        <v/>
      </c>
      <c r="X49" s="17" t="str">
        <f t="shared" si="13"/>
        <v/>
      </c>
      <c r="Y49" s="17" t="str">
        <f t="shared" si="13"/>
        <v/>
      </c>
      <c r="Z49" s="17" t="str">
        <f t="shared" si="13"/>
        <v/>
      </c>
      <c r="AA49" s="17" t="str">
        <f t="shared" si="13"/>
        <v/>
      </c>
      <c r="AB49" s="17" t="str">
        <f t="shared" si="13"/>
        <v/>
      </c>
      <c r="AC49" s="17" t="str">
        <f t="shared" si="13"/>
        <v/>
      </c>
      <c r="AD49" s="17" t="str">
        <f t="shared" si="13"/>
        <v/>
      </c>
      <c r="AE49" s="17" t="str">
        <f t="shared" si="13"/>
        <v/>
      </c>
      <c r="AF49" s="17" t="str">
        <f t="shared" si="14"/>
        <v/>
      </c>
      <c r="AG49" s="17" t="str">
        <f t="shared" si="14"/>
        <v/>
      </c>
      <c r="AH49" s="17" t="str">
        <f t="shared" si="14"/>
        <v/>
      </c>
      <c r="AI49" s="17" t="str">
        <f t="shared" si="14"/>
        <v/>
      </c>
      <c r="AJ49" s="17" t="str">
        <f t="shared" si="14"/>
        <v/>
      </c>
      <c r="AK49" s="17" t="str">
        <f t="shared" si="14"/>
        <v/>
      </c>
      <c r="AL49" s="17" t="str">
        <f t="shared" si="14"/>
        <v/>
      </c>
      <c r="AM49" s="17" t="str">
        <f t="shared" si="14"/>
        <v/>
      </c>
      <c r="AN49" s="17" t="str">
        <f t="shared" si="14"/>
        <v/>
      </c>
      <c r="AO49" s="17" t="str">
        <f t="shared" si="14"/>
        <v/>
      </c>
      <c r="AP49" s="17" t="str">
        <f t="shared" si="14"/>
        <v/>
      </c>
    </row>
    <row r="50" spans="1:42" x14ac:dyDescent="0.25">
      <c r="B50" s="17">
        <v>23</v>
      </c>
      <c r="D50"/>
      <c r="F50" s="65"/>
      <c r="G50" s="65"/>
      <c r="H50" s="17" t="str">
        <f t="shared" si="6"/>
        <v/>
      </c>
      <c r="I50" s="63">
        <f t="shared" si="7"/>
        <v>0</v>
      </c>
      <c r="J50" s="17" t="str">
        <f t="shared" si="2"/>
        <v/>
      </c>
      <c r="K50" s="17" t="str">
        <f t="shared" si="8"/>
        <v/>
      </c>
      <c r="L50" s="17" t="str">
        <f t="shared" si="12"/>
        <v/>
      </c>
      <c r="M50" s="17" t="str">
        <f t="shared" si="12"/>
        <v/>
      </c>
      <c r="N50" s="17" t="str">
        <f t="shared" si="12"/>
        <v/>
      </c>
      <c r="O50" s="17" t="str">
        <f t="shared" si="12"/>
        <v/>
      </c>
      <c r="P50" s="17" t="str">
        <f t="shared" si="12"/>
        <v/>
      </c>
      <c r="Q50" s="17" t="str">
        <f t="shared" si="12"/>
        <v/>
      </c>
      <c r="R50" s="17" t="str">
        <f t="shared" si="12"/>
        <v/>
      </c>
      <c r="S50" s="17" t="str">
        <f t="shared" si="12"/>
        <v/>
      </c>
      <c r="T50" s="17" t="str">
        <f t="shared" si="12"/>
        <v/>
      </c>
      <c r="U50" s="17" t="str">
        <f t="shared" si="12"/>
        <v/>
      </c>
      <c r="V50" s="17" t="str">
        <f t="shared" si="13"/>
        <v/>
      </c>
      <c r="W50" s="17" t="str">
        <f t="shared" si="13"/>
        <v/>
      </c>
      <c r="X50" s="17" t="str">
        <f t="shared" si="13"/>
        <v/>
      </c>
      <c r="Y50" s="17" t="str">
        <f t="shared" si="13"/>
        <v/>
      </c>
      <c r="Z50" s="17" t="str">
        <f t="shared" si="13"/>
        <v/>
      </c>
      <c r="AA50" s="17" t="str">
        <f t="shared" si="13"/>
        <v/>
      </c>
      <c r="AB50" s="17" t="str">
        <f t="shared" si="13"/>
        <v/>
      </c>
      <c r="AC50" s="17" t="str">
        <f t="shared" si="13"/>
        <v/>
      </c>
      <c r="AD50" s="17" t="str">
        <f t="shared" si="13"/>
        <v/>
      </c>
      <c r="AE50" s="17" t="str">
        <f t="shared" si="13"/>
        <v/>
      </c>
      <c r="AF50" s="17" t="str">
        <f t="shared" si="14"/>
        <v/>
      </c>
      <c r="AG50" s="17" t="str">
        <f t="shared" si="14"/>
        <v/>
      </c>
      <c r="AH50" s="17" t="str">
        <f t="shared" si="14"/>
        <v/>
      </c>
      <c r="AI50" s="17" t="str">
        <f t="shared" si="14"/>
        <v/>
      </c>
      <c r="AJ50" s="17" t="str">
        <f t="shared" si="14"/>
        <v/>
      </c>
      <c r="AK50" s="17" t="str">
        <f t="shared" si="14"/>
        <v/>
      </c>
      <c r="AL50" s="17" t="str">
        <f t="shared" si="14"/>
        <v/>
      </c>
      <c r="AM50" s="17" t="str">
        <f t="shared" si="14"/>
        <v/>
      </c>
      <c r="AN50" s="17" t="str">
        <f t="shared" si="14"/>
        <v/>
      </c>
      <c r="AO50" s="17" t="str">
        <f t="shared" si="14"/>
        <v/>
      </c>
      <c r="AP50" s="17" t="str">
        <f t="shared" si="14"/>
        <v/>
      </c>
    </row>
    <row r="51" spans="1:42" x14ac:dyDescent="0.25">
      <c r="B51" s="17">
        <v>23</v>
      </c>
      <c r="D51"/>
      <c r="F51" s="65"/>
      <c r="G51" s="65"/>
      <c r="H51" s="17" t="str">
        <f t="shared" si="6"/>
        <v/>
      </c>
      <c r="I51" s="63">
        <f t="shared" si="7"/>
        <v>0</v>
      </c>
      <c r="J51" s="17" t="str">
        <f t="shared" si="2"/>
        <v/>
      </c>
      <c r="K51" s="17" t="str">
        <f t="shared" si="8"/>
        <v/>
      </c>
      <c r="L51" s="17" t="str">
        <f t="shared" ref="L51:U60" si="15">IF($H51=L$23,$C51,IF($H51=L$20,$C51,IF($H51=L$21,$C51,"")))</f>
        <v/>
      </c>
      <c r="M51" s="17" t="str">
        <f t="shared" si="15"/>
        <v/>
      </c>
      <c r="N51" s="17" t="str">
        <f t="shared" si="15"/>
        <v/>
      </c>
      <c r="O51" s="17" t="str">
        <f t="shared" si="15"/>
        <v/>
      </c>
      <c r="P51" s="17" t="str">
        <f t="shared" si="15"/>
        <v/>
      </c>
      <c r="Q51" s="17" t="str">
        <f t="shared" si="15"/>
        <v/>
      </c>
      <c r="R51" s="17" t="str">
        <f t="shared" si="15"/>
        <v/>
      </c>
      <c r="S51" s="17" t="str">
        <f t="shared" si="15"/>
        <v/>
      </c>
      <c r="T51" s="17" t="str">
        <f t="shared" si="15"/>
        <v/>
      </c>
      <c r="U51" s="17" t="str">
        <f t="shared" si="15"/>
        <v/>
      </c>
      <c r="V51" s="17" t="str">
        <f t="shared" ref="V51:AE60" si="16">IF($H51=V$23,$C51,IF($H51=V$20,$C51,IF($H51=V$21,$C51,"")))</f>
        <v/>
      </c>
      <c r="W51" s="17" t="str">
        <f t="shared" si="16"/>
        <v/>
      </c>
      <c r="X51" s="17" t="str">
        <f t="shared" si="16"/>
        <v/>
      </c>
      <c r="Y51" s="17" t="str">
        <f t="shared" si="16"/>
        <v/>
      </c>
      <c r="Z51" s="17" t="str">
        <f t="shared" si="16"/>
        <v/>
      </c>
      <c r="AA51" s="17" t="str">
        <f t="shared" si="16"/>
        <v/>
      </c>
      <c r="AB51" s="17" t="str">
        <f t="shared" si="16"/>
        <v/>
      </c>
      <c r="AC51" s="17" t="str">
        <f t="shared" si="16"/>
        <v/>
      </c>
      <c r="AD51" s="17" t="str">
        <f t="shared" si="16"/>
        <v/>
      </c>
      <c r="AE51" s="17" t="str">
        <f t="shared" si="16"/>
        <v/>
      </c>
      <c r="AF51" s="17" t="str">
        <f t="shared" ref="AF51:AP60" si="17">IF($H51=AF$23,$C51,IF($H51=AF$20,$C51,IF($H51=AF$21,$C51,"")))</f>
        <v/>
      </c>
      <c r="AG51" s="17" t="str">
        <f t="shared" si="17"/>
        <v/>
      </c>
      <c r="AH51" s="17" t="str">
        <f t="shared" si="17"/>
        <v/>
      </c>
      <c r="AI51" s="17" t="str">
        <f t="shared" si="17"/>
        <v/>
      </c>
      <c r="AJ51" s="17" t="str">
        <f t="shared" si="17"/>
        <v/>
      </c>
      <c r="AK51" s="17" t="str">
        <f t="shared" si="17"/>
        <v/>
      </c>
      <c r="AL51" s="17" t="str">
        <f t="shared" si="17"/>
        <v/>
      </c>
      <c r="AM51" s="17" t="str">
        <f t="shared" si="17"/>
        <v/>
      </c>
      <c r="AN51" s="17" t="str">
        <f t="shared" si="17"/>
        <v/>
      </c>
      <c r="AO51" s="17" t="str">
        <f t="shared" si="17"/>
        <v/>
      </c>
      <c r="AP51" s="17" t="str">
        <f t="shared" si="17"/>
        <v/>
      </c>
    </row>
    <row r="52" spans="1:42" x14ac:dyDescent="0.25">
      <c r="B52" s="17">
        <v>24</v>
      </c>
      <c r="D52"/>
      <c r="F52" s="65"/>
      <c r="G52" s="65"/>
      <c r="H52" s="17" t="str">
        <f t="shared" si="6"/>
        <v/>
      </c>
      <c r="I52" s="63">
        <f t="shared" si="7"/>
        <v>0</v>
      </c>
      <c r="J52" s="17" t="str">
        <f t="shared" si="2"/>
        <v/>
      </c>
      <c r="K52" s="17" t="str">
        <f t="shared" si="8"/>
        <v/>
      </c>
      <c r="L52" s="17" t="str">
        <f t="shared" si="15"/>
        <v/>
      </c>
      <c r="M52" s="17" t="str">
        <f t="shared" si="15"/>
        <v/>
      </c>
      <c r="N52" s="17" t="str">
        <f t="shared" si="15"/>
        <v/>
      </c>
      <c r="O52" s="17" t="str">
        <f t="shared" si="15"/>
        <v/>
      </c>
      <c r="P52" s="17" t="str">
        <f t="shared" si="15"/>
        <v/>
      </c>
      <c r="Q52" s="17" t="str">
        <f t="shared" si="15"/>
        <v/>
      </c>
      <c r="R52" s="17" t="str">
        <f t="shared" si="15"/>
        <v/>
      </c>
      <c r="S52" s="17" t="str">
        <f t="shared" si="15"/>
        <v/>
      </c>
      <c r="T52" s="17" t="str">
        <f t="shared" si="15"/>
        <v/>
      </c>
      <c r="U52" s="17" t="str">
        <f t="shared" si="15"/>
        <v/>
      </c>
      <c r="V52" s="17" t="str">
        <f t="shared" si="16"/>
        <v/>
      </c>
      <c r="W52" s="17" t="str">
        <f t="shared" si="16"/>
        <v/>
      </c>
      <c r="X52" s="17" t="str">
        <f t="shared" si="16"/>
        <v/>
      </c>
      <c r="Y52" s="17" t="str">
        <f t="shared" si="16"/>
        <v/>
      </c>
      <c r="Z52" s="17" t="str">
        <f t="shared" si="16"/>
        <v/>
      </c>
      <c r="AA52" s="17" t="str">
        <f t="shared" si="16"/>
        <v/>
      </c>
      <c r="AB52" s="17" t="str">
        <f t="shared" si="16"/>
        <v/>
      </c>
      <c r="AC52" s="17" t="str">
        <f t="shared" si="16"/>
        <v/>
      </c>
      <c r="AD52" s="17" t="str">
        <f t="shared" si="16"/>
        <v/>
      </c>
      <c r="AE52" s="17" t="str">
        <f t="shared" si="16"/>
        <v/>
      </c>
      <c r="AF52" s="17" t="str">
        <f t="shared" si="17"/>
        <v/>
      </c>
      <c r="AG52" s="17" t="str">
        <f t="shared" si="17"/>
        <v/>
      </c>
      <c r="AH52" s="17" t="str">
        <f t="shared" si="17"/>
        <v/>
      </c>
      <c r="AI52" s="17" t="str">
        <f t="shared" si="17"/>
        <v/>
      </c>
      <c r="AJ52" s="17" t="str">
        <f t="shared" si="17"/>
        <v/>
      </c>
      <c r="AK52" s="17" t="str">
        <f t="shared" si="17"/>
        <v/>
      </c>
      <c r="AL52" s="17" t="str">
        <f t="shared" si="17"/>
        <v/>
      </c>
      <c r="AM52" s="17" t="str">
        <f t="shared" si="17"/>
        <v/>
      </c>
      <c r="AN52" s="17" t="str">
        <f t="shared" si="17"/>
        <v/>
      </c>
      <c r="AO52" s="17" t="str">
        <f t="shared" si="17"/>
        <v/>
      </c>
      <c r="AP52" s="17" t="str">
        <f t="shared" si="17"/>
        <v/>
      </c>
    </row>
    <row r="53" spans="1:42" x14ac:dyDescent="0.25">
      <c r="A53" t="s">
        <v>58</v>
      </c>
      <c r="B53" s="17">
        <v>24</v>
      </c>
      <c r="D53"/>
      <c r="F53" s="65"/>
      <c r="G53" s="65"/>
      <c r="H53" s="17" t="str">
        <f t="shared" si="6"/>
        <v/>
      </c>
      <c r="I53" s="63">
        <f t="shared" si="7"/>
        <v>0</v>
      </c>
      <c r="J53" s="17" t="str">
        <f t="shared" si="2"/>
        <v/>
      </c>
      <c r="K53" s="17" t="str">
        <f t="shared" si="8"/>
        <v/>
      </c>
      <c r="L53" s="17" t="str">
        <f t="shared" si="15"/>
        <v/>
      </c>
      <c r="M53" s="17" t="str">
        <f t="shared" si="15"/>
        <v/>
      </c>
      <c r="N53" s="17" t="str">
        <f t="shared" si="15"/>
        <v/>
      </c>
      <c r="O53" s="17" t="str">
        <f t="shared" si="15"/>
        <v/>
      </c>
      <c r="P53" s="17" t="str">
        <f t="shared" si="15"/>
        <v/>
      </c>
      <c r="Q53" s="17" t="str">
        <f t="shared" si="15"/>
        <v/>
      </c>
      <c r="R53" s="17" t="str">
        <f t="shared" si="15"/>
        <v/>
      </c>
      <c r="S53" s="17" t="str">
        <f t="shared" si="15"/>
        <v/>
      </c>
      <c r="T53" s="17" t="str">
        <f t="shared" si="15"/>
        <v/>
      </c>
      <c r="U53" s="17" t="str">
        <f t="shared" si="15"/>
        <v/>
      </c>
      <c r="V53" s="17" t="str">
        <f t="shared" si="16"/>
        <v/>
      </c>
      <c r="W53" s="17" t="str">
        <f t="shared" si="16"/>
        <v/>
      </c>
      <c r="X53" s="17" t="str">
        <f t="shared" si="16"/>
        <v/>
      </c>
      <c r="Y53" s="17" t="str">
        <f t="shared" si="16"/>
        <v/>
      </c>
      <c r="Z53" s="17" t="str">
        <f t="shared" si="16"/>
        <v/>
      </c>
      <c r="AA53" s="17" t="str">
        <f t="shared" si="16"/>
        <v/>
      </c>
      <c r="AB53" s="17" t="str">
        <f t="shared" si="16"/>
        <v/>
      </c>
      <c r="AC53" s="17" t="str">
        <f t="shared" si="16"/>
        <v/>
      </c>
      <c r="AD53" s="17" t="str">
        <f t="shared" si="16"/>
        <v/>
      </c>
      <c r="AE53" s="17" t="str">
        <f t="shared" si="16"/>
        <v/>
      </c>
      <c r="AF53" s="17" t="str">
        <f t="shared" si="17"/>
        <v/>
      </c>
      <c r="AG53" s="17" t="str">
        <f t="shared" si="17"/>
        <v/>
      </c>
      <c r="AH53" s="17" t="str">
        <f t="shared" si="17"/>
        <v/>
      </c>
      <c r="AI53" s="17" t="str">
        <f t="shared" si="17"/>
        <v/>
      </c>
      <c r="AJ53" s="17" t="str">
        <f t="shared" si="17"/>
        <v/>
      </c>
      <c r="AK53" s="17" t="str">
        <f t="shared" si="17"/>
        <v/>
      </c>
      <c r="AL53" s="17" t="str">
        <f t="shared" si="17"/>
        <v/>
      </c>
      <c r="AM53" s="17" t="str">
        <f t="shared" si="17"/>
        <v/>
      </c>
      <c r="AN53" s="17" t="str">
        <f t="shared" si="17"/>
        <v/>
      </c>
      <c r="AO53" s="17" t="str">
        <f t="shared" si="17"/>
        <v/>
      </c>
      <c r="AP53" s="17" t="str">
        <f t="shared" si="17"/>
        <v/>
      </c>
    </row>
    <row r="54" spans="1:42" x14ac:dyDescent="0.25">
      <c r="B54" s="17">
        <v>25</v>
      </c>
      <c r="D54"/>
      <c r="F54" s="65"/>
      <c r="G54" s="65"/>
      <c r="H54" s="17" t="str">
        <f t="shared" si="6"/>
        <v/>
      </c>
      <c r="I54" s="63">
        <f t="shared" si="7"/>
        <v>0</v>
      </c>
      <c r="J54" s="17" t="str">
        <f t="shared" si="2"/>
        <v/>
      </c>
      <c r="K54" s="17" t="str">
        <f t="shared" si="8"/>
        <v/>
      </c>
      <c r="L54" s="17" t="str">
        <f t="shared" si="15"/>
        <v/>
      </c>
      <c r="M54" s="17" t="str">
        <f t="shared" si="15"/>
        <v/>
      </c>
      <c r="N54" s="17" t="str">
        <f t="shared" si="15"/>
        <v/>
      </c>
      <c r="O54" s="17" t="str">
        <f t="shared" si="15"/>
        <v/>
      </c>
      <c r="P54" s="17" t="str">
        <f t="shared" si="15"/>
        <v/>
      </c>
      <c r="Q54" s="17" t="str">
        <f t="shared" si="15"/>
        <v/>
      </c>
      <c r="R54" s="17" t="str">
        <f t="shared" si="15"/>
        <v/>
      </c>
      <c r="S54" s="17" t="str">
        <f t="shared" si="15"/>
        <v/>
      </c>
      <c r="T54" s="17" t="str">
        <f t="shared" si="15"/>
        <v/>
      </c>
      <c r="U54" s="17" t="str">
        <f t="shared" si="15"/>
        <v/>
      </c>
      <c r="V54" s="17" t="str">
        <f t="shared" si="16"/>
        <v/>
      </c>
      <c r="W54" s="17" t="str">
        <f t="shared" si="16"/>
        <v/>
      </c>
      <c r="X54" s="17" t="str">
        <f t="shared" si="16"/>
        <v/>
      </c>
      <c r="Y54" s="17" t="str">
        <f t="shared" si="16"/>
        <v/>
      </c>
      <c r="Z54" s="17" t="str">
        <f t="shared" si="16"/>
        <v/>
      </c>
      <c r="AA54" s="17" t="str">
        <f t="shared" si="16"/>
        <v/>
      </c>
      <c r="AB54" s="17" t="str">
        <f t="shared" si="16"/>
        <v/>
      </c>
      <c r="AC54" s="17" t="str">
        <f t="shared" si="16"/>
        <v/>
      </c>
      <c r="AD54" s="17" t="str">
        <f t="shared" si="16"/>
        <v/>
      </c>
      <c r="AE54" s="17" t="str">
        <f t="shared" si="16"/>
        <v/>
      </c>
      <c r="AF54" s="17" t="str">
        <f t="shared" si="17"/>
        <v/>
      </c>
      <c r="AG54" s="17" t="str">
        <f t="shared" si="17"/>
        <v/>
      </c>
      <c r="AH54" s="17" t="str">
        <f t="shared" si="17"/>
        <v/>
      </c>
      <c r="AI54" s="17" t="str">
        <f t="shared" si="17"/>
        <v/>
      </c>
      <c r="AJ54" s="17" t="str">
        <f t="shared" si="17"/>
        <v/>
      </c>
      <c r="AK54" s="17" t="str">
        <f t="shared" si="17"/>
        <v/>
      </c>
      <c r="AL54" s="17" t="str">
        <f t="shared" si="17"/>
        <v/>
      </c>
      <c r="AM54" s="17" t="str">
        <f t="shared" si="17"/>
        <v/>
      </c>
      <c r="AN54" s="17" t="str">
        <f t="shared" si="17"/>
        <v/>
      </c>
      <c r="AO54" s="17" t="str">
        <f t="shared" si="17"/>
        <v/>
      </c>
      <c r="AP54" s="17" t="str">
        <f t="shared" si="17"/>
        <v/>
      </c>
    </row>
    <row r="55" spans="1:42" x14ac:dyDescent="0.25">
      <c r="B55" s="17">
        <v>25</v>
      </c>
      <c r="D55"/>
      <c r="F55" s="65"/>
      <c r="G55" s="65"/>
      <c r="H55" s="17" t="str">
        <f t="shared" si="6"/>
        <v/>
      </c>
      <c r="I55" s="63">
        <f t="shared" si="7"/>
        <v>0</v>
      </c>
      <c r="J55" s="17" t="str">
        <f t="shared" si="2"/>
        <v/>
      </c>
      <c r="K55" s="17" t="str">
        <f t="shared" si="8"/>
        <v/>
      </c>
      <c r="L55" s="17" t="str">
        <f t="shared" si="15"/>
        <v/>
      </c>
      <c r="M55" s="17" t="str">
        <f t="shared" si="15"/>
        <v/>
      </c>
      <c r="N55" s="17" t="str">
        <f t="shared" si="15"/>
        <v/>
      </c>
      <c r="O55" s="17" t="str">
        <f t="shared" si="15"/>
        <v/>
      </c>
      <c r="P55" s="17" t="str">
        <f t="shared" si="15"/>
        <v/>
      </c>
      <c r="Q55" s="17" t="str">
        <f t="shared" si="15"/>
        <v/>
      </c>
      <c r="R55" s="17" t="str">
        <f t="shared" si="15"/>
        <v/>
      </c>
      <c r="S55" s="17" t="str">
        <f t="shared" si="15"/>
        <v/>
      </c>
      <c r="T55" s="17" t="str">
        <f t="shared" si="15"/>
        <v/>
      </c>
      <c r="U55" s="17" t="str">
        <f t="shared" si="15"/>
        <v/>
      </c>
      <c r="V55" s="17" t="str">
        <f t="shared" si="16"/>
        <v/>
      </c>
      <c r="W55" s="17" t="str">
        <f t="shared" si="16"/>
        <v/>
      </c>
      <c r="X55" s="17" t="str">
        <f t="shared" si="16"/>
        <v/>
      </c>
      <c r="Y55" s="17" t="str">
        <f t="shared" si="16"/>
        <v/>
      </c>
      <c r="Z55" s="17" t="str">
        <f t="shared" si="16"/>
        <v/>
      </c>
      <c r="AA55" s="17" t="str">
        <f t="shared" si="16"/>
        <v/>
      </c>
      <c r="AB55" s="17" t="str">
        <f t="shared" si="16"/>
        <v/>
      </c>
      <c r="AC55" s="17" t="str">
        <f t="shared" si="16"/>
        <v/>
      </c>
      <c r="AD55" s="17" t="str">
        <f t="shared" si="16"/>
        <v/>
      </c>
      <c r="AE55" s="17" t="str">
        <f t="shared" si="16"/>
        <v/>
      </c>
      <c r="AF55" s="17" t="str">
        <f t="shared" si="17"/>
        <v/>
      </c>
      <c r="AG55" s="17" t="str">
        <f t="shared" si="17"/>
        <v/>
      </c>
      <c r="AH55" s="17" t="str">
        <f t="shared" si="17"/>
        <v/>
      </c>
      <c r="AI55" s="17" t="str">
        <f t="shared" si="17"/>
        <v/>
      </c>
      <c r="AJ55" s="17" t="str">
        <f t="shared" si="17"/>
        <v/>
      </c>
      <c r="AK55" s="17" t="str">
        <f t="shared" si="17"/>
        <v/>
      </c>
      <c r="AL55" s="17" t="str">
        <f t="shared" si="17"/>
        <v/>
      </c>
      <c r="AM55" s="17" t="str">
        <f t="shared" si="17"/>
        <v/>
      </c>
      <c r="AN55" s="17" t="str">
        <f t="shared" si="17"/>
        <v/>
      </c>
      <c r="AO55" s="17" t="str">
        <f t="shared" si="17"/>
        <v/>
      </c>
      <c r="AP55" s="17" t="str">
        <f t="shared" si="17"/>
        <v/>
      </c>
    </row>
    <row r="56" spans="1:42" x14ac:dyDescent="0.25">
      <c r="B56" s="17">
        <v>26</v>
      </c>
      <c r="D56"/>
      <c r="F56" s="65"/>
      <c r="G56" s="65"/>
      <c r="H56" s="17" t="str">
        <f t="shared" si="6"/>
        <v/>
      </c>
      <c r="I56" s="63">
        <f t="shared" si="7"/>
        <v>0</v>
      </c>
      <c r="J56" s="17" t="str">
        <f t="shared" ref="J56:J87" si="18">IF(F56=I$22,I56,"")</f>
        <v/>
      </c>
      <c r="K56" s="17" t="str">
        <f t="shared" si="8"/>
        <v/>
      </c>
      <c r="L56" s="17" t="str">
        <f t="shared" si="15"/>
        <v/>
      </c>
      <c r="M56" s="17" t="str">
        <f t="shared" si="15"/>
        <v/>
      </c>
      <c r="N56" s="17" t="str">
        <f t="shared" si="15"/>
        <v/>
      </c>
      <c r="O56" s="17" t="str">
        <f t="shared" si="15"/>
        <v/>
      </c>
      <c r="P56" s="17" t="str">
        <f t="shared" si="15"/>
        <v/>
      </c>
      <c r="Q56" s="17" t="str">
        <f t="shared" si="15"/>
        <v/>
      </c>
      <c r="R56" s="17" t="str">
        <f t="shared" si="15"/>
        <v/>
      </c>
      <c r="S56" s="17" t="str">
        <f t="shared" si="15"/>
        <v/>
      </c>
      <c r="T56" s="17" t="str">
        <f t="shared" si="15"/>
        <v/>
      </c>
      <c r="U56" s="17" t="str">
        <f t="shared" si="15"/>
        <v/>
      </c>
      <c r="V56" s="17" t="str">
        <f t="shared" si="16"/>
        <v/>
      </c>
      <c r="W56" s="17" t="str">
        <f t="shared" si="16"/>
        <v/>
      </c>
      <c r="X56" s="17" t="str">
        <f t="shared" si="16"/>
        <v/>
      </c>
      <c r="Y56" s="17" t="str">
        <f t="shared" si="16"/>
        <v/>
      </c>
      <c r="Z56" s="17" t="str">
        <f t="shared" si="16"/>
        <v/>
      </c>
      <c r="AA56" s="17" t="str">
        <f t="shared" si="16"/>
        <v/>
      </c>
      <c r="AB56" s="17" t="str">
        <f t="shared" si="16"/>
        <v/>
      </c>
      <c r="AC56" s="17" t="str">
        <f t="shared" si="16"/>
        <v/>
      </c>
      <c r="AD56" s="17" t="str">
        <f t="shared" si="16"/>
        <v/>
      </c>
      <c r="AE56" s="17" t="str">
        <f t="shared" si="16"/>
        <v/>
      </c>
      <c r="AF56" s="17" t="str">
        <f t="shared" si="17"/>
        <v/>
      </c>
      <c r="AG56" s="17" t="str">
        <f t="shared" si="17"/>
        <v/>
      </c>
      <c r="AH56" s="17" t="str">
        <f t="shared" si="17"/>
        <v/>
      </c>
      <c r="AI56" s="17" t="str">
        <f t="shared" si="17"/>
        <v/>
      </c>
      <c r="AJ56" s="17" t="str">
        <f t="shared" si="17"/>
        <v/>
      </c>
      <c r="AK56" s="17" t="str">
        <f t="shared" si="17"/>
        <v/>
      </c>
      <c r="AL56" s="17" t="str">
        <f t="shared" si="17"/>
        <v/>
      </c>
      <c r="AM56" s="17" t="str">
        <f t="shared" si="17"/>
        <v/>
      </c>
      <c r="AN56" s="17" t="str">
        <f t="shared" si="17"/>
        <v/>
      </c>
      <c r="AO56" s="17" t="str">
        <f t="shared" si="17"/>
        <v/>
      </c>
      <c r="AP56" s="17" t="str">
        <f t="shared" si="17"/>
        <v/>
      </c>
    </row>
    <row r="57" spans="1:42" x14ac:dyDescent="0.25">
      <c r="B57" s="17">
        <v>27</v>
      </c>
      <c r="D57"/>
      <c r="F57" s="65"/>
      <c r="G57" s="65"/>
      <c r="H57" s="17" t="str">
        <f t="shared" si="6"/>
        <v/>
      </c>
      <c r="I57" s="63">
        <f t="shared" si="7"/>
        <v>0</v>
      </c>
      <c r="J57" s="17" t="str">
        <f t="shared" si="18"/>
        <v/>
      </c>
      <c r="K57" s="17" t="str">
        <f t="shared" si="8"/>
        <v/>
      </c>
      <c r="L57" s="17" t="str">
        <f t="shared" si="15"/>
        <v/>
      </c>
      <c r="M57" s="17" t="str">
        <f t="shared" si="15"/>
        <v/>
      </c>
      <c r="N57" s="17" t="str">
        <f t="shared" si="15"/>
        <v/>
      </c>
      <c r="O57" s="17" t="str">
        <f t="shared" si="15"/>
        <v/>
      </c>
      <c r="P57" s="17" t="str">
        <f t="shared" si="15"/>
        <v/>
      </c>
      <c r="Q57" s="17" t="str">
        <f t="shared" si="15"/>
        <v/>
      </c>
      <c r="R57" s="17" t="str">
        <f t="shared" si="15"/>
        <v/>
      </c>
      <c r="S57" s="17" t="str">
        <f t="shared" si="15"/>
        <v/>
      </c>
      <c r="T57" s="17" t="str">
        <f t="shared" si="15"/>
        <v/>
      </c>
      <c r="U57" s="17" t="str">
        <f t="shared" si="15"/>
        <v/>
      </c>
      <c r="V57" s="17" t="str">
        <f t="shared" si="16"/>
        <v/>
      </c>
      <c r="W57" s="17" t="str">
        <f t="shared" si="16"/>
        <v/>
      </c>
      <c r="X57" s="17" t="str">
        <f t="shared" si="16"/>
        <v/>
      </c>
      <c r="Y57" s="17" t="str">
        <f t="shared" si="16"/>
        <v/>
      </c>
      <c r="Z57" s="17" t="str">
        <f t="shared" si="16"/>
        <v/>
      </c>
      <c r="AA57" s="17" t="str">
        <f t="shared" si="16"/>
        <v/>
      </c>
      <c r="AB57" s="17" t="str">
        <f t="shared" si="16"/>
        <v/>
      </c>
      <c r="AC57" s="17" t="str">
        <f t="shared" si="16"/>
        <v/>
      </c>
      <c r="AD57" s="17" t="str">
        <f t="shared" si="16"/>
        <v/>
      </c>
      <c r="AE57" s="17" t="str">
        <f t="shared" si="16"/>
        <v/>
      </c>
      <c r="AF57" s="17" t="str">
        <f t="shared" si="17"/>
        <v/>
      </c>
      <c r="AG57" s="17" t="str">
        <f t="shared" si="17"/>
        <v/>
      </c>
      <c r="AH57" s="17" t="str">
        <f t="shared" si="17"/>
        <v/>
      </c>
      <c r="AI57" s="17" t="str">
        <f t="shared" si="17"/>
        <v/>
      </c>
      <c r="AJ57" s="17" t="str">
        <f t="shared" si="17"/>
        <v/>
      </c>
      <c r="AK57" s="17" t="str">
        <f t="shared" si="17"/>
        <v/>
      </c>
      <c r="AL57" s="17" t="str">
        <f t="shared" si="17"/>
        <v/>
      </c>
      <c r="AM57" s="17" t="str">
        <f t="shared" si="17"/>
        <v/>
      </c>
      <c r="AN57" s="17" t="str">
        <f t="shared" si="17"/>
        <v/>
      </c>
      <c r="AO57" s="17" t="str">
        <f t="shared" si="17"/>
        <v/>
      </c>
      <c r="AP57" s="17" t="str">
        <f t="shared" si="17"/>
        <v/>
      </c>
    </row>
    <row r="58" spans="1:42" x14ac:dyDescent="0.25">
      <c r="B58" s="17">
        <v>28</v>
      </c>
      <c r="D58"/>
      <c r="F58" s="65"/>
      <c r="G58" s="65"/>
      <c r="H58" s="17" t="str">
        <f t="shared" si="6"/>
        <v/>
      </c>
      <c r="I58" s="63">
        <f t="shared" si="7"/>
        <v>0</v>
      </c>
      <c r="J58" s="17" t="str">
        <f t="shared" si="18"/>
        <v/>
      </c>
      <c r="K58" s="17" t="str">
        <f t="shared" si="8"/>
        <v/>
      </c>
      <c r="L58" s="17" t="str">
        <f t="shared" si="15"/>
        <v/>
      </c>
      <c r="M58" s="17" t="str">
        <f t="shared" si="15"/>
        <v/>
      </c>
      <c r="N58" s="17" t="str">
        <f t="shared" si="15"/>
        <v/>
      </c>
      <c r="O58" s="17" t="str">
        <f t="shared" si="15"/>
        <v/>
      </c>
      <c r="P58" s="17" t="str">
        <f t="shared" si="15"/>
        <v/>
      </c>
      <c r="Q58" s="17" t="str">
        <f t="shared" si="15"/>
        <v/>
      </c>
      <c r="R58" s="17" t="str">
        <f t="shared" si="15"/>
        <v/>
      </c>
      <c r="S58" s="17" t="str">
        <f t="shared" si="15"/>
        <v/>
      </c>
      <c r="T58" s="17" t="str">
        <f t="shared" si="15"/>
        <v/>
      </c>
      <c r="U58" s="17" t="str">
        <f t="shared" si="15"/>
        <v/>
      </c>
      <c r="V58" s="17" t="str">
        <f t="shared" si="16"/>
        <v/>
      </c>
      <c r="W58" s="17" t="str">
        <f t="shared" si="16"/>
        <v/>
      </c>
      <c r="X58" s="17" t="str">
        <f t="shared" si="16"/>
        <v/>
      </c>
      <c r="Y58" s="17" t="str">
        <f t="shared" si="16"/>
        <v/>
      </c>
      <c r="Z58" s="17" t="str">
        <f t="shared" si="16"/>
        <v/>
      </c>
      <c r="AA58" s="17" t="str">
        <f t="shared" si="16"/>
        <v/>
      </c>
      <c r="AB58" s="17" t="str">
        <f t="shared" si="16"/>
        <v/>
      </c>
      <c r="AC58" s="17" t="str">
        <f t="shared" si="16"/>
        <v/>
      </c>
      <c r="AD58" s="17" t="str">
        <f t="shared" si="16"/>
        <v/>
      </c>
      <c r="AE58" s="17" t="str">
        <f t="shared" si="16"/>
        <v/>
      </c>
      <c r="AF58" s="17" t="str">
        <f t="shared" si="17"/>
        <v/>
      </c>
      <c r="AG58" s="17" t="str">
        <f t="shared" si="17"/>
        <v/>
      </c>
      <c r="AH58" s="17" t="str">
        <f t="shared" si="17"/>
        <v/>
      </c>
      <c r="AI58" s="17" t="str">
        <f t="shared" si="17"/>
        <v/>
      </c>
      <c r="AJ58" s="17" t="str">
        <f t="shared" si="17"/>
        <v/>
      </c>
      <c r="AK58" s="17" t="str">
        <f t="shared" si="17"/>
        <v/>
      </c>
      <c r="AL58" s="17" t="str">
        <f t="shared" si="17"/>
        <v/>
      </c>
      <c r="AM58" s="17" t="str">
        <f t="shared" si="17"/>
        <v/>
      </c>
      <c r="AN58" s="17" t="str">
        <f t="shared" si="17"/>
        <v/>
      </c>
      <c r="AO58" s="17" t="str">
        <f t="shared" si="17"/>
        <v/>
      </c>
      <c r="AP58" s="17" t="str">
        <f t="shared" si="17"/>
        <v/>
      </c>
    </row>
    <row r="59" spans="1:42" x14ac:dyDescent="0.25">
      <c r="B59" s="17">
        <v>29</v>
      </c>
      <c r="D59"/>
      <c r="F59" s="65"/>
      <c r="G59" s="65"/>
      <c r="H59" s="17" t="str">
        <f t="shared" si="6"/>
        <v/>
      </c>
      <c r="I59" s="63">
        <f t="shared" si="7"/>
        <v>0</v>
      </c>
      <c r="J59" s="17" t="str">
        <f t="shared" si="18"/>
        <v/>
      </c>
      <c r="K59" s="17" t="str">
        <f t="shared" si="8"/>
        <v/>
      </c>
      <c r="L59" s="17" t="str">
        <f t="shared" si="15"/>
        <v/>
      </c>
      <c r="M59" s="17" t="str">
        <f t="shared" si="15"/>
        <v/>
      </c>
      <c r="N59" s="17" t="str">
        <f t="shared" si="15"/>
        <v/>
      </c>
      <c r="O59" s="17" t="str">
        <f t="shared" si="15"/>
        <v/>
      </c>
      <c r="P59" s="17" t="str">
        <f t="shared" si="15"/>
        <v/>
      </c>
      <c r="Q59" s="17" t="str">
        <f t="shared" si="15"/>
        <v/>
      </c>
      <c r="R59" s="17" t="str">
        <f t="shared" si="15"/>
        <v/>
      </c>
      <c r="S59" s="17" t="str">
        <f t="shared" si="15"/>
        <v/>
      </c>
      <c r="T59" s="17" t="str">
        <f t="shared" si="15"/>
        <v/>
      </c>
      <c r="U59" s="17" t="str">
        <f t="shared" si="15"/>
        <v/>
      </c>
      <c r="V59" s="17" t="str">
        <f t="shared" si="16"/>
        <v/>
      </c>
      <c r="W59" s="17" t="str">
        <f t="shared" si="16"/>
        <v/>
      </c>
      <c r="X59" s="17" t="str">
        <f t="shared" si="16"/>
        <v/>
      </c>
      <c r="Y59" s="17" t="str">
        <f t="shared" si="16"/>
        <v/>
      </c>
      <c r="Z59" s="17" t="str">
        <f t="shared" si="16"/>
        <v/>
      </c>
      <c r="AA59" s="17" t="str">
        <f t="shared" si="16"/>
        <v/>
      </c>
      <c r="AB59" s="17" t="str">
        <f t="shared" si="16"/>
        <v/>
      </c>
      <c r="AC59" s="17" t="str">
        <f t="shared" si="16"/>
        <v/>
      </c>
      <c r="AD59" s="17" t="str">
        <f t="shared" si="16"/>
        <v/>
      </c>
      <c r="AE59" s="17" t="str">
        <f t="shared" si="16"/>
        <v/>
      </c>
      <c r="AF59" s="17" t="str">
        <f t="shared" si="17"/>
        <v/>
      </c>
      <c r="AG59" s="17" t="str">
        <f t="shared" si="17"/>
        <v/>
      </c>
      <c r="AH59" s="17" t="str">
        <f t="shared" si="17"/>
        <v/>
      </c>
      <c r="AI59" s="17" t="str">
        <f t="shared" si="17"/>
        <v/>
      </c>
      <c r="AJ59" s="17" t="str">
        <f t="shared" si="17"/>
        <v/>
      </c>
      <c r="AK59" s="17" t="str">
        <f t="shared" si="17"/>
        <v/>
      </c>
      <c r="AL59" s="17" t="str">
        <f t="shared" si="17"/>
        <v/>
      </c>
      <c r="AM59" s="17" t="str">
        <f t="shared" si="17"/>
        <v/>
      </c>
      <c r="AN59" s="17" t="str">
        <f t="shared" si="17"/>
        <v/>
      </c>
      <c r="AO59" s="17" t="str">
        <f t="shared" si="17"/>
        <v/>
      </c>
      <c r="AP59" s="17" t="str">
        <f t="shared" si="17"/>
        <v/>
      </c>
    </row>
    <row r="60" spans="1:42" x14ac:dyDescent="0.25">
      <c r="B60" s="17">
        <v>30</v>
      </c>
      <c r="D60"/>
      <c r="F60" s="65"/>
      <c r="G60" s="65"/>
      <c r="H60" s="17" t="str">
        <f t="shared" si="6"/>
        <v/>
      </c>
      <c r="I60" s="63">
        <f t="shared" si="7"/>
        <v>0</v>
      </c>
      <c r="J60" s="17" t="str">
        <f t="shared" si="18"/>
        <v/>
      </c>
      <c r="K60" s="17" t="str">
        <f t="shared" si="8"/>
        <v/>
      </c>
      <c r="L60" s="17" t="str">
        <f t="shared" si="15"/>
        <v/>
      </c>
      <c r="M60" s="17" t="str">
        <f t="shared" si="15"/>
        <v/>
      </c>
      <c r="N60" s="17" t="str">
        <f t="shared" si="15"/>
        <v/>
      </c>
      <c r="O60" s="17" t="str">
        <f t="shared" si="15"/>
        <v/>
      </c>
      <c r="P60" s="17" t="str">
        <f t="shared" si="15"/>
        <v/>
      </c>
      <c r="Q60" s="17" t="str">
        <f t="shared" si="15"/>
        <v/>
      </c>
      <c r="R60" s="17" t="str">
        <f t="shared" si="15"/>
        <v/>
      </c>
      <c r="S60" s="17" t="str">
        <f t="shared" si="15"/>
        <v/>
      </c>
      <c r="T60" s="17" t="str">
        <f t="shared" si="15"/>
        <v/>
      </c>
      <c r="U60" s="17" t="str">
        <f t="shared" si="15"/>
        <v/>
      </c>
      <c r="V60" s="17" t="str">
        <f t="shared" si="16"/>
        <v/>
      </c>
      <c r="W60" s="17" t="str">
        <f t="shared" si="16"/>
        <v/>
      </c>
      <c r="X60" s="17" t="str">
        <f t="shared" si="16"/>
        <v/>
      </c>
      <c r="Y60" s="17" t="str">
        <f t="shared" si="16"/>
        <v/>
      </c>
      <c r="Z60" s="17" t="str">
        <f t="shared" si="16"/>
        <v/>
      </c>
      <c r="AA60" s="17" t="str">
        <f t="shared" si="16"/>
        <v/>
      </c>
      <c r="AB60" s="17" t="str">
        <f t="shared" si="16"/>
        <v/>
      </c>
      <c r="AC60" s="17" t="str">
        <f t="shared" si="16"/>
        <v/>
      </c>
      <c r="AD60" s="17" t="str">
        <f t="shared" si="16"/>
        <v/>
      </c>
      <c r="AE60" s="17" t="str">
        <f t="shared" si="16"/>
        <v/>
      </c>
      <c r="AF60" s="17" t="str">
        <f t="shared" si="17"/>
        <v/>
      </c>
      <c r="AG60" s="17" t="str">
        <f t="shared" si="17"/>
        <v/>
      </c>
      <c r="AH60" s="17" t="str">
        <f t="shared" si="17"/>
        <v/>
      </c>
      <c r="AI60" s="17" t="str">
        <f t="shared" si="17"/>
        <v/>
      </c>
      <c r="AJ60" s="17" t="str">
        <f t="shared" si="17"/>
        <v/>
      </c>
      <c r="AK60" s="17" t="str">
        <f t="shared" si="17"/>
        <v/>
      </c>
      <c r="AL60" s="17" t="str">
        <f t="shared" si="17"/>
        <v/>
      </c>
      <c r="AM60" s="17" t="str">
        <f t="shared" si="17"/>
        <v/>
      </c>
      <c r="AN60" s="17" t="str">
        <f t="shared" si="17"/>
        <v/>
      </c>
      <c r="AO60" s="17" t="str">
        <f t="shared" si="17"/>
        <v/>
      </c>
      <c r="AP60" s="17" t="str">
        <f t="shared" si="17"/>
        <v/>
      </c>
    </row>
    <row r="61" spans="1:42" x14ac:dyDescent="0.25">
      <c r="B61" s="17">
        <v>31</v>
      </c>
      <c r="D61"/>
      <c r="F61" s="65"/>
      <c r="G61" s="65"/>
      <c r="H61" s="17" t="str">
        <f t="shared" si="6"/>
        <v/>
      </c>
      <c r="I61" s="63">
        <f t="shared" si="7"/>
        <v>0</v>
      </c>
      <c r="J61" s="17" t="str">
        <f t="shared" si="18"/>
        <v/>
      </c>
      <c r="K61" s="17" t="str">
        <f t="shared" si="8"/>
        <v/>
      </c>
      <c r="L61" s="17" t="str">
        <f t="shared" ref="L61:U70" si="19">IF($H61=L$23,$C61,IF($H61=L$20,$C61,IF($H61=L$21,$C61,"")))</f>
        <v/>
      </c>
      <c r="M61" s="17" t="str">
        <f t="shared" si="19"/>
        <v/>
      </c>
      <c r="N61" s="17" t="str">
        <f t="shared" si="19"/>
        <v/>
      </c>
      <c r="O61" s="17" t="str">
        <f t="shared" si="19"/>
        <v/>
      </c>
      <c r="P61" s="17" t="str">
        <f t="shared" si="19"/>
        <v/>
      </c>
      <c r="Q61" s="17" t="str">
        <f t="shared" si="19"/>
        <v/>
      </c>
      <c r="R61" s="17" t="str">
        <f t="shared" si="19"/>
        <v/>
      </c>
      <c r="S61" s="17" t="str">
        <f t="shared" si="19"/>
        <v/>
      </c>
      <c r="T61" s="17" t="str">
        <f t="shared" si="19"/>
        <v/>
      </c>
      <c r="U61" s="17" t="str">
        <f t="shared" si="19"/>
        <v/>
      </c>
      <c r="V61" s="17" t="str">
        <f t="shared" ref="V61:AE70" si="20">IF($H61=V$23,$C61,IF($H61=V$20,$C61,IF($H61=V$21,$C61,"")))</f>
        <v/>
      </c>
      <c r="W61" s="17" t="str">
        <f t="shared" si="20"/>
        <v/>
      </c>
      <c r="X61" s="17" t="str">
        <f t="shared" si="20"/>
        <v/>
      </c>
      <c r="Y61" s="17" t="str">
        <f t="shared" si="20"/>
        <v/>
      </c>
      <c r="Z61" s="17" t="str">
        <f t="shared" si="20"/>
        <v/>
      </c>
      <c r="AA61" s="17" t="str">
        <f t="shared" si="20"/>
        <v/>
      </c>
      <c r="AB61" s="17" t="str">
        <f t="shared" si="20"/>
        <v/>
      </c>
      <c r="AC61" s="17" t="str">
        <f t="shared" si="20"/>
        <v/>
      </c>
      <c r="AD61" s="17" t="str">
        <f t="shared" si="20"/>
        <v/>
      </c>
      <c r="AE61" s="17" t="str">
        <f t="shared" si="20"/>
        <v/>
      </c>
      <c r="AF61" s="17" t="str">
        <f t="shared" ref="AF61:AP70" si="21">IF($H61=AF$23,$C61,IF($H61=AF$20,$C61,IF($H61=AF$21,$C61,"")))</f>
        <v/>
      </c>
      <c r="AG61" s="17" t="str">
        <f t="shared" si="21"/>
        <v/>
      </c>
      <c r="AH61" s="17" t="str">
        <f t="shared" si="21"/>
        <v/>
      </c>
      <c r="AI61" s="17" t="str">
        <f t="shared" si="21"/>
        <v/>
      </c>
      <c r="AJ61" s="17" t="str">
        <f t="shared" si="21"/>
        <v/>
      </c>
      <c r="AK61" s="17" t="str">
        <f t="shared" si="21"/>
        <v/>
      </c>
      <c r="AL61" s="17" t="str">
        <f t="shared" si="21"/>
        <v/>
      </c>
      <c r="AM61" s="17" t="str">
        <f t="shared" si="21"/>
        <v/>
      </c>
      <c r="AN61" s="17" t="str">
        <f t="shared" si="21"/>
        <v/>
      </c>
      <c r="AO61" s="17" t="str">
        <f t="shared" si="21"/>
        <v/>
      </c>
      <c r="AP61" s="17" t="str">
        <f t="shared" si="21"/>
        <v/>
      </c>
    </row>
    <row r="62" spans="1:42" x14ac:dyDescent="0.25">
      <c r="B62" s="17">
        <v>32</v>
      </c>
      <c r="D62"/>
      <c r="F62" s="65"/>
      <c r="G62" s="65"/>
      <c r="H62" s="17" t="str">
        <f t="shared" si="6"/>
        <v/>
      </c>
      <c r="I62" s="63">
        <f t="shared" si="7"/>
        <v>0</v>
      </c>
      <c r="J62" s="17" t="str">
        <f t="shared" si="18"/>
        <v/>
      </c>
      <c r="K62" s="17" t="str">
        <f t="shared" si="8"/>
        <v/>
      </c>
      <c r="L62" s="17" t="str">
        <f t="shared" si="19"/>
        <v/>
      </c>
      <c r="M62" s="17" t="str">
        <f t="shared" si="19"/>
        <v/>
      </c>
      <c r="N62" s="17" t="str">
        <f t="shared" si="19"/>
        <v/>
      </c>
      <c r="O62" s="17" t="str">
        <f t="shared" si="19"/>
        <v/>
      </c>
      <c r="P62" s="17" t="str">
        <f t="shared" si="19"/>
        <v/>
      </c>
      <c r="Q62" s="17" t="str">
        <f t="shared" si="19"/>
        <v/>
      </c>
      <c r="R62" s="17" t="str">
        <f t="shared" si="19"/>
        <v/>
      </c>
      <c r="S62" s="17" t="str">
        <f t="shared" si="19"/>
        <v/>
      </c>
      <c r="T62" s="17" t="str">
        <f t="shared" si="19"/>
        <v/>
      </c>
      <c r="U62" s="17" t="str">
        <f t="shared" si="19"/>
        <v/>
      </c>
      <c r="V62" s="17" t="str">
        <f t="shared" si="20"/>
        <v/>
      </c>
      <c r="W62" s="17" t="str">
        <f t="shared" si="20"/>
        <v/>
      </c>
      <c r="X62" s="17" t="str">
        <f t="shared" si="20"/>
        <v/>
      </c>
      <c r="Y62" s="17" t="str">
        <f t="shared" si="20"/>
        <v/>
      </c>
      <c r="Z62" s="17" t="str">
        <f t="shared" si="20"/>
        <v/>
      </c>
      <c r="AA62" s="17" t="str">
        <f t="shared" si="20"/>
        <v/>
      </c>
      <c r="AB62" s="17" t="str">
        <f t="shared" si="20"/>
        <v/>
      </c>
      <c r="AC62" s="17" t="str">
        <f t="shared" si="20"/>
        <v/>
      </c>
      <c r="AD62" s="17" t="str">
        <f t="shared" si="20"/>
        <v/>
      </c>
      <c r="AE62" s="17" t="str">
        <f t="shared" si="20"/>
        <v/>
      </c>
      <c r="AF62" s="17" t="str">
        <f t="shared" si="21"/>
        <v/>
      </c>
      <c r="AG62" s="17" t="str">
        <f t="shared" si="21"/>
        <v/>
      </c>
      <c r="AH62" s="17" t="str">
        <f t="shared" si="21"/>
        <v/>
      </c>
      <c r="AI62" s="17" t="str">
        <f t="shared" si="21"/>
        <v/>
      </c>
      <c r="AJ62" s="17" t="str">
        <f t="shared" si="21"/>
        <v/>
      </c>
      <c r="AK62" s="17" t="str">
        <f t="shared" si="21"/>
        <v/>
      </c>
      <c r="AL62" s="17" t="str">
        <f t="shared" si="21"/>
        <v/>
      </c>
      <c r="AM62" s="17" t="str">
        <f t="shared" si="21"/>
        <v/>
      </c>
      <c r="AN62" s="17" t="str">
        <f t="shared" si="21"/>
        <v/>
      </c>
      <c r="AO62" s="17" t="str">
        <f t="shared" si="21"/>
        <v/>
      </c>
      <c r="AP62" s="17" t="str">
        <f t="shared" si="21"/>
        <v/>
      </c>
    </row>
    <row r="63" spans="1:42" x14ac:dyDescent="0.25">
      <c r="B63" s="17">
        <v>32</v>
      </c>
      <c r="D63"/>
      <c r="F63" s="65"/>
      <c r="G63" s="65"/>
      <c r="H63" s="17" t="str">
        <f t="shared" si="6"/>
        <v/>
      </c>
      <c r="I63" s="63">
        <f t="shared" si="7"/>
        <v>0</v>
      </c>
      <c r="J63" s="17" t="str">
        <f t="shared" si="18"/>
        <v/>
      </c>
      <c r="K63" s="17" t="str">
        <f t="shared" si="8"/>
        <v/>
      </c>
      <c r="L63" s="17" t="str">
        <f t="shared" si="19"/>
        <v/>
      </c>
      <c r="M63" s="17" t="str">
        <f t="shared" si="19"/>
        <v/>
      </c>
      <c r="N63" s="17" t="str">
        <f t="shared" si="19"/>
        <v/>
      </c>
      <c r="O63" s="17" t="str">
        <f t="shared" si="19"/>
        <v/>
      </c>
      <c r="P63" s="17" t="str">
        <f t="shared" si="19"/>
        <v/>
      </c>
      <c r="Q63" s="17" t="str">
        <f t="shared" si="19"/>
        <v/>
      </c>
      <c r="R63" s="17" t="str">
        <f t="shared" si="19"/>
        <v/>
      </c>
      <c r="S63" s="17" t="str">
        <f t="shared" si="19"/>
        <v/>
      </c>
      <c r="T63" s="17" t="str">
        <f t="shared" si="19"/>
        <v/>
      </c>
      <c r="U63" s="17" t="str">
        <f t="shared" si="19"/>
        <v/>
      </c>
      <c r="V63" s="17" t="str">
        <f t="shared" si="20"/>
        <v/>
      </c>
      <c r="W63" s="17" t="str">
        <f t="shared" si="20"/>
        <v/>
      </c>
      <c r="X63" s="17" t="str">
        <f t="shared" si="20"/>
        <v/>
      </c>
      <c r="Y63" s="17" t="str">
        <f t="shared" si="20"/>
        <v/>
      </c>
      <c r="Z63" s="17" t="str">
        <f t="shared" si="20"/>
        <v/>
      </c>
      <c r="AA63" s="17" t="str">
        <f t="shared" si="20"/>
        <v/>
      </c>
      <c r="AB63" s="17" t="str">
        <f t="shared" si="20"/>
        <v/>
      </c>
      <c r="AC63" s="17" t="str">
        <f t="shared" si="20"/>
        <v/>
      </c>
      <c r="AD63" s="17" t="str">
        <f t="shared" si="20"/>
        <v/>
      </c>
      <c r="AE63" s="17" t="str">
        <f t="shared" si="20"/>
        <v/>
      </c>
      <c r="AF63" s="17" t="str">
        <f t="shared" si="21"/>
        <v/>
      </c>
      <c r="AG63" s="17" t="str">
        <f t="shared" si="21"/>
        <v/>
      </c>
      <c r="AH63" s="17" t="str">
        <f t="shared" si="21"/>
        <v/>
      </c>
      <c r="AI63" s="17" t="str">
        <f t="shared" si="21"/>
        <v/>
      </c>
      <c r="AJ63" s="17" t="str">
        <f t="shared" si="21"/>
        <v/>
      </c>
      <c r="AK63" s="17" t="str">
        <f t="shared" si="21"/>
        <v/>
      </c>
      <c r="AL63" s="17" t="str">
        <f t="shared" si="21"/>
        <v/>
      </c>
      <c r="AM63" s="17" t="str">
        <f t="shared" si="21"/>
        <v/>
      </c>
      <c r="AN63" s="17" t="str">
        <f t="shared" si="21"/>
        <v/>
      </c>
      <c r="AO63" s="17" t="str">
        <f t="shared" si="21"/>
        <v/>
      </c>
      <c r="AP63" s="17" t="str">
        <f t="shared" si="21"/>
        <v/>
      </c>
    </row>
    <row r="64" spans="1:42" x14ac:dyDescent="0.25">
      <c r="B64" s="17">
        <v>33</v>
      </c>
      <c r="D64"/>
      <c r="F64" s="65"/>
      <c r="G64" s="65"/>
      <c r="H64" s="17" t="str">
        <f t="shared" si="6"/>
        <v/>
      </c>
      <c r="I64" s="63">
        <f t="shared" si="7"/>
        <v>0</v>
      </c>
      <c r="J64" s="17" t="str">
        <f t="shared" si="18"/>
        <v/>
      </c>
      <c r="K64" s="17" t="str">
        <f t="shared" si="8"/>
        <v/>
      </c>
      <c r="L64" s="17" t="str">
        <f t="shared" si="19"/>
        <v/>
      </c>
      <c r="M64" s="17" t="str">
        <f t="shared" si="19"/>
        <v/>
      </c>
      <c r="N64" s="17" t="str">
        <f t="shared" si="19"/>
        <v/>
      </c>
      <c r="O64" s="17" t="str">
        <f t="shared" si="19"/>
        <v/>
      </c>
      <c r="P64" s="17" t="str">
        <f t="shared" si="19"/>
        <v/>
      </c>
      <c r="Q64" s="17" t="str">
        <f t="shared" si="19"/>
        <v/>
      </c>
      <c r="R64" s="17" t="str">
        <f t="shared" si="19"/>
        <v/>
      </c>
      <c r="S64" s="17" t="str">
        <f t="shared" si="19"/>
        <v/>
      </c>
      <c r="T64" s="17" t="str">
        <f t="shared" si="19"/>
        <v/>
      </c>
      <c r="U64" s="17" t="str">
        <f t="shared" si="19"/>
        <v/>
      </c>
      <c r="V64" s="17" t="str">
        <f t="shared" si="20"/>
        <v/>
      </c>
      <c r="W64" s="17" t="str">
        <f t="shared" si="20"/>
        <v/>
      </c>
      <c r="X64" s="17" t="str">
        <f t="shared" si="20"/>
        <v/>
      </c>
      <c r="Y64" s="17" t="str">
        <f t="shared" si="20"/>
        <v/>
      </c>
      <c r="Z64" s="17" t="str">
        <f t="shared" si="20"/>
        <v/>
      </c>
      <c r="AA64" s="17" t="str">
        <f t="shared" si="20"/>
        <v/>
      </c>
      <c r="AB64" s="17" t="str">
        <f t="shared" si="20"/>
        <v/>
      </c>
      <c r="AC64" s="17" t="str">
        <f t="shared" si="20"/>
        <v/>
      </c>
      <c r="AD64" s="17" t="str">
        <f t="shared" si="20"/>
        <v/>
      </c>
      <c r="AE64" s="17" t="str">
        <f t="shared" si="20"/>
        <v/>
      </c>
      <c r="AF64" s="17" t="str">
        <f t="shared" si="21"/>
        <v/>
      </c>
      <c r="AG64" s="17" t="str">
        <f t="shared" si="21"/>
        <v/>
      </c>
      <c r="AH64" s="17" t="str">
        <f t="shared" si="21"/>
        <v/>
      </c>
      <c r="AI64" s="17" t="str">
        <f t="shared" si="21"/>
        <v/>
      </c>
      <c r="AJ64" s="17" t="str">
        <f t="shared" si="21"/>
        <v/>
      </c>
      <c r="AK64" s="17" t="str">
        <f t="shared" si="21"/>
        <v/>
      </c>
      <c r="AL64" s="17" t="str">
        <f t="shared" si="21"/>
        <v/>
      </c>
      <c r="AM64" s="17" t="str">
        <f t="shared" si="21"/>
        <v/>
      </c>
      <c r="AN64" s="17" t="str">
        <f t="shared" si="21"/>
        <v/>
      </c>
      <c r="AO64" s="17" t="str">
        <f t="shared" si="21"/>
        <v/>
      </c>
      <c r="AP64" s="17" t="str">
        <f t="shared" si="21"/>
        <v/>
      </c>
    </row>
    <row r="65" spans="1:42" x14ac:dyDescent="0.25">
      <c r="A65" t="s">
        <v>51</v>
      </c>
      <c r="B65" s="17">
        <v>34</v>
      </c>
      <c r="D65"/>
      <c r="F65" s="66"/>
      <c r="G65" s="65"/>
      <c r="H65" s="17" t="str">
        <f t="shared" si="6"/>
        <v/>
      </c>
      <c r="I65" s="63">
        <f t="shared" si="7"/>
        <v>0</v>
      </c>
      <c r="J65" s="17" t="str">
        <f t="shared" si="18"/>
        <v/>
      </c>
      <c r="K65" s="17" t="str">
        <f t="shared" si="8"/>
        <v/>
      </c>
      <c r="L65" s="17" t="str">
        <f t="shared" si="19"/>
        <v/>
      </c>
      <c r="M65" s="17" t="str">
        <f t="shared" si="19"/>
        <v/>
      </c>
      <c r="N65" s="17" t="str">
        <f t="shared" si="19"/>
        <v/>
      </c>
      <c r="O65" s="17" t="str">
        <f t="shared" si="19"/>
        <v/>
      </c>
      <c r="P65" s="17" t="str">
        <f t="shared" si="19"/>
        <v/>
      </c>
      <c r="Q65" s="17" t="str">
        <f t="shared" si="19"/>
        <v/>
      </c>
      <c r="R65" s="17" t="str">
        <f t="shared" si="19"/>
        <v/>
      </c>
      <c r="S65" s="17" t="str">
        <f t="shared" si="19"/>
        <v/>
      </c>
      <c r="T65" s="17" t="str">
        <f t="shared" si="19"/>
        <v/>
      </c>
      <c r="U65" s="17" t="str">
        <f t="shared" si="19"/>
        <v/>
      </c>
      <c r="V65" s="17" t="str">
        <f t="shared" si="20"/>
        <v/>
      </c>
      <c r="W65" s="17" t="str">
        <f t="shared" si="20"/>
        <v/>
      </c>
      <c r="X65" s="17" t="str">
        <f t="shared" si="20"/>
        <v/>
      </c>
      <c r="Y65" s="17" t="str">
        <f t="shared" si="20"/>
        <v/>
      </c>
      <c r="Z65" s="17" t="str">
        <f t="shared" si="20"/>
        <v/>
      </c>
      <c r="AA65" s="17" t="str">
        <f t="shared" si="20"/>
        <v/>
      </c>
      <c r="AB65" s="17" t="str">
        <f t="shared" si="20"/>
        <v/>
      </c>
      <c r="AC65" s="17" t="str">
        <f t="shared" si="20"/>
        <v/>
      </c>
      <c r="AD65" s="17" t="str">
        <f t="shared" si="20"/>
        <v/>
      </c>
      <c r="AE65" s="17" t="str">
        <f t="shared" si="20"/>
        <v/>
      </c>
      <c r="AF65" s="17" t="str">
        <f t="shared" si="21"/>
        <v/>
      </c>
      <c r="AG65" s="17" t="str">
        <f t="shared" si="21"/>
        <v/>
      </c>
      <c r="AH65" s="17" t="str">
        <f t="shared" si="21"/>
        <v/>
      </c>
      <c r="AI65" s="17" t="str">
        <f t="shared" si="21"/>
        <v/>
      </c>
      <c r="AJ65" s="17" t="str">
        <f t="shared" si="21"/>
        <v/>
      </c>
      <c r="AK65" s="17" t="str">
        <f t="shared" si="21"/>
        <v/>
      </c>
      <c r="AL65" s="17" t="str">
        <f t="shared" si="21"/>
        <v/>
      </c>
      <c r="AM65" s="17" t="str">
        <f t="shared" si="21"/>
        <v/>
      </c>
      <c r="AN65" s="17" t="str">
        <f t="shared" si="21"/>
        <v/>
      </c>
      <c r="AO65" s="17" t="str">
        <f t="shared" si="21"/>
        <v/>
      </c>
      <c r="AP65" s="17" t="str">
        <f t="shared" si="21"/>
        <v/>
      </c>
    </row>
    <row r="66" spans="1:42" x14ac:dyDescent="0.25">
      <c r="B66" s="17">
        <v>34</v>
      </c>
      <c r="D66"/>
      <c r="F66" s="65"/>
      <c r="H66" s="17" t="str">
        <f t="shared" si="6"/>
        <v/>
      </c>
      <c r="I66" s="63">
        <f t="shared" si="7"/>
        <v>0</v>
      </c>
      <c r="J66" s="17" t="str">
        <f t="shared" si="18"/>
        <v/>
      </c>
      <c r="K66" s="17" t="str">
        <f t="shared" si="8"/>
        <v/>
      </c>
      <c r="L66" s="17" t="str">
        <f t="shared" si="19"/>
        <v/>
      </c>
      <c r="M66" s="17" t="str">
        <f t="shared" si="19"/>
        <v/>
      </c>
      <c r="N66" s="17" t="str">
        <f t="shared" si="19"/>
        <v/>
      </c>
      <c r="O66" s="17" t="str">
        <f t="shared" si="19"/>
        <v/>
      </c>
      <c r="P66" s="17" t="str">
        <f t="shared" si="19"/>
        <v/>
      </c>
      <c r="Q66" s="17" t="str">
        <f t="shared" si="19"/>
        <v/>
      </c>
      <c r="R66" s="17" t="str">
        <f t="shared" si="19"/>
        <v/>
      </c>
      <c r="S66" s="17" t="str">
        <f t="shared" si="19"/>
        <v/>
      </c>
      <c r="T66" s="17" t="str">
        <f t="shared" si="19"/>
        <v/>
      </c>
      <c r="U66" s="17" t="str">
        <f t="shared" si="19"/>
        <v/>
      </c>
      <c r="V66" s="17" t="str">
        <f t="shared" si="20"/>
        <v/>
      </c>
      <c r="W66" s="17" t="str">
        <f t="shared" si="20"/>
        <v/>
      </c>
      <c r="X66" s="17" t="str">
        <f t="shared" si="20"/>
        <v/>
      </c>
      <c r="Y66" s="17" t="str">
        <f t="shared" si="20"/>
        <v/>
      </c>
      <c r="Z66" s="17" t="str">
        <f t="shared" si="20"/>
        <v/>
      </c>
      <c r="AA66" s="17" t="str">
        <f t="shared" si="20"/>
        <v/>
      </c>
      <c r="AB66" s="17" t="str">
        <f t="shared" si="20"/>
        <v/>
      </c>
      <c r="AC66" s="17" t="str">
        <f t="shared" si="20"/>
        <v/>
      </c>
      <c r="AD66" s="17" t="str">
        <f t="shared" si="20"/>
        <v/>
      </c>
      <c r="AE66" s="17" t="str">
        <f t="shared" si="20"/>
        <v/>
      </c>
      <c r="AF66" s="17" t="str">
        <f t="shared" si="21"/>
        <v/>
      </c>
      <c r="AG66" s="17" t="str">
        <f t="shared" si="21"/>
        <v/>
      </c>
      <c r="AH66" s="17" t="str">
        <f t="shared" si="21"/>
        <v/>
      </c>
      <c r="AI66" s="17" t="str">
        <f t="shared" si="21"/>
        <v/>
      </c>
      <c r="AJ66" s="17" t="str">
        <f t="shared" si="21"/>
        <v/>
      </c>
      <c r="AK66" s="17" t="str">
        <f t="shared" si="21"/>
        <v/>
      </c>
      <c r="AL66" s="17" t="str">
        <f t="shared" si="21"/>
        <v/>
      </c>
      <c r="AM66" s="17" t="str">
        <f t="shared" si="21"/>
        <v/>
      </c>
      <c r="AN66" s="17" t="str">
        <f t="shared" si="21"/>
        <v/>
      </c>
      <c r="AO66" s="17" t="str">
        <f t="shared" si="21"/>
        <v/>
      </c>
      <c r="AP66" s="17" t="str">
        <f t="shared" si="21"/>
        <v/>
      </c>
    </row>
    <row r="67" spans="1:42" x14ac:dyDescent="0.25">
      <c r="A67" t="s">
        <v>51</v>
      </c>
      <c r="B67" s="17">
        <v>35</v>
      </c>
      <c r="D67"/>
      <c r="F67" s="66"/>
      <c r="G67" s="65"/>
      <c r="H67" s="17" t="str">
        <f>LEFT(D67,4)</f>
        <v/>
      </c>
      <c r="I67" s="63">
        <f t="shared" si="7"/>
        <v>0</v>
      </c>
      <c r="J67" s="17" t="str">
        <f t="shared" si="18"/>
        <v/>
      </c>
      <c r="K67" s="17" t="str">
        <f t="shared" si="8"/>
        <v/>
      </c>
      <c r="L67" s="17" t="str">
        <f t="shared" si="19"/>
        <v/>
      </c>
      <c r="M67" s="17" t="str">
        <f t="shared" si="19"/>
        <v/>
      </c>
      <c r="N67" s="17" t="str">
        <f t="shared" si="19"/>
        <v/>
      </c>
      <c r="O67" s="17" t="str">
        <f t="shared" si="19"/>
        <v/>
      </c>
      <c r="P67" s="17" t="str">
        <f t="shared" si="19"/>
        <v/>
      </c>
      <c r="Q67" s="17" t="str">
        <f t="shared" si="19"/>
        <v/>
      </c>
      <c r="R67" s="17" t="str">
        <f t="shared" si="19"/>
        <v/>
      </c>
      <c r="S67" s="17" t="str">
        <f t="shared" si="19"/>
        <v/>
      </c>
      <c r="T67" s="17" t="str">
        <f t="shared" si="19"/>
        <v/>
      </c>
      <c r="U67" s="17" t="str">
        <f t="shared" si="19"/>
        <v/>
      </c>
      <c r="V67" s="17" t="str">
        <f t="shared" si="20"/>
        <v/>
      </c>
      <c r="W67" s="17" t="str">
        <f t="shared" si="20"/>
        <v/>
      </c>
      <c r="X67" s="17" t="str">
        <f t="shared" si="20"/>
        <v/>
      </c>
      <c r="Y67" s="17" t="str">
        <f t="shared" si="20"/>
        <v/>
      </c>
      <c r="Z67" s="17" t="str">
        <f t="shared" si="20"/>
        <v/>
      </c>
      <c r="AA67" s="17" t="str">
        <f t="shared" si="20"/>
        <v/>
      </c>
      <c r="AB67" s="17" t="str">
        <f t="shared" si="20"/>
        <v/>
      </c>
      <c r="AC67" s="17" t="str">
        <f t="shared" si="20"/>
        <v/>
      </c>
      <c r="AD67" s="17" t="str">
        <f t="shared" si="20"/>
        <v/>
      </c>
      <c r="AE67" s="17" t="str">
        <f t="shared" si="20"/>
        <v/>
      </c>
      <c r="AF67" s="17" t="str">
        <f t="shared" si="21"/>
        <v/>
      </c>
      <c r="AG67" s="17" t="str">
        <f t="shared" si="21"/>
        <v/>
      </c>
      <c r="AH67" s="17" t="str">
        <f t="shared" si="21"/>
        <v/>
      </c>
      <c r="AI67" s="17" t="str">
        <f t="shared" si="21"/>
        <v/>
      </c>
      <c r="AJ67" s="17" t="str">
        <f t="shared" si="21"/>
        <v/>
      </c>
      <c r="AK67" s="17" t="str">
        <f t="shared" si="21"/>
        <v/>
      </c>
      <c r="AL67" s="17" t="str">
        <f t="shared" si="21"/>
        <v/>
      </c>
      <c r="AM67" s="17" t="str">
        <f t="shared" si="21"/>
        <v/>
      </c>
      <c r="AN67" s="17" t="str">
        <f t="shared" si="21"/>
        <v/>
      </c>
      <c r="AO67" s="17" t="str">
        <f t="shared" si="21"/>
        <v/>
      </c>
      <c r="AP67" s="17" t="str">
        <f t="shared" si="21"/>
        <v/>
      </c>
    </row>
    <row r="68" spans="1:42" x14ac:dyDescent="0.25">
      <c r="B68" s="17">
        <v>35</v>
      </c>
      <c r="D68"/>
      <c r="F68" s="65"/>
      <c r="H68" s="17" t="str">
        <f>LEFT(D68,4)</f>
        <v/>
      </c>
      <c r="I68" s="63">
        <f t="shared" si="7"/>
        <v>0</v>
      </c>
      <c r="J68" s="17" t="str">
        <f t="shared" si="18"/>
        <v/>
      </c>
      <c r="K68" s="17" t="str">
        <f t="shared" si="8"/>
        <v/>
      </c>
      <c r="L68" s="17" t="str">
        <f t="shared" si="19"/>
        <v/>
      </c>
      <c r="M68" s="17" t="str">
        <f t="shared" si="19"/>
        <v/>
      </c>
      <c r="N68" s="17" t="str">
        <f t="shared" si="19"/>
        <v/>
      </c>
      <c r="O68" s="17" t="str">
        <f t="shared" si="19"/>
        <v/>
      </c>
      <c r="P68" s="17" t="str">
        <f t="shared" si="19"/>
        <v/>
      </c>
      <c r="Q68" s="17" t="str">
        <f t="shared" si="19"/>
        <v/>
      </c>
      <c r="R68" s="17" t="str">
        <f t="shared" si="19"/>
        <v/>
      </c>
      <c r="S68" s="17" t="str">
        <f t="shared" si="19"/>
        <v/>
      </c>
      <c r="T68" s="17" t="str">
        <f t="shared" si="19"/>
        <v/>
      </c>
      <c r="U68" s="17" t="str">
        <f t="shared" si="19"/>
        <v/>
      </c>
      <c r="V68" s="17" t="str">
        <f t="shared" si="20"/>
        <v/>
      </c>
      <c r="W68" s="17" t="str">
        <f t="shared" si="20"/>
        <v/>
      </c>
      <c r="X68" s="17" t="str">
        <f t="shared" si="20"/>
        <v/>
      </c>
      <c r="Y68" s="17" t="str">
        <f t="shared" si="20"/>
        <v/>
      </c>
      <c r="Z68" s="17" t="str">
        <f t="shared" si="20"/>
        <v/>
      </c>
      <c r="AA68" s="17" t="str">
        <f t="shared" si="20"/>
        <v/>
      </c>
      <c r="AB68" s="17" t="str">
        <f t="shared" si="20"/>
        <v/>
      </c>
      <c r="AC68" s="17" t="str">
        <f t="shared" si="20"/>
        <v/>
      </c>
      <c r="AD68" s="17" t="str">
        <f t="shared" si="20"/>
        <v/>
      </c>
      <c r="AE68" s="17" t="str">
        <f t="shared" si="20"/>
        <v/>
      </c>
      <c r="AF68" s="17" t="str">
        <f t="shared" si="21"/>
        <v/>
      </c>
      <c r="AG68" s="17" t="str">
        <f t="shared" si="21"/>
        <v/>
      </c>
      <c r="AH68" s="17" t="str">
        <f t="shared" si="21"/>
        <v/>
      </c>
      <c r="AI68" s="17" t="str">
        <f t="shared" si="21"/>
        <v/>
      </c>
      <c r="AJ68" s="17" t="str">
        <f t="shared" si="21"/>
        <v/>
      </c>
      <c r="AK68" s="17" t="str">
        <f t="shared" si="21"/>
        <v/>
      </c>
      <c r="AL68" s="17" t="str">
        <f t="shared" si="21"/>
        <v/>
      </c>
      <c r="AM68" s="17" t="str">
        <f t="shared" si="21"/>
        <v/>
      </c>
      <c r="AN68" s="17" t="str">
        <f t="shared" si="21"/>
        <v/>
      </c>
      <c r="AO68" s="17" t="str">
        <f t="shared" si="21"/>
        <v/>
      </c>
      <c r="AP68" s="17" t="str">
        <f t="shared" si="21"/>
        <v/>
      </c>
    </row>
    <row r="69" spans="1:42" x14ac:dyDescent="0.25">
      <c r="B69" s="17">
        <v>36</v>
      </c>
      <c r="D69"/>
      <c r="F69" s="65"/>
      <c r="G69" s="65"/>
      <c r="H69" s="17" t="str">
        <f t="shared" si="6"/>
        <v/>
      </c>
      <c r="I69" s="63">
        <f t="shared" si="7"/>
        <v>0</v>
      </c>
      <c r="J69" s="17" t="str">
        <f t="shared" si="18"/>
        <v/>
      </c>
      <c r="K69" s="17" t="str">
        <f t="shared" si="8"/>
        <v/>
      </c>
      <c r="L69" s="17" t="str">
        <f t="shared" si="19"/>
        <v/>
      </c>
      <c r="M69" s="17" t="str">
        <f t="shared" si="19"/>
        <v/>
      </c>
      <c r="N69" s="17" t="str">
        <f t="shared" si="19"/>
        <v/>
      </c>
      <c r="O69" s="17" t="str">
        <f t="shared" si="19"/>
        <v/>
      </c>
      <c r="P69" s="17" t="str">
        <f t="shared" si="19"/>
        <v/>
      </c>
      <c r="Q69" s="17" t="str">
        <f t="shared" si="19"/>
        <v/>
      </c>
      <c r="R69" s="17" t="str">
        <f t="shared" si="19"/>
        <v/>
      </c>
      <c r="S69" s="17" t="str">
        <f t="shared" si="19"/>
        <v/>
      </c>
      <c r="T69" s="17" t="str">
        <f t="shared" si="19"/>
        <v/>
      </c>
      <c r="U69" s="17" t="str">
        <f t="shared" si="19"/>
        <v/>
      </c>
      <c r="V69" s="17" t="str">
        <f t="shared" si="20"/>
        <v/>
      </c>
      <c r="W69" s="17" t="str">
        <f t="shared" si="20"/>
        <v/>
      </c>
      <c r="X69" s="17" t="str">
        <f t="shared" si="20"/>
        <v/>
      </c>
      <c r="Y69" s="17" t="str">
        <f t="shared" si="20"/>
        <v/>
      </c>
      <c r="Z69" s="17" t="str">
        <f t="shared" si="20"/>
        <v/>
      </c>
      <c r="AA69" s="17" t="str">
        <f t="shared" si="20"/>
        <v/>
      </c>
      <c r="AB69" s="17" t="str">
        <f t="shared" si="20"/>
        <v/>
      </c>
      <c r="AC69" s="17" t="str">
        <f t="shared" si="20"/>
        <v/>
      </c>
      <c r="AD69" s="17" t="str">
        <f t="shared" si="20"/>
        <v/>
      </c>
      <c r="AE69" s="17" t="str">
        <f t="shared" si="20"/>
        <v/>
      </c>
      <c r="AF69" s="17" t="str">
        <f t="shared" si="21"/>
        <v/>
      </c>
      <c r="AG69" s="17" t="str">
        <f t="shared" si="21"/>
        <v/>
      </c>
      <c r="AH69" s="17" t="str">
        <f t="shared" si="21"/>
        <v/>
      </c>
      <c r="AI69" s="17" t="str">
        <f t="shared" si="21"/>
        <v/>
      </c>
      <c r="AJ69" s="17" t="str">
        <f t="shared" si="21"/>
        <v/>
      </c>
      <c r="AK69" s="17" t="str">
        <f t="shared" si="21"/>
        <v/>
      </c>
      <c r="AL69" s="17" t="str">
        <f t="shared" si="21"/>
        <v/>
      </c>
      <c r="AM69" s="17" t="str">
        <f t="shared" si="21"/>
        <v/>
      </c>
      <c r="AN69" s="17" t="str">
        <f t="shared" si="21"/>
        <v/>
      </c>
      <c r="AO69" s="17" t="str">
        <f t="shared" si="21"/>
        <v/>
      </c>
      <c r="AP69" s="17" t="str">
        <f t="shared" si="21"/>
        <v/>
      </c>
    </row>
    <row r="70" spans="1:42" x14ac:dyDescent="0.25">
      <c r="A70" t="s">
        <v>51</v>
      </c>
      <c r="B70" s="17">
        <v>37</v>
      </c>
      <c r="D70"/>
      <c r="F70" s="65"/>
      <c r="G70" s="65"/>
      <c r="H70" s="17" t="str">
        <f t="shared" si="6"/>
        <v/>
      </c>
      <c r="I70" s="63">
        <f t="shared" si="7"/>
        <v>0</v>
      </c>
      <c r="J70" s="17" t="str">
        <f t="shared" si="18"/>
        <v/>
      </c>
      <c r="K70" s="17" t="str">
        <f t="shared" si="8"/>
        <v/>
      </c>
      <c r="L70" s="17" t="str">
        <f t="shared" si="19"/>
        <v/>
      </c>
      <c r="M70" s="17" t="str">
        <f t="shared" si="19"/>
        <v/>
      </c>
      <c r="N70" s="17" t="str">
        <f t="shared" si="19"/>
        <v/>
      </c>
      <c r="O70" s="17" t="str">
        <f t="shared" si="19"/>
        <v/>
      </c>
      <c r="P70" s="17" t="str">
        <f t="shared" si="19"/>
        <v/>
      </c>
      <c r="Q70" s="17" t="str">
        <f t="shared" si="19"/>
        <v/>
      </c>
      <c r="R70" s="17" t="str">
        <f t="shared" si="19"/>
        <v/>
      </c>
      <c r="S70" s="17" t="str">
        <f t="shared" si="19"/>
        <v/>
      </c>
      <c r="T70" s="17" t="str">
        <f t="shared" si="19"/>
        <v/>
      </c>
      <c r="U70" s="17" t="str">
        <f t="shared" si="19"/>
        <v/>
      </c>
      <c r="V70" s="17" t="str">
        <f t="shared" si="20"/>
        <v/>
      </c>
      <c r="W70" s="17" t="str">
        <f t="shared" si="20"/>
        <v/>
      </c>
      <c r="X70" s="17" t="str">
        <f t="shared" si="20"/>
        <v/>
      </c>
      <c r="Y70" s="17" t="str">
        <f t="shared" si="20"/>
        <v/>
      </c>
      <c r="Z70" s="17" t="str">
        <f t="shared" si="20"/>
        <v/>
      </c>
      <c r="AA70" s="17" t="str">
        <f t="shared" si="20"/>
        <v/>
      </c>
      <c r="AB70" s="17" t="str">
        <f t="shared" si="20"/>
        <v/>
      </c>
      <c r="AC70" s="17" t="str">
        <f t="shared" si="20"/>
        <v/>
      </c>
      <c r="AD70" s="17" t="str">
        <f t="shared" si="20"/>
        <v/>
      </c>
      <c r="AE70" s="17" t="str">
        <f t="shared" si="20"/>
        <v/>
      </c>
      <c r="AF70" s="17" t="str">
        <f t="shared" si="21"/>
        <v/>
      </c>
      <c r="AG70" s="17" t="str">
        <f t="shared" si="21"/>
        <v/>
      </c>
      <c r="AH70" s="17" t="str">
        <f t="shared" si="21"/>
        <v/>
      </c>
      <c r="AI70" s="17" t="str">
        <f t="shared" si="21"/>
        <v/>
      </c>
      <c r="AJ70" s="17" t="str">
        <f t="shared" si="21"/>
        <v/>
      </c>
      <c r="AK70" s="17" t="str">
        <f t="shared" si="21"/>
        <v/>
      </c>
      <c r="AL70" s="17" t="str">
        <f t="shared" si="21"/>
        <v/>
      </c>
      <c r="AM70" s="17" t="str">
        <f t="shared" si="21"/>
        <v/>
      </c>
      <c r="AN70" s="17" t="str">
        <f t="shared" si="21"/>
        <v/>
      </c>
      <c r="AO70" s="17" t="str">
        <f t="shared" si="21"/>
        <v/>
      </c>
      <c r="AP70" s="17" t="str">
        <f t="shared" si="21"/>
        <v/>
      </c>
    </row>
    <row r="71" spans="1:42" x14ac:dyDescent="0.25">
      <c r="B71" s="17">
        <v>37</v>
      </c>
      <c r="D71"/>
      <c r="F71" s="65"/>
      <c r="G71" s="65"/>
      <c r="H71" s="17" t="str">
        <f t="shared" si="6"/>
        <v/>
      </c>
      <c r="I71" s="63">
        <f t="shared" si="7"/>
        <v>0</v>
      </c>
      <c r="J71" s="17" t="str">
        <f t="shared" si="18"/>
        <v/>
      </c>
      <c r="K71" s="17" t="str">
        <f t="shared" si="8"/>
        <v/>
      </c>
      <c r="L71" s="17" t="str">
        <f t="shared" ref="L71:U80" si="22">IF($H71=L$23,$C71,IF($H71=L$20,$C71,IF($H71=L$21,$C71,"")))</f>
        <v/>
      </c>
      <c r="M71" s="17" t="str">
        <f t="shared" si="22"/>
        <v/>
      </c>
      <c r="N71" s="17" t="str">
        <f t="shared" si="22"/>
        <v/>
      </c>
      <c r="O71" s="17" t="str">
        <f t="shared" si="22"/>
        <v/>
      </c>
      <c r="P71" s="17" t="str">
        <f t="shared" si="22"/>
        <v/>
      </c>
      <c r="Q71" s="17" t="str">
        <f t="shared" si="22"/>
        <v/>
      </c>
      <c r="R71" s="17" t="str">
        <f t="shared" si="22"/>
        <v/>
      </c>
      <c r="S71" s="17" t="str">
        <f t="shared" si="22"/>
        <v/>
      </c>
      <c r="T71" s="17" t="str">
        <f t="shared" si="22"/>
        <v/>
      </c>
      <c r="U71" s="17" t="str">
        <f t="shared" si="22"/>
        <v/>
      </c>
      <c r="V71" s="17" t="str">
        <f t="shared" ref="V71:AE80" si="23">IF($H71=V$23,$C71,IF($H71=V$20,$C71,IF($H71=V$21,$C71,"")))</f>
        <v/>
      </c>
      <c r="W71" s="17" t="str">
        <f t="shared" si="23"/>
        <v/>
      </c>
      <c r="X71" s="17" t="str">
        <f t="shared" si="23"/>
        <v/>
      </c>
      <c r="Y71" s="17" t="str">
        <f t="shared" si="23"/>
        <v/>
      </c>
      <c r="Z71" s="17" t="str">
        <f t="shared" si="23"/>
        <v/>
      </c>
      <c r="AA71" s="17" t="str">
        <f t="shared" si="23"/>
        <v/>
      </c>
      <c r="AB71" s="17" t="str">
        <f t="shared" si="23"/>
        <v/>
      </c>
      <c r="AC71" s="17" t="str">
        <f t="shared" si="23"/>
        <v/>
      </c>
      <c r="AD71" s="17" t="str">
        <f t="shared" si="23"/>
        <v/>
      </c>
      <c r="AE71" s="17" t="str">
        <f t="shared" si="23"/>
        <v/>
      </c>
      <c r="AF71" s="17" t="str">
        <f t="shared" ref="AF71:AP80" si="24">IF($H71=AF$23,$C71,IF($H71=AF$20,$C71,IF($H71=AF$21,$C71,"")))</f>
        <v/>
      </c>
      <c r="AG71" s="17" t="str">
        <f t="shared" si="24"/>
        <v/>
      </c>
      <c r="AH71" s="17" t="str">
        <f t="shared" si="24"/>
        <v/>
      </c>
      <c r="AI71" s="17" t="str">
        <f t="shared" si="24"/>
        <v/>
      </c>
      <c r="AJ71" s="17" t="str">
        <f t="shared" si="24"/>
        <v/>
      </c>
      <c r="AK71" s="17" t="str">
        <f t="shared" si="24"/>
        <v/>
      </c>
      <c r="AL71" s="17" t="str">
        <f t="shared" si="24"/>
        <v/>
      </c>
      <c r="AM71" s="17" t="str">
        <f t="shared" si="24"/>
        <v/>
      </c>
      <c r="AN71" s="17" t="str">
        <f t="shared" si="24"/>
        <v/>
      </c>
      <c r="AO71" s="17" t="str">
        <f t="shared" si="24"/>
        <v/>
      </c>
      <c r="AP71" s="17" t="str">
        <f t="shared" si="24"/>
        <v/>
      </c>
    </row>
    <row r="72" spans="1:42" x14ac:dyDescent="0.25">
      <c r="B72" s="17">
        <v>38</v>
      </c>
      <c r="D72" s="68"/>
      <c r="E72" s="67"/>
      <c r="F72" s="65"/>
      <c r="G72" s="65"/>
      <c r="H72" s="17" t="str">
        <f t="shared" si="6"/>
        <v/>
      </c>
      <c r="I72" s="63">
        <f t="shared" si="7"/>
        <v>0</v>
      </c>
      <c r="J72" s="17" t="str">
        <f t="shared" si="18"/>
        <v/>
      </c>
      <c r="K72" s="17" t="str">
        <f t="shared" si="8"/>
        <v/>
      </c>
      <c r="L72" s="17" t="str">
        <f t="shared" si="22"/>
        <v/>
      </c>
      <c r="M72" s="17" t="str">
        <f t="shared" si="22"/>
        <v/>
      </c>
      <c r="N72" s="17" t="str">
        <f t="shared" si="22"/>
        <v/>
      </c>
      <c r="O72" s="17" t="str">
        <f t="shared" si="22"/>
        <v/>
      </c>
      <c r="P72" s="17" t="str">
        <f t="shared" si="22"/>
        <v/>
      </c>
      <c r="Q72" s="17" t="str">
        <f t="shared" si="22"/>
        <v/>
      </c>
      <c r="R72" s="17" t="str">
        <f t="shared" si="22"/>
        <v/>
      </c>
      <c r="S72" s="17" t="str">
        <f t="shared" si="22"/>
        <v/>
      </c>
      <c r="T72" s="17" t="str">
        <f t="shared" si="22"/>
        <v/>
      </c>
      <c r="U72" s="17" t="str">
        <f t="shared" si="22"/>
        <v/>
      </c>
      <c r="V72" s="17" t="str">
        <f t="shared" si="23"/>
        <v/>
      </c>
      <c r="W72" s="17" t="str">
        <f t="shared" si="23"/>
        <v/>
      </c>
      <c r="X72" s="17" t="str">
        <f t="shared" si="23"/>
        <v/>
      </c>
      <c r="Y72" s="17" t="str">
        <f t="shared" si="23"/>
        <v/>
      </c>
      <c r="Z72" s="17" t="str">
        <f t="shared" si="23"/>
        <v/>
      </c>
      <c r="AA72" s="17" t="str">
        <f t="shared" si="23"/>
        <v/>
      </c>
      <c r="AB72" s="17" t="str">
        <f t="shared" si="23"/>
        <v/>
      </c>
      <c r="AC72" s="17" t="str">
        <f t="shared" si="23"/>
        <v/>
      </c>
      <c r="AD72" s="17" t="str">
        <f t="shared" si="23"/>
        <v/>
      </c>
      <c r="AE72" s="17" t="str">
        <f t="shared" si="23"/>
        <v/>
      </c>
      <c r="AF72" s="17" t="str">
        <f t="shared" si="24"/>
        <v/>
      </c>
      <c r="AG72" s="17" t="str">
        <f t="shared" si="24"/>
        <v/>
      </c>
      <c r="AH72" s="17" t="str">
        <f t="shared" si="24"/>
        <v/>
      </c>
      <c r="AI72" s="17" t="str">
        <f t="shared" si="24"/>
        <v/>
      </c>
      <c r="AJ72" s="17" t="str">
        <f t="shared" si="24"/>
        <v/>
      </c>
      <c r="AK72" s="17" t="str">
        <f t="shared" si="24"/>
        <v/>
      </c>
      <c r="AL72" s="17" t="str">
        <f t="shared" si="24"/>
        <v/>
      </c>
      <c r="AM72" s="17" t="str">
        <f t="shared" si="24"/>
        <v/>
      </c>
      <c r="AN72" s="17" t="str">
        <f t="shared" si="24"/>
        <v/>
      </c>
      <c r="AO72" s="17" t="str">
        <f t="shared" si="24"/>
        <v/>
      </c>
      <c r="AP72" s="17" t="str">
        <f t="shared" si="24"/>
        <v/>
      </c>
    </row>
    <row r="73" spans="1:42" x14ac:dyDescent="0.25">
      <c r="B73" s="17">
        <v>39</v>
      </c>
      <c r="D73" s="68"/>
      <c r="F73" s="65"/>
      <c r="G73" s="65"/>
      <c r="H73" s="17" t="str">
        <f t="shared" si="6"/>
        <v/>
      </c>
      <c r="I73" s="63">
        <f t="shared" si="7"/>
        <v>0</v>
      </c>
      <c r="J73" s="17" t="str">
        <f t="shared" si="18"/>
        <v/>
      </c>
      <c r="K73" s="17" t="str">
        <f t="shared" si="8"/>
        <v/>
      </c>
      <c r="L73" s="17" t="str">
        <f t="shared" si="22"/>
        <v/>
      </c>
      <c r="M73" s="17" t="str">
        <f t="shared" si="22"/>
        <v/>
      </c>
      <c r="N73" s="17" t="str">
        <f t="shared" si="22"/>
        <v/>
      </c>
      <c r="O73" s="17" t="str">
        <f t="shared" si="22"/>
        <v/>
      </c>
      <c r="P73" s="17" t="str">
        <f t="shared" si="22"/>
        <v/>
      </c>
      <c r="Q73" s="17" t="str">
        <f t="shared" si="22"/>
        <v/>
      </c>
      <c r="R73" s="17" t="str">
        <f t="shared" si="22"/>
        <v/>
      </c>
      <c r="S73" s="17" t="str">
        <f t="shared" si="22"/>
        <v/>
      </c>
      <c r="T73" s="17" t="str">
        <f t="shared" si="22"/>
        <v/>
      </c>
      <c r="U73" s="17" t="str">
        <f t="shared" si="22"/>
        <v/>
      </c>
      <c r="V73" s="17" t="str">
        <f t="shared" si="23"/>
        <v/>
      </c>
      <c r="W73" s="17" t="str">
        <f t="shared" si="23"/>
        <v/>
      </c>
      <c r="X73" s="17" t="str">
        <f t="shared" si="23"/>
        <v/>
      </c>
      <c r="Y73" s="17" t="str">
        <f t="shared" si="23"/>
        <v/>
      </c>
      <c r="Z73" s="17" t="str">
        <f t="shared" si="23"/>
        <v/>
      </c>
      <c r="AA73" s="17" t="str">
        <f t="shared" si="23"/>
        <v/>
      </c>
      <c r="AB73" s="17" t="str">
        <f t="shared" si="23"/>
        <v/>
      </c>
      <c r="AC73" s="17" t="str">
        <f t="shared" si="23"/>
        <v/>
      </c>
      <c r="AD73" s="17" t="str">
        <f t="shared" si="23"/>
        <v/>
      </c>
      <c r="AE73" s="17" t="str">
        <f t="shared" si="23"/>
        <v/>
      </c>
      <c r="AF73" s="17" t="str">
        <f t="shared" si="24"/>
        <v/>
      </c>
      <c r="AG73" s="17" t="str">
        <f t="shared" si="24"/>
        <v/>
      </c>
      <c r="AH73" s="17" t="str">
        <f t="shared" si="24"/>
        <v/>
      </c>
      <c r="AI73" s="17" t="str">
        <f t="shared" si="24"/>
        <v/>
      </c>
      <c r="AJ73" s="17" t="str">
        <f t="shared" si="24"/>
        <v/>
      </c>
      <c r="AK73" s="17" t="str">
        <f t="shared" si="24"/>
        <v/>
      </c>
      <c r="AL73" s="17" t="str">
        <f t="shared" si="24"/>
        <v/>
      </c>
      <c r="AM73" s="17" t="str">
        <f t="shared" si="24"/>
        <v/>
      </c>
      <c r="AN73" s="17" t="str">
        <f t="shared" si="24"/>
        <v/>
      </c>
      <c r="AO73" s="17" t="str">
        <f t="shared" si="24"/>
        <v/>
      </c>
      <c r="AP73" s="17" t="str">
        <f t="shared" si="24"/>
        <v/>
      </c>
    </row>
    <row r="74" spans="1:42" x14ac:dyDescent="0.25">
      <c r="B74" s="17">
        <v>39</v>
      </c>
      <c r="D74" s="68"/>
      <c r="F74" s="65"/>
      <c r="G74" s="65"/>
      <c r="H74" s="17" t="str">
        <f t="shared" si="6"/>
        <v/>
      </c>
      <c r="I74" s="63">
        <f t="shared" si="7"/>
        <v>0</v>
      </c>
      <c r="J74" s="17" t="str">
        <f t="shared" si="18"/>
        <v/>
      </c>
      <c r="K74" s="17" t="str">
        <f t="shared" si="8"/>
        <v/>
      </c>
      <c r="L74" s="17" t="str">
        <f t="shared" si="22"/>
        <v/>
      </c>
      <c r="M74" s="17" t="str">
        <f t="shared" si="22"/>
        <v/>
      </c>
      <c r="N74" s="17" t="str">
        <f t="shared" si="22"/>
        <v/>
      </c>
      <c r="O74" s="17" t="str">
        <f t="shared" si="22"/>
        <v/>
      </c>
      <c r="P74" s="17" t="str">
        <f t="shared" si="22"/>
        <v/>
      </c>
      <c r="Q74" s="17" t="str">
        <f t="shared" si="22"/>
        <v/>
      </c>
      <c r="R74" s="17" t="str">
        <f t="shared" si="22"/>
        <v/>
      </c>
      <c r="S74" s="17" t="str">
        <f t="shared" si="22"/>
        <v/>
      </c>
      <c r="T74" s="17" t="str">
        <f t="shared" si="22"/>
        <v/>
      </c>
      <c r="U74" s="17" t="str">
        <f t="shared" si="22"/>
        <v/>
      </c>
      <c r="V74" s="17" t="str">
        <f t="shared" si="23"/>
        <v/>
      </c>
      <c r="W74" s="17" t="str">
        <f t="shared" si="23"/>
        <v/>
      </c>
      <c r="X74" s="17" t="str">
        <f t="shared" si="23"/>
        <v/>
      </c>
      <c r="Y74" s="17" t="str">
        <f t="shared" si="23"/>
        <v/>
      </c>
      <c r="Z74" s="17" t="str">
        <f t="shared" si="23"/>
        <v/>
      </c>
      <c r="AA74" s="17" t="str">
        <f t="shared" si="23"/>
        <v/>
      </c>
      <c r="AB74" s="17" t="str">
        <f t="shared" si="23"/>
        <v/>
      </c>
      <c r="AC74" s="17" t="str">
        <f t="shared" si="23"/>
        <v/>
      </c>
      <c r="AD74" s="17" t="str">
        <f t="shared" si="23"/>
        <v/>
      </c>
      <c r="AE74" s="17" t="str">
        <f t="shared" si="23"/>
        <v/>
      </c>
      <c r="AF74" s="17" t="str">
        <f t="shared" si="24"/>
        <v/>
      </c>
      <c r="AG74" s="17" t="str">
        <f t="shared" si="24"/>
        <v/>
      </c>
      <c r="AH74" s="17" t="str">
        <f t="shared" si="24"/>
        <v/>
      </c>
      <c r="AI74" s="17" t="str">
        <f t="shared" si="24"/>
        <v/>
      </c>
      <c r="AJ74" s="17" t="str">
        <f t="shared" si="24"/>
        <v/>
      </c>
      <c r="AK74" s="17" t="str">
        <f t="shared" si="24"/>
        <v/>
      </c>
      <c r="AL74" s="17" t="str">
        <f t="shared" si="24"/>
        <v/>
      </c>
      <c r="AM74" s="17" t="str">
        <f t="shared" si="24"/>
        <v/>
      </c>
      <c r="AN74" s="17" t="str">
        <f t="shared" si="24"/>
        <v/>
      </c>
      <c r="AO74" s="17" t="str">
        <f t="shared" si="24"/>
        <v/>
      </c>
      <c r="AP74" s="17" t="str">
        <f t="shared" si="24"/>
        <v/>
      </c>
    </row>
    <row r="75" spans="1:42" x14ac:dyDescent="0.25">
      <c r="B75" s="17">
        <v>40</v>
      </c>
      <c r="D75" s="68"/>
      <c r="F75" s="65"/>
      <c r="G75" s="65"/>
      <c r="H75" s="17" t="str">
        <f t="shared" si="6"/>
        <v/>
      </c>
      <c r="I75" s="63">
        <f t="shared" si="7"/>
        <v>0</v>
      </c>
      <c r="J75" s="17" t="str">
        <f t="shared" si="18"/>
        <v/>
      </c>
      <c r="K75" s="17" t="str">
        <f t="shared" si="8"/>
        <v/>
      </c>
      <c r="L75" s="17" t="str">
        <f t="shared" si="22"/>
        <v/>
      </c>
      <c r="M75" s="17" t="str">
        <f t="shared" si="22"/>
        <v/>
      </c>
      <c r="N75" s="17" t="str">
        <f t="shared" si="22"/>
        <v/>
      </c>
      <c r="O75" s="17" t="str">
        <f t="shared" si="22"/>
        <v/>
      </c>
      <c r="P75" s="17" t="str">
        <f t="shared" si="22"/>
        <v/>
      </c>
      <c r="Q75" s="17" t="str">
        <f t="shared" si="22"/>
        <v/>
      </c>
      <c r="R75" s="17" t="str">
        <f t="shared" si="22"/>
        <v/>
      </c>
      <c r="S75" s="17" t="str">
        <f t="shared" si="22"/>
        <v/>
      </c>
      <c r="T75" s="17" t="str">
        <f t="shared" si="22"/>
        <v/>
      </c>
      <c r="U75" s="17" t="str">
        <f t="shared" si="22"/>
        <v/>
      </c>
      <c r="V75" s="17" t="str">
        <f t="shared" si="23"/>
        <v/>
      </c>
      <c r="W75" s="17" t="str">
        <f t="shared" si="23"/>
        <v/>
      </c>
      <c r="X75" s="17" t="str">
        <f t="shared" si="23"/>
        <v/>
      </c>
      <c r="Y75" s="17" t="str">
        <f t="shared" si="23"/>
        <v/>
      </c>
      <c r="Z75" s="17" t="str">
        <f t="shared" si="23"/>
        <v/>
      </c>
      <c r="AA75" s="17" t="str">
        <f t="shared" si="23"/>
        <v/>
      </c>
      <c r="AB75" s="17" t="str">
        <f t="shared" si="23"/>
        <v/>
      </c>
      <c r="AC75" s="17" t="str">
        <f t="shared" si="23"/>
        <v/>
      </c>
      <c r="AD75" s="17" t="str">
        <f t="shared" si="23"/>
        <v/>
      </c>
      <c r="AE75" s="17" t="str">
        <f t="shared" si="23"/>
        <v/>
      </c>
      <c r="AF75" s="17" t="str">
        <f t="shared" si="24"/>
        <v/>
      </c>
      <c r="AG75" s="17" t="str">
        <f t="shared" si="24"/>
        <v/>
      </c>
      <c r="AH75" s="17" t="str">
        <f t="shared" si="24"/>
        <v/>
      </c>
      <c r="AI75" s="17" t="str">
        <f t="shared" si="24"/>
        <v/>
      </c>
      <c r="AJ75" s="17" t="str">
        <f t="shared" si="24"/>
        <v/>
      </c>
      <c r="AK75" s="17" t="str">
        <f t="shared" si="24"/>
        <v/>
      </c>
      <c r="AL75" s="17" t="str">
        <f t="shared" si="24"/>
        <v/>
      </c>
      <c r="AM75" s="17" t="str">
        <f t="shared" si="24"/>
        <v/>
      </c>
      <c r="AN75" s="17" t="str">
        <f t="shared" si="24"/>
        <v/>
      </c>
      <c r="AO75" s="17" t="str">
        <f t="shared" si="24"/>
        <v/>
      </c>
      <c r="AP75" s="17" t="str">
        <f t="shared" si="24"/>
        <v/>
      </c>
    </row>
    <row r="76" spans="1:42" x14ac:dyDescent="0.25">
      <c r="B76" s="17">
        <v>40</v>
      </c>
      <c r="D76" s="68"/>
      <c r="F76" s="65"/>
      <c r="G76" s="65"/>
      <c r="H76" s="17" t="str">
        <f t="shared" si="6"/>
        <v/>
      </c>
      <c r="I76" s="63">
        <f t="shared" si="7"/>
        <v>0</v>
      </c>
      <c r="J76" s="17" t="str">
        <f t="shared" si="18"/>
        <v/>
      </c>
      <c r="K76" s="17" t="str">
        <f t="shared" si="8"/>
        <v/>
      </c>
      <c r="L76" s="17" t="str">
        <f t="shared" si="22"/>
        <v/>
      </c>
      <c r="M76" s="17" t="str">
        <f t="shared" si="22"/>
        <v/>
      </c>
      <c r="N76" s="17" t="str">
        <f t="shared" si="22"/>
        <v/>
      </c>
      <c r="O76" s="17" t="str">
        <f t="shared" si="22"/>
        <v/>
      </c>
      <c r="P76" s="17" t="str">
        <f t="shared" si="22"/>
        <v/>
      </c>
      <c r="Q76" s="17" t="str">
        <f t="shared" si="22"/>
        <v/>
      </c>
      <c r="R76" s="17" t="str">
        <f t="shared" si="22"/>
        <v/>
      </c>
      <c r="S76" s="17" t="str">
        <f t="shared" si="22"/>
        <v/>
      </c>
      <c r="T76" s="17" t="str">
        <f t="shared" si="22"/>
        <v/>
      </c>
      <c r="U76" s="17" t="str">
        <f t="shared" si="22"/>
        <v/>
      </c>
      <c r="V76" s="17" t="str">
        <f t="shared" si="23"/>
        <v/>
      </c>
      <c r="W76" s="17" t="str">
        <f t="shared" si="23"/>
        <v/>
      </c>
      <c r="X76" s="17" t="str">
        <f t="shared" si="23"/>
        <v/>
      </c>
      <c r="Y76" s="17" t="str">
        <f t="shared" si="23"/>
        <v/>
      </c>
      <c r="Z76" s="17" t="str">
        <f t="shared" si="23"/>
        <v/>
      </c>
      <c r="AA76" s="17" t="str">
        <f t="shared" si="23"/>
        <v/>
      </c>
      <c r="AB76" s="17" t="str">
        <f t="shared" si="23"/>
        <v/>
      </c>
      <c r="AC76" s="17" t="str">
        <f t="shared" si="23"/>
        <v/>
      </c>
      <c r="AD76" s="17" t="str">
        <f t="shared" si="23"/>
        <v/>
      </c>
      <c r="AE76" s="17" t="str">
        <f t="shared" si="23"/>
        <v/>
      </c>
      <c r="AF76" s="17" t="str">
        <f t="shared" si="24"/>
        <v/>
      </c>
      <c r="AG76" s="17" t="str">
        <f t="shared" si="24"/>
        <v/>
      </c>
      <c r="AH76" s="17" t="str">
        <f t="shared" si="24"/>
        <v/>
      </c>
      <c r="AI76" s="17" t="str">
        <f t="shared" si="24"/>
        <v/>
      </c>
      <c r="AJ76" s="17" t="str">
        <f t="shared" si="24"/>
        <v/>
      </c>
      <c r="AK76" s="17" t="str">
        <f t="shared" si="24"/>
        <v/>
      </c>
      <c r="AL76" s="17" t="str">
        <f t="shared" si="24"/>
        <v/>
      </c>
      <c r="AM76" s="17" t="str">
        <f t="shared" si="24"/>
        <v/>
      </c>
      <c r="AN76" s="17" t="str">
        <f t="shared" si="24"/>
        <v/>
      </c>
      <c r="AO76" s="17" t="str">
        <f t="shared" si="24"/>
        <v/>
      </c>
      <c r="AP76" s="17" t="str">
        <f t="shared" si="24"/>
        <v/>
      </c>
    </row>
    <row r="77" spans="1:42" x14ac:dyDescent="0.25">
      <c r="B77" s="17">
        <v>41</v>
      </c>
      <c r="D77" s="82"/>
      <c r="F77" s="65"/>
      <c r="H77" s="17" t="str">
        <f t="shared" si="6"/>
        <v/>
      </c>
      <c r="I77" s="63">
        <f t="shared" si="7"/>
        <v>0</v>
      </c>
      <c r="J77" s="17" t="str">
        <f t="shared" si="18"/>
        <v/>
      </c>
      <c r="K77" s="17" t="str">
        <f t="shared" si="8"/>
        <v/>
      </c>
      <c r="L77" s="17" t="str">
        <f t="shared" si="22"/>
        <v/>
      </c>
      <c r="M77" s="17" t="str">
        <f t="shared" si="22"/>
        <v/>
      </c>
      <c r="N77" s="17" t="str">
        <f t="shared" si="22"/>
        <v/>
      </c>
      <c r="O77" s="17" t="str">
        <f t="shared" si="22"/>
        <v/>
      </c>
      <c r="P77" s="17" t="str">
        <f t="shared" si="22"/>
        <v/>
      </c>
      <c r="Q77" s="17" t="str">
        <f t="shared" si="22"/>
        <v/>
      </c>
      <c r="R77" s="17" t="str">
        <f t="shared" si="22"/>
        <v/>
      </c>
      <c r="S77" s="17" t="str">
        <f t="shared" si="22"/>
        <v/>
      </c>
      <c r="T77" s="17" t="str">
        <f t="shared" si="22"/>
        <v/>
      </c>
      <c r="U77" s="17" t="str">
        <f t="shared" si="22"/>
        <v/>
      </c>
      <c r="V77" s="17" t="str">
        <f t="shared" si="23"/>
        <v/>
      </c>
      <c r="W77" s="17" t="str">
        <f t="shared" si="23"/>
        <v/>
      </c>
      <c r="X77" s="17" t="str">
        <f t="shared" si="23"/>
        <v/>
      </c>
      <c r="Y77" s="17" t="str">
        <f t="shared" si="23"/>
        <v/>
      </c>
      <c r="Z77" s="17" t="str">
        <f t="shared" si="23"/>
        <v/>
      </c>
      <c r="AA77" s="17" t="str">
        <f t="shared" si="23"/>
        <v/>
      </c>
      <c r="AB77" s="17" t="str">
        <f t="shared" si="23"/>
        <v/>
      </c>
      <c r="AC77" s="17" t="str">
        <f t="shared" si="23"/>
        <v/>
      </c>
      <c r="AD77" s="17" t="str">
        <f t="shared" si="23"/>
        <v/>
      </c>
      <c r="AE77" s="17" t="str">
        <f t="shared" si="23"/>
        <v/>
      </c>
      <c r="AF77" s="17" t="str">
        <f t="shared" si="24"/>
        <v/>
      </c>
      <c r="AG77" s="17" t="str">
        <f t="shared" si="24"/>
        <v/>
      </c>
      <c r="AH77" s="17" t="str">
        <f t="shared" si="24"/>
        <v/>
      </c>
      <c r="AI77" s="17" t="str">
        <f t="shared" si="24"/>
        <v/>
      </c>
      <c r="AJ77" s="17" t="str">
        <f t="shared" si="24"/>
        <v/>
      </c>
      <c r="AK77" s="17" t="str">
        <f t="shared" si="24"/>
        <v/>
      </c>
      <c r="AL77" s="17" t="str">
        <f t="shared" si="24"/>
        <v/>
      </c>
      <c r="AM77" s="17" t="str">
        <f t="shared" si="24"/>
        <v/>
      </c>
      <c r="AN77" s="17" t="str">
        <f t="shared" si="24"/>
        <v/>
      </c>
      <c r="AO77" s="17" t="str">
        <f t="shared" si="24"/>
        <v/>
      </c>
      <c r="AP77" s="17" t="str">
        <f t="shared" si="24"/>
        <v/>
      </c>
    </row>
    <row r="78" spans="1:42" x14ac:dyDescent="0.25">
      <c r="B78" s="17">
        <v>42</v>
      </c>
      <c r="D78"/>
      <c r="F78" s="65"/>
      <c r="H78" s="17" t="str">
        <f t="shared" si="6"/>
        <v/>
      </c>
      <c r="I78" s="63">
        <f t="shared" si="7"/>
        <v>0</v>
      </c>
      <c r="J78" s="17" t="str">
        <f t="shared" si="18"/>
        <v/>
      </c>
      <c r="K78" s="17" t="str">
        <f t="shared" si="8"/>
        <v/>
      </c>
      <c r="L78" s="17" t="str">
        <f t="shared" si="22"/>
        <v/>
      </c>
      <c r="M78" s="17" t="str">
        <f t="shared" si="22"/>
        <v/>
      </c>
      <c r="N78" s="17" t="str">
        <f t="shared" si="22"/>
        <v/>
      </c>
      <c r="O78" s="17" t="str">
        <f t="shared" si="22"/>
        <v/>
      </c>
      <c r="P78" s="17" t="str">
        <f t="shared" si="22"/>
        <v/>
      </c>
      <c r="Q78" s="17" t="str">
        <f t="shared" si="22"/>
        <v/>
      </c>
      <c r="R78" s="17" t="str">
        <f t="shared" si="22"/>
        <v/>
      </c>
      <c r="S78" s="17" t="str">
        <f t="shared" si="22"/>
        <v/>
      </c>
      <c r="T78" s="17" t="str">
        <f t="shared" si="22"/>
        <v/>
      </c>
      <c r="U78" s="17" t="str">
        <f t="shared" si="22"/>
        <v/>
      </c>
      <c r="V78" s="17" t="str">
        <f t="shared" si="23"/>
        <v/>
      </c>
      <c r="W78" s="17" t="str">
        <f t="shared" si="23"/>
        <v/>
      </c>
      <c r="X78" s="17" t="str">
        <f t="shared" si="23"/>
        <v/>
      </c>
      <c r="Y78" s="17" t="str">
        <f t="shared" si="23"/>
        <v/>
      </c>
      <c r="Z78" s="17" t="str">
        <f t="shared" si="23"/>
        <v/>
      </c>
      <c r="AA78" s="17" t="str">
        <f t="shared" si="23"/>
        <v/>
      </c>
      <c r="AB78" s="17" t="str">
        <f t="shared" si="23"/>
        <v/>
      </c>
      <c r="AC78" s="17" t="str">
        <f t="shared" si="23"/>
        <v/>
      </c>
      <c r="AD78" s="17" t="str">
        <f t="shared" si="23"/>
        <v/>
      </c>
      <c r="AE78" s="17" t="str">
        <f t="shared" si="23"/>
        <v/>
      </c>
      <c r="AF78" s="17" t="str">
        <f t="shared" si="24"/>
        <v/>
      </c>
      <c r="AG78" s="17" t="str">
        <f t="shared" si="24"/>
        <v/>
      </c>
      <c r="AH78" s="17" t="str">
        <f t="shared" si="24"/>
        <v/>
      </c>
      <c r="AI78" s="17" t="str">
        <f t="shared" si="24"/>
        <v/>
      </c>
      <c r="AJ78" s="17" t="str">
        <f t="shared" si="24"/>
        <v/>
      </c>
      <c r="AK78" s="17" t="str">
        <f t="shared" si="24"/>
        <v/>
      </c>
      <c r="AL78" s="17" t="str">
        <f t="shared" si="24"/>
        <v/>
      </c>
      <c r="AM78" s="17" t="str">
        <f t="shared" si="24"/>
        <v/>
      </c>
      <c r="AN78" s="17" t="str">
        <f t="shared" si="24"/>
        <v/>
      </c>
      <c r="AO78" s="17" t="str">
        <f t="shared" si="24"/>
        <v/>
      </c>
      <c r="AP78" s="17" t="str">
        <f t="shared" si="24"/>
        <v/>
      </c>
    </row>
    <row r="79" spans="1:42" x14ac:dyDescent="0.25">
      <c r="B79" s="17">
        <v>43</v>
      </c>
      <c r="D79"/>
      <c r="F79" s="65"/>
      <c r="H79" s="17" t="str">
        <f t="shared" si="6"/>
        <v/>
      </c>
      <c r="I79" s="63">
        <f t="shared" si="7"/>
        <v>0</v>
      </c>
      <c r="J79" s="17" t="str">
        <f t="shared" si="18"/>
        <v/>
      </c>
      <c r="K79" s="17" t="str">
        <f t="shared" si="8"/>
        <v/>
      </c>
      <c r="L79" s="17" t="str">
        <f t="shared" si="22"/>
        <v/>
      </c>
      <c r="M79" s="17" t="str">
        <f t="shared" si="22"/>
        <v/>
      </c>
      <c r="N79" s="17" t="str">
        <f t="shared" si="22"/>
        <v/>
      </c>
      <c r="O79" s="17" t="str">
        <f t="shared" si="22"/>
        <v/>
      </c>
      <c r="P79" s="17" t="str">
        <f t="shared" si="22"/>
        <v/>
      </c>
      <c r="Q79" s="17" t="str">
        <f t="shared" si="22"/>
        <v/>
      </c>
      <c r="R79" s="17" t="str">
        <f t="shared" si="22"/>
        <v/>
      </c>
      <c r="S79" s="17" t="str">
        <f t="shared" si="22"/>
        <v/>
      </c>
      <c r="T79" s="17" t="str">
        <f t="shared" si="22"/>
        <v/>
      </c>
      <c r="U79" s="17" t="str">
        <f t="shared" si="22"/>
        <v/>
      </c>
      <c r="V79" s="17" t="str">
        <f t="shared" si="23"/>
        <v/>
      </c>
      <c r="W79" s="17" t="str">
        <f t="shared" si="23"/>
        <v/>
      </c>
      <c r="X79" s="17" t="str">
        <f t="shared" si="23"/>
        <v/>
      </c>
      <c r="Y79" s="17" t="str">
        <f t="shared" si="23"/>
        <v/>
      </c>
      <c r="Z79" s="17" t="str">
        <f t="shared" si="23"/>
        <v/>
      </c>
      <c r="AA79" s="17" t="str">
        <f t="shared" si="23"/>
        <v/>
      </c>
      <c r="AB79" s="17" t="str">
        <f t="shared" si="23"/>
        <v/>
      </c>
      <c r="AC79" s="17" t="str">
        <f t="shared" si="23"/>
        <v/>
      </c>
      <c r="AD79" s="17" t="str">
        <f t="shared" si="23"/>
        <v/>
      </c>
      <c r="AE79" s="17" t="str">
        <f t="shared" si="23"/>
        <v/>
      </c>
      <c r="AF79" s="17" t="str">
        <f t="shared" si="24"/>
        <v/>
      </c>
      <c r="AG79" s="17" t="str">
        <f t="shared" si="24"/>
        <v/>
      </c>
      <c r="AH79" s="17" t="str">
        <f t="shared" si="24"/>
        <v/>
      </c>
      <c r="AI79" s="17" t="str">
        <f t="shared" si="24"/>
        <v/>
      </c>
      <c r="AJ79" s="17" t="str">
        <f t="shared" si="24"/>
        <v/>
      </c>
      <c r="AK79" s="17" t="str">
        <f t="shared" si="24"/>
        <v/>
      </c>
      <c r="AL79" s="17" t="str">
        <f t="shared" si="24"/>
        <v/>
      </c>
      <c r="AM79" s="17" t="str">
        <f t="shared" si="24"/>
        <v/>
      </c>
      <c r="AN79" s="17" t="str">
        <f t="shared" si="24"/>
        <v/>
      </c>
      <c r="AO79" s="17" t="str">
        <f t="shared" si="24"/>
        <v/>
      </c>
      <c r="AP79" s="17" t="str">
        <f t="shared" si="24"/>
        <v/>
      </c>
    </row>
    <row r="80" spans="1:42" x14ac:dyDescent="0.25">
      <c r="B80" s="17">
        <v>43</v>
      </c>
      <c r="D80"/>
      <c r="F80" s="65"/>
      <c r="H80" s="17" t="str">
        <f t="shared" si="6"/>
        <v/>
      </c>
      <c r="I80" s="63">
        <f t="shared" si="7"/>
        <v>0</v>
      </c>
      <c r="J80" s="17" t="str">
        <f t="shared" si="18"/>
        <v/>
      </c>
      <c r="K80" s="17" t="str">
        <f t="shared" si="8"/>
        <v/>
      </c>
      <c r="L80" s="17" t="str">
        <f t="shared" si="22"/>
        <v/>
      </c>
      <c r="M80" s="17" t="str">
        <f t="shared" si="22"/>
        <v/>
      </c>
      <c r="N80" s="17" t="str">
        <f t="shared" si="22"/>
        <v/>
      </c>
      <c r="O80" s="17" t="str">
        <f t="shared" si="22"/>
        <v/>
      </c>
      <c r="P80" s="17" t="str">
        <f t="shared" si="22"/>
        <v/>
      </c>
      <c r="Q80" s="17" t="str">
        <f t="shared" si="22"/>
        <v/>
      </c>
      <c r="R80" s="17" t="str">
        <f t="shared" si="22"/>
        <v/>
      </c>
      <c r="S80" s="17" t="str">
        <f t="shared" si="22"/>
        <v/>
      </c>
      <c r="T80" s="17" t="str">
        <f t="shared" si="22"/>
        <v/>
      </c>
      <c r="U80" s="17" t="str">
        <f t="shared" si="22"/>
        <v/>
      </c>
      <c r="V80" s="17" t="str">
        <f t="shared" si="23"/>
        <v/>
      </c>
      <c r="W80" s="17" t="str">
        <f t="shared" si="23"/>
        <v/>
      </c>
      <c r="X80" s="17" t="str">
        <f t="shared" si="23"/>
        <v/>
      </c>
      <c r="Y80" s="17" t="str">
        <f t="shared" si="23"/>
        <v/>
      </c>
      <c r="Z80" s="17" t="str">
        <f t="shared" si="23"/>
        <v/>
      </c>
      <c r="AA80" s="17" t="str">
        <f t="shared" si="23"/>
        <v/>
      </c>
      <c r="AB80" s="17" t="str">
        <f t="shared" si="23"/>
        <v/>
      </c>
      <c r="AC80" s="17" t="str">
        <f t="shared" si="23"/>
        <v/>
      </c>
      <c r="AD80" s="17" t="str">
        <f t="shared" si="23"/>
        <v/>
      </c>
      <c r="AE80" s="17" t="str">
        <f t="shared" si="23"/>
        <v/>
      </c>
      <c r="AF80" s="17" t="str">
        <f t="shared" si="24"/>
        <v/>
      </c>
      <c r="AG80" s="17" t="str">
        <f t="shared" si="24"/>
        <v/>
      </c>
      <c r="AH80" s="17" t="str">
        <f t="shared" si="24"/>
        <v/>
      </c>
      <c r="AI80" s="17" t="str">
        <f t="shared" si="24"/>
        <v/>
      </c>
      <c r="AJ80" s="17" t="str">
        <f t="shared" si="24"/>
        <v/>
      </c>
      <c r="AK80" s="17" t="str">
        <f t="shared" si="24"/>
        <v/>
      </c>
      <c r="AL80" s="17" t="str">
        <f t="shared" si="24"/>
        <v/>
      </c>
      <c r="AM80" s="17" t="str">
        <f t="shared" si="24"/>
        <v/>
      </c>
      <c r="AN80" s="17" t="str">
        <f t="shared" si="24"/>
        <v/>
      </c>
      <c r="AO80" s="17" t="str">
        <f t="shared" si="24"/>
        <v/>
      </c>
      <c r="AP80" s="17" t="str">
        <f t="shared" si="24"/>
        <v/>
      </c>
    </row>
    <row r="81" spans="1:42" x14ac:dyDescent="0.25">
      <c r="B81" s="17">
        <v>44</v>
      </c>
      <c r="D81"/>
      <c r="F81" s="65"/>
      <c r="H81" s="17" t="str">
        <f t="shared" si="6"/>
        <v/>
      </c>
      <c r="I81" s="63">
        <f t="shared" si="7"/>
        <v>0</v>
      </c>
      <c r="J81" s="17" t="str">
        <f t="shared" si="18"/>
        <v/>
      </c>
      <c r="K81" s="17" t="str">
        <f t="shared" si="8"/>
        <v/>
      </c>
      <c r="L81" s="17" t="str">
        <f t="shared" ref="L81:U90" si="25">IF($H81=L$23,$C81,IF($H81=L$20,$C81,IF($H81=L$21,$C81,"")))</f>
        <v/>
      </c>
      <c r="M81" s="17" t="str">
        <f t="shared" si="25"/>
        <v/>
      </c>
      <c r="N81" s="17" t="str">
        <f t="shared" si="25"/>
        <v/>
      </c>
      <c r="O81" s="17" t="str">
        <f t="shared" si="25"/>
        <v/>
      </c>
      <c r="P81" s="17" t="str">
        <f t="shared" si="25"/>
        <v/>
      </c>
      <c r="Q81" s="17" t="str">
        <f t="shared" si="25"/>
        <v/>
      </c>
      <c r="R81" s="17" t="str">
        <f t="shared" si="25"/>
        <v/>
      </c>
      <c r="S81" s="17" t="str">
        <f t="shared" si="25"/>
        <v/>
      </c>
      <c r="T81" s="17" t="str">
        <f t="shared" si="25"/>
        <v/>
      </c>
      <c r="U81" s="17" t="str">
        <f t="shared" si="25"/>
        <v/>
      </c>
      <c r="V81" s="17" t="str">
        <f t="shared" ref="V81:AE90" si="26">IF($H81=V$23,$C81,IF($H81=V$20,$C81,IF($H81=V$21,$C81,"")))</f>
        <v/>
      </c>
      <c r="W81" s="17" t="str">
        <f t="shared" si="26"/>
        <v/>
      </c>
      <c r="X81" s="17" t="str">
        <f t="shared" si="26"/>
        <v/>
      </c>
      <c r="Y81" s="17" t="str">
        <f t="shared" si="26"/>
        <v/>
      </c>
      <c r="Z81" s="17" t="str">
        <f t="shared" si="26"/>
        <v/>
      </c>
      <c r="AA81" s="17" t="str">
        <f t="shared" si="26"/>
        <v/>
      </c>
      <c r="AB81" s="17" t="str">
        <f t="shared" si="26"/>
        <v/>
      </c>
      <c r="AC81" s="17" t="str">
        <f t="shared" si="26"/>
        <v/>
      </c>
      <c r="AD81" s="17" t="str">
        <f t="shared" si="26"/>
        <v/>
      </c>
      <c r="AE81" s="17" t="str">
        <f t="shared" si="26"/>
        <v/>
      </c>
      <c r="AF81" s="17" t="str">
        <f t="shared" ref="AF81:AP90" si="27">IF($H81=AF$23,$C81,IF($H81=AF$20,$C81,IF($H81=AF$21,$C81,"")))</f>
        <v/>
      </c>
      <c r="AG81" s="17" t="str">
        <f t="shared" si="27"/>
        <v/>
      </c>
      <c r="AH81" s="17" t="str">
        <f t="shared" si="27"/>
        <v/>
      </c>
      <c r="AI81" s="17" t="str">
        <f t="shared" si="27"/>
        <v/>
      </c>
      <c r="AJ81" s="17" t="str">
        <f t="shared" si="27"/>
        <v/>
      </c>
      <c r="AK81" s="17" t="str">
        <f t="shared" si="27"/>
        <v/>
      </c>
      <c r="AL81" s="17" t="str">
        <f t="shared" si="27"/>
        <v/>
      </c>
      <c r="AM81" s="17" t="str">
        <f t="shared" si="27"/>
        <v/>
      </c>
      <c r="AN81" s="17" t="str">
        <f t="shared" si="27"/>
        <v/>
      </c>
      <c r="AO81" s="17" t="str">
        <f t="shared" si="27"/>
        <v/>
      </c>
      <c r="AP81" s="17" t="str">
        <f t="shared" si="27"/>
        <v/>
      </c>
    </row>
    <row r="82" spans="1:42" x14ac:dyDescent="0.25">
      <c r="B82" s="17">
        <v>45</v>
      </c>
      <c r="D82"/>
      <c r="F82" s="65"/>
      <c r="G82" s="65"/>
      <c r="H82" s="17" t="str">
        <f t="shared" si="6"/>
        <v/>
      </c>
      <c r="I82" s="63">
        <f t="shared" si="7"/>
        <v>0</v>
      </c>
      <c r="J82" s="17" t="str">
        <f t="shared" si="18"/>
        <v/>
      </c>
      <c r="K82" s="17" t="str">
        <f t="shared" si="8"/>
        <v/>
      </c>
      <c r="L82" s="17" t="str">
        <f t="shared" si="25"/>
        <v/>
      </c>
      <c r="M82" s="17" t="str">
        <f t="shared" si="25"/>
        <v/>
      </c>
      <c r="N82" s="17" t="str">
        <f t="shared" si="25"/>
        <v/>
      </c>
      <c r="O82" s="17" t="str">
        <f t="shared" si="25"/>
        <v/>
      </c>
      <c r="P82" s="17" t="str">
        <f t="shared" si="25"/>
        <v/>
      </c>
      <c r="Q82" s="17" t="str">
        <f t="shared" si="25"/>
        <v/>
      </c>
      <c r="R82" s="17" t="str">
        <f t="shared" si="25"/>
        <v/>
      </c>
      <c r="S82" s="17" t="str">
        <f t="shared" si="25"/>
        <v/>
      </c>
      <c r="T82" s="17" t="str">
        <f t="shared" si="25"/>
        <v/>
      </c>
      <c r="U82" s="17" t="str">
        <f t="shared" si="25"/>
        <v/>
      </c>
      <c r="V82" s="17" t="str">
        <f t="shared" si="26"/>
        <v/>
      </c>
      <c r="W82" s="17" t="str">
        <f t="shared" si="26"/>
        <v/>
      </c>
      <c r="X82" s="17" t="str">
        <f t="shared" si="26"/>
        <v/>
      </c>
      <c r="Y82" s="17" t="str">
        <f t="shared" si="26"/>
        <v/>
      </c>
      <c r="Z82" s="17" t="str">
        <f t="shared" si="26"/>
        <v/>
      </c>
      <c r="AA82" s="17" t="str">
        <f t="shared" si="26"/>
        <v/>
      </c>
      <c r="AB82" s="17" t="str">
        <f t="shared" si="26"/>
        <v/>
      </c>
      <c r="AC82" s="17" t="str">
        <f t="shared" si="26"/>
        <v/>
      </c>
      <c r="AD82" s="17" t="str">
        <f t="shared" si="26"/>
        <v/>
      </c>
      <c r="AE82" s="17" t="str">
        <f t="shared" si="26"/>
        <v/>
      </c>
      <c r="AF82" s="17" t="str">
        <f t="shared" si="27"/>
        <v/>
      </c>
      <c r="AG82" s="17" t="str">
        <f t="shared" si="27"/>
        <v/>
      </c>
      <c r="AH82" s="17" t="str">
        <f t="shared" si="27"/>
        <v/>
      </c>
      <c r="AI82" s="17" t="str">
        <f t="shared" si="27"/>
        <v/>
      </c>
      <c r="AJ82" s="17" t="str">
        <f t="shared" si="27"/>
        <v/>
      </c>
      <c r="AK82" s="17" t="str">
        <f t="shared" si="27"/>
        <v/>
      </c>
      <c r="AL82" s="17" t="str">
        <f t="shared" si="27"/>
        <v/>
      </c>
      <c r="AM82" s="17" t="str">
        <f t="shared" si="27"/>
        <v/>
      </c>
      <c r="AN82" s="17" t="str">
        <f t="shared" si="27"/>
        <v/>
      </c>
      <c r="AO82" s="17" t="str">
        <f t="shared" si="27"/>
        <v/>
      </c>
      <c r="AP82" s="17" t="str">
        <f t="shared" si="27"/>
        <v/>
      </c>
    </row>
    <row r="83" spans="1:42" x14ac:dyDescent="0.25">
      <c r="B83" s="17">
        <v>46</v>
      </c>
      <c r="D83"/>
      <c r="F83" s="65"/>
      <c r="G83" s="65"/>
      <c r="H83" s="17" t="str">
        <f t="shared" si="6"/>
        <v/>
      </c>
      <c r="I83" s="63">
        <f t="shared" si="7"/>
        <v>0</v>
      </c>
      <c r="J83" s="17" t="str">
        <f t="shared" si="18"/>
        <v/>
      </c>
      <c r="K83" s="17" t="str">
        <f t="shared" si="8"/>
        <v/>
      </c>
      <c r="L83" s="17" t="str">
        <f t="shared" si="25"/>
        <v/>
      </c>
      <c r="M83" s="17" t="str">
        <f t="shared" si="25"/>
        <v/>
      </c>
      <c r="N83" s="17" t="str">
        <f t="shared" si="25"/>
        <v/>
      </c>
      <c r="O83" s="17" t="str">
        <f t="shared" si="25"/>
        <v/>
      </c>
      <c r="P83" s="17" t="str">
        <f t="shared" si="25"/>
        <v/>
      </c>
      <c r="Q83" s="17" t="str">
        <f t="shared" si="25"/>
        <v/>
      </c>
      <c r="R83" s="17" t="str">
        <f t="shared" si="25"/>
        <v/>
      </c>
      <c r="S83" s="17" t="str">
        <f t="shared" si="25"/>
        <v/>
      </c>
      <c r="T83" s="17" t="str">
        <f t="shared" si="25"/>
        <v/>
      </c>
      <c r="U83" s="17" t="str">
        <f t="shared" si="25"/>
        <v/>
      </c>
      <c r="V83" s="17" t="str">
        <f t="shared" si="26"/>
        <v/>
      </c>
      <c r="W83" s="17" t="str">
        <f t="shared" si="26"/>
        <v/>
      </c>
      <c r="X83" s="17" t="str">
        <f t="shared" si="26"/>
        <v/>
      </c>
      <c r="Y83" s="17" t="str">
        <f t="shared" si="26"/>
        <v/>
      </c>
      <c r="Z83" s="17" t="str">
        <f t="shared" si="26"/>
        <v/>
      </c>
      <c r="AA83" s="17" t="str">
        <f t="shared" si="26"/>
        <v/>
      </c>
      <c r="AB83" s="17" t="str">
        <f t="shared" si="26"/>
        <v/>
      </c>
      <c r="AC83" s="17" t="str">
        <f t="shared" si="26"/>
        <v/>
      </c>
      <c r="AD83" s="17" t="str">
        <f t="shared" si="26"/>
        <v/>
      </c>
      <c r="AE83" s="17" t="str">
        <f t="shared" si="26"/>
        <v/>
      </c>
      <c r="AF83" s="17" t="str">
        <f t="shared" si="27"/>
        <v/>
      </c>
      <c r="AG83" s="17" t="str">
        <f t="shared" si="27"/>
        <v/>
      </c>
      <c r="AH83" s="17" t="str">
        <f t="shared" si="27"/>
        <v/>
      </c>
      <c r="AI83" s="17" t="str">
        <f t="shared" si="27"/>
        <v/>
      </c>
      <c r="AJ83" s="17" t="str">
        <f t="shared" si="27"/>
        <v/>
      </c>
      <c r="AK83" s="17" t="str">
        <f t="shared" si="27"/>
        <v/>
      </c>
      <c r="AL83" s="17" t="str">
        <f t="shared" si="27"/>
        <v/>
      </c>
      <c r="AM83" s="17" t="str">
        <f t="shared" si="27"/>
        <v/>
      </c>
      <c r="AN83" s="17" t="str">
        <f t="shared" si="27"/>
        <v/>
      </c>
      <c r="AO83" s="17" t="str">
        <f t="shared" si="27"/>
        <v/>
      </c>
      <c r="AP83" s="17" t="str">
        <f t="shared" si="27"/>
        <v/>
      </c>
    </row>
    <row r="84" spans="1:42" x14ac:dyDescent="0.25">
      <c r="B84" s="17">
        <v>47</v>
      </c>
      <c r="D84"/>
      <c r="F84" s="65"/>
      <c r="G84" s="65"/>
      <c r="H84" s="17" t="str">
        <f t="shared" si="6"/>
        <v/>
      </c>
      <c r="I84" s="63">
        <f t="shared" si="7"/>
        <v>0</v>
      </c>
      <c r="J84" s="17" t="str">
        <f t="shared" si="18"/>
        <v/>
      </c>
      <c r="K84" s="17" t="str">
        <f t="shared" si="8"/>
        <v/>
      </c>
      <c r="L84" s="17" t="str">
        <f t="shared" si="25"/>
        <v/>
      </c>
      <c r="M84" s="17" t="str">
        <f t="shared" si="25"/>
        <v/>
      </c>
      <c r="N84" s="17" t="str">
        <f t="shared" si="25"/>
        <v/>
      </c>
      <c r="O84" s="17" t="str">
        <f t="shared" si="25"/>
        <v/>
      </c>
      <c r="P84" s="17" t="str">
        <f t="shared" si="25"/>
        <v/>
      </c>
      <c r="Q84" s="17" t="str">
        <f t="shared" si="25"/>
        <v/>
      </c>
      <c r="R84" s="17" t="str">
        <f t="shared" si="25"/>
        <v/>
      </c>
      <c r="S84" s="17" t="str">
        <f t="shared" si="25"/>
        <v/>
      </c>
      <c r="T84" s="17" t="str">
        <f t="shared" si="25"/>
        <v/>
      </c>
      <c r="U84" s="17" t="str">
        <f t="shared" si="25"/>
        <v/>
      </c>
      <c r="V84" s="17" t="str">
        <f t="shared" si="26"/>
        <v/>
      </c>
      <c r="W84" s="17" t="str">
        <f t="shared" si="26"/>
        <v/>
      </c>
      <c r="X84" s="17" t="str">
        <f t="shared" si="26"/>
        <v/>
      </c>
      <c r="Y84" s="17" t="str">
        <f t="shared" si="26"/>
        <v/>
      </c>
      <c r="Z84" s="17" t="str">
        <f t="shared" si="26"/>
        <v/>
      </c>
      <c r="AA84" s="17" t="str">
        <f t="shared" si="26"/>
        <v/>
      </c>
      <c r="AB84" s="17" t="str">
        <f t="shared" si="26"/>
        <v/>
      </c>
      <c r="AC84" s="17" t="str">
        <f t="shared" si="26"/>
        <v/>
      </c>
      <c r="AD84" s="17" t="str">
        <f t="shared" si="26"/>
        <v/>
      </c>
      <c r="AE84" s="17" t="str">
        <f t="shared" si="26"/>
        <v/>
      </c>
      <c r="AF84" s="17" t="str">
        <f t="shared" si="27"/>
        <v/>
      </c>
      <c r="AG84" s="17" t="str">
        <f t="shared" si="27"/>
        <v/>
      </c>
      <c r="AH84" s="17" t="str">
        <f t="shared" si="27"/>
        <v/>
      </c>
      <c r="AI84" s="17" t="str">
        <f t="shared" si="27"/>
        <v/>
      </c>
      <c r="AJ84" s="17" t="str">
        <f t="shared" si="27"/>
        <v/>
      </c>
      <c r="AK84" s="17" t="str">
        <f t="shared" si="27"/>
        <v/>
      </c>
      <c r="AL84" s="17" t="str">
        <f t="shared" si="27"/>
        <v/>
      </c>
      <c r="AM84" s="17" t="str">
        <f t="shared" si="27"/>
        <v/>
      </c>
      <c r="AN84" s="17" t="str">
        <f t="shared" si="27"/>
        <v/>
      </c>
      <c r="AO84" s="17" t="str">
        <f t="shared" si="27"/>
        <v/>
      </c>
      <c r="AP84" s="17" t="str">
        <f t="shared" si="27"/>
        <v/>
      </c>
    </row>
    <row r="85" spans="1:42" x14ac:dyDescent="0.25">
      <c r="B85" s="17">
        <v>48</v>
      </c>
      <c r="D85"/>
      <c r="F85" s="65"/>
      <c r="G85" s="65"/>
      <c r="H85" s="17" t="str">
        <f t="shared" si="6"/>
        <v/>
      </c>
      <c r="I85" s="63">
        <f t="shared" si="7"/>
        <v>0</v>
      </c>
      <c r="J85" s="17" t="str">
        <f t="shared" si="18"/>
        <v/>
      </c>
      <c r="K85" s="17" t="str">
        <f t="shared" si="8"/>
        <v/>
      </c>
      <c r="L85" s="17" t="str">
        <f t="shared" si="25"/>
        <v/>
      </c>
      <c r="M85" s="17" t="str">
        <f t="shared" si="25"/>
        <v/>
      </c>
      <c r="N85" s="17" t="str">
        <f t="shared" si="25"/>
        <v/>
      </c>
      <c r="O85" s="17" t="str">
        <f t="shared" si="25"/>
        <v/>
      </c>
      <c r="P85" s="17" t="str">
        <f t="shared" si="25"/>
        <v/>
      </c>
      <c r="Q85" s="17" t="str">
        <f t="shared" si="25"/>
        <v/>
      </c>
      <c r="R85" s="17" t="str">
        <f t="shared" si="25"/>
        <v/>
      </c>
      <c r="S85" s="17" t="str">
        <f t="shared" si="25"/>
        <v/>
      </c>
      <c r="T85" s="17" t="str">
        <f t="shared" si="25"/>
        <v/>
      </c>
      <c r="U85" s="17" t="str">
        <f t="shared" si="25"/>
        <v/>
      </c>
      <c r="V85" s="17" t="str">
        <f t="shared" si="26"/>
        <v/>
      </c>
      <c r="W85" s="17" t="str">
        <f t="shared" si="26"/>
        <v/>
      </c>
      <c r="X85" s="17" t="str">
        <f t="shared" si="26"/>
        <v/>
      </c>
      <c r="Y85" s="17" t="str">
        <f t="shared" si="26"/>
        <v/>
      </c>
      <c r="Z85" s="17" t="str">
        <f t="shared" si="26"/>
        <v/>
      </c>
      <c r="AA85" s="17" t="str">
        <f t="shared" si="26"/>
        <v/>
      </c>
      <c r="AB85" s="17" t="str">
        <f t="shared" si="26"/>
        <v/>
      </c>
      <c r="AC85" s="17" t="str">
        <f t="shared" si="26"/>
        <v/>
      </c>
      <c r="AD85" s="17" t="str">
        <f t="shared" si="26"/>
        <v/>
      </c>
      <c r="AE85" s="17" t="str">
        <f t="shared" si="26"/>
        <v/>
      </c>
      <c r="AF85" s="17" t="str">
        <f t="shared" si="27"/>
        <v/>
      </c>
      <c r="AG85" s="17" t="str">
        <f t="shared" si="27"/>
        <v/>
      </c>
      <c r="AH85" s="17" t="str">
        <f t="shared" si="27"/>
        <v/>
      </c>
      <c r="AI85" s="17" t="str">
        <f t="shared" si="27"/>
        <v/>
      </c>
      <c r="AJ85" s="17" t="str">
        <f t="shared" si="27"/>
        <v/>
      </c>
      <c r="AK85" s="17" t="str">
        <f t="shared" si="27"/>
        <v/>
      </c>
      <c r="AL85" s="17" t="str">
        <f t="shared" si="27"/>
        <v/>
      </c>
      <c r="AM85" s="17" t="str">
        <f t="shared" si="27"/>
        <v/>
      </c>
      <c r="AN85" s="17" t="str">
        <f t="shared" si="27"/>
        <v/>
      </c>
      <c r="AO85" s="17" t="str">
        <f t="shared" si="27"/>
        <v/>
      </c>
      <c r="AP85" s="17" t="str">
        <f t="shared" si="27"/>
        <v/>
      </c>
    </row>
    <row r="86" spans="1:42" x14ac:dyDescent="0.25">
      <c r="A86" t="s">
        <v>51</v>
      </c>
      <c r="B86" s="17">
        <v>49</v>
      </c>
      <c r="D86"/>
      <c r="F86" s="65"/>
      <c r="G86" s="65"/>
      <c r="H86" s="17" t="str">
        <f t="shared" si="6"/>
        <v/>
      </c>
      <c r="I86" s="63">
        <f t="shared" si="7"/>
        <v>0</v>
      </c>
      <c r="J86" s="17" t="str">
        <f t="shared" si="18"/>
        <v/>
      </c>
      <c r="K86" s="17" t="str">
        <f t="shared" si="8"/>
        <v/>
      </c>
      <c r="L86" s="17" t="str">
        <f t="shared" si="25"/>
        <v/>
      </c>
      <c r="M86" s="17" t="str">
        <f t="shared" si="25"/>
        <v/>
      </c>
      <c r="N86" s="17" t="str">
        <f t="shared" si="25"/>
        <v/>
      </c>
      <c r="O86" s="17" t="str">
        <f t="shared" si="25"/>
        <v/>
      </c>
      <c r="P86" s="17" t="str">
        <f t="shared" si="25"/>
        <v/>
      </c>
      <c r="Q86" s="17" t="str">
        <f t="shared" si="25"/>
        <v/>
      </c>
      <c r="R86" s="17" t="str">
        <f t="shared" si="25"/>
        <v/>
      </c>
      <c r="S86" s="17" t="str">
        <f t="shared" si="25"/>
        <v/>
      </c>
      <c r="T86" s="17" t="str">
        <f t="shared" si="25"/>
        <v/>
      </c>
      <c r="U86" s="17" t="str">
        <f t="shared" si="25"/>
        <v/>
      </c>
      <c r="V86" s="17" t="str">
        <f t="shared" si="26"/>
        <v/>
      </c>
      <c r="W86" s="17" t="str">
        <f t="shared" si="26"/>
        <v/>
      </c>
      <c r="X86" s="17" t="str">
        <f t="shared" si="26"/>
        <v/>
      </c>
      <c r="Y86" s="17" t="str">
        <f t="shared" si="26"/>
        <v/>
      </c>
      <c r="Z86" s="17" t="str">
        <f t="shared" si="26"/>
        <v/>
      </c>
      <c r="AA86" s="17" t="str">
        <f t="shared" si="26"/>
        <v/>
      </c>
      <c r="AB86" s="17" t="str">
        <f t="shared" si="26"/>
        <v/>
      </c>
      <c r="AC86" s="17" t="str">
        <f t="shared" si="26"/>
        <v/>
      </c>
      <c r="AD86" s="17" t="str">
        <f t="shared" si="26"/>
        <v/>
      </c>
      <c r="AE86" s="17" t="str">
        <f t="shared" si="26"/>
        <v/>
      </c>
      <c r="AF86" s="17" t="str">
        <f t="shared" si="27"/>
        <v/>
      </c>
      <c r="AG86" s="17" t="str">
        <f t="shared" si="27"/>
        <v/>
      </c>
      <c r="AH86" s="17" t="str">
        <f t="shared" si="27"/>
        <v/>
      </c>
      <c r="AI86" s="17" t="str">
        <f t="shared" si="27"/>
        <v/>
      </c>
      <c r="AJ86" s="17" t="str">
        <f t="shared" si="27"/>
        <v/>
      </c>
      <c r="AK86" s="17" t="str">
        <f t="shared" si="27"/>
        <v/>
      </c>
      <c r="AL86" s="17" t="str">
        <f t="shared" si="27"/>
        <v/>
      </c>
      <c r="AM86" s="17" t="str">
        <f t="shared" si="27"/>
        <v/>
      </c>
      <c r="AN86" s="17" t="str">
        <f t="shared" si="27"/>
        <v/>
      </c>
      <c r="AO86" s="17" t="str">
        <f t="shared" si="27"/>
        <v/>
      </c>
      <c r="AP86" s="17" t="str">
        <f t="shared" si="27"/>
        <v/>
      </c>
    </row>
    <row r="87" spans="1:42" x14ac:dyDescent="0.25">
      <c r="B87" s="17">
        <v>50</v>
      </c>
      <c r="D87"/>
      <c r="F87" s="65"/>
      <c r="G87" s="65"/>
      <c r="H87" s="17" t="str">
        <f t="shared" si="6"/>
        <v/>
      </c>
      <c r="I87" s="63">
        <f t="shared" si="7"/>
        <v>0</v>
      </c>
      <c r="J87" s="17" t="str">
        <f t="shared" si="18"/>
        <v/>
      </c>
      <c r="K87" s="17" t="str">
        <f t="shared" si="8"/>
        <v/>
      </c>
      <c r="L87" s="17" t="str">
        <f t="shared" si="25"/>
        <v/>
      </c>
      <c r="M87" s="17" t="str">
        <f t="shared" si="25"/>
        <v/>
      </c>
      <c r="N87" s="17" t="str">
        <f t="shared" si="25"/>
        <v/>
      </c>
      <c r="O87" s="17" t="str">
        <f t="shared" si="25"/>
        <v/>
      </c>
      <c r="P87" s="17" t="str">
        <f t="shared" si="25"/>
        <v/>
      </c>
      <c r="Q87" s="17" t="str">
        <f t="shared" si="25"/>
        <v/>
      </c>
      <c r="R87" s="17" t="str">
        <f t="shared" si="25"/>
        <v/>
      </c>
      <c r="S87" s="17" t="str">
        <f t="shared" si="25"/>
        <v/>
      </c>
      <c r="T87" s="17" t="str">
        <f t="shared" si="25"/>
        <v/>
      </c>
      <c r="U87" s="17" t="str">
        <f t="shared" si="25"/>
        <v/>
      </c>
      <c r="V87" s="17" t="str">
        <f t="shared" si="26"/>
        <v/>
      </c>
      <c r="W87" s="17" t="str">
        <f t="shared" si="26"/>
        <v/>
      </c>
      <c r="X87" s="17" t="str">
        <f t="shared" si="26"/>
        <v/>
      </c>
      <c r="Y87" s="17" t="str">
        <f t="shared" si="26"/>
        <v/>
      </c>
      <c r="Z87" s="17" t="str">
        <f t="shared" si="26"/>
        <v/>
      </c>
      <c r="AA87" s="17" t="str">
        <f t="shared" si="26"/>
        <v/>
      </c>
      <c r="AB87" s="17" t="str">
        <f t="shared" si="26"/>
        <v/>
      </c>
      <c r="AC87" s="17" t="str">
        <f t="shared" si="26"/>
        <v/>
      </c>
      <c r="AD87" s="17" t="str">
        <f t="shared" si="26"/>
        <v/>
      </c>
      <c r="AE87" s="17" t="str">
        <f t="shared" si="26"/>
        <v/>
      </c>
      <c r="AF87" s="17" t="str">
        <f t="shared" si="27"/>
        <v/>
      </c>
      <c r="AG87" s="17" t="str">
        <f t="shared" si="27"/>
        <v/>
      </c>
      <c r="AH87" s="17" t="str">
        <f t="shared" si="27"/>
        <v/>
      </c>
      <c r="AI87" s="17" t="str">
        <f t="shared" si="27"/>
        <v/>
      </c>
      <c r="AJ87" s="17" t="str">
        <f t="shared" si="27"/>
        <v/>
      </c>
      <c r="AK87" s="17" t="str">
        <f t="shared" si="27"/>
        <v/>
      </c>
      <c r="AL87" s="17" t="str">
        <f t="shared" si="27"/>
        <v/>
      </c>
      <c r="AM87" s="17" t="str">
        <f t="shared" si="27"/>
        <v/>
      </c>
      <c r="AN87" s="17" t="str">
        <f t="shared" si="27"/>
        <v/>
      </c>
      <c r="AO87" s="17" t="str">
        <f t="shared" si="27"/>
        <v/>
      </c>
      <c r="AP87" s="17" t="str">
        <f t="shared" si="27"/>
        <v/>
      </c>
    </row>
    <row r="88" spans="1:42" x14ac:dyDescent="0.25">
      <c r="B88" s="17">
        <v>51</v>
      </c>
      <c r="D88"/>
      <c r="F88" s="65"/>
      <c r="G88" s="65"/>
      <c r="H88" s="17" t="str">
        <f t="shared" si="6"/>
        <v/>
      </c>
      <c r="I88" s="63">
        <f t="shared" si="7"/>
        <v>0</v>
      </c>
      <c r="J88" s="17" t="str">
        <f t="shared" ref="J88:J105" si="28">IF(F88=I$22,I88,"")</f>
        <v/>
      </c>
      <c r="K88" s="17" t="str">
        <f t="shared" si="8"/>
        <v/>
      </c>
      <c r="L88" s="17" t="str">
        <f t="shared" si="25"/>
        <v/>
      </c>
      <c r="M88" s="17" t="str">
        <f t="shared" si="25"/>
        <v/>
      </c>
      <c r="N88" s="17" t="str">
        <f t="shared" si="25"/>
        <v/>
      </c>
      <c r="O88" s="17" t="str">
        <f t="shared" si="25"/>
        <v/>
      </c>
      <c r="P88" s="17" t="str">
        <f t="shared" si="25"/>
        <v/>
      </c>
      <c r="Q88" s="17" t="str">
        <f t="shared" si="25"/>
        <v/>
      </c>
      <c r="R88" s="17" t="str">
        <f t="shared" si="25"/>
        <v/>
      </c>
      <c r="S88" s="17" t="str">
        <f t="shared" si="25"/>
        <v/>
      </c>
      <c r="T88" s="17" t="str">
        <f t="shared" si="25"/>
        <v/>
      </c>
      <c r="U88" s="17" t="str">
        <f t="shared" si="25"/>
        <v/>
      </c>
      <c r="V88" s="17" t="str">
        <f t="shared" si="26"/>
        <v/>
      </c>
      <c r="W88" s="17" t="str">
        <f t="shared" si="26"/>
        <v/>
      </c>
      <c r="X88" s="17" t="str">
        <f t="shared" si="26"/>
        <v/>
      </c>
      <c r="Y88" s="17" t="str">
        <f t="shared" si="26"/>
        <v/>
      </c>
      <c r="Z88" s="17" t="str">
        <f t="shared" si="26"/>
        <v/>
      </c>
      <c r="AA88" s="17" t="str">
        <f t="shared" si="26"/>
        <v/>
      </c>
      <c r="AB88" s="17" t="str">
        <f t="shared" si="26"/>
        <v/>
      </c>
      <c r="AC88" s="17" t="str">
        <f t="shared" si="26"/>
        <v/>
      </c>
      <c r="AD88" s="17" t="str">
        <f t="shared" si="26"/>
        <v/>
      </c>
      <c r="AE88" s="17" t="str">
        <f t="shared" si="26"/>
        <v/>
      </c>
      <c r="AF88" s="17" t="str">
        <f t="shared" si="27"/>
        <v/>
      </c>
      <c r="AG88" s="17" t="str">
        <f t="shared" si="27"/>
        <v/>
      </c>
      <c r="AH88" s="17" t="str">
        <f t="shared" si="27"/>
        <v/>
      </c>
      <c r="AI88" s="17" t="str">
        <f t="shared" si="27"/>
        <v/>
      </c>
      <c r="AJ88" s="17" t="str">
        <f t="shared" si="27"/>
        <v/>
      </c>
      <c r="AK88" s="17" t="str">
        <f t="shared" si="27"/>
        <v/>
      </c>
      <c r="AL88" s="17" t="str">
        <f t="shared" si="27"/>
        <v/>
      </c>
      <c r="AM88" s="17" t="str">
        <f t="shared" si="27"/>
        <v/>
      </c>
      <c r="AN88" s="17" t="str">
        <f t="shared" si="27"/>
        <v/>
      </c>
      <c r="AO88" s="17" t="str">
        <f t="shared" si="27"/>
        <v/>
      </c>
      <c r="AP88" s="17" t="str">
        <f t="shared" si="27"/>
        <v/>
      </c>
    </row>
    <row r="89" spans="1:42" x14ac:dyDescent="0.25">
      <c r="A89" t="s">
        <v>51</v>
      </c>
      <c r="B89" s="17">
        <v>52</v>
      </c>
      <c r="D89"/>
      <c r="F89" s="65"/>
      <c r="G89" s="65"/>
      <c r="H89" s="17" t="str">
        <f t="shared" ref="H89:H152" si="29">LEFT(D89,4)</f>
        <v/>
      </c>
      <c r="I89" s="63">
        <f t="shared" ref="I89:I152" si="30">-E89*C89</f>
        <v>0</v>
      </c>
      <c r="J89" s="17" t="str">
        <f t="shared" si="28"/>
        <v/>
      </c>
      <c r="K89" s="17" t="str">
        <f t="shared" ref="K89:K123" si="31">IF(H89="Rave",IF(I$22=F89,C89,""),"")</f>
        <v/>
      </c>
      <c r="L89" s="17" t="str">
        <f t="shared" si="25"/>
        <v/>
      </c>
      <c r="M89" s="17" t="str">
        <f t="shared" si="25"/>
        <v/>
      </c>
      <c r="N89" s="17" t="str">
        <f t="shared" si="25"/>
        <v/>
      </c>
      <c r="O89" s="17" t="str">
        <f t="shared" si="25"/>
        <v/>
      </c>
      <c r="P89" s="17" t="str">
        <f t="shared" si="25"/>
        <v/>
      </c>
      <c r="Q89" s="17" t="str">
        <f t="shared" si="25"/>
        <v/>
      </c>
      <c r="R89" s="17" t="str">
        <f t="shared" si="25"/>
        <v/>
      </c>
      <c r="S89" s="17" t="str">
        <f t="shared" si="25"/>
        <v/>
      </c>
      <c r="T89" s="17" t="str">
        <f t="shared" si="25"/>
        <v/>
      </c>
      <c r="U89" s="17" t="str">
        <f t="shared" si="25"/>
        <v/>
      </c>
      <c r="V89" s="17" t="str">
        <f t="shared" si="26"/>
        <v/>
      </c>
      <c r="W89" s="17" t="str">
        <f t="shared" si="26"/>
        <v/>
      </c>
      <c r="X89" s="17" t="str">
        <f t="shared" si="26"/>
        <v/>
      </c>
      <c r="Y89" s="17" t="str">
        <f t="shared" si="26"/>
        <v/>
      </c>
      <c r="Z89" s="17" t="str">
        <f t="shared" si="26"/>
        <v/>
      </c>
      <c r="AA89" s="17" t="str">
        <f t="shared" si="26"/>
        <v/>
      </c>
      <c r="AB89" s="17" t="str">
        <f t="shared" si="26"/>
        <v/>
      </c>
      <c r="AC89" s="17" t="str">
        <f t="shared" si="26"/>
        <v/>
      </c>
      <c r="AD89" s="17" t="str">
        <f t="shared" si="26"/>
        <v/>
      </c>
      <c r="AE89" s="17" t="str">
        <f t="shared" si="26"/>
        <v/>
      </c>
      <c r="AF89" s="17" t="str">
        <f t="shared" si="27"/>
        <v/>
      </c>
      <c r="AG89" s="17" t="str">
        <f t="shared" si="27"/>
        <v/>
      </c>
      <c r="AH89" s="17" t="str">
        <f t="shared" si="27"/>
        <v/>
      </c>
      <c r="AI89" s="17" t="str">
        <f t="shared" si="27"/>
        <v/>
      </c>
      <c r="AJ89" s="17" t="str">
        <f t="shared" si="27"/>
        <v/>
      </c>
      <c r="AK89" s="17" t="str">
        <f t="shared" si="27"/>
        <v/>
      </c>
      <c r="AL89" s="17" t="str">
        <f t="shared" si="27"/>
        <v/>
      </c>
      <c r="AM89" s="17" t="str">
        <f t="shared" si="27"/>
        <v/>
      </c>
      <c r="AN89" s="17" t="str">
        <f t="shared" si="27"/>
        <v/>
      </c>
      <c r="AO89" s="17" t="str">
        <f t="shared" si="27"/>
        <v/>
      </c>
      <c r="AP89" s="17" t="str">
        <f t="shared" si="27"/>
        <v/>
      </c>
    </row>
    <row r="90" spans="1:42" x14ac:dyDescent="0.25">
      <c r="B90" s="17">
        <v>53</v>
      </c>
      <c r="D90"/>
      <c r="F90" s="65"/>
      <c r="G90" s="65"/>
      <c r="H90" s="17" t="str">
        <f t="shared" si="29"/>
        <v/>
      </c>
      <c r="I90" s="63">
        <f t="shared" si="30"/>
        <v>0</v>
      </c>
      <c r="J90" s="17" t="str">
        <f t="shared" si="28"/>
        <v/>
      </c>
      <c r="K90" s="17" t="str">
        <f t="shared" si="31"/>
        <v/>
      </c>
      <c r="L90" s="17" t="str">
        <f t="shared" si="25"/>
        <v/>
      </c>
      <c r="M90" s="17" t="str">
        <f t="shared" si="25"/>
        <v/>
      </c>
      <c r="N90" s="17" t="str">
        <f t="shared" si="25"/>
        <v/>
      </c>
      <c r="O90" s="17" t="str">
        <f t="shared" si="25"/>
        <v/>
      </c>
      <c r="P90" s="17" t="str">
        <f t="shared" si="25"/>
        <v/>
      </c>
      <c r="Q90" s="17" t="str">
        <f t="shared" si="25"/>
        <v/>
      </c>
      <c r="R90" s="17" t="str">
        <f t="shared" si="25"/>
        <v/>
      </c>
      <c r="S90" s="17" t="str">
        <f t="shared" si="25"/>
        <v/>
      </c>
      <c r="T90" s="17" t="str">
        <f t="shared" si="25"/>
        <v/>
      </c>
      <c r="U90" s="17" t="str">
        <f t="shared" si="25"/>
        <v/>
      </c>
      <c r="V90" s="17" t="str">
        <f t="shared" si="26"/>
        <v/>
      </c>
      <c r="W90" s="17" t="str">
        <f t="shared" si="26"/>
        <v/>
      </c>
      <c r="X90" s="17" t="str">
        <f t="shared" si="26"/>
        <v/>
      </c>
      <c r="Y90" s="17" t="str">
        <f t="shared" si="26"/>
        <v/>
      </c>
      <c r="Z90" s="17" t="str">
        <f t="shared" si="26"/>
        <v/>
      </c>
      <c r="AA90" s="17" t="str">
        <f t="shared" si="26"/>
        <v/>
      </c>
      <c r="AB90" s="17" t="str">
        <f t="shared" si="26"/>
        <v/>
      </c>
      <c r="AC90" s="17" t="str">
        <f t="shared" si="26"/>
        <v/>
      </c>
      <c r="AD90" s="17" t="str">
        <f t="shared" si="26"/>
        <v/>
      </c>
      <c r="AE90" s="17" t="str">
        <f t="shared" si="26"/>
        <v/>
      </c>
      <c r="AF90" s="17" t="str">
        <f t="shared" si="27"/>
        <v/>
      </c>
      <c r="AG90" s="17" t="str">
        <f t="shared" si="27"/>
        <v/>
      </c>
      <c r="AH90" s="17" t="str">
        <f t="shared" si="27"/>
        <v/>
      </c>
      <c r="AI90" s="17" t="str">
        <f t="shared" si="27"/>
        <v/>
      </c>
      <c r="AJ90" s="17" t="str">
        <f t="shared" si="27"/>
        <v/>
      </c>
      <c r="AK90" s="17" t="str">
        <f t="shared" si="27"/>
        <v/>
      </c>
      <c r="AL90" s="17" t="str">
        <f t="shared" si="27"/>
        <v/>
      </c>
      <c r="AM90" s="17" t="str">
        <f t="shared" si="27"/>
        <v/>
      </c>
      <c r="AN90" s="17" t="str">
        <f t="shared" si="27"/>
        <v/>
      </c>
      <c r="AO90" s="17" t="str">
        <f t="shared" si="27"/>
        <v/>
      </c>
      <c r="AP90" s="17" t="str">
        <f t="shared" si="27"/>
        <v/>
      </c>
    </row>
    <row r="91" spans="1:42" x14ac:dyDescent="0.25">
      <c r="B91" s="17">
        <v>54</v>
      </c>
      <c r="D91"/>
      <c r="F91" s="65"/>
      <c r="G91" s="65"/>
      <c r="H91" s="17" t="str">
        <f t="shared" si="29"/>
        <v/>
      </c>
      <c r="I91" s="63">
        <f t="shared" si="30"/>
        <v>0</v>
      </c>
      <c r="J91" s="17" t="str">
        <f t="shared" si="28"/>
        <v/>
      </c>
      <c r="K91" s="17" t="str">
        <f t="shared" si="31"/>
        <v/>
      </c>
      <c r="L91" s="17" t="str">
        <f t="shared" ref="L91:U100" si="32">IF($H91=L$23,$C91,IF($H91=L$20,$C91,IF($H91=L$21,$C91,"")))</f>
        <v/>
      </c>
      <c r="M91" s="17" t="str">
        <f t="shared" si="32"/>
        <v/>
      </c>
      <c r="N91" s="17" t="str">
        <f t="shared" si="32"/>
        <v/>
      </c>
      <c r="O91" s="17" t="str">
        <f t="shared" si="32"/>
        <v/>
      </c>
      <c r="P91" s="17" t="str">
        <f t="shared" si="32"/>
        <v/>
      </c>
      <c r="Q91" s="17" t="str">
        <f t="shared" si="32"/>
        <v/>
      </c>
      <c r="R91" s="17" t="str">
        <f t="shared" si="32"/>
        <v/>
      </c>
      <c r="S91" s="17" t="str">
        <f t="shared" si="32"/>
        <v/>
      </c>
      <c r="T91" s="17" t="str">
        <f t="shared" si="32"/>
        <v/>
      </c>
      <c r="U91" s="17" t="str">
        <f t="shared" si="32"/>
        <v/>
      </c>
      <c r="V91" s="17" t="str">
        <f t="shared" ref="V91:AE100" si="33">IF($H91=V$23,$C91,IF($H91=V$20,$C91,IF($H91=V$21,$C91,"")))</f>
        <v/>
      </c>
      <c r="W91" s="17" t="str">
        <f t="shared" si="33"/>
        <v/>
      </c>
      <c r="X91" s="17" t="str">
        <f t="shared" si="33"/>
        <v/>
      </c>
      <c r="Y91" s="17" t="str">
        <f t="shared" si="33"/>
        <v/>
      </c>
      <c r="Z91" s="17" t="str">
        <f t="shared" si="33"/>
        <v/>
      </c>
      <c r="AA91" s="17" t="str">
        <f t="shared" si="33"/>
        <v/>
      </c>
      <c r="AB91" s="17" t="str">
        <f t="shared" si="33"/>
        <v/>
      </c>
      <c r="AC91" s="17" t="str">
        <f t="shared" si="33"/>
        <v/>
      </c>
      <c r="AD91" s="17" t="str">
        <f t="shared" si="33"/>
        <v/>
      </c>
      <c r="AE91" s="17" t="str">
        <f t="shared" si="33"/>
        <v/>
      </c>
      <c r="AF91" s="17" t="str">
        <f t="shared" ref="AF91:AP100" si="34">IF($H91=AF$23,$C91,IF($H91=AF$20,$C91,IF($H91=AF$21,$C91,"")))</f>
        <v/>
      </c>
      <c r="AG91" s="17" t="str">
        <f t="shared" si="34"/>
        <v/>
      </c>
      <c r="AH91" s="17" t="str">
        <f t="shared" si="34"/>
        <v/>
      </c>
      <c r="AI91" s="17" t="str">
        <f t="shared" si="34"/>
        <v/>
      </c>
      <c r="AJ91" s="17" t="str">
        <f t="shared" si="34"/>
        <v/>
      </c>
      <c r="AK91" s="17" t="str">
        <f t="shared" si="34"/>
        <v/>
      </c>
      <c r="AL91" s="17" t="str">
        <f t="shared" si="34"/>
        <v/>
      </c>
      <c r="AM91" s="17" t="str">
        <f t="shared" si="34"/>
        <v/>
      </c>
      <c r="AN91" s="17" t="str">
        <f t="shared" si="34"/>
        <v/>
      </c>
      <c r="AO91" s="17" t="str">
        <f t="shared" si="34"/>
        <v/>
      </c>
      <c r="AP91" s="17" t="str">
        <f t="shared" si="34"/>
        <v/>
      </c>
    </row>
    <row r="92" spans="1:42" x14ac:dyDescent="0.25">
      <c r="A92" t="s">
        <v>51</v>
      </c>
      <c r="B92" s="17">
        <v>55</v>
      </c>
      <c r="D92"/>
      <c r="F92" s="65"/>
      <c r="G92" s="65"/>
      <c r="H92" s="17" t="str">
        <f t="shared" si="29"/>
        <v/>
      </c>
      <c r="I92" s="63">
        <f t="shared" si="30"/>
        <v>0</v>
      </c>
      <c r="J92" s="17" t="str">
        <f t="shared" si="28"/>
        <v/>
      </c>
      <c r="K92" s="17" t="str">
        <f t="shared" si="31"/>
        <v/>
      </c>
      <c r="L92" s="17" t="str">
        <f t="shared" si="32"/>
        <v/>
      </c>
      <c r="M92" s="17" t="str">
        <f t="shared" si="32"/>
        <v/>
      </c>
      <c r="N92" s="17" t="str">
        <f t="shared" si="32"/>
        <v/>
      </c>
      <c r="O92" s="17" t="str">
        <f t="shared" si="32"/>
        <v/>
      </c>
      <c r="P92" s="17" t="str">
        <f t="shared" si="32"/>
        <v/>
      </c>
      <c r="Q92" s="17" t="str">
        <f t="shared" si="32"/>
        <v/>
      </c>
      <c r="R92" s="17" t="str">
        <f t="shared" si="32"/>
        <v/>
      </c>
      <c r="S92" s="17" t="str">
        <f t="shared" si="32"/>
        <v/>
      </c>
      <c r="T92" s="17" t="str">
        <f t="shared" si="32"/>
        <v/>
      </c>
      <c r="U92" s="17" t="str">
        <f t="shared" si="32"/>
        <v/>
      </c>
      <c r="V92" s="17" t="str">
        <f t="shared" si="33"/>
        <v/>
      </c>
      <c r="W92" s="17" t="str">
        <f t="shared" si="33"/>
        <v/>
      </c>
      <c r="X92" s="17" t="str">
        <f t="shared" si="33"/>
        <v/>
      </c>
      <c r="Y92" s="17" t="str">
        <f t="shared" si="33"/>
        <v/>
      </c>
      <c r="Z92" s="17" t="str">
        <f t="shared" si="33"/>
        <v/>
      </c>
      <c r="AA92" s="17" t="str">
        <f t="shared" si="33"/>
        <v/>
      </c>
      <c r="AB92" s="17" t="str">
        <f t="shared" si="33"/>
        <v/>
      </c>
      <c r="AC92" s="17" t="str">
        <f t="shared" si="33"/>
        <v/>
      </c>
      <c r="AD92" s="17" t="str">
        <f t="shared" si="33"/>
        <v/>
      </c>
      <c r="AE92" s="17" t="str">
        <f t="shared" si="33"/>
        <v/>
      </c>
      <c r="AF92" s="17" t="str">
        <f t="shared" si="34"/>
        <v/>
      </c>
      <c r="AG92" s="17" t="str">
        <f t="shared" si="34"/>
        <v/>
      </c>
      <c r="AH92" s="17" t="str">
        <f t="shared" si="34"/>
        <v/>
      </c>
      <c r="AI92" s="17" t="str">
        <f t="shared" si="34"/>
        <v/>
      </c>
      <c r="AJ92" s="17" t="str">
        <f t="shared" si="34"/>
        <v/>
      </c>
      <c r="AK92" s="17" t="str">
        <f t="shared" si="34"/>
        <v/>
      </c>
      <c r="AL92" s="17" t="str">
        <f t="shared" si="34"/>
        <v/>
      </c>
      <c r="AM92" s="17" t="str">
        <f t="shared" si="34"/>
        <v/>
      </c>
      <c r="AN92" s="17" t="str">
        <f t="shared" si="34"/>
        <v/>
      </c>
      <c r="AO92" s="17" t="str">
        <f t="shared" si="34"/>
        <v/>
      </c>
      <c r="AP92" s="17" t="str">
        <f t="shared" si="34"/>
        <v/>
      </c>
    </row>
    <row r="93" spans="1:42" x14ac:dyDescent="0.25">
      <c r="A93" t="s">
        <v>51</v>
      </c>
      <c r="B93" s="17">
        <v>56</v>
      </c>
      <c r="D93"/>
      <c r="F93" s="65"/>
      <c r="G93" s="65"/>
      <c r="H93" s="17" t="str">
        <f t="shared" si="29"/>
        <v/>
      </c>
      <c r="I93" s="63">
        <f t="shared" si="30"/>
        <v>0</v>
      </c>
      <c r="J93" s="17" t="str">
        <f t="shared" si="28"/>
        <v/>
      </c>
      <c r="K93" s="17" t="str">
        <f t="shared" si="31"/>
        <v/>
      </c>
      <c r="L93" s="17" t="str">
        <f t="shared" si="32"/>
        <v/>
      </c>
      <c r="M93" s="17" t="str">
        <f t="shared" si="32"/>
        <v/>
      </c>
      <c r="N93" s="17" t="str">
        <f t="shared" si="32"/>
        <v/>
      </c>
      <c r="O93" s="17" t="str">
        <f t="shared" si="32"/>
        <v/>
      </c>
      <c r="P93" s="17" t="str">
        <f t="shared" si="32"/>
        <v/>
      </c>
      <c r="Q93" s="17" t="str">
        <f t="shared" si="32"/>
        <v/>
      </c>
      <c r="R93" s="17" t="str">
        <f t="shared" si="32"/>
        <v/>
      </c>
      <c r="S93" s="17" t="str">
        <f t="shared" si="32"/>
        <v/>
      </c>
      <c r="T93" s="17" t="str">
        <f t="shared" si="32"/>
        <v/>
      </c>
      <c r="U93" s="17" t="str">
        <f t="shared" si="32"/>
        <v/>
      </c>
      <c r="V93" s="17" t="str">
        <f t="shared" si="33"/>
        <v/>
      </c>
      <c r="W93" s="17" t="str">
        <f t="shared" si="33"/>
        <v/>
      </c>
      <c r="X93" s="17" t="str">
        <f t="shared" si="33"/>
        <v/>
      </c>
      <c r="Y93" s="17" t="str">
        <f t="shared" si="33"/>
        <v/>
      </c>
      <c r="Z93" s="17" t="str">
        <f t="shared" si="33"/>
        <v/>
      </c>
      <c r="AA93" s="17" t="str">
        <f t="shared" si="33"/>
        <v/>
      </c>
      <c r="AB93" s="17" t="str">
        <f t="shared" si="33"/>
        <v/>
      </c>
      <c r="AC93" s="17" t="str">
        <f t="shared" si="33"/>
        <v/>
      </c>
      <c r="AD93" s="17" t="str">
        <f t="shared" si="33"/>
        <v/>
      </c>
      <c r="AE93" s="17" t="str">
        <f t="shared" si="33"/>
        <v/>
      </c>
      <c r="AF93" s="17" t="str">
        <f t="shared" si="34"/>
        <v/>
      </c>
      <c r="AG93" s="17" t="str">
        <f t="shared" si="34"/>
        <v/>
      </c>
      <c r="AH93" s="17" t="str">
        <f t="shared" si="34"/>
        <v/>
      </c>
      <c r="AI93" s="17" t="str">
        <f t="shared" si="34"/>
        <v/>
      </c>
      <c r="AJ93" s="17" t="str">
        <f t="shared" si="34"/>
        <v/>
      </c>
      <c r="AK93" s="17" t="str">
        <f t="shared" si="34"/>
        <v/>
      </c>
      <c r="AL93" s="17" t="str">
        <f t="shared" si="34"/>
        <v/>
      </c>
      <c r="AM93" s="17" t="str">
        <f t="shared" si="34"/>
        <v/>
      </c>
      <c r="AN93" s="17" t="str">
        <f t="shared" si="34"/>
        <v/>
      </c>
      <c r="AO93" s="17" t="str">
        <f t="shared" si="34"/>
        <v/>
      </c>
      <c r="AP93" s="17" t="str">
        <f t="shared" si="34"/>
        <v/>
      </c>
    </row>
    <row r="94" spans="1:42" x14ac:dyDescent="0.25">
      <c r="B94" s="17">
        <v>57</v>
      </c>
      <c r="D94"/>
      <c r="F94" s="66"/>
      <c r="G94" s="65"/>
      <c r="H94" s="17" t="str">
        <f t="shared" si="29"/>
        <v/>
      </c>
      <c r="I94" s="63">
        <f t="shared" si="30"/>
        <v>0</v>
      </c>
      <c r="J94" s="17" t="str">
        <f t="shared" si="28"/>
        <v/>
      </c>
      <c r="K94" s="17" t="str">
        <f t="shared" si="31"/>
        <v/>
      </c>
      <c r="L94" s="17" t="str">
        <f t="shared" si="32"/>
        <v/>
      </c>
      <c r="M94" s="17" t="str">
        <f t="shared" si="32"/>
        <v/>
      </c>
      <c r="N94" s="17" t="str">
        <f t="shared" si="32"/>
        <v/>
      </c>
      <c r="O94" s="17" t="str">
        <f t="shared" si="32"/>
        <v/>
      </c>
      <c r="P94" s="17" t="str">
        <f t="shared" si="32"/>
        <v/>
      </c>
      <c r="Q94" s="17" t="str">
        <f t="shared" si="32"/>
        <v/>
      </c>
      <c r="R94" s="17" t="str">
        <f t="shared" si="32"/>
        <v/>
      </c>
      <c r="S94" s="17" t="str">
        <f t="shared" si="32"/>
        <v/>
      </c>
      <c r="T94" s="17" t="str">
        <f t="shared" si="32"/>
        <v/>
      </c>
      <c r="U94" s="17" t="str">
        <f t="shared" si="32"/>
        <v/>
      </c>
      <c r="V94" s="17" t="str">
        <f t="shared" si="33"/>
        <v/>
      </c>
      <c r="W94" s="17" t="str">
        <f t="shared" si="33"/>
        <v/>
      </c>
      <c r="X94" s="17" t="str">
        <f t="shared" si="33"/>
        <v/>
      </c>
      <c r="Y94" s="17" t="str">
        <f t="shared" si="33"/>
        <v/>
      </c>
      <c r="Z94" s="17" t="str">
        <f t="shared" si="33"/>
        <v/>
      </c>
      <c r="AA94" s="17" t="str">
        <f t="shared" si="33"/>
        <v/>
      </c>
      <c r="AB94" s="17" t="str">
        <f t="shared" si="33"/>
        <v/>
      </c>
      <c r="AC94" s="17" t="str">
        <f t="shared" si="33"/>
        <v/>
      </c>
      <c r="AD94" s="17" t="str">
        <f t="shared" si="33"/>
        <v/>
      </c>
      <c r="AE94" s="17" t="str">
        <f t="shared" si="33"/>
        <v/>
      </c>
      <c r="AF94" s="17" t="str">
        <f t="shared" si="34"/>
        <v/>
      </c>
      <c r="AG94" s="17" t="str">
        <f t="shared" si="34"/>
        <v/>
      </c>
      <c r="AH94" s="17" t="str">
        <f t="shared" si="34"/>
        <v/>
      </c>
      <c r="AI94" s="17" t="str">
        <f t="shared" si="34"/>
        <v/>
      </c>
      <c r="AJ94" s="17" t="str">
        <f t="shared" si="34"/>
        <v/>
      </c>
      <c r="AK94" s="17" t="str">
        <f t="shared" si="34"/>
        <v/>
      </c>
      <c r="AL94" s="17" t="str">
        <f t="shared" si="34"/>
        <v/>
      </c>
      <c r="AM94" s="17" t="str">
        <f t="shared" si="34"/>
        <v/>
      </c>
      <c r="AN94" s="17" t="str">
        <f t="shared" si="34"/>
        <v/>
      </c>
      <c r="AO94" s="17" t="str">
        <f t="shared" si="34"/>
        <v/>
      </c>
      <c r="AP94" s="17" t="str">
        <f t="shared" si="34"/>
        <v/>
      </c>
    </row>
    <row r="95" spans="1:42" x14ac:dyDescent="0.25">
      <c r="B95" s="17">
        <v>58</v>
      </c>
      <c r="D95"/>
      <c r="F95" s="65"/>
      <c r="G95" s="65"/>
      <c r="H95" s="17" t="str">
        <f t="shared" si="29"/>
        <v/>
      </c>
      <c r="I95" s="63">
        <f t="shared" si="30"/>
        <v>0</v>
      </c>
      <c r="J95" s="17" t="str">
        <f t="shared" si="28"/>
        <v/>
      </c>
      <c r="K95" s="17" t="str">
        <f t="shared" si="31"/>
        <v/>
      </c>
      <c r="L95" s="17" t="str">
        <f t="shared" si="32"/>
        <v/>
      </c>
      <c r="M95" s="17" t="str">
        <f t="shared" si="32"/>
        <v/>
      </c>
      <c r="N95" s="17" t="str">
        <f t="shared" si="32"/>
        <v/>
      </c>
      <c r="O95" s="17" t="str">
        <f t="shared" si="32"/>
        <v/>
      </c>
      <c r="P95" s="17" t="str">
        <f t="shared" si="32"/>
        <v/>
      </c>
      <c r="Q95" s="17" t="str">
        <f t="shared" si="32"/>
        <v/>
      </c>
      <c r="R95" s="17" t="str">
        <f t="shared" si="32"/>
        <v/>
      </c>
      <c r="S95" s="17" t="str">
        <f t="shared" si="32"/>
        <v/>
      </c>
      <c r="T95" s="17" t="str">
        <f t="shared" si="32"/>
        <v/>
      </c>
      <c r="U95" s="17" t="str">
        <f t="shared" si="32"/>
        <v/>
      </c>
      <c r="V95" s="17" t="str">
        <f t="shared" si="33"/>
        <v/>
      </c>
      <c r="W95" s="17" t="str">
        <f t="shared" si="33"/>
        <v/>
      </c>
      <c r="X95" s="17" t="str">
        <f t="shared" si="33"/>
        <v/>
      </c>
      <c r="Y95" s="17" t="str">
        <f t="shared" si="33"/>
        <v/>
      </c>
      <c r="Z95" s="17" t="str">
        <f t="shared" si="33"/>
        <v/>
      </c>
      <c r="AA95" s="17" t="str">
        <f t="shared" si="33"/>
        <v/>
      </c>
      <c r="AB95" s="17" t="str">
        <f t="shared" si="33"/>
        <v/>
      </c>
      <c r="AC95" s="17" t="str">
        <f t="shared" si="33"/>
        <v/>
      </c>
      <c r="AD95" s="17" t="str">
        <f t="shared" si="33"/>
        <v/>
      </c>
      <c r="AE95" s="17" t="str">
        <f t="shared" si="33"/>
        <v/>
      </c>
      <c r="AF95" s="17" t="str">
        <f t="shared" si="34"/>
        <v/>
      </c>
      <c r="AG95" s="17" t="str">
        <f t="shared" si="34"/>
        <v/>
      </c>
      <c r="AH95" s="17" t="str">
        <f t="shared" si="34"/>
        <v/>
      </c>
      <c r="AI95" s="17" t="str">
        <f t="shared" si="34"/>
        <v/>
      </c>
      <c r="AJ95" s="17" t="str">
        <f t="shared" si="34"/>
        <v/>
      </c>
      <c r="AK95" s="17" t="str">
        <f t="shared" si="34"/>
        <v/>
      </c>
      <c r="AL95" s="17" t="str">
        <f t="shared" si="34"/>
        <v/>
      </c>
      <c r="AM95" s="17" t="str">
        <f t="shared" si="34"/>
        <v/>
      </c>
      <c r="AN95" s="17" t="str">
        <f t="shared" si="34"/>
        <v/>
      </c>
      <c r="AO95" s="17" t="str">
        <f t="shared" si="34"/>
        <v/>
      </c>
      <c r="AP95" s="17" t="str">
        <f t="shared" si="34"/>
        <v/>
      </c>
    </row>
    <row r="96" spans="1:42" x14ac:dyDescent="0.25">
      <c r="B96" s="17">
        <v>59</v>
      </c>
      <c r="D96"/>
      <c r="F96" s="65"/>
      <c r="G96" s="65"/>
      <c r="H96" s="17" t="str">
        <f t="shared" si="29"/>
        <v/>
      </c>
      <c r="I96" s="63">
        <f t="shared" si="30"/>
        <v>0</v>
      </c>
      <c r="J96" s="17" t="str">
        <f t="shared" si="28"/>
        <v/>
      </c>
      <c r="K96" s="17" t="str">
        <f t="shared" si="31"/>
        <v/>
      </c>
      <c r="L96" s="17" t="str">
        <f t="shared" si="32"/>
        <v/>
      </c>
      <c r="M96" s="17" t="str">
        <f t="shared" si="32"/>
        <v/>
      </c>
      <c r="N96" s="17" t="str">
        <f t="shared" si="32"/>
        <v/>
      </c>
      <c r="O96" s="17" t="str">
        <f t="shared" si="32"/>
        <v/>
      </c>
      <c r="P96" s="17" t="str">
        <f t="shared" si="32"/>
        <v/>
      </c>
      <c r="Q96" s="17" t="str">
        <f t="shared" si="32"/>
        <v/>
      </c>
      <c r="R96" s="17" t="str">
        <f t="shared" si="32"/>
        <v/>
      </c>
      <c r="S96" s="17" t="str">
        <f t="shared" si="32"/>
        <v/>
      </c>
      <c r="T96" s="17" t="str">
        <f t="shared" si="32"/>
        <v/>
      </c>
      <c r="U96" s="17" t="str">
        <f t="shared" si="32"/>
        <v/>
      </c>
      <c r="V96" s="17" t="str">
        <f t="shared" si="33"/>
        <v/>
      </c>
      <c r="W96" s="17" t="str">
        <f t="shared" si="33"/>
        <v/>
      </c>
      <c r="X96" s="17" t="str">
        <f t="shared" si="33"/>
        <v/>
      </c>
      <c r="Y96" s="17" t="str">
        <f t="shared" si="33"/>
        <v/>
      </c>
      <c r="Z96" s="17" t="str">
        <f t="shared" si="33"/>
        <v/>
      </c>
      <c r="AA96" s="17" t="str">
        <f t="shared" si="33"/>
        <v/>
      </c>
      <c r="AB96" s="17" t="str">
        <f t="shared" si="33"/>
        <v/>
      </c>
      <c r="AC96" s="17" t="str">
        <f t="shared" si="33"/>
        <v/>
      </c>
      <c r="AD96" s="17" t="str">
        <f t="shared" si="33"/>
        <v/>
      </c>
      <c r="AE96" s="17" t="str">
        <f t="shared" si="33"/>
        <v/>
      </c>
      <c r="AF96" s="17" t="str">
        <f t="shared" si="34"/>
        <v/>
      </c>
      <c r="AG96" s="17" t="str">
        <f t="shared" si="34"/>
        <v/>
      </c>
      <c r="AH96" s="17" t="str">
        <f t="shared" si="34"/>
        <v/>
      </c>
      <c r="AI96" s="17" t="str">
        <f t="shared" si="34"/>
        <v/>
      </c>
      <c r="AJ96" s="17" t="str">
        <f t="shared" si="34"/>
        <v/>
      </c>
      <c r="AK96" s="17" t="str">
        <f t="shared" si="34"/>
        <v/>
      </c>
      <c r="AL96" s="17" t="str">
        <f t="shared" si="34"/>
        <v/>
      </c>
      <c r="AM96" s="17" t="str">
        <f t="shared" si="34"/>
        <v/>
      </c>
      <c r="AN96" s="17" t="str">
        <f t="shared" si="34"/>
        <v/>
      </c>
      <c r="AO96" s="17" t="str">
        <f t="shared" si="34"/>
        <v/>
      </c>
      <c r="AP96" s="17" t="str">
        <f t="shared" si="34"/>
        <v/>
      </c>
    </row>
    <row r="97" spans="1:42" x14ac:dyDescent="0.25">
      <c r="B97" s="17">
        <v>60</v>
      </c>
      <c r="D97"/>
      <c r="F97" s="65"/>
      <c r="G97" s="65"/>
      <c r="H97" s="17" t="str">
        <f t="shared" si="29"/>
        <v/>
      </c>
      <c r="I97" s="63">
        <f t="shared" si="30"/>
        <v>0</v>
      </c>
      <c r="J97" s="17" t="str">
        <f t="shared" si="28"/>
        <v/>
      </c>
      <c r="K97" s="17" t="str">
        <f t="shared" si="31"/>
        <v/>
      </c>
      <c r="L97" s="17" t="str">
        <f t="shared" si="32"/>
        <v/>
      </c>
      <c r="M97" s="17" t="str">
        <f t="shared" si="32"/>
        <v/>
      </c>
      <c r="N97" s="17" t="str">
        <f t="shared" si="32"/>
        <v/>
      </c>
      <c r="O97" s="17" t="str">
        <f t="shared" si="32"/>
        <v/>
      </c>
      <c r="P97" s="17" t="str">
        <f t="shared" si="32"/>
        <v/>
      </c>
      <c r="Q97" s="17" t="str">
        <f t="shared" si="32"/>
        <v/>
      </c>
      <c r="R97" s="17" t="str">
        <f t="shared" si="32"/>
        <v/>
      </c>
      <c r="S97" s="17" t="str">
        <f t="shared" si="32"/>
        <v/>
      </c>
      <c r="T97" s="17" t="str">
        <f t="shared" si="32"/>
        <v/>
      </c>
      <c r="U97" s="17" t="str">
        <f t="shared" si="32"/>
        <v/>
      </c>
      <c r="V97" s="17" t="str">
        <f t="shared" si="33"/>
        <v/>
      </c>
      <c r="W97" s="17" t="str">
        <f t="shared" si="33"/>
        <v/>
      </c>
      <c r="X97" s="17" t="str">
        <f t="shared" si="33"/>
        <v/>
      </c>
      <c r="Y97" s="17" t="str">
        <f t="shared" si="33"/>
        <v/>
      </c>
      <c r="Z97" s="17" t="str">
        <f t="shared" si="33"/>
        <v/>
      </c>
      <c r="AA97" s="17" t="str">
        <f t="shared" si="33"/>
        <v/>
      </c>
      <c r="AB97" s="17" t="str">
        <f t="shared" si="33"/>
        <v/>
      </c>
      <c r="AC97" s="17" t="str">
        <f t="shared" si="33"/>
        <v/>
      </c>
      <c r="AD97" s="17" t="str">
        <f t="shared" si="33"/>
        <v/>
      </c>
      <c r="AE97" s="17" t="str">
        <f t="shared" si="33"/>
        <v/>
      </c>
      <c r="AF97" s="17" t="str">
        <f t="shared" si="34"/>
        <v/>
      </c>
      <c r="AG97" s="17" t="str">
        <f t="shared" si="34"/>
        <v/>
      </c>
      <c r="AH97" s="17" t="str">
        <f t="shared" si="34"/>
        <v/>
      </c>
      <c r="AI97" s="17" t="str">
        <f t="shared" si="34"/>
        <v/>
      </c>
      <c r="AJ97" s="17" t="str">
        <f t="shared" si="34"/>
        <v/>
      </c>
      <c r="AK97" s="17" t="str">
        <f t="shared" si="34"/>
        <v/>
      </c>
      <c r="AL97" s="17" t="str">
        <f t="shared" si="34"/>
        <v/>
      </c>
      <c r="AM97" s="17" t="str">
        <f t="shared" si="34"/>
        <v/>
      </c>
      <c r="AN97" s="17" t="str">
        <f t="shared" si="34"/>
        <v/>
      </c>
      <c r="AO97" s="17" t="str">
        <f t="shared" si="34"/>
        <v/>
      </c>
      <c r="AP97" s="17" t="str">
        <f t="shared" si="34"/>
        <v/>
      </c>
    </row>
    <row r="98" spans="1:42" x14ac:dyDescent="0.25">
      <c r="B98" s="17">
        <v>61</v>
      </c>
      <c r="D98"/>
      <c r="F98" s="65"/>
      <c r="G98" s="65"/>
      <c r="H98" s="17" t="str">
        <f t="shared" si="29"/>
        <v/>
      </c>
      <c r="I98" s="63">
        <f t="shared" si="30"/>
        <v>0</v>
      </c>
      <c r="J98" s="17" t="str">
        <f t="shared" si="28"/>
        <v/>
      </c>
      <c r="K98" s="17" t="str">
        <f t="shared" si="31"/>
        <v/>
      </c>
      <c r="L98" s="17" t="str">
        <f t="shared" si="32"/>
        <v/>
      </c>
      <c r="M98" s="17" t="str">
        <f t="shared" si="32"/>
        <v/>
      </c>
      <c r="N98" s="17" t="str">
        <f t="shared" si="32"/>
        <v/>
      </c>
      <c r="O98" s="17" t="str">
        <f t="shared" si="32"/>
        <v/>
      </c>
      <c r="P98" s="17" t="str">
        <f t="shared" si="32"/>
        <v/>
      </c>
      <c r="Q98" s="17" t="str">
        <f t="shared" si="32"/>
        <v/>
      </c>
      <c r="R98" s="17" t="str">
        <f t="shared" si="32"/>
        <v/>
      </c>
      <c r="S98" s="17" t="str">
        <f t="shared" si="32"/>
        <v/>
      </c>
      <c r="T98" s="17" t="str">
        <f t="shared" si="32"/>
        <v/>
      </c>
      <c r="U98" s="17" t="str">
        <f t="shared" si="32"/>
        <v/>
      </c>
      <c r="V98" s="17" t="str">
        <f t="shared" si="33"/>
        <v/>
      </c>
      <c r="W98" s="17" t="str">
        <f t="shared" si="33"/>
        <v/>
      </c>
      <c r="X98" s="17" t="str">
        <f t="shared" si="33"/>
        <v/>
      </c>
      <c r="Y98" s="17" t="str">
        <f t="shared" si="33"/>
        <v/>
      </c>
      <c r="Z98" s="17" t="str">
        <f t="shared" si="33"/>
        <v/>
      </c>
      <c r="AA98" s="17" t="str">
        <f t="shared" si="33"/>
        <v/>
      </c>
      <c r="AB98" s="17" t="str">
        <f t="shared" si="33"/>
        <v/>
      </c>
      <c r="AC98" s="17" t="str">
        <f t="shared" si="33"/>
        <v/>
      </c>
      <c r="AD98" s="17" t="str">
        <f t="shared" si="33"/>
        <v/>
      </c>
      <c r="AE98" s="17" t="str">
        <f t="shared" si="33"/>
        <v/>
      </c>
      <c r="AF98" s="17" t="str">
        <f t="shared" si="34"/>
        <v/>
      </c>
      <c r="AG98" s="17" t="str">
        <f t="shared" si="34"/>
        <v/>
      </c>
      <c r="AH98" s="17" t="str">
        <f t="shared" si="34"/>
        <v/>
      </c>
      <c r="AI98" s="17" t="str">
        <f t="shared" si="34"/>
        <v/>
      </c>
      <c r="AJ98" s="17" t="str">
        <f t="shared" si="34"/>
        <v/>
      </c>
      <c r="AK98" s="17" t="str">
        <f t="shared" si="34"/>
        <v/>
      </c>
      <c r="AL98" s="17" t="str">
        <f t="shared" si="34"/>
        <v/>
      </c>
      <c r="AM98" s="17" t="str">
        <f t="shared" si="34"/>
        <v/>
      </c>
      <c r="AN98" s="17" t="str">
        <f t="shared" si="34"/>
        <v/>
      </c>
      <c r="AO98" s="17" t="str">
        <f t="shared" si="34"/>
        <v/>
      </c>
      <c r="AP98" s="17" t="str">
        <f t="shared" si="34"/>
        <v/>
      </c>
    </row>
    <row r="99" spans="1:42" x14ac:dyDescent="0.25">
      <c r="B99" s="17">
        <v>62</v>
      </c>
      <c r="D99"/>
      <c r="F99" s="65"/>
      <c r="G99" s="65"/>
      <c r="H99" s="17" t="str">
        <f t="shared" si="29"/>
        <v/>
      </c>
      <c r="I99" s="63">
        <f t="shared" si="30"/>
        <v>0</v>
      </c>
      <c r="J99" s="17" t="str">
        <f t="shared" si="28"/>
        <v/>
      </c>
      <c r="K99" s="17" t="str">
        <f t="shared" si="31"/>
        <v/>
      </c>
      <c r="L99" s="17" t="str">
        <f t="shared" si="32"/>
        <v/>
      </c>
      <c r="M99" s="17" t="str">
        <f t="shared" si="32"/>
        <v/>
      </c>
      <c r="N99" s="17" t="str">
        <f t="shared" si="32"/>
        <v/>
      </c>
      <c r="O99" s="17" t="str">
        <f t="shared" si="32"/>
        <v/>
      </c>
      <c r="P99" s="17" t="str">
        <f t="shared" si="32"/>
        <v/>
      </c>
      <c r="Q99" s="17" t="str">
        <f t="shared" si="32"/>
        <v/>
      </c>
      <c r="R99" s="17" t="str">
        <f t="shared" si="32"/>
        <v/>
      </c>
      <c r="S99" s="17" t="str">
        <f t="shared" si="32"/>
        <v/>
      </c>
      <c r="T99" s="17" t="str">
        <f t="shared" si="32"/>
        <v/>
      </c>
      <c r="U99" s="17" t="str">
        <f t="shared" si="32"/>
        <v/>
      </c>
      <c r="V99" s="17" t="str">
        <f t="shared" si="33"/>
        <v/>
      </c>
      <c r="W99" s="17" t="str">
        <f t="shared" si="33"/>
        <v/>
      </c>
      <c r="X99" s="17" t="str">
        <f t="shared" si="33"/>
        <v/>
      </c>
      <c r="Y99" s="17" t="str">
        <f t="shared" si="33"/>
        <v/>
      </c>
      <c r="Z99" s="17" t="str">
        <f t="shared" si="33"/>
        <v/>
      </c>
      <c r="AA99" s="17" t="str">
        <f t="shared" si="33"/>
        <v/>
      </c>
      <c r="AB99" s="17" t="str">
        <f t="shared" si="33"/>
        <v/>
      </c>
      <c r="AC99" s="17" t="str">
        <f t="shared" si="33"/>
        <v/>
      </c>
      <c r="AD99" s="17" t="str">
        <f t="shared" si="33"/>
        <v/>
      </c>
      <c r="AE99" s="17" t="str">
        <f t="shared" si="33"/>
        <v/>
      </c>
      <c r="AF99" s="17" t="str">
        <f t="shared" si="34"/>
        <v/>
      </c>
      <c r="AG99" s="17" t="str">
        <f t="shared" si="34"/>
        <v/>
      </c>
      <c r="AH99" s="17" t="str">
        <f t="shared" si="34"/>
        <v/>
      </c>
      <c r="AI99" s="17" t="str">
        <f t="shared" si="34"/>
        <v/>
      </c>
      <c r="AJ99" s="17" t="str">
        <f t="shared" si="34"/>
        <v/>
      </c>
      <c r="AK99" s="17" t="str">
        <f t="shared" si="34"/>
        <v/>
      </c>
      <c r="AL99" s="17" t="str">
        <f t="shared" si="34"/>
        <v/>
      </c>
      <c r="AM99" s="17" t="str">
        <f t="shared" si="34"/>
        <v/>
      </c>
      <c r="AN99" s="17" t="str">
        <f t="shared" si="34"/>
        <v/>
      </c>
      <c r="AO99" s="17" t="str">
        <f t="shared" si="34"/>
        <v/>
      </c>
      <c r="AP99" s="17" t="str">
        <f t="shared" si="34"/>
        <v/>
      </c>
    </row>
    <row r="100" spans="1:42" x14ac:dyDescent="0.25">
      <c r="B100" s="17">
        <v>63</v>
      </c>
      <c r="D100"/>
      <c r="F100" s="65"/>
      <c r="G100" s="65"/>
      <c r="H100" s="17" t="str">
        <f t="shared" si="29"/>
        <v/>
      </c>
      <c r="I100" s="63">
        <f t="shared" si="30"/>
        <v>0</v>
      </c>
      <c r="J100" s="17" t="str">
        <f t="shared" si="28"/>
        <v/>
      </c>
      <c r="K100" s="17" t="str">
        <f t="shared" si="31"/>
        <v/>
      </c>
      <c r="L100" s="17" t="str">
        <f t="shared" si="32"/>
        <v/>
      </c>
      <c r="M100" s="17" t="str">
        <f t="shared" si="32"/>
        <v/>
      </c>
      <c r="N100" s="17" t="str">
        <f t="shared" si="32"/>
        <v/>
      </c>
      <c r="O100" s="17" t="str">
        <f t="shared" si="32"/>
        <v/>
      </c>
      <c r="P100" s="17" t="str">
        <f t="shared" si="32"/>
        <v/>
      </c>
      <c r="Q100" s="17" t="str">
        <f t="shared" si="32"/>
        <v/>
      </c>
      <c r="R100" s="17" t="str">
        <f t="shared" si="32"/>
        <v/>
      </c>
      <c r="S100" s="17" t="str">
        <f t="shared" si="32"/>
        <v/>
      </c>
      <c r="T100" s="17" t="str">
        <f t="shared" si="32"/>
        <v/>
      </c>
      <c r="U100" s="17" t="str">
        <f t="shared" si="32"/>
        <v/>
      </c>
      <c r="V100" s="17" t="str">
        <f t="shared" si="33"/>
        <v/>
      </c>
      <c r="W100" s="17" t="str">
        <f t="shared" si="33"/>
        <v/>
      </c>
      <c r="X100" s="17" t="str">
        <f t="shared" si="33"/>
        <v/>
      </c>
      <c r="Y100" s="17" t="str">
        <f t="shared" si="33"/>
        <v/>
      </c>
      <c r="Z100" s="17" t="str">
        <f t="shared" si="33"/>
        <v/>
      </c>
      <c r="AA100" s="17" t="str">
        <f t="shared" si="33"/>
        <v/>
      </c>
      <c r="AB100" s="17" t="str">
        <f t="shared" si="33"/>
        <v/>
      </c>
      <c r="AC100" s="17" t="str">
        <f t="shared" si="33"/>
        <v/>
      </c>
      <c r="AD100" s="17" t="str">
        <f t="shared" si="33"/>
        <v/>
      </c>
      <c r="AE100" s="17" t="str">
        <f t="shared" si="33"/>
        <v/>
      </c>
      <c r="AF100" s="17" t="str">
        <f t="shared" si="34"/>
        <v/>
      </c>
      <c r="AG100" s="17" t="str">
        <f t="shared" si="34"/>
        <v/>
      </c>
      <c r="AH100" s="17" t="str">
        <f t="shared" si="34"/>
        <v/>
      </c>
      <c r="AI100" s="17" t="str">
        <f t="shared" si="34"/>
        <v/>
      </c>
      <c r="AJ100" s="17" t="str">
        <f t="shared" si="34"/>
        <v/>
      </c>
      <c r="AK100" s="17" t="str">
        <f t="shared" si="34"/>
        <v/>
      </c>
      <c r="AL100" s="17" t="str">
        <f t="shared" si="34"/>
        <v/>
      </c>
      <c r="AM100" s="17" t="str">
        <f t="shared" si="34"/>
        <v/>
      </c>
      <c r="AN100" s="17" t="str">
        <f t="shared" si="34"/>
        <v/>
      </c>
      <c r="AO100" s="17" t="str">
        <f t="shared" si="34"/>
        <v/>
      </c>
      <c r="AP100" s="17" t="str">
        <f t="shared" si="34"/>
        <v/>
      </c>
    </row>
    <row r="101" spans="1:42" x14ac:dyDescent="0.25">
      <c r="B101" s="17">
        <v>64</v>
      </c>
      <c r="D101"/>
      <c r="F101" s="65"/>
      <c r="G101" s="65"/>
      <c r="H101" s="17" t="str">
        <f t="shared" si="29"/>
        <v/>
      </c>
      <c r="I101" s="63">
        <f t="shared" si="30"/>
        <v>0</v>
      </c>
      <c r="J101" s="17" t="str">
        <f t="shared" si="28"/>
        <v/>
      </c>
      <c r="K101" s="17" t="str">
        <f t="shared" si="31"/>
        <v/>
      </c>
      <c r="L101" s="17" t="str">
        <f t="shared" ref="L101:U110" si="35">IF($H101=L$23,$C101,IF($H101=L$20,$C101,IF($H101=L$21,$C101,"")))</f>
        <v/>
      </c>
      <c r="M101" s="17" t="str">
        <f t="shared" si="35"/>
        <v/>
      </c>
      <c r="N101" s="17" t="str">
        <f t="shared" si="35"/>
        <v/>
      </c>
      <c r="O101" s="17" t="str">
        <f t="shared" si="35"/>
        <v/>
      </c>
      <c r="P101" s="17" t="str">
        <f t="shared" si="35"/>
        <v/>
      </c>
      <c r="Q101" s="17" t="str">
        <f t="shared" si="35"/>
        <v/>
      </c>
      <c r="R101" s="17" t="str">
        <f t="shared" si="35"/>
        <v/>
      </c>
      <c r="S101" s="17" t="str">
        <f t="shared" si="35"/>
        <v/>
      </c>
      <c r="T101" s="17" t="str">
        <f t="shared" si="35"/>
        <v/>
      </c>
      <c r="U101" s="17" t="str">
        <f t="shared" si="35"/>
        <v/>
      </c>
      <c r="V101" s="17" t="str">
        <f t="shared" ref="V101:AE110" si="36">IF($H101=V$23,$C101,IF($H101=V$20,$C101,IF($H101=V$21,$C101,"")))</f>
        <v/>
      </c>
      <c r="W101" s="17" t="str">
        <f t="shared" si="36"/>
        <v/>
      </c>
      <c r="X101" s="17" t="str">
        <f t="shared" si="36"/>
        <v/>
      </c>
      <c r="Y101" s="17" t="str">
        <f t="shared" si="36"/>
        <v/>
      </c>
      <c r="Z101" s="17" t="str">
        <f t="shared" si="36"/>
        <v/>
      </c>
      <c r="AA101" s="17" t="str">
        <f t="shared" si="36"/>
        <v/>
      </c>
      <c r="AB101" s="17" t="str">
        <f t="shared" si="36"/>
        <v/>
      </c>
      <c r="AC101" s="17" t="str">
        <f t="shared" si="36"/>
        <v/>
      </c>
      <c r="AD101" s="17" t="str">
        <f t="shared" si="36"/>
        <v/>
      </c>
      <c r="AE101" s="17" t="str">
        <f t="shared" si="36"/>
        <v/>
      </c>
      <c r="AF101" s="17" t="str">
        <f t="shared" ref="AF101:AP110" si="37">IF($H101=AF$23,$C101,IF($H101=AF$20,$C101,IF($H101=AF$21,$C101,"")))</f>
        <v/>
      </c>
      <c r="AG101" s="17" t="str">
        <f t="shared" si="37"/>
        <v/>
      </c>
      <c r="AH101" s="17" t="str">
        <f t="shared" si="37"/>
        <v/>
      </c>
      <c r="AI101" s="17" t="str">
        <f t="shared" si="37"/>
        <v/>
      </c>
      <c r="AJ101" s="17" t="str">
        <f t="shared" si="37"/>
        <v/>
      </c>
      <c r="AK101" s="17" t="str">
        <f t="shared" si="37"/>
        <v/>
      </c>
      <c r="AL101" s="17" t="str">
        <f t="shared" si="37"/>
        <v/>
      </c>
      <c r="AM101" s="17" t="str">
        <f t="shared" si="37"/>
        <v/>
      </c>
      <c r="AN101" s="17" t="str">
        <f t="shared" si="37"/>
        <v/>
      </c>
      <c r="AO101" s="17" t="str">
        <f t="shared" si="37"/>
        <v/>
      </c>
      <c r="AP101" s="17" t="str">
        <f t="shared" si="37"/>
        <v/>
      </c>
    </row>
    <row r="102" spans="1:42" x14ac:dyDescent="0.25">
      <c r="B102" s="17">
        <v>65</v>
      </c>
      <c r="D102"/>
      <c r="F102" s="65"/>
      <c r="G102" s="65"/>
      <c r="H102" s="17" t="str">
        <f t="shared" si="29"/>
        <v/>
      </c>
      <c r="I102" s="63">
        <f t="shared" si="30"/>
        <v>0</v>
      </c>
      <c r="J102" s="17" t="str">
        <f t="shared" si="28"/>
        <v/>
      </c>
      <c r="K102" s="17" t="str">
        <f t="shared" si="31"/>
        <v/>
      </c>
      <c r="L102" s="17" t="str">
        <f t="shared" si="35"/>
        <v/>
      </c>
      <c r="M102" s="17" t="str">
        <f t="shared" si="35"/>
        <v/>
      </c>
      <c r="N102" s="17" t="str">
        <f t="shared" si="35"/>
        <v/>
      </c>
      <c r="O102" s="17" t="str">
        <f t="shared" si="35"/>
        <v/>
      </c>
      <c r="P102" s="17" t="str">
        <f t="shared" si="35"/>
        <v/>
      </c>
      <c r="Q102" s="17" t="str">
        <f t="shared" si="35"/>
        <v/>
      </c>
      <c r="R102" s="17" t="str">
        <f t="shared" si="35"/>
        <v/>
      </c>
      <c r="S102" s="17" t="str">
        <f t="shared" si="35"/>
        <v/>
      </c>
      <c r="T102" s="17" t="str">
        <f t="shared" si="35"/>
        <v/>
      </c>
      <c r="U102" s="17" t="str">
        <f t="shared" si="35"/>
        <v/>
      </c>
      <c r="V102" s="17" t="str">
        <f t="shared" si="36"/>
        <v/>
      </c>
      <c r="W102" s="17" t="str">
        <f t="shared" si="36"/>
        <v/>
      </c>
      <c r="X102" s="17" t="str">
        <f t="shared" si="36"/>
        <v/>
      </c>
      <c r="Y102" s="17" t="str">
        <f t="shared" si="36"/>
        <v/>
      </c>
      <c r="Z102" s="17" t="str">
        <f t="shared" si="36"/>
        <v/>
      </c>
      <c r="AA102" s="17" t="str">
        <f t="shared" si="36"/>
        <v/>
      </c>
      <c r="AB102" s="17" t="str">
        <f t="shared" si="36"/>
        <v/>
      </c>
      <c r="AC102" s="17" t="str">
        <f t="shared" si="36"/>
        <v/>
      </c>
      <c r="AD102" s="17" t="str">
        <f t="shared" si="36"/>
        <v/>
      </c>
      <c r="AE102" s="17" t="str">
        <f t="shared" si="36"/>
        <v/>
      </c>
      <c r="AF102" s="17" t="str">
        <f t="shared" si="37"/>
        <v/>
      </c>
      <c r="AG102" s="17" t="str">
        <f t="shared" si="37"/>
        <v/>
      </c>
      <c r="AH102" s="17" t="str">
        <f t="shared" si="37"/>
        <v/>
      </c>
      <c r="AI102" s="17" t="str">
        <f t="shared" si="37"/>
        <v/>
      </c>
      <c r="AJ102" s="17" t="str">
        <f t="shared" si="37"/>
        <v/>
      </c>
      <c r="AK102" s="17" t="str">
        <f t="shared" si="37"/>
        <v/>
      </c>
      <c r="AL102" s="17" t="str">
        <f t="shared" si="37"/>
        <v/>
      </c>
      <c r="AM102" s="17" t="str">
        <f t="shared" si="37"/>
        <v/>
      </c>
      <c r="AN102" s="17" t="str">
        <f t="shared" si="37"/>
        <v/>
      </c>
      <c r="AO102" s="17" t="str">
        <f t="shared" si="37"/>
        <v/>
      </c>
      <c r="AP102" s="17" t="str">
        <f t="shared" si="37"/>
        <v/>
      </c>
    </row>
    <row r="103" spans="1:42" x14ac:dyDescent="0.25">
      <c r="B103" s="17">
        <v>66</v>
      </c>
      <c r="D103"/>
      <c r="F103" s="65"/>
      <c r="H103" s="17" t="str">
        <f t="shared" si="29"/>
        <v/>
      </c>
      <c r="I103" s="63">
        <f t="shared" si="30"/>
        <v>0</v>
      </c>
      <c r="J103" s="17" t="str">
        <f t="shared" si="28"/>
        <v/>
      </c>
      <c r="K103" s="17" t="str">
        <f t="shared" si="31"/>
        <v/>
      </c>
      <c r="L103" s="17" t="str">
        <f t="shared" si="35"/>
        <v/>
      </c>
      <c r="M103" s="17" t="str">
        <f t="shared" si="35"/>
        <v/>
      </c>
      <c r="N103" s="17" t="str">
        <f t="shared" si="35"/>
        <v/>
      </c>
      <c r="O103" s="17" t="str">
        <f t="shared" si="35"/>
        <v/>
      </c>
      <c r="P103" s="17" t="str">
        <f t="shared" si="35"/>
        <v/>
      </c>
      <c r="Q103" s="17" t="str">
        <f t="shared" si="35"/>
        <v/>
      </c>
      <c r="R103" s="17" t="str">
        <f t="shared" si="35"/>
        <v/>
      </c>
      <c r="S103" s="17" t="str">
        <f t="shared" si="35"/>
        <v/>
      </c>
      <c r="T103" s="17" t="str">
        <f t="shared" si="35"/>
        <v/>
      </c>
      <c r="U103" s="17" t="str">
        <f t="shared" si="35"/>
        <v/>
      </c>
      <c r="V103" s="17" t="str">
        <f t="shared" si="36"/>
        <v/>
      </c>
      <c r="W103" s="17" t="str">
        <f t="shared" si="36"/>
        <v/>
      </c>
      <c r="X103" s="17" t="str">
        <f t="shared" si="36"/>
        <v/>
      </c>
      <c r="Y103" s="17" t="str">
        <f t="shared" si="36"/>
        <v/>
      </c>
      <c r="Z103" s="17" t="str">
        <f t="shared" si="36"/>
        <v/>
      </c>
      <c r="AA103" s="17" t="str">
        <f t="shared" si="36"/>
        <v/>
      </c>
      <c r="AB103" s="17" t="str">
        <f t="shared" si="36"/>
        <v/>
      </c>
      <c r="AC103" s="17" t="str">
        <f t="shared" si="36"/>
        <v/>
      </c>
      <c r="AD103" s="17" t="str">
        <f t="shared" si="36"/>
        <v/>
      </c>
      <c r="AE103" s="17" t="str">
        <f t="shared" si="36"/>
        <v/>
      </c>
      <c r="AF103" s="17" t="str">
        <f t="shared" si="37"/>
        <v/>
      </c>
      <c r="AG103" s="17" t="str">
        <f t="shared" si="37"/>
        <v/>
      </c>
      <c r="AH103" s="17" t="str">
        <f t="shared" si="37"/>
        <v/>
      </c>
      <c r="AI103" s="17" t="str">
        <f t="shared" si="37"/>
        <v/>
      </c>
      <c r="AJ103" s="17" t="str">
        <f t="shared" si="37"/>
        <v/>
      </c>
      <c r="AK103" s="17" t="str">
        <f t="shared" si="37"/>
        <v/>
      </c>
      <c r="AL103" s="17" t="str">
        <f t="shared" si="37"/>
        <v/>
      </c>
      <c r="AM103" s="17" t="str">
        <f t="shared" si="37"/>
        <v/>
      </c>
      <c r="AN103" s="17" t="str">
        <f t="shared" si="37"/>
        <v/>
      </c>
      <c r="AO103" s="17" t="str">
        <f t="shared" si="37"/>
        <v/>
      </c>
      <c r="AP103" s="17" t="str">
        <f t="shared" si="37"/>
        <v/>
      </c>
    </row>
    <row r="104" spans="1:42" x14ac:dyDescent="0.25">
      <c r="B104" s="17">
        <v>67</v>
      </c>
      <c r="D104"/>
      <c r="F104" s="65"/>
      <c r="H104" s="17" t="str">
        <f t="shared" si="29"/>
        <v/>
      </c>
      <c r="I104" s="63">
        <f t="shared" si="30"/>
        <v>0</v>
      </c>
      <c r="J104" s="17" t="str">
        <f t="shared" si="28"/>
        <v/>
      </c>
      <c r="K104" s="17" t="str">
        <f t="shared" si="31"/>
        <v/>
      </c>
      <c r="L104" s="17" t="str">
        <f t="shared" si="35"/>
        <v/>
      </c>
      <c r="M104" s="17" t="str">
        <f t="shared" si="35"/>
        <v/>
      </c>
      <c r="N104" s="17" t="str">
        <f t="shared" si="35"/>
        <v/>
      </c>
      <c r="O104" s="17" t="str">
        <f t="shared" si="35"/>
        <v/>
      </c>
      <c r="P104" s="17" t="str">
        <f t="shared" si="35"/>
        <v/>
      </c>
      <c r="Q104" s="17" t="str">
        <f t="shared" si="35"/>
        <v/>
      </c>
      <c r="R104" s="17" t="str">
        <f t="shared" si="35"/>
        <v/>
      </c>
      <c r="S104" s="17" t="str">
        <f t="shared" si="35"/>
        <v/>
      </c>
      <c r="T104" s="17" t="str">
        <f t="shared" si="35"/>
        <v/>
      </c>
      <c r="U104" s="17" t="str">
        <f t="shared" si="35"/>
        <v/>
      </c>
      <c r="V104" s="17" t="str">
        <f t="shared" si="36"/>
        <v/>
      </c>
      <c r="W104" s="17" t="str">
        <f t="shared" si="36"/>
        <v/>
      </c>
      <c r="X104" s="17" t="str">
        <f t="shared" si="36"/>
        <v/>
      </c>
      <c r="Y104" s="17" t="str">
        <f t="shared" si="36"/>
        <v/>
      </c>
      <c r="Z104" s="17" t="str">
        <f t="shared" si="36"/>
        <v/>
      </c>
      <c r="AA104" s="17" t="str">
        <f t="shared" si="36"/>
        <v/>
      </c>
      <c r="AB104" s="17" t="str">
        <f t="shared" si="36"/>
        <v/>
      </c>
      <c r="AC104" s="17" t="str">
        <f t="shared" si="36"/>
        <v/>
      </c>
      <c r="AD104" s="17" t="str">
        <f t="shared" si="36"/>
        <v/>
      </c>
      <c r="AE104" s="17" t="str">
        <f t="shared" si="36"/>
        <v/>
      </c>
      <c r="AF104" s="17" t="str">
        <f t="shared" si="37"/>
        <v/>
      </c>
      <c r="AG104" s="17" t="str">
        <f t="shared" si="37"/>
        <v/>
      </c>
      <c r="AH104" s="17" t="str">
        <f t="shared" si="37"/>
        <v/>
      </c>
      <c r="AI104" s="17" t="str">
        <f t="shared" si="37"/>
        <v/>
      </c>
      <c r="AJ104" s="17" t="str">
        <f t="shared" si="37"/>
        <v/>
      </c>
      <c r="AK104" s="17" t="str">
        <f t="shared" si="37"/>
        <v/>
      </c>
      <c r="AL104" s="17" t="str">
        <f t="shared" si="37"/>
        <v/>
      </c>
      <c r="AM104" s="17" t="str">
        <f t="shared" si="37"/>
        <v/>
      </c>
      <c r="AN104" s="17" t="str">
        <f t="shared" si="37"/>
        <v/>
      </c>
      <c r="AO104" s="17" t="str">
        <f t="shared" si="37"/>
        <v/>
      </c>
      <c r="AP104" s="17" t="str">
        <f t="shared" si="37"/>
        <v/>
      </c>
    </row>
    <row r="105" spans="1:42" x14ac:dyDescent="0.25">
      <c r="B105" s="17">
        <v>68</v>
      </c>
      <c r="D105"/>
      <c r="F105" s="66"/>
      <c r="H105" s="17" t="str">
        <f t="shared" si="29"/>
        <v/>
      </c>
      <c r="I105" s="63">
        <f t="shared" si="30"/>
        <v>0</v>
      </c>
      <c r="J105" s="17" t="str">
        <f t="shared" si="28"/>
        <v/>
      </c>
      <c r="K105" s="17" t="str">
        <f t="shared" si="31"/>
        <v/>
      </c>
      <c r="L105" s="17" t="str">
        <f t="shared" si="35"/>
        <v/>
      </c>
      <c r="M105" s="17" t="str">
        <f t="shared" si="35"/>
        <v/>
      </c>
      <c r="N105" s="17" t="str">
        <f t="shared" si="35"/>
        <v/>
      </c>
      <c r="O105" s="17" t="str">
        <f t="shared" si="35"/>
        <v/>
      </c>
      <c r="P105" s="17" t="str">
        <f t="shared" si="35"/>
        <v/>
      </c>
      <c r="Q105" s="17" t="str">
        <f t="shared" si="35"/>
        <v/>
      </c>
      <c r="R105" s="17" t="str">
        <f t="shared" si="35"/>
        <v/>
      </c>
      <c r="S105" s="17" t="str">
        <f t="shared" si="35"/>
        <v/>
      </c>
      <c r="T105" s="17" t="str">
        <f t="shared" si="35"/>
        <v/>
      </c>
      <c r="U105" s="17" t="str">
        <f t="shared" si="35"/>
        <v/>
      </c>
      <c r="V105" s="17" t="str">
        <f t="shared" si="36"/>
        <v/>
      </c>
      <c r="W105" s="17" t="str">
        <f t="shared" si="36"/>
        <v/>
      </c>
      <c r="X105" s="17" t="str">
        <f t="shared" si="36"/>
        <v/>
      </c>
      <c r="Y105" s="17" t="str">
        <f t="shared" si="36"/>
        <v/>
      </c>
      <c r="Z105" s="17" t="str">
        <f t="shared" si="36"/>
        <v/>
      </c>
      <c r="AA105" s="17" t="str">
        <f t="shared" si="36"/>
        <v/>
      </c>
      <c r="AB105" s="17" t="str">
        <f t="shared" si="36"/>
        <v/>
      </c>
      <c r="AC105" s="17" t="str">
        <f t="shared" si="36"/>
        <v/>
      </c>
      <c r="AD105" s="17" t="str">
        <f t="shared" si="36"/>
        <v/>
      </c>
      <c r="AE105" s="17" t="str">
        <f t="shared" si="36"/>
        <v/>
      </c>
      <c r="AF105" s="17" t="str">
        <f t="shared" si="37"/>
        <v/>
      </c>
      <c r="AG105" s="17" t="str">
        <f t="shared" si="37"/>
        <v/>
      </c>
      <c r="AH105" s="17" t="str">
        <f t="shared" si="37"/>
        <v/>
      </c>
      <c r="AI105" s="17" t="str">
        <f t="shared" si="37"/>
        <v/>
      </c>
      <c r="AJ105" s="17" t="str">
        <f t="shared" si="37"/>
        <v/>
      </c>
      <c r="AK105" s="17" t="str">
        <f t="shared" si="37"/>
        <v/>
      </c>
      <c r="AL105" s="17" t="str">
        <f t="shared" si="37"/>
        <v/>
      </c>
      <c r="AM105" s="17" t="str">
        <f t="shared" si="37"/>
        <v/>
      </c>
      <c r="AN105" s="17" t="str">
        <f t="shared" si="37"/>
        <v/>
      </c>
      <c r="AO105" s="17" t="str">
        <f t="shared" si="37"/>
        <v/>
      </c>
      <c r="AP105" s="17" t="str">
        <f t="shared" si="37"/>
        <v/>
      </c>
    </row>
    <row r="106" spans="1:42" x14ac:dyDescent="0.25">
      <c r="B106" s="17">
        <v>69</v>
      </c>
      <c r="D106"/>
      <c r="F106" s="65"/>
      <c r="H106" s="17" t="str">
        <f t="shared" si="29"/>
        <v/>
      </c>
      <c r="I106" s="63">
        <f t="shared" si="30"/>
        <v>0</v>
      </c>
      <c r="J106" s="17" t="str">
        <f t="shared" ref="J106:J121" si="38">IF(F106=I$22,I106,"")</f>
        <v/>
      </c>
      <c r="K106" s="17" t="str">
        <f t="shared" si="31"/>
        <v/>
      </c>
      <c r="L106" s="17" t="str">
        <f t="shared" si="35"/>
        <v/>
      </c>
      <c r="M106" s="17" t="str">
        <f t="shared" si="35"/>
        <v/>
      </c>
      <c r="N106" s="17" t="str">
        <f t="shared" si="35"/>
        <v/>
      </c>
      <c r="O106" s="17" t="str">
        <f t="shared" si="35"/>
        <v/>
      </c>
      <c r="P106" s="17" t="str">
        <f t="shared" si="35"/>
        <v/>
      </c>
      <c r="Q106" s="17" t="str">
        <f t="shared" si="35"/>
        <v/>
      </c>
      <c r="R106" s="17" t="str">
        <f t="shared" si="35"/>
        <v/>
      </c>
      <c r="S106" s="17" t="str">
        <f t="shared" si="35"/>
        <v/>
      </c>
      <c r="T106" s="17" t="str">
        <f t="shared" si="35"/>
        <v/>
      </c>
      <c r="U106" s="17" t="str">
        <f t="shared" si="35"/>
        <v/>
      </c>
      <c r="V106" s="17" t="str">
        <f t="shared" si="36"/>
        <v/>
      </c>
      <c r="W106" s="17" t="str">
        <f t="shared" si="36"/>
        <v/>
      </c>
      <c r="X106" s="17" t="str">
        <f t="shared" si="36"/>
        <v/>
      </c>
      <c r="Y106" s="17" t="str">
        <f t="shared" si="36"/>
        <v/>
      </c>
      <c r="Z106" s="17" t="str">
        <f t="shared" si="36"/>
        <v/>
      </c>
      <c r="AA106" s="17" t="str">
        <f t="shared" si="36"/>
        <v/>
      </c>
      <c r="AB106" s="17" t="str">
        <f t="shared" si="36"/>
        <v/>
      </c>
      <c r="AC106" s="17" t="str">
        <f t="shared" si="36"/>
        <v/>
      </c>
      <c r="AD106" s="17" t="str">
        <f t="shared" si="36"/>
        <v/>
      </c>
      <c r="AE106" s="17" t="str">
        <f t="shared" si="36"/>
        <v/>
      </c>
      <c r="AF106" s="17" t="str">
        <f t="shared" si="37"/>
        <v/>
      </c>
      <c r="AG106" s="17" t="str">
        <f t="shared" si="37"/>
        <v/>
      </c>
      <c r="AH106" s="17" t="str">
        <f t="shared" si="37"/>
        <v/>
      </c>
      <c r="AI106" s="17" t="str">
        <f t="shared" si="37"/>
        <v/>
      </c>
      <c r="AJ106" s="17" t="str">
        <f t="shared" si="37"/>
        <v/>
      </c>
      <c r="AK106" s="17" t="str">
        <f t="shared" si="37"/>
        <v/>
      </c>
      <c r="AL106" s="17" t="str">
        <f t="shared" si="37"/>
        <v/>
      </c>
      <c r="AM106" s="17" t="str">
        <f t="shared" si="37"/>
        <v/>
      </c>
      <c r="AN106" s="17" t="str">
        <f t="shared" si="37"/>
        <v/>
      </c>
      <c r="AO106" s="17" t="str">
        <f t="shared" si="37"/>
        <v/>
      </c>
      <c r="AP106" s="17" t="str">
        <f t="shared" si="37"/>
        <v/>
      </c>
    </row>
    <row r="107" spans="1:42" x14ac:dyDescent="0.25">
      <c r="A107"/>
      <c r="B107" s="17">
        <v>70</v>
      </c>
      <c r="D107"/>
      <c r="F107" s="65"/>
      <c r="H107" s="17" t="str">
        <f t="shared" si="29"/>
        <v/>
      </c>
      <c r="I107" s="63">
        <f t="shared" si="30"/>
        <v>0</v>
      </c>
      <c r="J107" s="17" t="str">
        <f t="shared" si="38"/>
        <v/>
      </c>
      <c r="K107" s="17" t="str">
        <f t="shared" si="31"/>
        <v/>
      </c>
      <c r="L107" s="17" t="str">
        <f t="shared" si="35"/>
        <v/>
      </c>
      <c r="M107" s="17" t="str">
        <f t="shared" si="35"/>
        <v/>
      </c>
      <c r="N107" s="17" t="str">
        <f t="shared" si="35"/>
        <v/>
      </c>
      <c r="O107" s="17" t="str">
        <f t="shared" si="35"/>
        <v/>
      </c>
      <c r="P107" s="17" t="str">
        <f t="shared" si="35"/>
        <v/>
      </c>
      <c r="Q107" s="17" t="str">
        <f t="shared" si="35"/>
        <v/>
      </c>
      <c r="R107" s="17" t="str">
        <f t="shared" si="35"/>
        <v/>
      </c>
      <c r="S107" s="17" t="str">
        <f t="shared" si="35"/>
        <v/>
      </c>
      <c r="T107" s="17" t="str">
        <f t="shared" si="35"/>
        <v/>
      </c>
      <c r="U107" s="17" t="str">
        <f t="shared" si="35"/>
        <v/>
      </c>
      <c r="V107" s="17" t="str">
        <f t="shared" si="36"/>
        <v/>
      </c>
      <c r="W107" s="17" t="str">
        <f t="shared" si="36"/>
        <v/>
      </c>
      <c r="X107" s="17" t="str">
        <f t="shared" si="36"/>
        <v/>
      </c>
      <c r="Y107" s="17" t="str">
        <f t="shared" si="36"/>
        <v/>
      </c>
      <c r="Z107" s="17" t="str">
        <f t="shared" si="36"/>
        <v/>
      </c>
      <c r="AA107" s="17" t="str">
        <f t="shared" si="36"/>
        <v/>
      </c>
      <c r="AB107" s="17" t="str">
        <f t="shared" si="36"/>
        <v/>
      </c>
      <c r="AC107" s="17" t="str">
        <f t="shared" si="36"/>
        <v/>
      </c>
      <c r="AD107" s="17" t="str">
        <f t="shared" si="36"/>
        <v/>
      </c>
      <c r="AE107" s="17" t="str">
        <f t="shared" si="36"/>
        <v/>
      </c>
      <c r="AF107" s="17" t="str">
        <f t="shared" si="37"/>
        <v/>
      </c>
      <c r="AG107" s="17" t="str">
        <f t="shared" si="37"/>
        <v/>
      </c>
      <c r="AH107" s="17" t="str">
        <f t="shared" si="37"/>
        <v/>
      </c>
      <c r="AI107" s="17" t="str">
        <f t="shared" si="37"/>
        <v/>
      </c>
      <c r="AJ107" s="17" t="str">
        <f t="shared" si="37"/>
        <v/>
      </c>
      <c r="AK107" s="17" t="str">
        <f t="shared" si="37"/>
        <v/>
      </c>
      <c r="AL107" s="17" t="str">
        <f t="shared" si="37"/>
        <v/>
      </c>
      <c r="AM107" s="17" t="str">
        <f t="shared" si="37"/>
        <v/>
      </c>
      <c r="AN107" s="17" t="str">
        <f t="shared" si="37"/>
        <v/>
      </c>
      <c r="AO107" s="17" t="str">
        <f t="shared" si="37"/>
        <v/>
      </c>
      <c r="AP107" s="17" t="str">
        <f t="shared" si="37"/>
        <v/>
      </c>
    </row>
    <row r="108" spans="1:42" x14ac:dyDescent="0.25">
      <c r="B108" s="17">
        <v>71</v>
      </c>
      <c r="D108"/>
      <c r="F108" s="65"/>
      <c r="H108" s="17" t="str">
        <f t="shared" si="29"/>
        <v/>
      </c>
      <c r="I108" s="63">
        <f t="shared" si="30"/>
        <v>0</v>
      </c>
      <c r="J108" s="17" t="str">
        <f t="shared" si="38"/>
        <v/>
      </c>
      <c r="K108" s="17" t="str">
        <f t="shared" si="31"/>
        <v/>
      </c>
      <c r="L108" s="17" t="str">
        <f t="shared" si="35"/>
        <v/>
      </c>
      <c r="M108" s="17" t="str">
        <f t="shared" si="35"/>
        <v/>
      </c>
      <c r="N108" s="17" t="str">
        <f t="shared" si="35"/>
        <v/>
      </c>
      <c r="O108" s="17" t="str">
        <f t="shared" si="35"/>
        <v/>
      </c>
      <c r="P108" s="17" t="str">
        <f t="shared" si="35"/>
        <v/>
      </c>
      <c r="Q108" s="17" t="str">
        <f t="shared" si="35"/>
        <v/>
      </c>
      <c r="R108" s="17" t="str">
        <f t="shared" si="35"/>
        <v/>
      </c>
      <c r="S108" s="17" t="str">
        <f t="shared" si="35"/>
        <v/>
      </c>
      <c r="T108" s="17" t="str">
        <f t="shared" si="35"/>
        <v/>
      </c>
      <c r="U108" s="17" t="str">
        <f t="shared" si="35"/>
        <v/>
      </c>
      <c r="V108" s="17" t="str">
        <f t="shared" si="36"/>
        <v/>
      </c>
      <c r="W108" s="17" t="str">
        <f t="shared" si="36"/>
        <v/>
      </c>
      <c r="X108" s="17" t="str">
        <f t="shared" si="36"/>
        <v/>
      </c>
      <c r="Y108" s="17" t="str">
        <f t="shared" si="36"/>
        <v/>
      </c>
      <c r="Z108" s="17" t="str">
        <f t="shared" si="36"/>
        <v/>
      </c>
      <c r="AA108" s="17" t="str">
        <f t="shared" si="36"/>
        <v/>
      </c>
      <c r="AB108" s="17" t="str">
        <f t="shared" si="36"/>
        <v/>
      </c>
      <c r="AC108" s="17" t="str">
        <f t="shared" si="36"/>
        <v/>
      </c>
      <c r="AD108" s="17" t="str">
        <f t="shared" si="36"/>
        <v/>
      </c>
      <c r="AE108" s="17" t="str">
        <f t="shared" si="36"/>
        <v/>
      </c>
      <c r="AF108" s="17" t="str">
        <f t="shared" si="37"/>
        <v/>
      </c>
      <c r="AG108" s="17" t="str">
        <f t="shared" si="37"/>
        <v/>
      </c>
      <c r="AH108" s="17" t="str">
        <f t="shared" si="37"/>
        <v/>
      </c>
      <c r="AI108" s="17" t="str">
        <f t="shared" si="37"/>
        <v/>
      </c>
      <c r="AJ108" s="17" t="str">
        <f t="shared" si="37"/>
        <v/>
      </c>
      <c r="AK108" s="17" t="str">
        <f t="shared" si="37"/>
        <v/>
      </c>
      <c r="AL108" s="17" t="str">
        <f t="shared" si="37"/>
        <v/>
      </c>
      <c r="AM108" s="17" t="str">
        <f t="shared" si="37"/>
        <v/>
      </c>
      <c r="AN108" s="17" t="str">
        <f t="shared" si="37"/>
        <v/>
      </c>
      <c r="AO108" s="17" t="str">
        <f t="shared" si="37"/>
        <v/>
      </c>
      <c r="AP108" s="17" t="str">
        <f t="shared" si="37"/>
        <v/>
      </c>
    </row>
    <row r="109" spans="1:42" x14ac:dyDescent="0.25">
      <c r="B109" s="17">
        <v>72</v>
      </c>
      <c r="D109"/>
      <c r="F109" s="65"/>
      <c r="H109" s="17" t="str">
        <f t="shared" si="29"/>
        <v/>
      </c>
      <c r="I109" s="63">
        <f t="shared" si="30"/>
        <v>0</v>
      </c>
      <c r="J109" s="17" t="str">
        <f t="shared" si="38"/>
        <v/>
      </c>
      <c r="K109" s="17" t="str">
        <f t="shared" si="31"/>
        <v/>
      </c>
      <c r="L109" s="17" t="str">
        <f t="shared" si="35"/>
        <v/>
      </c>
      <c r="M109" s="17" t="str">
        <f t="shared" si="35"/>
        <v/>
      </c>
      <c r="N109" s="17" t="str">
        <f t="shared" si="35"/>
        <v/>
      </c>
      <c r="O109" s="17" t="str">
        <f t="shared" si="35"/>
        <v/>
      </c>
      <c r="P109" s="17" t="str">
        <f t="shared" si="35"/>
        <v/>
      </c>
      <c r="Q109" s="17" t="str">
        <f t="shared" si="35"/>
        <v/>
      </c>
      <c r="R109" s="17" t="str">
        <f t="shared" si="35"/>
        <v/>
      </c>
      <c r="S109" s="17" t="str">
        <f t="shared" si="35"/>
        <v/>
      </c>
      <c r="T109" s="17" t="str">
        <f t="shared" si="35"/>
        <v/>
      </c>
      <c r="U109" s="17" t="str">
        <f t="shared" si="35"/>
        <v/>
      </c>
      <c r="V109" s="17" t="str">
        <f t="shared" si="36"/>
        <v/>
      </c>
      <c r="W109" s="17" t="str">
        <f t="shared" si="36"/>
        <v/>
      </c>
      <c r="X109" s="17" t="str">
        <f t="shared" si="36"/>
        <v/>
      </c>
      <c r="Y109" s="17" t="str">
        <f t="shared" si="36"/>
        <v/>
      </c>
      <c r="Z109" s="17" t="str">
        <f t="shared" si="36"/>
        <v/>
      </c>
      <c r="AA109" s="17" t="str">
        <f t="shared" si="36"/>
        <v/>
      </c>
      <c r="AB109" s="17" t="str">
        <f t="shared" si="36"/>
        <v/>
      </c>
      <c r="AC109" s="17" t="str">
        <f t="shared" si="36"/>
        <v/>
      </c>
      <c r="AD109" s="17" t="str">
        <f t="shared" si="36"/>
        <v/>
      </c>
      <c r="AE109" s="17" t="str">
        <f t="shared" si="36"/>
        <v/>
      </c>
      <c r="AF109" s="17" t="str">
        <f t="shared" si="37"/>
        <v/>
      </c>
      <c r="AG109" s="17" t="str">
        <f t="shared" si="37"/>
        <v/>
      </c>
      <c r="AH109" s="17" t="str">
        <f t="shared" si="37"/>
        <v/>
      </c>
      <c r="AI109" s="17" t="str">
        <f t="shared" si="37"/>
        <v/>
      </c>
      <c r="AJ109" s="17" t="str">
        <f t="shared" si="37"/>
        <v/>
      </c>
      <c r="AK109" s="17" t="str">
        <f t="shared" si="37"/>
        <v/>
      </c>
      <c r="AL109" s="17" t="str">
        <f t="shared" si="37"/>
        <v/>
      </c>
      <c r="AM109" s="17" t="str">
        <f t="shared" si="37"/>
        <v/>
      </c>
      <c r="AN109" s="17" t="str">
        <f t="shared" si="37"/>
        <v/>
      </c>
      <c r="AO109" s="17" t="str">
        <f t="shared" si="37"/>
        <v/>
      </c>
      <c r="AP109" s="17" t="str">
        <f t="shared" si="37"/>
        <v/>
      </c>
    </row>
    <row r="110" spans="1:42" x14ac:dyDescent="0.25">
      <c r="B110" s="17">
        <v>73</v>
      </c>
      <c r="D110"/>
      <c r="F110" s="65"/>
      <c r="H110" s="17" t="str">
        <f t="shared" si="29"/>
        <v/>
      </c>
      <c r="I110" s="63">
        <f t="shared" si="30"/>
        <v>0</v>
      </c>
      <c r="J110" s="17" t="str">
        <f t="shared" si="38"/>
        <v/>
      </c>
      <c r="K110" s="17" t="str">
        <f t="shared" si="31"/>
        <v/>
      </c>
      <c r="L110" s="17" t="str">
        <f t="shared" si="35"/>
        <v/>
      </c>
      <c r="M110" s="17" t="str">
        <f t="shared" si="35"/>
        <v/>
      </c>
      <c r="N110" s="17" t="str">
        <f t="shared" si="35"/>
        <v/>
      </c>
      <c r="O110" s="17" t="str">
        <f t="shared" si="35"/>
        <v/>
      </c>
      <c r="P110" s="17" t="str">
        <f t="shared" si="35"/>
        <v/>
      </c>
      <c r="Q110" s="17" t="str">
        <f t="shared" si="35"/>
        <v/>
      </c>
      <c r="R110" s="17" t="str">
        <f t="shared" si="35"/>
        <v/>
      </c>
      <c r="S110" s="17" t="str">
        <f t="shared" si="35"/>
        <v/>
      </c>
      <c r="T110" s="17" t="str">
        <f t="shared" si="35"/>
        <v/>
      </c>
      <c r="U110" s="17" t="str">
        <f t="shared" si="35"/>
        <v/>
      </c>
      <c r="V110" s="17" t="str">
        <f t="shared" si="36"/>
        <v/>
      </c>
      <c r="W110" s="17" t="str">
        <f t="shared" si="36"/>
        <v/>
      </c>
      <c r="X110" s="17" t="str">
        <f t="shared" si="36"/>
        <v/>
      </c>
      <c r="Y110" s="17" t="str">
        <f t="shared" si="36"/>
        <v/>
      </c>
      <c r="Z110" s="17" t="str">
        <f t="shared" si="36"/>
        <v/>
      </c>
      <c r="AA110" s="17" t="str">
        <f t="shared" si="36"/>
        <v/>
      </c>
      <c r="AB110" s="17" t="str">
        <f t="shared" si="36"/>
        <v/>
      </c>
      <c r="AC110" s="17" t="str">
        <f t="shared" si="36"/>
        <v/>
      </c>
      <c r="AD110" s="17" t="str">
        <f t="shared" si="36"/>
        <v/>
      </c>
      <c r="AE110" s="17" t="str">
        <f t="shared" si="36"/>
        <v/>
      </c>
      <c r="AF110" s="17" t="str">
        <f t="shared" si="37"/>
        <v/>
      </c>
      <c r="AG110" s="17" t="str">
        <f t="shared" si="37"/>
        <v/>
      </c>
      <c r="AH110" s="17" t="str">
        <f t="shared" si="37"/>
        <v/>
      </c>
      <c r="AI110" s="17" t="str">
        <f t="shared" si="37"/>
        <v/>
      </c>
      <c r="AJ110" s="17" t="str">
        <f t="shared" si="37"/>
        <v/>
      </c>
      <c r="AK110" s="17" t="str">
        <f t="shared" si="37"/>
        <v/>
      </c>
      <c r="AL110" s="17" t="str">
        <f t="shared" si="37"/>
        <v/>
      </c>
      <c r="AM110" s="17" t="str">
        <f t="shared" si="37"/>
        <v/>
      </c>
      <c r="AN110" s="17" t="str">
        <f t="shared" si="37"/>
        <v/>
      </c>
      <c r="AO110" s="17" t="str">
        <f t="shared" si="37"/>
        <v/>
      </c>
      <c r="AP110" s="17" t="str">
        <f t="shared" si="37"/>
        <v/>
      </c>
    </row>
    <row r="111" spans="1:42" x14ac:dyDescent="0.25">
      <c r="B111" s="17">
        <v>74</v>
      </c>
      <c r="D111"/>
      <c r="F111" s="65"/>
      <c r="H111" s="17" t="str">
        <f t="shared" si="29"/>
        <v/>
      </c>
      <c r="I111" s="63">
        <f t="shared" si="30"/>
        <v>0</v>
      </c>
      <c r="J111" s="17" t="str">
        <f t="shared" si="38"/>
        <v/>
      </c>
      <c r="K111" s="17" t="str">
        <f t="shared" si="31"/>
        <v/>
      </c>
      <c r="L111" s="17" t="str">
        <f t="shared" ref="L111:U120" si="39">IF($H111=L$23,$C111,"")</f>
        <v/>
      </c>
      <c r="M111" s="17" t="str">
        <f t="shared" si="39"/>
        <v/>
      </c>
      <c r="N111" s="17" t="str">
        <f t="shared" si="39"/>
        <v/>
      </c>
      <c r="O111" s="17" t="str">
        <f t="shared" si="39"/>
        <v/>
      </c>
      <c r="P111" s="17" t="str">
        <f t="shared" si="39"/>
        <v/>
      </c>
      <c r="Q111" s="17" t="str">
        <f t="shared" si="39"/>
        <v/>
      </c>
      <c r="R111" s="17" t="str">
        <f t="shared" si="39"/>
        <v/>
      </c>
      <c r="S111" s="17" t="str">
        <f t="shared" si="39"/>
        <v/>
      </c>
      <c r="T111" s="17" t="str">
        <f t="shared" si="39"/>
        <v/>
      </c>
      <c r="U111" s="17" t="str">
        <f t="shared" si="39"/>
        <v/>
      </c>
      <c r="V111" s="17" t="str">
        <f t="shared" ref="V111:AE120" si="40">IF($H111=V$23,$C111,"")</f>
        <v/>
      </c>
      <c r="W111" s="17" t="str">
        <f t="shared" si="40"/>
        <v/>
      </c>
      <c r="X111" s="17" t="str">
        <f t="shared" si="40"/>
        <v/>
      </c>
      <c r="Y111" s="17" t="str">
        <f t="shared" si="40"/>
        <v/>
      </c>
      <c r="Z111" s="17" t="str">
        <f t="shared" si="40"/>
        <v/>
      </c>
      <c r="AA111" s="17" t="str">
        <f t="shared" si="40"/>
        <v/>
      </c>
      <c r="AB111" s="17" t="str">
        <f t="shared" si="40"/>
        <v/>
      </c>
      <c r="AC111" s="17" t="str">
        <f t="shared" si="40"/>
        <v/>
      </c>
      <c r="AD111" s="17" t="str">
        <f t="shared" si="40"/>
        <v/>
      </c>
      <c r="AE111" s="17" t="str">
        <f t="shared" si="40"/>
        <v/>
      </c>
      <c r="AF111" s="17" t="str">
        <f t="shared" ref="AF111:AP120" si="41">IF($H111=AF$23,$C111,"")</f>
        <v/>
      </c>
      <c r="AG111" s="17" t="str">
        <f t="shared" si="41"/>
        <v/>
      </c>
      <c r="AH111" s="17" t="str">
        <f t="shared" si="41"/>
        <v/>
      </c>
      <c r="AI111" s="17" t="str">
        <f t="shared" si="41"/>
        <v/>
      </c>
      <c r="AJ111" s="17" t="str">
        <f t="shared" si="41"/>
        <v/>
      </c>
      <c r="AK111" s="17" t="str">
        <f t="shared" si="41"/>
        <v/>
      </c>
      <c r="AL111" s="17" t="str">
        <f t="shared" si="41"/>
        <v/>
      </c>
      <c r="AM111" s="17" t="str">
        <f t="shared" si="41"/>
        <v/>
      </c>
      <c r="AN111" s="17" t="str">
        <f t="shared" si="41"/>
        <v/>
      </c>
      <c r="AO111" s="17" t="str">
        <f t="shared" si="41"/>
        <v/>
      </c>
      <c r="AP111" s="17" t="str">
        <f t="shared" si="41"/>
        <v/>
      </c>
    </row>
    <row r="112" spans="1:42" x14ac:dyDescent="0.25">
      <c r="B112" s="17">
        <v>75</v>
      </c>
      <c r="F112" s="65"/>
      <c r="H112" s="17" t="str">
        <f t="shared" si="29"/>
        <v/>
      </c>
      <c r="I112" s="63">
        <v>-525</v>
      </c>
      <c r="J112" s="17" t="str">
        <f t="shared" si="38"/>
        <v/>
      </c>
      <c r="K112" s="17" t="str">
        <f t="shared" si="31"/>
        <v/>
      </c>
      <c r="L112" s="17" t="str">
        <f t="shared" si="39"/>
        <v/>
      </c>
      <c r="M112" s="17" t="str">
        <f t="shared" si="39"/>
        <v/>
      </c>
      <c r="N112" s="17" t="str">
        <f t="shared" si="39"/>
        <v/>
      </c>
      <c r="O112" s="17" t="str">
        <f t="shared" si="39"/>
        <v/>
      </c>
      <c r="P112" s="17" t="str">
        <f t="shared" si="39"/>
        <v/>
      </c>
      <c r="Q112" s="17" t="str">
        <f t="shared" si="39"/>
        <v/>
      </c>
      <c r="R112" s="17" t="str">
        <f t="shared" si="39"/>
        <v/>
      </c>
      <c r="S112" s="17" t="str">
        <f t="shared" si="39"/>
        <v/>
      </c>
      <c r="T112" s="17" t="str">
        <f t="shared" si="39"/>
        <v/>
      </c>
      <c r="U112" s="17" t="str">
        <f t="shared" si="39"/>
        <v/>
      </c>
      <c r="V112" s="17" t="str">
        <f t="shared" si="40"/>
        <v/>
      </c>
      <c r="W112" s="17" t="str">
        <f t="shared" si="40"/>
        <v/>
      </c>
      <c r="X112" s="17" t="str">
        <f t="shared" si="40"/>
        <v/>
      </c>
      <c r="Y112" s="17" t="str">
        <f t="shared" si="40"/>
        <v/>
      </c>
      <c r="Z112" s="17" t="str">
        <f t="shared" si="40"/>
        <v/>
      </c>
      <c r="AA112" s="17" t="str">
        <f t="shared" si="40"/>
        <v/>
      </c>
      <c r="AB112" s="17" t="str">
        <f t="shared" si="40"/>
        <v/>
      </c>
      <c r="AC112" s="17" t="str">
        <f t="shared" si="40"/>
        <v/>
      </c>
      <c r="AD112" s="17" t="str">
        <f t="shared" si="40"/>
        <v/>
      </c>
      <c r="AE112" s="17" t="str">
        <f t="shared" si="40"/>
        <v/>
      </c>
      <c r="AF112" s="17" t="str">
        <f t="shared" si="41"/>
        <v/>
      </c>
      <c r="AG112" s="17" t="str">
        <f t="shared" si="41"/>
        <v/>
      </c>
      <c r="AH112" s="17" t="str">
        <f t="shared" si="41"/>
        <v/>
      </c>
      <c r="AI112" s="17" t="str">
        <f t="shared" si="41"/>
        <v/>
      </c>
      <c r="AJ112" s="17" t="str">
        <f t="shared" si="41"/>
        <v/>
      </c>
      <c r="AK112" s="17" t="str">
        <f t="shared" si="41"/>
        <v/>
      </c>
      <c r="AL112" s="17" t="str">
        <f t="shared" si="41"/>
        <v/>
      </c>
      <c r="AM112" s="17" t="str">
        <f t="shared" si="41"/>
        <v/>
      </c>
      <c r="AN112" s="17" t="str">
        <f t="shared" si="41"/>
        <v/>
      </c>
      <c r="AO112" s="17" t="str">
        <f t="shared" si="41"/>
        <v/>
      </c>
      <c r="AP112" s="17" t="str">
        <f t="shared" si="41"/>
        <v/>
      </c>
    </row>
    <row r="113" spans="2:42" x14ac:dyDescent="0.25">
      <c r="B113" s="17">
        <v>76</v>
      </c>
      <c r="D113"/>
      <c r="F113" s="65"/>
      <c r="H113" s="17" t="str">
        <f>LEFT(D113,4)</f>
        <v/>
      </c>
      <c r="I113" s="63">
        <f t="shared" si="30"/>
        <v>0</v>
      </c>
      <c r="J113" s="17" t="str">
        <f t="shared" si="38"/>
        <v/>
      </c>
      <c r="K113" s="17" t="str">
        <f t="shared" si="31"/>
        <v/>
      </c>
      <c r="L113" s="17" t="str">
        <f t="shared" si="39"/>
        <v/>
      </c>
      <c r="M113" s="17" t="str">
        <f t="shared" si="39"/>
        <v/>
      </c>
      <c r="N113" s="17" t="str">
        <f t="shared" si="39"/>
        <v/>
      </c>
      <c r="O113" s="17" t="str">
        <f t="shared" si="39"/>
        <v/>
      </c>
      <c r="P113" s="17" t="str">
        <f t="shared" si="39"/>
        <v/>
      </c>
      <c r="Q113" s="17" t="str">
        <f t="shared" si="39"/>
        <v/>
      </c>
      <c r="R113" s="17" t="str">
        <f t="shared" si="39"/>
        <v/>
      </c>
      <c r="S113" s="17" t="str">
        <f t="shared" si="39"/>
        <v/>
      </c>
      <c r="T113" s="17" t="str">
        <f t="shared" si="39"/>
        <v/>
      </c>
      <c r="U113" s="17" t="str">
        <f t="shared" si="39"/>
        <v/>
      </c>
      <c r="V113" s="17" t="str">
        <f t="shared" si="40"/>
        <v/>
      </c>
      <c r="W113" s="17" t="str">
        <f t="shared" si="40"/>
        <v/>
      </c>
      <c r="X113" s="17" t="str">
        <f t="shared" si="40"/>
        <v/>
      </c>
      <c r="Y113" s="17" t="str">
        <f t="shared" si="40"/>
        <v/>
      </c>
      <c r="Z113" s="17" t="str">
        <f t="shared" si="40"/>
        <v/>
      </c>
      <c r="AA113" s="17" t="str">
        <f t="shared" si="40"/>
        <v/>
      </c>
      <c r="AB113" s="17" t="str">
        <f t="shared" si="40"/>
        <v/>
      </c>
      <c r="AC113" s="17" t="str">
        <f t="shared" si="40"/>
        <v/>
      </c>
      <c r="AD113" s="17" t="str">
        <f t="shared" si="40"/>
        <v/>
      </c>
      <c r="AE113" s="17" t="str">
        <f t="shared" si="40"/>
        <v/>
      </c>
      <c r="AF113" s="17" t="str">
        <f t="shared" si="41"/>
        <v/>
      </c>
      <c r="AG113" s="17" t="str">
        <f t="shared" si="41"/>
        <v/>
      </c>
      <c r="AH113" s="17" t="str">
        <f t="shared" si="41"/>
        <v/>
      </c>
      <c r="AI113" s="17" t="str">
        <f t="shared" si="41"/>
        <v/>
      </c>
      <c r="AJ113" s="17" t="str">
        <f t="shared" si="41"/>
        <v/>
      </c>
      <c r="AK113" s="17" t="str">
        <f t="shared" si="41"/>
        <v/>
      </c>
      <c r="AL113" s="17" t="str">
        <f t="shared" si="41"/>
        <v/>
      </c>
      <c r="AM113" s="17" t="str">
        <f t="shared" si="41"/>
        <v/>
      </c>
      <c r="AN113" s="17" t="str">
        <f t="shared" si="41"/>
        <v/>
      </c>
      <c r="AO113" s="17" t="str">
        <f t="shared" si="41"/>
        <v/>
      </c>
      <c r="AP113" s="17" t="str">
        <f t="shared" si="41"/>
        <v/>
      </c>
    </row>
    <row r="114" spans="2:42" x14ac:dyDescent="0.25">
      <c r="B114" s="17">
        <v>77</v>
      </c>
      <c r="D114"/>
      <c r="F114" s="65"/>
      <c r="H114" s="17" t="str">
        <f t="shared" si="29"/>
        <v/>
      </c>
      <c r="I114" s="63">
        <f t="shared" si="30"/>
        <v>0</v>
      </c>
      <c r="J114" s="17" t="str">
        <f t="shared" si="38"/>
        <v/>
      </c>
      <c r="K114" s="17" t="str">
        <f t="shared" si="31"/>
        <v/>
      </c>
      <c r="L114" s="17" t="str">
        <f t="shared" si="39"/>
        <v/>
      </c>
      <c r="M114" s="17" t="str">
        <f t="shared" si="39"/>
        <v/>
      </c>
      <c r="N114" s="17" t="str">
        <f t="shared" si="39"/>
        <v/>
      </c>
      <c r="O114" s="17" t="str">
        <f t="shared" si="39"/>
        <v/>
      </c>
      <c r="P114" s="17" t="str">
        <f t="shared" si="39"/>
        <v/>
      </c>
      <c r="Q114" s="17" t="str">
        <f t="shared" si="39"/>
        <v/>
      </c>
      <c r="R114" s="17" t="str">
        <f t="shared" si="39"/>
        <v/>
      </c>
      <c r="S114" s="17" t="str">
        <f t="shared" si="39"/>
        <v/>
      </c>
      <c r="T114" s="17" t="str">
        <f t="shared" si="39"/>
        <v/>
      </c>
      <c r="U114" s="17" t="str">
        <f t="shared" si="39"/>
        <v/>
      </c>
      <c r="V114" s="17" t="str">
        <f t="shared" si="40"/>
        <v/>
      </c>
      <c r="W114" s="17" t="str">
        <f t="shared" si="40"/>
        <v/>
      </c>
      <c r="X114" s="17" t="str">
        <f t="shared" si="40"/>
        <v/>
      </c>
      <c r="Y114" s="17" t="str">
        <f t="shared" si="40"/>
        <v/>
      </c>
      <c r="Z114" s="17" t="str">
        <f t="shared" si="40"/>
        <v/>
      </c>
      <c r="AA114" s="17" t="str">
        <f t="shared" si="40"/>
        <v/>
      </c>
      <c r="AB114" s="17" t="str">
        <f t="shared" si="40"/>
        <v/>
      </c>
      <c r="AC114" s="17" t="str">
        <f t="shared" si="40"/>
        <v/>
      </c>
      <c r="AD114" s="17" t="str">
        <f t="shared" si="40"/>
        <v/>
      </c>
      <c r="AE114" s="17" t="str">
        <f t="shared" si="40"/>
        <v/>
      </c>
      <c r="AF114" s="17" t="str">
        <f t="shared" si="41"/>
        <v/>
      </c>
      <c r="AG114" s="17" t="str">
        <f t="shared" si="41"/>
        <v/>
      </c>
      <c r="AH114" s="17" t="str">
        <f t="shared" si="41"/>
        <v/>
      </c>
      <c r="AI114" s="17" t="str">
        <f t="shared" si="41"/>
        <v/>
      </c>
      <c r="AJ114" s="17" t="str">
        <f t="shared" si="41"/>
        <v/>
      </c>
      <c r="AK114" s="17" t="str">
        <f t="shared" si="41"/>
        <v/>
      </c>
      <c r="AL114" s="17" t="str">
        <f t="shared" si="41"/>
        <v/>
      </c>
      <c r="AM114" s="17" t="str">
        <f t="shared" si="41"/>
        <v/>
      </c>
      <c r="AN114" s="17" t="str">
        <f t="shared" si="41"/>
        <v/>
      </c>
      <c r="AO114" s="17" t="str">
        <f t="shared" si="41"/>
        <v/>
      </c>
      <c r="AP114" s="17" t="str">
        <f t="shared" si="41"/>
        <v/>
      </c>
    </row>
    <row r="115" spans="2:42" x14ac:dyDescent="0.25">
      <c r="B115" s="17">
        <v>78</v>
      </c>
      <c r="D115"/>
      <c r="F115" s="65"/>
      <c r="H115" s="17" t="str">
        <f t="shared" si="29"/>
        <v/>
      </c>
      <c r="I115" s="63">
        <f t="shared" si="30"/>
        <v>0</v>
      </c>
      <c r="J115" s="17" t="str">
        <f t="shared" si="38"/>
        <v/>
      </c>
      <c r="K115" s="17" t="str">
        <f t="shared" si="31"/>
        <v/>
      </c>
      <c r="L115" s="17" t="str">
        <f t="shared" si="39"/>
        <v/>
      </c>
      <c r="M115" s="17" t="str">
        <f t="shared" si="39"/>
        <v/>
      </c>
      <c r="N115" s="17" t="str">
        <f t="shared" si="39"/>
        <v/>
      </c>
      <c r="O115" s="17" t="str">
        <f t="shared" si="39"/>
        <v/>
      </c>
      <c r="P115" s="17" t="str">
        <f t="shared" si="39"/>
        <v/>
      </c>
      <c r="Q115" s="17" t="str">
        <f t="shared" si="39"/>
        <v/>
      </c>
      <c r="R115" s="17" t="str">
        <f t="shared" si="39"/>
        <v/>
      </c>
      <c r="S115" s="17" t="str">
        <f t="shared" si="39"/>
        <v/>
      </c>
      <c r="T115" s="17" t="str">
        <f t="shared" si="39"/>
        <v/>
      </c>
      <c r="U115" s="17" t="str">
        <f t="shared" si="39"/>
        <v/>
      </c>
      <c r="V115" s="17" t="str">
        <f t="shared" si="40"/>
        <v/>
      </c>
      <c r="W115" s="17" t="str">
        <f t="shared" si="40"/>
        <v/>
      </c>
      <c r="X115" s="17" t="str">
        <f t="shared" si="40"/>
        <v/>
      </c>
      <c r="Y115" s="17" t="str">
        <f t="shared" si="40"/>
        <v/>
      </c>
      <c r="Z115" s="17" t="str">
        <f t="shared" si="40"/>
        <v/>
      </c>
      <c r="AA115" s="17" t="str">
        <f t="shared" si="40"/>
        <v/>
      </c>
      <c r="AB115" s="17" t="str">
        <f t="shared" si="40"/>
        <v/>
      </c>
      <c r="AC115" s="17" t="str">
        <f t="shared" si="40"/>
        <v/>
      </c>
      <c r="AD115" s="17" t="str">
        <f t="shared" si="40"/>
        <v/>
      </c>
      <c r="AE115" s="17" t="str">
        <f t="shared" si="40"/>
        <v/>
      </c>
      <c r="AF115" s="17" t="str">
        <f t="shared" si="41"/>
        <v/>
      </c>
      <c r="AG115" s="17" t="str">
        <f t="shared" si="41"/>
        <v/>
      </c>
      <c r="AH115" s="17" t="str">
        <f t="shared" si="41"/>
        <v/>
      </c>
      <c r="AI115" s="17" t="str">
        <f t="shared" si="41"/>
        <v/>
      </c>
      <c r="AJ115" s="17" t="str">
        <f t="shared" si="41"/>
        <v/>
      </c>
      <c r="AK115" s="17" t="str">
        <f t="shared" si="41"/>
        <v/>
      </c>
      <c r="AL115" s="17" t="str">
        <f t="shared" si="41"/>
        <v/>
      </c>
      <c r="AM115" s="17" t="str">
        <f t="shared" si="41"/>
        <v/>
      </c>
      <c r="AN115" s="17" t="str">
        <f t="shared" si="41"/>
        <v/>
      </c>
      <c r="AO115" s="17" t="str">
        <f t="shared" si="41"/>
        <v/>
      </c>
      <c r="AP115" s="17" t="str">
        <f t="shared" si="41"/>
        <v/>
      </c>
    </row>
    <row r="116" spans="2:42" x14ac:dyDescent="0.25">
      <c r="B116" s="17">
        <v>79</v>
      </c>
      <c r="D116"/>
      <c r="F116" s="65"/>
      <c r="H116" s="17" t="str">
        <f t="shared" si="29"/>
        <v/>
      </c>
      <c r="I116" s="63">
        <f t="shared" si="30"/>
        <v>0</v>
      </c>
      <c r="J116" s="17" t="str">
        <f t="shared" si="38"/>
        <v/>
      </c>
      <c r="K116" s="17" t="str">
        <f t="shared" si="31"/>
        <v/>
      </c>
      <c r="L116" s="17" t="str">
        <f t="shared" si="39"/>
        <v/>
      </c>
      <c r="M116" s="17" t="str">
        <f t="shared" si="39"/>
        <v/>
      </c>
      <c r="N116" s="17" t="str">
        <f t="shared" si="39"/>
        <v/>
      </c>
      <c r="O116" s="17" t="str">
        <f t="shared" si="39"/>
        <v/>
      </c>
      <c r="P116" s="17" t="str">
        <f t="shared" si="39"/>
        <v/>
      </c>
      <c r="Q116" s="17" t="str">
        <f t="shared" si="39"/>
        <v/>
      </c>
      <c r="R116" s="17" t="str">
        <f t="shared" si="39"/>
        <v/>
      </c>
      <c r="S116" s="17" t="str">
        <f t="shared" si="39"/>
        <v/>
      </c>
      <c r="T116" s="17" t="str">
        <f t="shared" si="39"/>
        <v/>
      </c>
      <c r="U116" s="17" t="str">
        <f t="shared" si="39"/>
        <v/>
      </c>
      <c r="V116" s="17" t="str">
        <f t="shared" si="40"/>
        <v/>
      </c>
      <c r="W116" s="17" t="str">
        <f t="shared" si="40"/>
        <v/>
      </c>
      <c r="X116" s="17" t="str">
        <f t="shared" si="40"/>
        <v/>
      </c>
      <c r="Y116" s="17" t="str">
        <f t="shared" si="40"/>
        <v/>
      </c>
      <c r="Z116" s="17" t="str">
        <f t="shared" si="40"/>
        <v/>
      </c>
      <c r="AA116" s="17" t="str">
        <f t="shared" si="40"/>
        <v/>
      </c>
      <c r="AB116" s="17" t="str">
        <f t="shared" si="40"/>
        <v/>
      </c>
      <c r="AC116" s="17" t="str">
        <f t="shared" si="40"/>
        <v/>
      </c>
      <c r="AD116" s="17" t="str">
        <f t="shared" si="40"/>
        <v/>
      </c>
      <c r="AE116" s="17" t="str">
        <f t="shared" si="40"/>
        <v/>
      </c>
      <c r="AF116" s="17" t="str">
        <f t="shared" si="41"/>
        <v/>
      </c>
      <c r="AG116" s="17" t="str">
        <f t="shared" si="41"/>
        <v/>
      </c>
      <c r="AH116" s="17" t="str">
        <f t="shared" si="41"/>
        <v/>
      </c>
      <c r="AI116" s="17" t="str">
        <f t="shared" si="41"/>
        <v/>
      </c>
      <c r="AJ116" s="17" t="str">
        <f t="shared" si="41"/>
        <v/>
      </c>
      <c r="AK116" s="17" t="str">
        <f t="shared" si="41"/>
        <v/>
      </c>
      <c r="AL116" s="17" t="str">
        <f t="shared" si="41"/>
        <v/>
      </c>
      <c r="AM116" s="17" t="str">
        <f t="shared" si="41"/>
        <v/>
      </c>
      <c r="AN116" s="17" t="str">
        <f t="shared" si="41"/>
        <v/>
      </c>
      <c r="AO116" s="17" t="str">
        <f t="shared" si="41"/>
        <v/>
      </c>
      <c r="AP116" s="17" t="str">
        <f t="shared" si="41"/>
        <v/>
      </c>
    </row>
    <row r="117" spans="2:42" x14ac:dyDescent="0.25">
      <c r="B117" s="17">
        <v>80</v>
      </c>
      <c r="D117"/>
      <c r="F117" s="65"/>
      <c r="H117" s="17" t="str">
        <f t="shared" si="29"/>
        <v/>
      </c>
      <c r="I117" s="63">
        <f t="shared" si="30"/>
        <v>0</v>
      </c>
      <c r="J117" s="17" t="str">
        <f t="shared" si="38"/>
        <v/>
      </c>
      <c r="K117" s="17" t="str">
        <f t="shared" si="31"/>
        <v/>
      </c>
      <c r="L117" s="17" t="str">
        <f t="shared" si="39"/>
        <v/>
      </c>
      <c r="M117" s="17" t="str">
        <f t="shared" si="39"/>
        <v/>
      </c>
      <c r="N117" s="17" t="str">
        <f t="shared" si="39"/>
        <v/>
      </c>
      <c r="O117" s="17" t="str">
        <f t="shared" si="39"/>
        <v/>
      </c>
      <c r="P117" s="17" t="str">
        <f t="shared" si="39"/>
        <v/>
      </c>
      <c r="Q117" s="17" t="str">
        <f t="shared" si="39"/>
        <v/>
      </c>
      <c r="R117" s="17" t="str">
        <f t="shared" si="39"/>
        <v/>
      </c>
      <c r="S117" s="17" t="str">
        <f t="shared" si="39"/>
        <v/>
      </c>
      <c r="T117" s="17" t="str">
        <f t="shared" si="39"/>
        <v/>
      </c>
      <c r="U117" s="17" t="str">
        <f t="shared" si="39"/>
        <v/>
      </c>
      <c r="V117" s="17" t="str">
        <f t="shared" si="40"/>
        <v/>
      </c>
      <c r="W117" s="17" t="str">
        <f t="shared" si="40"/>
        <v/>
      </c>
      <c r="X117" s="17" t="str">
        <f t="shared" si="40"/>
        <v/>
      </c>
      <c r="Y117" s="17" t="str">
        <f t="shared" si="40"/>
        <v/>
      </c>
      <c r="Z117" s="17" t="str">
        <f t="shared" si="40"/>
        <v/>
      </c>
      <c r="AA117" s="17" t="str">
        <f t="shared" si="40"/>
        <v/>
      </c>
      <c r="AB117" s="17" t="str">
        <f t="shared" si="40"/>
        <v/>
      </c>
      <c r="AC117" s="17" t="str">
        <f t="shared" si="40"/>
        <v/>
      </c>
      <c r="AD117" s="17" t="str">
        <f t="shared" si="40"/>
        <v/>
      </c>
      <c r="AE117" s="17" t="str">
        <f t="shared" si="40"/>
        <v/>
      </c>
      <c r="AF117" s="17" t="str">
        <f t="shared" si="41"/>
        <v/>
      </c>
      <c r="AG117" s="17" t="str">
        <f t="shared" si="41"/>
        <v/>
      </c>
      <c r="AH117" s="17" t="str">
        <f t="shared" si="41"/>
        <v/>
      </c>
      <c r="AI117" s="17" t="str">
        <f t="shared" si="41"/>
        <v/>
      </c>
      <c r="AJ117" s="17" t="str">
        <f t="shared" si="41"/>
        <v/>
      </c>
      <c r="AK117" s="17" t="str">
        <f t="shared" si="41"/>
        <v/>
      </c>
      <c r="AL117" s="17" t="str">
        <f t="shared" si="41"/>
        <v/>
      </c>
      <c r="AM117" s="17" t="str">
        <f t="shared" si="41"/>
        <v/>
      </c>
      <c r="AN117" s="17" t="str">
        <f t="shared" si="41"/>
        <v/>
      </c>
      <c r="AO117" s="17" t="str">
        <f t="shared" si="41"/>
        <v/>
      </c>
      <c r="AP117" s="17" t="str">
        <f t="shared" si="41"/>
        <v/>
      </c>
    </row>
    <row r="118" spans="2:42" x14ac:dyDescent="0.25">
      <c r="B118" s="17">
        <v>81</v>
      </c>
      <c r="D118"/>
      <c r="F118" s="65"/>
      <c r="H118" s="17" t="str">
        <f t="shared" si="29"/>
        <v/>
      </c>
      <c r="I118" s="63">
        <f t="shared" si="30"/>
        <v>0</v>
      </c>
      <c r="J118" s="17" t="str">
        <f t="shared" si="38"/>
        <v/>
      </c>
      <c r="K118" s="17" t="str">
        <f t="shared" si="31"/>
        <v/>
      </c>
      <c r="L118" s="17" t="str">
        <f t="shared" si="39"/>
        <v/>
      </c>
      <c r="M118" s="17" t="str">
        <f t="shared" si="39"/>
        <v/>
      </c>
      <c r="N118" s="17" t="str">
        <f t="shared" si="39"/>
        <v/>
      </c>
      <c r="O118" s="17" t="str">
        <f t="shared" si="39"/>
        <v/>
      </c>
      <c r="P118" s="17" t="str">
        <f t="shared" si="39"/>
        <v/>
      </c>
      <c r="Q118" s="17" t="str">
        <f t="shared" si="39"/>
        <v/>
      </c>
      <c r="R118" s="17" t="str">
        <f t="shared" si="39"/>
        <v/>
      </c>
      <c r="S118" s="17" t="str">
        <f t="shared" si="39"/>
        <v/>
      </c>
      <c r="T118" s="17" t="str">
        <f t="shared" si="39"/>
        <v/>
      </c>
      <c r="U118" s="17" t="str">
        <f t="shared" si="39"/>
        <v/>
      </c>
      <c r="V118" s="17" t="str">
        <f t="shared" si="40"/>
        <v/>
      </c>
      <c r="W118" s="17" t="str">
        <f t="shared" si="40"/>
        <v/>
      </c>
      <c r="X118" s="17" t="str">
        <f t="shared" si="40"/>
        <v/>
      </c>
      <c r="Y118" s="17" t="str">
        <f t="shared" si="40"/>
        <v/>
      </c>
      <c r="Z118" s="17" t="str">
        <f t="shared" si="40"/>
        <v/>
      </c>
      <c r="AA118" s="17" t="str">
        <f t="shared" si="40"/>
        <v/>
      </c>
      <c r="AB118" s="17" t="str">
        <f t="shared" si="40"/>
        <v/>
      </c>
      <c r="AC118" s="17" t="str">
        <f t="shared" si="40"/>
        <v/>
      </c>
      <c r="AD118" s="17" t="str">
        <f t="shared" si="40"/>
        <v/>
      </c>
      <c r="AE118" s="17" t="str">
        <f t="shared" si="40"/>
        <v/>
      </c>
      <c r="AF118" s="17" t="str">
        <f t="shared" si="41"/>
        <v/>
      </c>
      <c r="AG118" s="17" t="str">
        <f t="shared" si="41"/>
        <v/>
      </c>
      <c r="AH118" s="17" t="str">
        <f t="shared" si="41"/>
        <v/>
      </c>
      <c r="AI118" s="17" t="str">
        <f t="shared" si="41"/>
        <v/>
      </c>
      <c r="AJ118" s="17" t="str">
        <f t="shared" si="41"/>
        <v/>
      </c>
      <c r="AK118" s="17" t="str">
        <f t="shared" si="41"/>
        <v/>
      </c>
      <c r="AL118" s="17" t="str">
        <f t="shared" si="41"/>
        <v/>
      </c>
      <c r="AM118" s="17" t="str">
        <f t="shared" si="41"/>
        <v/>
      </c>
      <c r="AN118" s="17" t="str">
        <f t="shared" si="41"/>
        <v/>
      </c>
      <c r="AO118" s="17" t="str">
        <f t="shared" si="41"/>
        <v/>
      </c>
      <c r="AP118" s="17" t="str">
        <f t="shared" si="41"/>
        <v/>
      </c>
    </row>
    <row r="119" spans="2:42" x14ac:dyDescent="0.25">
      <c r="H119" s="17" t="str">
        <f t="shared" si="29"/>
        <v/>
      </c>
      <c r="I119" s="63">
        <f t="shared" si="30"/>
        <v>0</v>
      </c>
      <c r="J119" s="17" t="str">
        <f t="shared" si="38"/>
        <v/>
      </c>
      <c r="K119" s="17" t="str">
        <f t="shared" si="31"/>
        <v/>
      </c>
      <c r="L119" s="17" t="str">
        <f t="shared" si="39"/>
        <v/>
      </c>
      <c r="M119" s="17" t="str">
        <f t="shared" si="39"/>
        <v/>
      </c>
      <c r="N119" s="17" t="str">
        <f t="shared" si="39"/>
        <v/>
      </c>
      <c r="O119" s="17" t="str">
        <f t="shared" si="39"/>
        <v/>
      </c>
      <c r="P119" s="17" t="str">
        <f t="shared" si="39"/>
        <v/>
      </c>
      <c r="Q119" s="17" t="str">
        <f t="shared" si="39"/>
        <v/>
      </c>
      <c r="R119" s="17" t="str">
        <f t="shared" si="39"/>
        <v/>
      </c>
      <c r="S119" s="17" t="str">
        <f t="shared" si="39"/>
        <v/>
      </c>
      <c r="T119" s="17" t="str">
        <f t="shared" si="39"/>
        <v/>
      </c>
      <c r="U119" s="17" t="str">
        <f t="shared" si="39"/>
        <v/>
      </c>
      <c r="V119" s="17" t="str">
        <f t="shared" si="40"/>
        <v/>
      </c>
      <c r="W119" s="17" t="str">
        <f t="shared" si="40"/>
        <v/>
      </c>
      <c r="X119" s="17" t="str">
        <f t="shared" si="40"/>
        <v/>
      </c>
      <c r="Y119" s="17" t="str">
        <f t="shared" si="40"/>
        <v/>
      </c>
      <c r="Z119" s="17" t="str">
        <f t="shared" si="40"/>
        <v/>
      </c>
      <c r="AA119" s="17" t="str">
        <f t="shared" si="40"/>
        <v/>
      </c>
      <c r="AB119" s="17" t="str">
        <f t="shared" si="40"/>
        <v/>
      </c>
      <c r="AC119" s="17" t="str">
        <f t="shared" si="40"/>
        <v/>
      </c>
      <c r="AD119" s="17" t="str">
        <f t="shared" si="40"/>
        <v/>
      </c>
      <c r="AE119" s="17" t="str">
        <f t="shared" si="40"/>
        <v/>
      </c>
      <c r="AF119" s="17" t="str">
        <f t="shared" si="41"/>
        <v/>
      </c>
      <c r="AG119" s="17" t="str">
        <f t="shared" si="41"/>
        <v/>
      </c>
      <c r="AH119" s="17" t="str">
        <f t="shared" si="41"/>
        <v/>
      </c>
      <c r="AI119" s="17" t="str">
        <f t="shared" si="41"/>
        <v/>
      </c>
      <c r="AJ119" s="17" t="str">
        <f t="shared" si="41"/>
        <v/>
      </c>
      <c r="AK119" s="17" t="str">
        <f t="shared" si="41"/>
        <v/>
      </c>
      <c r="AL119" s="17" t="str">
        <f t="shared" si="41"/>
        <v/>
      </c>
      <c r="AM119" s="17" t="str">
        <f t="shared" si="41"/>
        <v/>
      </c>
      <c r="AN119" s="17" t="str">
        <f t="shared" si="41"/>
        <v/>
      </c>
      <c r="AO119" s="17" t="str">
        <f t="shared" si="41"/>
        <v/>
      </c>
      <c r="AP119" s="17" t="str">
        <f t="shared" si="41"/>
        <v/>
      </c>
    </row>
    <row r="120" spans="2:42" x14ac:dyDescent="0.25">
      <c r="H120" s="17" t="str">
        <f t="shared" si="29"/>
        <v/>
      </c>
      <c r="I120" s="63">
        <f t="shared" si="30"/>
        <v>0</v>
      </c>
      <c r="J120" s="17" t="str">
        <f t="shared" si="38"/>
        <v/>
      </c>
      <c r="K120" s="17" t="str">
        <f t="shared" si="31"/>
        <v/>
      </c>
      <c r="L120" s="17" t="str">
        <f t="shared" si="39"/>
        <v/>
      </c>
      <c r="M120" s="17" t="str">
        <f t="shared" si="39"/>
        <v/>
      </c>
      <c r="N120" s="17" t="str">
        <f t="shared" si="39"/>
        <v/>
      </c>
      <c r="O120" s="17" t="str">
        <f t="shared" si="39"/>
        <v/>
      </c>
      <c r="P120" s="17" t="str">
        <f t="shared" si="39"/>
        <v/>
      </c>
      <c r="Q120" s="17" t="str">
        <f t="shared" si="39"/>
        <v/>
      </c>
      <c r="R120" s="17" t="str">
        <f t="shared" si="39"/>
        <v/>
      </c>
      <c r="S120" s="17" t="str">
        <f t="shared" si="39"/>
        <v/>
      </c>
      <c r="T120" s="17" t="str">
        <f t="shared" si="39"/>
        <v/>
      </c>
      <c r="U120" s="17" t="str">
        <f t="shared" si="39"/>
        <v/>
      </c>
      <c r="V120" s="17" t="str">
        <f t="shared" si="40"/>
        <v/>
      </c>
      <c r="W120" s="17" t="str">
        <f t="shared" si="40"/>
        <v/>
      </c>
      <c r="X120" s="17" t="str">
        <f t="shared" si="40"/>
        <v/>
      </c>
      <c r="Y120" s="17" t="str">
        <f t="shared" si="40"/>
        <v/>
      </c>
      <c r="Z120" s="17" t="str">
        <f t="shared" si="40"/>
        <v/>
      </c>
      <c r="AA120" s="17" t="str">
        <f t="shared" si="40"/>
        <v/>
      </c>
      <c r="AB120" s="17" t="str">
        <f t="shared" si="40"/>
        <v/>
      </c>
      <c r="AC120" s="17" t="str">
        <f t="shared" si="40"/>
        <v/>
      </c>
      <c r="AD120" s="17" t="str">
        <f t="shared" si="40"/>
        <v/>
      </c>
      <c r="AE120" s="17" t="str">
        <f t="shared" si="40"/>
        <v/>
      </c>
      <c r="AF120" s="17" t="str">
        <f t="shared" si="41"/>
        <v/>
      </c>
      <c r="AG120" s="17" t="str">
        <f t="shared" si="41"/>
        <v/>
      </c>
      <c r="AH120" s="17" t="str">
        <f t="shared" si="41"/>
        <v/>
      </c>
      <c r="AI120" s="17" t="str">
        <f t="shared" si="41"/>
        <v/>
      </c>
      <c r="AJ120" s="17" t="str">
        <f t="shared" si="41"/>
        <v/>
      </c>
      <c r="AK120" s="17" t="str">
        <f t="shared" si="41"/>
        <v/>
      </c>
      <c r="AL120" s="17" t="str">
        <f t="shared" si="41"/>
        <v/>
      </c>
      <c r="AM120" s="17" t="str">
        <f t="shared" si="41"/>
        <v/>
      </c>
      <c r="AN120" s="17" t="str">
        <f t="shared" si="41"/>
        <v/>
      </c>
      <c r="AO120" s="17" t="str">
        <f t="shared" si="41"/>
        <v/>
      </c>
      <c r="AP120" s="17" t="str">
        <f t="shared" si="41"/>
        <v/>
      </c>
    </row>
    <row r="121" spans="2:42" x14ac:dyDescent="0.25">
      <c r="H121" s="17" t="str">
        <f t="shared" si="29"/>
        <v/>
      </c>
      <c r="I121" s="63">
        <f t="shared" si="30"/>
        <v>0</v>
      </c>
      <c r="J121" s="17" t="str">
        <f t="shared" si="38"/>
        <v/>
      </c>
      <c r="K121" s="17" t="str">
        <f t="shared" si="31"/>
        <v/>
      </c>
      <c r="L121" s="17" t="str">
        <f t="shared" ref="L121:U130" si="42">IF($H121=L$23,$C121,"")</f>
        <v/>
      </c>
      <c r="M121" s="17" t="str">
        <f t="shared" si="42"/>
        <v/>
      </c>
      <c r="N121" s="17" t="str">
        <f t="shared" si="42"/>
        <v/>
      </c>
      <c r="O121" s="17" t="str">
        <f t="shared" si="42"/>
        <v/>
      </c>
      <c r="P121" s="17" t="str">
        <f t="shared" si="42"/>
        <v/>
      </c>
      <c r="Q121" s="17" t="str">
        <f t="shared" si="42"/>
        <v/>
      </c>
      <c r="R121" s="17" t="str">
        <f t="shared" si="42"/>
        <v/>
      </c>
      <c r="S121" s="17" t="str">
        <f t="shared" si="42"/>
        <v/>
      </c>
      <c r="T121" s="17" t="str">
        <f t="shared" si="42"/>
        <v/>
      </c>
      <c r="U121" s="17" t="str">
        <f t="shared" si="42"/>
        <v/>
      </c>
      <c r="V121" s="17" t="str">
        <f t="shared" ref="V121:AE130" si="43">IF($H121=V$23,$C121,"")</f>
        <v/>
      </c>
      <c r="W121" s="17" t="str">
        <f t="shared" si="43"/>
        <v/>
      </c>
      <c r="X121" s="17" t="str">
        <f t="shared" si="43"/>
        <v/>
      </c>
      <c r="Y121" s="17" t="str">
        <f t="shared" si="43"/>
        <v/>
      </c>
      <c r="Z121" s="17" t="str">
        <f t="shared" si="43"/>
        <v/>
      </c>
      <c r="AA121" s="17" t="str">
        <f t="shared" si="43"/>
        <v/>
      </c>
      <c r="AB121" s="17" t="str">
        <f t="shared" si="43"/>
        <v/>
      </c>
      <c r="AC121" s="17" t="str">
        <f t="shared" si="43"/>
        <v/>
      </c>
      <c r="AD121" s="17" t="str">
        <f t="shared" si="43"/>
        <v/>
      </c>
      <c r="AE121" s="17" t="str">
        <f t="shared" si="43"/>
        <v/>
      </c>
      <c r="AF121" s="17" t="str">
        <f t="shared" ref="AF121:AP130" si="44">IF($H121=AF$23,$C121,"")</f>
        <v/>
      </c>
      <c r="AG121" s="17" t="str">
        <f t="shared" si="44"/>
        <v/>
      </c>
      <c r="AH121" s="17" t="str">
        <f t="shared" si="44"/>
        <v/>
      </c>
      <c r="AI121" s="17" t="str">
        <f t="shared" si="44"/>
        <v/>
      </c>
      <c r="AJ121" s="17" t="str">
        <f t="shared" si="44"/>
        <v/>
      </c>
      <c r="AK121" s="17" t="str">
        <f t="shared" si="44"/>
        <v/>
      </c>
      <c r="AL121" s="17" t="str">
        <f t="shared" si="44"/>
        <v/>
      </c>
      <c r="AM121" s="17" t="str">
        <f t="shared" si="44"/>
        <v/>
      </c>
      <c r="AN121" s="17" t="str">
        <f t="shared" si="44"/>
        <v/>
      </c>
      <c r="AO121" s="17" t="str">
        <f t="shared" si="44"/>
        <v/>
      </c>
      <c r="AP121" s="17" t="str">
        <f t="shared" si="44"/>
        <v/>
      </c>
    </row>
    <row r="122" spans="2:42" x14ac:dyDescent="0.25">
      <c r="H122" s="17" t="str">
        <f t="shared" si="29"/>
        <v/>
      </c>
      <c r="I122" s="63">
        <f t="shared" si="30"/>
        <v>0</v>
      </c>
      <c r="K122" s="17" t="str">
        <f t="shared" si="31"/>
        <v/>
      </c>
      <c r="L122" s="17" t="str">
        <f t="shared" si="42"/>
        <v/>
      </c>
      <c r="M122" s="17" t="str">
        <f t="shared" si="42"/>
        <v/>
      </c>
      <c r="N122" s="17" t="str">
        <f t="shared" si="42"/>
        <v/>
      </c>
      <c r="O122" s="17" t="str">
        <f t="shared" si="42"/>
        <v/>
      </c>
      <c r="P122" s="17" t="str">
        <f t="shared" si="42"/>
        <v/>
      </c>
      <c r="Q122" s="17" t="str">
        <f t="shared" si="42"/>
        <v/>
      </c>
      <c r="R122" s="17" t="str">
        <f t="shared" si="42"/>
        <v/>
      </c>
      <c r="S122" s="17" t="str">
        <f t="shared" si="42"/>
        <v/>
      </c>
      <c r="T122" s="17" t="str">
        <f t="shared" si="42"/>
        <v/>
      </c>
      <c r="U122" s="17" t="str">
        <f t="shared" si="42"/>
        <v/>
      </c>
      <c r="V122" s="17" t="str">
        <f t="shared" si="43"/>
        <v/>
      </c>
      <c r="W122" s="17" t="str">
        <f t="shared" si="43"/>
        <v/>
      </c>
      <c r="X122" s="17" t="str">
        <f t="shared" si="43"/>
        <v/>
      </c>
      <c r="Y122" s="17" t="str">
        <f t="shared" si="43"/>
        <v/>
      </c>
      <c r="Z122" s="17" t="str">
        <f t="shared" si="43"/>
        <v/>
      </c>
      <c r="AA122" s="17" t="str">
        <f t="shared" si="43"/>
        <v/>
      </c>
      <c r="AB122" s="17" t="str">
        <f t="shared" si="43"/>
        <v/>
      </c>
      <c r="AC122" s="17" t="str">
        <f t="shared" si="43"/>
        <v/>
      </c>
      <c r="AD122" s="17" t="str">
        <f t="shared" si="43"/>
        <v/>
      </c>
      <c r="AE122" s="17" t="str">
        <f t="shared" si="43"/>
        <v/>
      </c>
      <c r="AF122" s="17" t="str">
        <f t="shared" si="44"/>
        <v/>
      </c>
      <c r="AG122" s="17" t="str">
        <f t="shared" si="44"/>
        <v/>
      </c>
      <c r="AH122" s="17" t="str">
        <f t="shared" si="44"/>
        <v/>
      </c>
      <c r="AI122" s="17" t="str">
        <f t="shared" si="44"/>
        <v/>
      </c>
      <c r="AJ122" s="17" t="str">
        <f t="shared" si="44"/>
        <v/>
      </c>
      <c r="AK122" s="17" t="str">
        <f t="shared" si="44"/>
        <v/>
      </c>
      <c r="AL122" s="17" t="str">
        <f t="shared" si="44"/>
        <v/>
      </c>
      <c r="AM122" s="17" t="str">
        <f t="shared" si="44"/>
        <v/>
      </c>
      <c r="AN122" s="17" t="str">
        <f t="shared" si="44"/>
        <v/>
      </c>
      <c r="AO122" s="17" t="str">
        <f t="shared" si="44"/>
        <v/>
      </c>
      <c r="AP122" s="17" t="str">
        <f t="shared" si="44"/>
        <v/>
      </c>
    </row>
    <row r="123" spans="2:42" x14ac:dyDescent="0.25">
      <c r="H123" s="17" t="str">
        <f t="shared" si="29"/>
        <v/>
      </c>
      <c r="I123" s="63">
        <f t="shared" si="30"/>
        <v>0</v>
      </c>
      <c r="K123" s="17" t="str">
        <f t="shared" si="31"/>
        <v/>
      </c>
      <c r="L123" s="17" t="str">
        <f t="shared" si="42"/>
        <v/>
      </c>
      <c r="M123" s="17" t="str">
        <f t="shared" si="42"/>
        <v/>
      </c>
      <c r="N123" s="17" t="str">
        <f t="shared" si="42"/>
        <v/>
      </c>
      <c r="O123" s="17" t="str">
        <f t="shared" si="42"/>
        <v/>
      </c>
      <c r="P123" s="17" t="str">
        <f t="shared" si="42"/>
        <v/>
      </c>
      <c r="Q123" s="17" t="str">
        <f t="shared" si="42"/>
        <v/>
      </c>
      <c r="R123" s="17" t="str">
        <f t="shared" si="42"/>
        <v/>
      </c>
      <c r="S123" s="17" t="str">
        <f t="shared" si="42"/>
        <v/>
      </c>
      <c r="T123" s="17" t="str">
        <f t="shared" si="42"/>
        <v/>
      </c>
      <c r="U123" s="17" t="str">
        <f t="shared" si="42"/>
        <v/>
      </c>
      <c r="V123" s="17" t="str">
        <f t="shared" si="43"/>
        <v/>
      </c>
      <c r="W123" s="17" t="str">
        <f t="shared" si="43"/>
        <v/>
      </c>
      <c r="X123" s="17" t="str">
        <f t="shared" si="43"/>
        <v/>
      </c>
      <c r="Y123" s="17" t="str">
        <f t="shared" si="43"/>
        <v/>
      </c>
      <c r="Z123" s="17" t="str">
        <f t="shared" si="43"/>
        <v/>
      </c>
      <c r="AA123" s="17" t="str">
        <f t="shared" si="43"/>
        <v/>
      </c>
      <c r="AB123" s="17" t="str">
        <f t="shared" si="43"/>
        <v/>
      </c>
      <c r="AC123" s="17" t="str">
        <f t="shared" si="43"/>
        <v/>
      </c>
      <c r="AD123" s="17" t="str">
        <f t="shared" si="43"/>
        <v/>
      </c>
      <c r="AE123" s="17" t="str">
        <f t="shared" si="43"/>
        <v/>
      </c>
      <c r="AF123" s="17" t="str">
        <f t="shared" si="44"/>
        <v/>
      </c>
      <c r="AG123" s="17" t="str">
        <f t="shared" si="44"/>
        <v/>
      </c>
      <c r="AH123" s="17" t="str">
        <f t="shared" si="44"/>
        <v/>
      </c>
      <c r="AI123" s="17" t="str">
        <f t="shared" si="44"/>
        <v/>
      </c>
      <c r="AJ123" s="17" t="str">
        <f t="shared" si="44"/>
        <v/>
      </c>
      <c r="AK123" s="17" t="str">
        <f t="shared" si="44"/>
        <v/>
      </c>
      <c r="AL123" s="17" t="str">
        <f t="shared" si="44"/>
        <v/>
      </c>
      <c r="AM123" s="17" t="str">
        <f t="shared" si="44"/>
        <v/>
      </c>
      <c r="AN123" s="17" t="str">
        <f t="shared" si="44"/>
        <v/>
      </c>
      <c r="AO123" s="17" t="str">
        <f t="shared" si="44"/>
        <v/>
      </c>
      <c r="AP123" s="17" t="str">
        <f t="shared" si="44"/>
        <v/>
      </c>
    </row>
    <row r="124" spans="2:42" x14ac:dyDescent="0.25">
      <c r="H124" s="17" t="str">
        <f t="shared" si="29"/>
        <v/>
      </c>
      <c r="I124" s="63">
        <f t="shared" si="30"/>
        <v>0</v>
      </c>
      <c r="K124" s="17" t="str">
        <f>IF(H124="Giants",IF(I$22=F124,C124,""),"")</f>
        <v/>
      </c>
      <c r="L124" s="17" t="str">
        <f t="shared" si="42"/>
        <v/>
      </c>
      <c r="M124" s="17" t="str">
        <f t="shared" si="42"/>
        <v/>
      </c>
      <c r="N124" s="17" t="str">
        <f t="shared" si="42"/>
        <v/>
      </c>
      <c r="O124" s="17" t="str">
        <f t="shared" si="42"/>
        <v/>
      </c>
      <c r="P124" s="17" t="str">
        <f t="shared" si="42"/>
        <v/>
      </c>
      <c r="Q124" s="17" t="str">
        <f t="shared" si="42"/>
        <v/>
      </c>
      <c r="R124" s="17" t="str">
        <f t="shared" si="42"/>
        <v/>
      </c>
      <c r="S124" s="17" t="str">
        <f t="shared" si="42"/>
        <v/>
      </c>
      <c r="T124" s="17" t="str">
        <f t="shared" si="42"/>
        <v/>
      </c>
      <c r="U124" s="17" t="str">
        <f t="shared" si="42"/>
        <v/>
      </c>
      <c r="V124" s="17" t="str">
        <f t="shared" si="43"/>
        <v/>
      </c>
      <c r="W124" s="17" t="str">
        <f t="shared" si="43"/>
        <v/>
      </c>
      <c r="X124" s="17" t="str">
        <f t="shared" si="43"/>
        <v/>
      </c>
      <c r="Y124" s="17" t="str">
        <f t="shared" si="43"/>
        <v/>
      </c>
      <c r="Z124" s="17" t="str">
        <f t="shared" si="43"/>
        <v/>
      </c>
      <c r="AA124" s="17" t="str">
        <f t="shared" si="43"/>
        <v/>
      </c>
      <c r="AB124" s="17" t="str">
        <f t="shared" si="43"/>
        <v/>
      </c>
      <c r="AC124" s="17" t="str">
        <f t="shared" si="43"/>
        <v/>
      </c>
      <c r="AD124" s="17" t="str">
        <f t="shared" si="43"/>
        <v/>
      </c>
      <c r="AE124" s="17" t="str">
        <f t="shared" si="43"/>
        <v/>
      </c>
      <c r="AF124" s="17" t="str">
        <f t="shared" si="44"/>
        <v/>
      </c>
      <c r="AG124" s="17" t="str">
        <f t="shared" si="44"/>
        <v/>
      </c>
      <c r="AH124" s="17" t="str">
        <f t="shared" si="44"/>
        <v/>
      </c>
      <c r="AI124" s="17" t="str">
        <f t="shared" si="44"/>
        <v/>
      </c>
      <c r="AJ124" s="17" t="str">
        <f t="shared" si="44"/>
        <v/>
      </c>
      <c r="AK124" s="17" t="str">
        <f t="shared" si="44"/>
        <v/>
      </c>
      <c r="AL124" s="17" t="str">
        <f t="shared" si="44"/>
        <v/>
      </c>
      <c r="AM124" s="17" t="str">
        <f t="shared" si="44"/>
        <v/>
      </c>
      <c r="AN124" s="17" t="str">
        <f t="shared" si="44"/>
        <v/>
      </c>
      <c r="AO124" s="17" t="str">
        <f t="shared" si="44"/>
        <v/>
      </c>
      <c r="AP124" s="17" t="str">
        <f t="shared" si="44"/>
        <v/>
      </c>
    </row>
    <row r="125" spans="2:42" x14ac:dyDescent="0.25">
      <c r="H125" s="17" t="str">
        <f t="shared" si="29"/>
        <v/>
      </c>
      <c r="I125" s="63">
        <f t="shared" si="30"/>
        <v>0</v>
      </c>
      <c r="K125" s="17" t="str">
        <f>IF(H125="Giants",IF(I$22=F125,C125,""),"")</f>
        <v/>
      </c>
      <c r="L125" s="17" t="str">
        <f t="shared" si="42"/>
        <v/>
      </c>
      <c r="M125" s="17" t="str">
        <f t="shared" si="42"/>
        <v/>
      </c>
      <c r="N125" s="17" t="str">
        <f t="shared" si="42"/>
        <v/>
      </c>
      <c r="O125" s="17" t="str">
        <f t="shared" si="42"/>
        <v/>
      </c>
      <c r="P125" s="17" t="str">
        <f t="shared" si="42"/>
        <v/>
      </c>
      <c r="Q125" s="17" t="str">
        <f t="shared" si="42"/>
        <v/>
      </c>
      <c r="R125" s="17" t="str">
        <f t="shared" si="42"/>
        <v/>
      </c>
      <c r="S125" s="17" t="str">
        <f t="shared" si="42"/>
        <v/>
      </c>
      <c r="T125" s="17" t="str">
        <f t="shared" si="42"/>
        <v/>
      </c>
      <c r="U125" s="17" t="str">
        <f t="shared" si="42"/>
        <v/>
      </c>
      <c r="V125" s="17" t="str">
        <f t="shared" si="43"/>
        <v/>
      </c>
      <c r="W125" s="17" t="str">
        <f t="shared" si="43"/>
        <v/>
      </c>
      <c r="X125" s="17" t="str">
        <f t="shared" si="43"/>
        <v/>
      </c>
      <c r="Y125" s="17" t="str">
        <f t="shared" si="43"/>
        <v/>
      </c>
      <c r="Z125" s="17" t="str">
        <f t="shared" si="43"/>
        <v/>
      </c>
      <c r="AA125" s="17" t="str">
        <f t="shared" si="43"/>
        <v/>
      </c>
      <c r="AB125" s="17" t="str">
        <f t="shared" si="43"/>
        <v/>
      </c>
      <c r="AC125" s="17" t="str">
        <f t="shared" si="43"/>
        <v/>
      </c>
      <c r="AD125" s="17" t="str">
        <f t="shared" si="43"/>
        <v/>
      </c>
      <c r="AE125" s="17" t="str">
        <f t="shared" si="43"/>
        <v/>
      </c>
      <c r="AF125" s="17" t="str">
        <f t="shared" si="44"/>
        <v/>
      </c>
      <c r="AG125" s="17" t="str">
        <f t="shared" si="44"/>
        <v/>
      </c>
      <c r="AH125" s="17" t="str">
        <f t="shared" si="44"/>
        <v/>
      </c>
      <c r="AI125" s="17" t="str">
        <f t="shared" si="44"/>
        <v/>
      </c>
      <c r="AJ125" s="17" t="str">
        <f t="shared" si="44"/>
        <v/>
      </c>
      <c r="AK125" s="17" t="str">
        <f t="shared" si="44"/>
        <v/>
      </c>
      <c r="AL125" s="17" t="str">
        <f t="shared" si="44"/>
        <v/>
      </c>
      <c r="AM125" s="17" t="str">
        <f t="shared" si="44"/>
        <v/>
      </c>
      <c r="AN125" s="17" t="str">
        <f t="shared" si="44"/>
        <v/>
      </c>
      <c r="AO125" s="17" t="str">
        <f t="shared" si="44"/>
        <v/>
      </c>
      <c r="AP125" s="17" t="str">
        <f t="shared" si="44"/>
        <v/>
      </c>
    </row>
    <row r="126" spans="2:42" x14ac:dyDescent="0.25">
      <c r="H126" s="17" t="str">
        <f t="shared" si="29"/>
        <v/>
      </c>
      <c r="I126" s="63">
        <f t="shared" si="30"/>
        <v>0</v>
      </c>
      <c r="L126" s="17" t="str">
        <f t="shared" si="42"/>
        <v/>
      </c>
      <c r="M126" s="17" t="str">
        <f t="shared" si="42"/>
        <v/>
      </c>
      <c r="N126" s="17" t="str">
        <f t="shared" si="42"/>
        <v/>
      </c>
      <c r="O126" s="17" t="str">
        <f t="shared" si="42"/>
        <v/>
      </c>
      <c r="P126" s="17" t="str">
        <f t="shared" si="42"/>
        <v/>
      </c>
      <c r="Q126" s="17" t="str">
        <f t="shared" si="42"/>
        <v/>
      </c>
      <c r="R126" s="17" t="str">
        <f t="shared" si="42"/>
        <v/>
      </c>
      <c r="S126" s="17" t="str">
        <f t="shared" si="42"/>
        <v/>
      </c>
      <c r="T126" s="17" t="str">
        <f t="shared" si="42"/>
        <v/>
      </c>
      <c r="U126" s="17" t="str">
        <f t="shared" si="42"/>
        <v/>
      </c>
      <c r="V126" s="17" t="str">
        <f t="shared" si="43"/>
        <v/>
      </c>
      <c r="W126" s="17" t="str">
        <f t="shared" si="43"/>
        <v/>
      </c>
      <c r="X126" s="17" t="str">
        <f t="shared" si="43"/>
        <v/>
      </c>
      <c r="Y126" s="17" t="str">
        <f t="shared" si="43"/>
        <v/>
      </c>
      <c r="Z126" s="17" t="str">
        <f t="shared" si="43"/>
        <v/>
      </c>
      <c r="AA126" s="17" t="str">
        <f t="shared" si="43"/>
        <v/>
      </c>
      <c r="AB126" s="17" t="str">
        <f t="shared" si="43"/>
        <v/>
      </c>
      <c r="AC126" s="17" t="str">
        <f t="shared" si="43"/>
        <v/>
      </c>
      <c r="AD126" s="17" t="str">
        <f t="shared" si="43"/>
        <v/>
      </c>
      <c r="AE126" s="17" t="str">
        <f t="shared" si="43"/>
        <v/>
      </c>
      <c r="AF126" s="17" t="str">
        <f t="shared" si="44"/>
        <v/>
      </c>
      <c r="AG126" s="17" t="str">
        <f t="shared" si="44"/>
        <v/>
      </c>
      <c r="AH126" s="17" t="str">
        <f t="shared" si="44"/>
        <v/>
      </c>
      <c r="AI126" s="17" t="str">
        <f t="shared" si="44"/>
        <v/>
      </c>
      <c r="AJ126" s="17" t="str">
        <f t="shared" si="44"/>
        <v/>
      </c>
      <c r="AK126" s="17" t="str">
        <f t="shared" si="44"/>
        <v/>
      </c>
      <c r="AL126" s="17" t="str">
        <f t="shared" si="44"/>
        <v/>
      </c>
      <c r="AM126" s="17" t="str">
        <f t="shared" si="44"/>
        <v/>
      </c>
      <c r="AN126" s="17" t="str">
        <f t="shared" si="44"/>
        <v/>
      </c>
      <c r="AO126" s="17" t="str">
        <f t="shared" si="44"/>
        <v/>
      </c>
      <c r="AP126" s="17" t="str">
        <f t="shared" si="44"/>
        <v/>
      </c>
    </row>
    <row r="127" spans="2:42" x14ac:dyDescent="0.25">
      <c r="H127" s="17" t="str">
        <f t="shared" si="29"/>
        <v/>
      </c>
      <c r="I127" s="63">
        <f t="shared" si="30"/>
        <v>0</v>
      </c>
      <c r="L127" s="17" t="str">
        <f t="shared" si="42"/>
        <v/>
      </c>
      <c r="M127" s="17" t="str">
        <f t="shared" si="42"/>
        <v/>
      </c>
      <c r="N127" s="17" t="str">
        <f t="shared" si="42"/>
        <v/>
      </c>
      <c r="O127" s="17" t="str">
        <f t="shared" si="42"/>
        <v/>
      </c>
      <c r="P127" s="17" t="str">
        <f t="shared" si="42"/>
        <v/>
      </c>
      <c r="Q127" s="17" t="str">
        <f t="shared" si="42"/>
        <v/>
      </c>
      <c r="R127" s="17" t="str">
        <f t="shared" si="42"/>
        <v/>
      </c>
      <c r="S127" s="17" t="str">
        <f t="shared" si="42"/>
        <v/>
      </c>
      <c r="T127" s="17" t="str">
        <f t="shared" si="42"/>
        <v/>
      </c>
      <c r="U127" s="17" t="str">
        <f t="shared" si="42"/>
        <v/>
      </c>
      <c r="V127" s="17" t="str">
        <f t="shared" si="43"/>
        <v/>
      </c>
      <c r="W127" s="17" t="str">
        <f t="shared" si="43"/>
        <v/>
      </c>
      <c r="X127" s="17" t="str">
        <f t="shared" si="43"/>
        <v/>
      </c>
      <c r="Y127" s="17" t="str">
        <f t="shared" si="43"/>
        <v/>
      </c>
      <c r="Z127" s="17" t="str">
        <f t="shared" si="43"/>
        <v/>
      </c>
      <c r="AA127" s="17" t="str">
        <f t="shared" si="43"/>
        <v/>
      </c>
      <c r="AB127" s="17" t="str">
        <f t="shared" si="43"/>
        <v/>
      </c>
      <c r="AC127" s="17" t="str">
        <f t="shared" si="43"/>
        <v/>
      </c>
      <c r="AD127" s="17" t="str">
        <f t="shared" si="43"/>
        <v/>
      </c>
      <c r="AE127" s="17" t="str">
        <f t="shared" si="43"/>
        <v/>
      </c>
      <c r="AF127" s="17" t="str">
        <f t="shared" si="44"/>
        <v/>
      </c>
      <c r="AG127" s="17" t="str">
        <f t="shared" si="44"/>
        <v/>
      </c>
      <c r="AH127" s="17" t="str">
        <f t="shared" si="44"/>
        <v/>
      </c>
      <c r="AI127" s="17" t="str">
        <f t="shared" si="44"/>
        <v/>
      </c>
      <c r="AJ127" s="17" t="str">
        <f t="shared" si="44"/>
        <v/>
      </c>
      <c r="AK127" s="17" t="str">
        <f t="shared" si="44"/>
        <v/>
      </c>
      <c r="AL127" s="17" t="str">
        <f t="shared" si="44"/>
        <v/>
      </c>
      <c r="AM127" s="17" t="str">
        <f t="shared" si="44"/>
        <v/>
      </c>
      <c r="AN127" s="17" t="str">
        <f t="shared" si="44"/>
        <v/>
      </c>
      <c r="AO127" s="17" t="str">
        <f t="shared" si="44"/>
        <v/>
      </c>
      <c r="AP127" s="17" t="str">
        <f t="shared" si="44"/>
        <v/>
      </c>
    </row>
    <row r="128" spans="2:42" x14ac:dyDescent="0.25">
      <c r="H128" s="17" t="str">
        <f t="shared" si="29"/>
        <v/>
      </c>
      <c r="I128" s="63">
        <f t="shared" si="30"/>
        <v>0</v>
      </c>
      <c r="L128" s="17" t="str">
        <f t="shared" si="42"/>
        <v/>
      </c>
      <c r="M128" s="17" t="str">
        <f t="shared" si="42"/>
        <v/>
      </c>
      <c r="N128" s="17" t="str">
        <f t="shared" si="42"/>
        <v/>
      </c>
      <c r="O128" s="17" t="str">
        <f t="shared" si="42"/>
        <v/>
      </c>
      <c r="P128" s="17" t="str">
        <f t="shared" si="42"/>
        <v/>
      </c>
      <c r="Q128" s="17" t="str">
        <f t="shared" si="42"/>
        <v/>
      </c>
      <c r="R128" s="17" t="str">
        <f t="shared" si="42"/>
        <v/>
      </c>
      <c r="S128" s="17" t="str">
        <f t="shared" si="42"/>
        <v/>
      </c>
      <c r="T128" s="17" t="str">
        <f t="shared" si="42"/>
        <v/>
      </c>
      <c r="U128" s="17" t="str">
        <f t="shared" si="42"/>
        <v/>
      </c>
      <c r="V128" s="17" t="str">
        <f t="shared" si="43"/>
        <v/>
      </c>
      <c r="W128" s="17" t="str">
        <f t="shared" si="43"/>
        <v/>
      </c>
      <c r="X128" s="17" t="str">
        <f t="shared" si="43"/>
        <v/>
      </c>
      <c r="Y128" s="17" t="str">
        <f t="shared" si="43"/>
        <v/>
      </c>
      <c r="Z128" s="17" t="str">
        <f t="shared" si="43"/>
        <v/>
      </c>
      <c r="AA128" s="17" t="str">
        <f t="shared" si="43"/>
        <v/>
      </c>
      <c r="AB128" s="17" t="str">
        <f t="shared" si="43"/>
        <v/>
      </c>
      <c r="AC128" s="17" t="str">
        <f t="shared" si="43"/>
        <v/>
      </c>
      <c r="AD128" s="17" t="str">
        <f t="shared" si="43"/>
        <v/>
      </c>
      <c r="AE128" s="17" t="str">
        <f t="shared" si="43"/>
        <v/>
      </c>
      <c r="AF128" s="17" t="str">
        <f t="shared" si="44"/>
        <v/>
      </c>
      <c r="AG128" s="17" t="str">
        <f t="shared" si="44"/>
        <v/>
      </c>
      <c r="AH128" s="17" t="str">
        <f t="shared" si="44"/>
        <v/>
      </c>
      <c r="AI128" s="17" t="str">
        <f t="shared" si="44"/>
        <v/>
      </c>
      <c r="AJ128" s="17" t="str">
        <f t="shared" si="44"/>
        <v/>
      </c>
      <c r="AK128" s="17" t="str">
        <f t="shared" si="44"/>
        <v/>
      </c>
      <c r="AL128" s="17" t="str">
        <f t="shared" si="44"/>
        <v/>
      </c>
      <c r="AM128" s="17" t="str">
        <f t="shared" si="44"/>
        <v/>
      </c>
      <c r="AN128" s="17" t="str">
        <f t="shared" si="44"/>
        <v/>
      </c>
      <c r="AO128" s="17" t="str">
        <f t="shared" si="44"/>
        <v/>
      </c>
      <c r="AP128" s="17" t="str">
        <f t="shared" si="44"/>
        <v/>
      </c>
    </row>
    <row r="129" spans="2:42" x14ac:dyDescent="0.25">
      <c r="H129" s="17" t="str">
        <f t="shared" si="29"/>
        <v/>
      </c>
      <c r="I129" s="63">
        <f t="shared" si="30"/>
        <v>0</v>
      </c>
      <c r="L129" s="17" t="str">
        <f t="shared" si="42"/>
        <v/>
      </c>
      <c r="M129" s="17" t="str">
        <f t="shared" si="42"/>
        <v/>
      </c>
      <c r="N129" s="17" t="str">
        <f t="shared" si="42"/>
        <v/>
      </c>
      <c r="O129" s="17" t="str">
        <f t="shared" si="42"/>
        <v/>
      </c>
      <c r="P129" s="17" t="str">
        <f t="shared" si="42"/>
        <v/>
      </c>
      <c r="Q129" s="17" t="str">
        <f t="shared" si="42"/>
        <v/>
      </c>
      <c r="R129" s="17" t="str">
        <f t="shared" si="42"/>
        <v/>
      </c>
      <c r="S129" s="17" t="str">
        <f t="shared" si="42"/>
        <v/>
      </c>
      <c r="T129" s="17" t="str">
        <f t="shared" si="42"/>
        <v/>
      </c>
      <c r="U129" s="17" t="str">
        <f t="shared" si="42"/>
        <v/>
      </c>
      <c r="V129" s="17" t="str">
        <f t="shared" si="43"/>
        <v/>
      </c>
      <c r="W129" s="17" t="str">
        <f t="shared" si="43"/>
        <v/>
      </c>
      <c r="X129" s="17" t="str">
        <f t="shared" si="43"/>
        <v/>
      </c>
      <c r="Y129" s="17" t="str">
        <f t="shared" si="43"/>
        <v/>
      </c>
      <c r="Z129" s="17" t="str">
        <f t="shared" si="43"/>
        <v/>
      </c>
      <c r="AA129" s="17" t="str">
        <f t="shared" si="43"/>
        <v/>
      </c>
      <c r="AB129" s="17" t="str">
        <f t="shared" si="43"/>
        <v/>
      </c>
      <c r="AC129" s="17" t="str">
        <f t="shared" si="43"/>
        <v/>
      </c>
      <c r="AD129" s="17" t="str">
        <f t="shared" si="43"/>
        <v/>
      </c>
      <c r="AE129" s="17" t="str">
        <f t="shared" si="43"/>
        <v/>
      </c>
      <c r="AF129" s="17" t="str">
        <f t="shared" si="44"/>
        <v/>
      </c>
      <c r="AG129" s="17" t="str">
        <f t="shared" si="44"/>
        <v/>
      </c>
      <c r="AH129" s="17" t="str">
        <f t="shared" si="44"/>
        <v/>
      </c>
      <c r="AI129" s="17" t="str">
        <f t="shared" si="44"/>
        <v/>
      </c>
      <c r="AJ129" s="17" t="str">
        <f t="shared" si="44"/>
        <v/>
      </c>
      <c r="AK129" s="17" t="str">
        <f t="shared" si="44"/>
        <v/>
      </c>
      <c r="AL129" s="17" t="str">
        <f t="shared" si="44"/>
        <v/>
      </c>
      <c r="AM129" s="17" t="str">
        <f t="shared" si="44"/>
        <v/>
      </c>
      <c r="AN129" s="17" t="str">
        <f t="shared" si="44"/>
        <v/>
      </c>
      <c r="AO129" s="17" t="str">
        <f t="shared" si="44"/>
        <v/>
      </c>
      <c r="AP129" s="17" t="str">
        <f t="shared" si="44"/>
        <v/>
      </c>
    </row>
    <row r="130" spans="2:42" x14ac:dyDescent="0.25">
      <c r="H130" s="17" t="str">
        <f t="shared" si="29"/>
        <v/>
      </c>
      <c r="I130" s="63">
        <f t="shared" si="30"/>
        <v>0</v>
      </c>
      <c r="L130" s="17" t="str">
        <f t="shared" si="42"/>
        <v/>
      </c>
      <c r="M130" s="17" t="str">
        <f t="shared" si="42"/>
        <v/>
      </c>
      <c r="N130" s="17" t="str">
        <f t="shared" si="42"/>
        <v/>
      </c>
      <c r="O130" s="17" t="str">
        <f t="shared" si="42"/>
        <v/>
      </c>
      <c r="P130" s="17" t="str">
        <f t="shared" si="42"/>
        <v/>
      </c>
      <c r="Q130" s="17" t="str">
        <f t="shared" si="42"/>
        <v/>
      </c>
      <c r="R130" s="17" t="str">
        <f t="shared" si="42"/>
        <v/>
      </c>
      <c r="S130" s="17" t="str">
        <f t="shared" si="42"/>
        <v/>
      </c>
      <c r="T130" s="17" t="str">
        <f t="shared" si="42"/>
        <v/>
      </c>
      <c r="U130" s="17" t="str">
        <f t="shared" si="42"/>
        <v/>
      </c>
      <c r="V130" s="17" t="str">
        <f t="shared" si="43"/>
        <v/>
      </c>
      <c r="W130" s="17" t="str">
        <f t="shared" si="43"/>
        <v/>
      </c>
      <c r="X130" s="17" t="str">
        <f t="shared" si="43"/>
        <v/>
      </c>
      <c r="Y130" s="17" t="str">
        <f t="shared" si="43"/>
        <v/>
      </c>
      <c r="Z130" s="17" t="str">
        <f t="shared" si="43"/>
        <v/>
      </c>
      <c r="AA130" s="17" t="str">
        <f t="shared" si="43"/>
        <v/>
      </c>
      <c r="AB130" s="17" t="str">
        <f t="shared" si="43"/>
        <v/>
      </c>
      <c r="AC130" s="17" t="str">
        <f t="shared" si="43"/>
        <v/>
      </c>
      <c r="AD130" s="17" t="str">
        <f t="shared" si="43"/>
        <v/>
      </c>
      <c r="AE130" s="17" t="str">
        <f t="shared" si="43"/>
        <v/>
      </c>
      <c r="AF130" s="17" t="str">
        <f t="shared" si="44"/>
        <v/>
      </c>
      <c r="AG130" s="17" t="str">
        <f t="shared" si="44"/>
        <v/>
      </c>
      <c r="AH130" s="17" t="str">
        <f t="shared" si="44"/>
        <v/>
      </c>
      <c r="AI130" s="17" t="str">
        <f t="shared" si="44"/>
        <v/>
      </c>
      <c r="AJ130" s="17" t="str">
        <f t="shared" si="44"/>
        <v/>
      </c>
      <c r="AK130" s="17" t="str">
        <f t="shared" si="44"/>
        <v/>
      </c>
      <c r="AL130" s="17" t="str">
        <f t="shared" si="44"/>
        <v/>
      </c>
      <c r="AM130" s="17" t="str">
        <f t="shared" si="44"/>
        <v/>
      </c>
      <c r="AN130" s="17" t="str">
        <f t="shared" si="44"/>
        <v/>
      </c>
      <c r="AO130" s="17" t="str">
        <f t="shared" si="44"/>
        <v/>
      </c>
      <c r="AP130" s="17" t="str">
        <f t="shared" si="44"/>
        <v/>
      </c>
    </row>
    <row r="131" spans="2:42" x14ac:dyDescent="0.25">
      <c r="H131" s="17" t="str">
        <f t="shared" si="29"/>
        <v/>
      </c>
      <c r="I131" s="63">
        <f t="shared" si="30"/>
        <v>0</v>
      </c>
      <c r="L131" s="17" t="str">
        <f t="shared" ref="L131:U140" si="45">IF($H131=L$23,$C131,"")</f>
        <v/>
      </c>
      <c r="M131" s="17" t="str">
        <f t="shared" si="45"/>
        <v/>
      </c>
      <c r="N131" s="17" t="str">
        <f t="shared" si="45"/>
        <v/>
      </c>
      <c r="O131" s="17" t="str">
        <f t="shared" si="45"/>
        <v/>
      </c>
      <c r="P131" s="17" t="str">
        <f t="shared" si="45"/>
        <v/>
      </c>
      <c r="Q131" s="17" t="str">
        <f t="shared" si="45"/>
        <v/>
      </c>
      <c r="R131" s="17" t="str">
        <f t="shared" si="45"/>
        <v/>
      </c>
      <c r="S131" s="17" t="str">
        <f t="shared" si="45"/>
        <v/>
      </c>
      <c r="T131" s="17" t="str">
        <f t="shared" si="45"/>
        <v/>
      </c>
      <c r="U131" s="17" t="str">
        <f t="shared" si="45"/>
        <v/>
      </c>
      <c r="V131" s="17" t="str">
        <f t="shared" ref="V131:AE140" si="46">IF($H131=V$23,$C131,"")</f>
        <v/>
      </c>
      <c r="W131" s="17" t="str">
        <f t="shared" si="46"/>
        <v/>
      </c>
      <c r="X131" s="17" t="str">
        <f t="shared" si="46"/>
        <v/>
      </c>
      <c r="Y131" s="17" t="str">
        <f t="shared" si="46"/>
        <v/>
      </c>
      <c r="Z131" s="17" t="str">
        <f t="shared" si="46"/>
        <v/>
      </c>
      <c r="AA131" s="17" t="str">
        <f t="shared" si="46"/>
        <v/>
      </c>
      <c r="AB131" s="17" t="str">
        <f t="shared" si="46"/>
        <v/>
      </c>
      <c r="AC131" s="17" t="str">
        <f t="shared" si="46"/>
        <v/>
      </c>
      <c r="AD131" s="17" t="str">
        <f t="shared" si="46"/>
        <v/>
      </c>
      <c r="AE131" s="17" t="str">
        <f t="shared" si="46"/>
        <v/>
      </c>
      <c r="AF131" s="17" t="str">
        <f t="shared" ref="AF131:AP140" si="47">IF($H131=AF$23,$C131,"")</f>
        <v/>
      </c>
      <c r="AG131" s="17" t="str">
        <f t="shared" si="47"/>
        <v/>
      </c>
      <c r="AH131" s="17" t="str">
        <f t="shared" si="47"/>
        <v/>
      </c>
      <c r="AI131" s="17" t="str">
        <f t="shared" si="47"/>
        <v/>
      </c>
      <c r="AJ131" s="17" t="str">
        <f t="shared" si="47"/>
        <v/>
      </c>
      <c r="AK131" s="17" t="str">
        <f t="shared" si="47"/>
        <v/>
      </c>
      <c r="AL131" s="17" t="str">
        <f t="shared" si="47"/>
        <v/>
      </c>
      <c r="AM131" s="17" t="str">
        <f t="shared" si="47"/>
        <v/>
      </c>
      <c r="AN131" s="17" t="str">
        <f t="shared" si="47"/>
        <v/>
      </c>
      <c r="AO131" s="17" t="str">
        <f t="shared" si="47"/>
        <v/>
      </c>
      <c r="AP131" s="17" t="str">
        <f t="shared" si="47"/>
        <v/>
      </c>
    </row>
    <row r="132" spans="2:42" x14ac:dyDescent="0.25">
      <c r="H132" s="17" t="str">
        <f t="shared" si="29"/>
        <v/>
      </c>
      <c r="I132" s="63">
        <f t="shared" si="30"/>
        <v>0</v>
      </c>
      <c r="L132" s="17" t="str">
        <f t="shared" si="45"/>
        <v/>
      </c>
      <c r="M132" s="17" t="str">
        <f t="shared" si="45"/>
        <v/>
      </c>
      <c r="N132" s="17" t="str">
        <f t="shared" si="45"/>
        <v/>
      </c>
      <c r="O132" s="17" t="str">
        <f t="shared" si="45"/>
        <v/>
      </c>
      <c r="P132" s="17" t="str">
        <f t="shared" si="45"/>
        <v/>
      </c>
      <c r="Q132" s="17" t="str">
        <f t="shared" si="45"/>
        <v/>
      </c>
      <c r="R132" s="17" t="str">
        <f t="shared" si="45"/>
        <v/>
      </c>
      <c r="S132" s="17" t="str">
        <f t="shared" si="45"/>
        <v/>
      </c>
      <c r="T132" s="17" t="str">
        <f t="shared" si="45"/>
        <v/>
      </c>
      <c r="U132" s="17" t="str">
        <f t="shared" si="45"/>
        <v/>
      </c>
      <c r="V132" s="17" t="str">
        <f t="shared" si="46"/>
        <v/>
      </c>
      <c r="W132" s="17" t="str">
        <f t="shared" si="46"/>
        <v/>
      </c>
      <c r="X132" s="17" t="str">
        <f t="shared" si="46"/>
        <v/>
      </c>
      <c r="Y132" s="17" t="str">
        <f t="shared" si="46"/>
        <v/>
      </c>
      <c r="Z132" s="17" t="str">
        <f t="shared" si="46"/>
        <v/>
      </c>
      <c r="AA132" s="17" t="str">
        <f t="shared" si="46"/>
        <v/>
      </c>
      <c r="AB132" s="17" t="str">
        <f t="shared" si="46"/>
        <v/>
      </c>
      <c r="AC132" s="17" t="str">
        <f t="shared" si="46"/>
        <v/>
      </c>
      <c r="AD132" s="17" t="str">
        <f t="shared" si="46"/>
        <v/>
      </c>
      <c r="AE132" s="17" t="str">
        <f t="shared" si="46"/>
        <v/>
      </c>
      <c r="AF132" s="17" t="str">
        <f t="shared" si="47"/>
        <v/>
      </c>
      <c r="AG132" s="17" t="str">
        <f t="shared" si="47"/>
        <v/>
      </c>
      <c r="AH132" s="17" t="str">
        <f t="shared" si="47"/>
        <v/>
      </c>
      <c r="AI132" s="17" t="str">
        <f t="shared" si="47"/>
        <v/>
      </c>
      <c r="AJ132" s="17" t="str">
        <f t="shared" si="47"/>
        <v/>
      </c>
      <c r="AK132" s="17" t="str">
        <f t="shared" si="47"/>
        <v/>
      </c>
      <c r="AL132" s="17" t="str">
        <f t="shared" si="47"/>
        <v/>
      </c>
      <c r="AM132" s="17" t="str">
        <f t="shared" si="47"/>
        <v/>
      </c>
      <c r="AN132" s="17" t="str">
        <f t="shared" si="47"/>
        <v/>
      </c>
      <c r="AO132" s="17" t="str">
        <f t="shared" si="47"/>
        <v/>
      </c>
      <c r="AP132" s="17" t="str">
        <f t="shared" si="47"/>
        <v/>
      </c>
    </row>
    <row r="133" spans="2:42" x14ac:dyDescent="0.25">
      <c r="H133" s="17" t="str">
        <f t="shared" si="29"/>
        <v/>
      </c>
      <c r="I133" s="63">
        <f t="shared" si="30"/>
        <v>0</v>
      </c>
      <c r="L133" s="17" t="str">
        <f t="shared" si="45"/>
        <v/>
      </c>
      <c r="M133" s="17" t="str">
        <f t="shared" si="45"/>
        <v/>
      </c>
      <c r="N133" s="17" t="str">
        <f t="shared" si="45"/>
        <v/>
      </c>
      <c r="O133" s="17" t="str">
        <f t="shared" si="45"/>
        <v/>
      </c>
      <c r="P133" s="17" t="str">
        <f t="shared" si="45"/>
        <v/>
      </c>
      <c r="Q133" s="17" t="str">
        <f t="shared" si="45"/>
        <v/>
      </c>
      <c r="R133" s="17" t="str">
        <f t="shared" si="45"/>
        <v/>
      </c>
      <c r="S133" s="17" t="str">
        <f t="shared" si="45"/>
        <v/>
      </c>
      <c r="T133" s="17" t="str">
        <f t="shared" si="45"/>
        <v/>
      </c>
      <c r="U133" s="17" t="str">
        <f t="shared" si="45"/>
        <v/>
      </c>
      <c r="V133" s="17" t="str">
        <f t="shared" si="46"/>
        <v/>
      </c>
      <c r="W133" s="17" t="str">
        <f t="shared" si="46"/>
        <v/>
      </c>
      <c r="X133" s="17" t="str">
        <f t="shared" si="46"/>
        <v/>
      </c>
      <c r="Y133" s="17" t="str">
        <f t="shared" si="46"/>
        <v/>
      </c>
      <c r="Z133" s="17" t="str">
        <f t="shared" si="46"/>
        <v/>
      </c>
      <c r="AA133" s="17" t="str">
        <f t="shared" si="46"/>
        <v/>
      </c>
      <c r="AB133" s="17" t="str">
        <f t="shared" si="46"/>
        <v/>
      </c>
      <c r="AC133" s="17" t="str">
        <f t="shared" si="46"/>
        <v/>
      </c>
      <c r="AD133" s="17" t="str">
        <f t="shared" si="46"/>
        <v/>
      </c>
      <c r="AE133" s="17" t="str">
        <f t="shared" si="46"/>
        <v/>
      </c>
      <c r="AF133" s="17" t="str">
        <f t="shared" si="47"/>
        <v/>
      </c>
      <c r="AG133" s="17" t="str">
        <f t="shared" si="47"/>
        <v/>
      </c>
      <c r="AH133" s="17" t="str">
        <f t="shared" si="47"/>
        <v/>
      </c>
      <c r="AI133" s="17" t="str">
        <f t="shared" si="47"/>
        <v/>
      </c>
      <c r="AJ133" s="17" t="str">
        <f t="shared" si="47"/>
        <v/>
      </c>
      <c r="AK133" s="17" t="str">
        <f t="shared" si="47"/>
        <v/>
      </c>
      <c r="AL133" s="17" t="str">
        <f t="shared" si="47"/>
        <v/>
      </c>
      <c r="AM133" s="17" t="str">
        <f t="shared" si="47"/>
        <v/>
      </c>
      <c r="AN133" s="17" t="str">
        <f t="shared" si="47"/>
        <v/>
      </c>
      <c r="AO133" s="17" t="str">
        <f t="shared" si="47"/>
        <v/>
      </c>
      <c r="AP133" s="17" t="str">
        <f t="shared" si="47"/>
        <v/>
      </c>
    </row>
    <row r="134" spans="2:42" x14ac:dyDescent="0.25">
      <c r="H134" s="17" t="str">
        <f t="shared" si="29"/>
        <v/>
      </c>
      <c r="I134" s="63">
        <f t="shared" si="30"/>
        <v>0</v>
      </c>
      <c r="L134" s="17" t="str">
        <f t="shared" si="45"/>
        <v/>
      </c>
      <c r="M134" s="17" t="str">
        <f t="shared" si="45"/>
        <v/>
      </c>
      <c r="N134" s="17" t="str">
        <f t="shared" si="45"/>
        <v/>
      </c>
      <c r="O134" s="17" t="str">
        <f t="shared" si="45"/>
        <v/>
      </c>
      <c r="P134" s="17" t="str">
        <f t="shared" si="45"/>
        <v/>
      </c>
      <c r="Q134" s="17" t="str">
        <f t="shared" si="45"/>
        <v/>
      </c>
      <c r="R134" s="17" t="str">
        <f t="shared" si="45"/>
        <v/>
      </c>
      <c r="S134" s="17" t="str">
        <f t="shared" si="45"/>
        <v/>
      </c>
      <c r="T134" s="17" t="str">
        <f t="shared" si="45"/>
        <v/>
      </c>
      <c r="U134" s="17" t="str">
        <f t="shared" si="45"/>
        <v/>
      </c>
      <c r="V134" s="17" t="str">
        <f t="shared" si="46"/>
        <v/>
      </c>
      <c r="W134" s="17" t="str">
        <f t="shared" si="46"/>
        <v/>
      </c>
      <c r="X134" s="17" t="str">
        <f t="shared" si="46"/>
        <v/>
      </c>
      <c r="Y134" s="17" t="str">
        <f t="shared" si="46"/>
        <v/>
      </c>
      <c r="Z134" s="17" t="str">
        <f t="shared" si="46"/>
        <v/>
      </c>
      <c r="AA134" s="17" t="str">
        <f t="shared" si="46"/>
        <v/>
      </c>
      <c r="AB134" s="17" t="str">
        <f t="shared" si="46"/>
        <v/>
      </c>
      <c r="AC134" s="17" t="str">
        <f t="shared" si="46"/>
        <v/>
      </c>
      <c r="AD134" s="17" t="str">
        <f t="shared" si="46"/>
        <v/>
      </c>
      <c r="AE134" s="17" t="str">
        <f t="shared" si="46"/>
        <v/>
      </c>
      <c r="AF134" s="17" t="str">
        <f t="shared" si="47"/>
        <v/>
      </c>
      <c r="AG134" s="17" t="str">
        <f t="shared" si="47"/>
        <v/>
      </c>
      <c r="AH134" s="17" t="str">
        <f t="shared" si="47"/>
        <v/>
      </c>
      <c r="AI134" s="17" t="str">
        <f t="shared" si="47"/>
        <v/>
      </c>
      <c r="AJ134" s="17" t="str">
        <f t="shared" si="47"/>
        <v/>
      </c>
      <c r="AK134" s="17" t="str">
        <f t="shared" si="47"/>
        <v/>
      </c>
      <c r="AL134" s="17" t="str">
        <f t="shared" si="47"/>
        <v/>
      </c>
      <c r="AM134" s="17" t="str">
        <f t="shared" si="47"/>
        <v/>
      </c>
      <c r="AN134" s="17" t="str">
        <f t="shared" si="47"/>
        <v/>
      </c>
      <c r="AO134" s="17" t="str">
        <f t="shared" si="47"/>
        <v/>
      </c>
      <c r="AP134" s="17" t="str">
        <f t="shared" si="47"/>
        <v/>
      </c>
    </row>
    <row r="135" spans="2:42" x14ac:dyDescent="0.25">
      <c r="H135" s="17" t="str">
        <f t="shared" si="29"/>
        <v/>
      </c>
      <c r="I135" s="63">
        <f t="shared" si="30"/>
        <v>0</v>
      </c>
      <c r="L135" s="17" t="str">
        <f t="shared" si="45"/>
        <v/>
      </c>
      <c r="M135" s="17" t="str">
        <f t="shared" si="45"/>
        <v/>
      </c>
      <c r="N135" s="17" t="str">
        <f t="shared" si="45"/>
        <v/>
      </c>
      <c r="O135" s="17" t="str">
        <f t="shared" si="45"/>
        <v/>
      </c>
      <c r="P135" s="17" t="str">
        <f t="shared" si="45"/>
        <v/>
      </c>
      <c r="Q135" s="17" t="str">
        <f t="shared" si="45"/>
        <v/>
      </c>
      <c r="R135" s="17" t="str">
        <f t="shared" si="45"/>
        <v/>
      </c>
      <c r="S135" s="17" t="str">
        <f t="shared" si="45"/>
        <v/>
      </c>
      <c r="T135" s="17" t="str">
        <f t="shared" si="45"/>
        <v/>
      </c>
      <c r="U135" s="17" t="str">
        <f t="shared" si="45"/>
        <v/>
      </c>
      <c r="V135" s="17" t="str">
        <f t="shared" si="46"/>
        <v/>
      </c>
      <c r="W135" s="17" t="str">
        <f t="shared" si="46"/>
        <v/>
      </c>
      <c r="X135" s="17" t="str">
        <f t="shared" si="46"/>
        <v/>
      </c>
      <c r="Y135" s="17" t="str">
        <f t="shared" si="46"/>
        <v/>
      </c>
      <c r="Z135" s="17" t="str">
        <f t="shared" si="46"/>
        <v/>
      </c>
      <c r="AA135" s="17" t="str">
        <f t="shared" si="46"/>
        <v/>
      </c>
      <c r="AB135" s="17" t="str">
        <f t="shared" si="46"/>
        <v/>
      </c>
      <c r="AC135" s="17" t="str">
        <f t="shared" si="46"/>
        <v/>
      </c>
      <c r="AD135" s="17" t="str">
        <f t="shared" si="46"/>
        <v/>
      </c>
      <c r="AE135" s="17" t="str">
        <f t="shared" si="46"/>
        <v/>
      </c>
      <c r="AF135" s="17" t="str">
        <f t="shared" si="47"/>
        <v/>
      </c>
      <c r="AG135" s="17" t="str">
        <f t="shared" si="47"/>
        <v/>
      </c>
      <c r="AH135" s="17" t="str">
        <f t="shared" si="47"/>
        <v/>
      </c>
      <c r="AI135" s="17" t="str">
        <f t="shared" si="47"/>
        <v/>
      </c>
      <c r="AJ135" s="17" t="str">
        <f t="shared" si="47"/>
        <v/>
      </c>
      <c r="AK135" s="17" t="str">
        <f t="shared" si="47"/>
        <v/>
      </c>
      <c r="AL135" s="17" t="str">
        <f t="shared" si="47"/>
        <v/>
      </c>
      <c r="AM135" s="17" t="str">
        <f t="shared" si="47"/>
        <v/>
      </c>
      <c r="AN135" s="17" t="str">
        <f t="shared" si="47"/>
        <v/>
      </c>
      <c r="AO135" s="17" t="str">
        <f t="shared" si="47"/>
        <v/>
      </c>
      <c r="AP135" s="17" t="str">
        <f t="shared" si="47"/>
        <v/>
      </c>
    </row>
    <row r="136" spans="2:42" x14ac:dyDescent="0.25">
      <c r="B136" s="30"/>
      <c r="C136" s="30"/>
      <c r="D136" s="30"/>
      <c r="F136" s="31"/>
      <c r="G136" s="31"/>
      <c r="H136" s="17" t="str">
        <f t="shared" si="29"/>
        <v/>
      </c>
      <c r="I136" s="63">
        <f t="shared" si="30"/>
        <v>0</v>
      </c>
      <c r="L136" s="17" t="str">
        <f t="shared" si="45"/>
        <v/>
      </c>
      <c r="M136" s="17" t="str">
        <f t="shared" si="45"/>
        <v/>
      </c>
      <c r="N136" s="17" t="str">
        <f t="shared" si="45"/>
        <v/>
      </c>
      <c r="O136" s="17" t="str">
        <f t="shared" si="45"/>
        <v/>
      </c>
      <c r="P136" s="17" t="str">
        <f t="shared" si="45"/>
        <v/>
      </c>
      <c r="Q136" s="17" t="str">
        <f t="shared" si="45"/>
        <v/>
      </c>
      <c r="R136" s="17" t="str">
        <f t="shared" si="45"/>
        <v/>
      </c>
      <c r="S136" s="17" t="str">
        <f t="shared" si="45"/>
        <v/>
      </c>
      <c r="T136" s="17" t="str">
        <f t="shared" si="45"/>
        <v/>
      </c>
      <c r="U136" s="17" t="str">
        <f t="shared" si="45"/>
        <v/>
      </c>
      <c r="V136" s="17" t="str">
        <f t="shared" si="46"/>
        <v/>
      </c>
      <c r="W136" s="17" t="str">
        <f t="shared" si="46"/>
        <v/>
      </c>
      <c r="X136" s="17" t="str">
        <f t="shared" si="46"/>
        <v/>
      </c>
      <c r="Y136" s="17" t="str">
        <f t="shared" si="46"/>
        <v/>
      </c>
      <c r="Z136" s="17" t="str">
        <f t="shared" si="46"/>
        <v/>
      </c>
      <c r="AA136" s="17" t="str">
        <f t="shared" si="46"/>
        <v/>
      </c>
      <c r="AB136" s="17" t="str">
        <f t="shared" si="46"/>
        <v/>
      </c>
      <c r="AC136" s="17" t="str">
        <f t="shared" si="46"/>
        <v/>
      </c>
      <c r="AD136" s="17" t="str">
        <f t="shared" si="46"/>
        <v/>
      </c>
      <c r="AE136" s="17" t="str">
        <f t="shared" si="46"/>
        <v/>
      </c>
      <c r="AF136" s="17" t="str">
        <f t="shared" si="47"/>
        <v/>
      </c>
      <c r="AG136" s="17" t="str">
        <f t="shared" si="47"/>
        <v/>
      </c>
      <c r="AH136" s="17" t="str">
        <f t="shared" si="47"/>
        <v/>
      </c>
      <c r="AI136" s="17" t="str">
        <f t="shared" si="47"/>
        <v/>
      </c>
      <c r="AJ136" s="17" t="str">
        <f t="shared" si="47"/>
        <v/>
      </c>
      <c r="AK136" s="17" t="str">
        <f t="shared" si="47"/>
        <v/>
      </c>
      <c r="AL136" s="17" t="str">
        <f t="shared" si="47"/>
        <v/>
      </c>
      <c r="AM136" s="17" t="str">
        <f t="shared" si="47"/>
        <v/>
      </c>
      <c r="AN136" s="17" t="str">
        <f t="shared" si="47"/>
        <v/>
      </c>
      <c r="AO136" s="17" t="str">
        <f t="shared" si="47"/>
        <v/>
      </c>
      <c r="AP136" s="17" t="str">
        <f t="shared" si="47"/>
        <v/>
      </c>
    </row>
    <row r="137" spans="2:42" x14ac:dyDescent="0.25">
      <c r="B137" s="30"/>
      <c r="C137" s="30"/>
      <c r="D137" s="30"/>
      <c r="F137" s="31"/>
      <c r="H137" s="17" t="str">
        <f t="shared" si="29"/>
        <v/>
      </c>
      <c r="I137" s="63">
        <f t="shared" si="30"/>
        <v>0</v>
      </c>
      <c r="L137" s="17" t="str">
        <f t="shared" si="45"/>
        <v/>
      </c>
      <c r="M137" s="17" t="str">
        <f t="shared" si="45"/>
        <v/>
      </c>
      <c r="N137" s="17" t="str">
        <f t="shared" si="45"/>
        <v/>
      </c>
      <c r="O137" s="17" t="str">
        <f t="shared" si="45"/>
        <v/>
      </c>
      <c r="P137" s="17" t="str">
        <f t="shared" si="45"/>
        <v/>
      </c>
      <c r="Q137" s="17" t="str">
        <f t="shared" si="45"/>
        <v/>
      </c>
      <c r="R137" s="17" t="str">
        <f t="shared" si="45"/>
        <v/>
      </c>
      <c r="S137" s="17" t="str">
        <f t="shared" si="45"/>
        <v/>
      </c>
      <c r="T137" s="17" t="str">
        <f t="shared" si="45"/>
        <v/>
      </c>
      <c r="U137" s="17" t="str">
        <f t="shared" si="45"/>
        <v/>
      </c>
      <c r="V137" s="17" t="str">
        <f t="shared" si="46"/>
        <v/>
      </c>
      <c r="W137" s="17" t="str">
        <f t="shared" si="46"/>
        <v/>
      </c>
      <c r="X137" s="17" t="str">
        <f t="shared" si="46"/>
        <v/>
      </c>
      <c r="Y137" s="17" t="str">
        <f t="shared" si="46"/>
        <v/>
      </c>
      <c r="Z137" s="17" t="str">
        <f t="shared" si="46"/>
        <v/>
      </c>
      <c r="AA137" s="17" t="str">
        <f t="shared" si="46"/>
        <v/>
      </c>
      <c r="AB137" s="17" t="str">
        <f t="shared" si="46"/>
        <v/>
      </c>
      <c r="AC137" s="17" t="str">
        <f t="shared" si="46"/>
        <v/>
      </c>
      <c r="AD137" s="17" t="str">
        <f t="shared" si="46"/>
        <v/>
      </c>
      <c r="AE137" s="17" t="str">
        <f t="shared" si="46"/>
        <v/>
      </c>
      <c r="AF137" s="17" t="str">
        <f t="shared" si="47"/>
        <v/>
      </c>
      <c r="AG137" s="17" t="str">
        <f t="shared" si="47"/>
        <v/>
      </c>
      <c r="AH137" s="17" t="str">
        <f t="shared" si="47"/>
        <v/>
      </c>
      <c r="AI137" s="17" t="str">
        <f t="shared" si="47"/>
        <v/>
      </c>
      <c r="AJ137" s="17" t="str">
        <f t="shared" si="47"/>
        <v/>
      </c>
      <c r="AK137" s="17" t="str">
        <f t="shared" si="47"/>
        <v/>
      </c>
      <c r="AL137" s="17" t="str">
        <f t="shared" si="47"/>
        <v/>
      </c>
      <c r="AM137" s="17" t="str">
        <f t="shared" si="47"/>
        <v/>
      </c>
      <c r="AN137" s="17" t="str">
        <f t="shared" si="47"/>
        <v/>
      </c>
      <c r="AO137" s="17" t="str">
        <f t="shared" si="47"/>
        <v/>
      </c>
      <c r="AP137" s="17" t="str">
        <f t="shared" si="47"/>
        <v/>
      </c>
    </row>
    <row r="138" spans="2:42" x14ac:dyDescent="0.25">
      <c r="B138" s="30"/>
      <c r="C138" s="30"/>
      <c r="D138" s="30"/>
      <c r="F138" s="31"/>
      <c r="H138" s="17" t="str">
        <f t="shared" si="29"/>
        <v/>
      </c>
      <c r="I138" s="63">
        <f t="shared" si="30"/>
        <v>0</v>
      </c>
      <c r="L138" s="17" t="str">
        <f t="shared" si="45"/>
        <v/>
      </c>
      <c r="M138" s="17" t="str">
        <f t="shared" si="45"/>
        <v/>
      </c>
      <c r="N138" s="17" t="str">
        <f t="shared" si="45"/>
        <v/>
      </c>
      <c r="O138" s="17" t="str">
        <f t="shared" si="45"/>
        <v/>
      </c>
      <c r="P138" s="17" t="str">
        <f t="shared" si="45"/>
        <v/>
      </c>
      <c r="Q138" s="17" t="str">
        <f t="shared" si="45"/>
        <v/>
      </c>
      <c r="R138" s="17" t="str">
        <f t="shared" si="45"/>
        <v/>
      </c>
      <c r="S138" s="17" t="str">
        <f t="shared" si="45"/>
        <v/>
      </c>
      <c r="T138" s="17" t="str">
        <f t="shared" si="45"/>
        <v/>
      </c>
      <c r="U138" s="17" t="str">
        <f t="shared" si="45"/>
        <v/>
      </c>
      <c r="V138" s="17" t="str">
        <f t="shared" si="46"/>
        <v/>
      </c>
      <c r="W138" s="17" t="str">
        <f t="shared" si="46"/>
        <v/>
      </c>
      <c r="X138" s="17" t="str">
        <f t="shared" si="46"/>
        <v/>
      </c>
      <c r="Y138" s="17" t="str">
        <f t="shared" si="46"/>
        <v/>
      </c>
      <c r="Z138" s="17" t="str">
        <f t="shared" si="46"/>
        <v/>
      </c>
      <c r="AA138" s="17" t="str">
        <f t="shared" si="46"/>
        <v/>
      </c>
      <c r="AB138" s="17" t="str">
        <f t="shared" si="46"/>
        <v/>
      </c>
      <c r="AC138" s="17" t="str">
        <f t="shared" si="46"/>
        <v/>
      </c>
      <c r="AD138" s="17" t="str">
        <f t="shared" si="46"/>
        <v/>
      </c>
      <c r="AE138" s="17" t="str">
        <f t="shared" si="46"/>
        <v/>
      </c>
      <c r="AF138" s="17" t="str">
        <f t="shared" si="47"/>
        <v/>
      </c>
      <c r="AG138" s="17" t="str">
        <f t="shared" si="47"/>
        <v/>
      </c>
      <c r="AH138" s="17" t="str">
        <f t="shared" si="47"/>
        <v/>
      </c>
      <c r="AI138" s="17" t="str">
        <f t="shared" si="47"/>
        <v/>
      </c>
      <c r="AJ138" s="17" t="str">
        <f t="shared" si="47"/>
        <v/>
      </c>
      <c r="AK138" s="17" t="str">
        <f t="shared" si="47"/>
        <v/>
      </c>
      <c r="AL138" s="17" t="str">
        <f t="shared" si="47"/>
        <v/>
      </c>
      <c r="AM138" s="17" t="str">
        <f t="shared" si="47"/>
        <v/>
      </c>
      <c r="AN138" s="17" t="str">
        <f t="shared" si="47"/>
        <v/>
      </c>
      <c r="AO138" s="17" t="str">
        <f t="shared" si="47"/>
        <v/>
      </c>
      <c r="AP138" s="17" t="str">
        <f t="shared" si="47"/>
        <v/>
      </c>
    </row>
    <row r="139" spans="2:42" x14ac:dyDescent="0.25">
      <c r="H139" s="17" t="str">
        <f t="shared" si="29"/>
        <v/>
      </c>
      <c r="I139" s="63">
        <f t="shared" si="30"/>
        <v>0</v>
      </c>
      <c r="L139" s="17" t="str">
        <f t="shared" si="45"/>
        <v/>
      </c>
      <c r="M139" s="17" t="str">
        <f t="shared" si="45"/>
        <v/>
      </c>
      <c r="N139" s="17" t="str">
        <f t="shared" si="45"/>
        <v/>
      </c>
      <c r="O139" s="17" t="str">
        <f t="shared" si="45"/>
        <v/>
      </c>
      <c r="P139" s="17" t="str">
        <f t="shared" si="45"/>
        <v/>
      </c>
      <c r="Q139" s="17" t="str">
        <f t="shared" si="45"/>
        <v/>
      </c>
      <c r="R139" s="17" t="str">
        <f t="shared" si="45"/>
        <v/>
      </c>
      <c r="S139" s="17" t="str">
        <f t="shared" si="45"/>
        <v/>
      </c>
      <c r="T139" s="17" t="str">
        <f t="shared" si="45"/>
        <v/>
      </c>
      <c r="U139" s="17" t="str">
        <f t="shared" si="45"/>
        <v/>
      </c>
      <c r="V139" s="17" t="str">
        <f t="shared" si="46"/>
        <v/>
      </c>
      <c r="W139" s="17" t="str">
        <f t="shared" si="46"/>
        <v/>
      </c>
      <c r="X139" s="17" t="str">
        <f t="shared" si="46"/>
        <v/>
      </c>
      <c r="Y139" s="17" t="str">
        <f t="shared" si="46"/>
        <v/>
      </c>
      <c r="Z139" s="17" t="str">
        <f t="shared" si="46"/>
        <v/>
      </c>
      <c r="AA139" s="17" t="str">
        <f t="shared" si="46"/>
        <v/>
      </c>
      <c r="AB139" s="17" t="str">
        <f t="shared" si="46"/>
        <v/>
      </c>
      <c r="AC139" s="17" t="str">
        <f t="shared" si="46"/>
        <v/>
      </c>
      <c r="AD139" s="17" t="str">
        <f t="shared" si="46"/>
        <v/>
      </c>
      <c r="AE139" s="17" t="str">
        <f t="shared" si="46"/>
        <v/>
      </c>
      <c r="AF139" s="17" t="str">
        <f t="shared" si="47"/>
        <v/>
      </c>
      <c r="AG139" s="17" t="str">
        <f t="shared" si="47"/>
        <v/>
      </c>
      <c r="AH139" s="17" t="str">
        <f t="shared" si="47"/>
        <v/>
      </c>
      <c r="AI139" s="17" t="str">
        <f t="shared" si="47"/>
        <v/>
      </c>
      <c r="AJ139" s="17" t="str">
        <f t="shared" si="47"/>
        <v/>
      </c>
      <c r="AK139" s="17" t="str">
        <f t="shared" si="47"/>
        <v/>
      </c>
      <c r="AL139" s="17" t="str">
        <f t="shared" si="47"/>
        <v/>
      </c>
      <c r="AM139" s="17" t="str">
        <f t="shared" si="47"/>
        <v/>
      </c>
      <c r="AN139" s="17" t="str">
        <f t="shared" si="47"/>
        <v/>
      </c>
      <c r="AO139" s="17" t="str">
        <f t="shared" si="47"/>
        <v/>
      </c>
      <c r="AP139" s="17" t="str">
        <f t="shared" si="47"/>
        <v/>
      </c>
    </row>
    <row r="140" spans="2:42" x14ac:dyDescent="0.25">
      <c r="H140" s="17" t="str">
        <f t="shared" si="29"/>
        <v/>
      </c>
      <c r="I140" s="63">
        <f t="shared" si="30"/>
        <v>0</v>
      </c>
      <c r="L140" s="17" t="str">
        <f t="shared" si="45"/>
        <v/>
      </c>
      <c r="M140" s="17" t="str">
        <f t="shared" si="45"/>
        <v/>
      </c>
      <c r="N140" s="17" t="str">
        <f t="shared" si="45"/>
        <v/>
      </c>
      <c r="O140" s="17" t="str">
        <f t="shared" si="45"/>
        <v/>
      </c>
      <c r="P140" s="17" t="str">
        <f t="shared" si="45"/>
        <v/>
      </c>
      <c r="Q140" s="17" t="str">
        <f t="shared" si="45"/>
        <v/>
      </c>
      <c r="R140" s="17" t="str">
        <f t="shared" si="45"/>
        <v/>
      </c>
      <c r="S140" s="17" t="str">
        <f t="shared" si="45"/>
        <v/>
      </c>
      <c r="T140" s="17" t="str">
        <f t="shared" si="45"/>
        <v/>
      </c>
      <c r="U140" s="17" t="str">
        <f t="shared" si="45"/>
        <v/>
      </c>
      <c r="V140" s="17" t="str">
        <f t="shared" si="46"/>
        <v/>
      </c>
      <c r="W140" s="17" t="str">
        <f t="shared" si="46"/>
        <v/>
      </c>
      <c r="X140" s="17" t="str">
        <f t="shared" si="46"/>
        <v/>
      </c>
      <c r="Y140" s="17" t="str">
        <f t="shared" si="46"/>
        <v/>
      </c>
      <c r="Z140" s="17" t="str">
        <f t="shared" si="46"/>
        <v/>
      </c>
      <c r="AA140" s="17" t="str">
        <f t="shared" si="46"/>
        <v/>
      </c>
      <c r="AB140" s="17" t="str">
        <f t="shared" si="46"/>
        <v/>
      </c>
      <c r="AC140" s="17" t="str">
        <f t="shared" si="46"/>
        <v/>
      </c>
      <c r="AD140" s="17" t="str">
        <f t="shared" si="46"/>
        <v/>
      </c>
      <c r="AE140" s="17" t="str">
        <f t="shared" si="46"/>
        <v/>
      </c>
      <c r="AF140" s="17" t="str">
        <f t="shared" si="47"/>
        <v/>
      </c>
      <c r="AG140" s="17" t="str">
        <f t="shared" si="47"/>
        <v/>
      </c>
      <c r="AH140" s="17" t="str">
        <f t="shared" si="47"/>
        <v/>
      </c>
      <c r="AI140" s="17" t="str">
        <f t="shared" si="47"/>
        <v/>
      </c>
      <c r="AJ140" s="17" t="str">
        <f t="shared" si="47"/>
        <v/>
      </c>
      <c r="AK140" s="17" t="str">
        <f t="shared" si="47"/>
        <v/>
      </c>
      <c r="AL140" s="17" t="str">
        <f t="shared" si="47"/>
        <v/>
      </c>
      <c r="AM140" s="17" t="str">
        <f t="shared" si="47"/>
        <v/>
      </c>
      <c r="AN140" s="17" t="str">
        <f t="shared" si="47"/>
        <v/>
      </c>
      <c r="AO140" s="17" t="str">
        <f t="shared" si="47"/>
        <v/>
      </c>
      <c r="AP140" s="17" t="str">
        <f t="shared" si="47"/>
        <v/>
      </c>
    </row>
    <row r="141" spans="2:42" x14ac:dyDescent="0.25">
      <c r="H141" s="17" t="str">
        <f t="shared" si="29"/>
        <v/>
      </c>
      <c r="I141" s="63">
        <f t="shared" si="30"/>
        <v>0</v>
      </c>
      <c r="L141" s="17" t="str">
        <f t="shared" ref="L141:U150" si="48">IF($H141=L$23,$C141,"")</f>
        <v/>
      </c>
      <c r="M141" s="17" t="str">
        <f t="shared" si="48"/>
        <v/>
      </c>
      <c r="N141" s="17" t="str">
        <f t="shared" si="48"/>
        <v/>
      </c>
      <c r="O141" s="17" t="str">
        <f t="shared" si="48"/>
        <v/>
      </c>
      <c r="P141" s="17" t="str">
        <f t="shared" si="48"/>
        <v/>
      </c>
      <c r="Q141" s="17" t="str">
        <f t="shared" si="48"/>
        <v/>
      </c>
      <c r="R141" s="17" t="str">
        <f t="shared" si="48"/>
        <v/>
      </c>
      <c r="S141" s="17" t="str">
        <f t="shared" si="48"/>
        <v/>
      </c>
      <c r="T141" s="17" t="str">
        <f t="shared" si="48"/>
        <v/>
      </c>
      <c r="U141" s="17" t="str">
        <f t="shared" si="48"/>
        <v/>
      </c>
      <c r="V141" s="17" t="str">
        <f t="shared" ref="V141:AE150" si="49">IF($H141=V$23,$C141,"")</f>
        <v/>
      </c>
      <c r="W141" s="17" t="str">
        <f t="shared" si="49"/>
        <v/>
      </c>
      <c r="X141" s="17" t="str">
        <f t="shared" si="49"/>
        <v/>
      </c>
      <c r="Y141" s="17" t="str">
        <f t="shared" si="49"/>
        <v/>
      </c>
      <c r="Z141" s="17" t="str">
        <f t="shared" si="49"/>
        <v/>
      </c>
      <c r="AA141" s="17" t="str">
        <f t="shared" si="49"/>
        <v/>
      </c>
      <c r="AB141" s="17" t="str">
        <f t="shared" si="49"/>
        <v/>
      </c>
      <c r="AC141" s="17" t="str">
        <f t="shared" si="49"/>
        <v/>
      </c>
      <c r="AD141" s="17" t="str">
        <f t="shared" si="49"/>
        <v/>
      </c>
      <c r="AE141" s="17" t="str">
        <f t="shared" si="49"/>
        <v/>
      </c>
      <c r="AF141" s="17" t="str">
        <f t="shared" ref="AF141:AP150" si="50">IF($H141=AF$23,$C141,"")</f>
        <v/>
      </c>
      <c r="AG141" s="17" t="str">
        <f t="shared" si="50"/>
        <v/>
      </c>
      <c r="AH141" s="17" t="str">
        <f t="shared" si="50"/>
        <v/>
      </c>
      <c r="AI141" s="17" t="str">
        <f t="shared" si="50"/>
        <v/>
      </c>
      <c r="AJ141" s="17" t="str">
        <f t="shared" si="50"/>
        <v/>
      </c>
      <c r="AK141" s="17" t="str">
        <f t="shared" si="50"/>
        <v/>
      </c>
      <c r="AL141" s="17" t="str">
        <f t="shared" si="50"/>
        <v/>
      </c>
      <c r="AM141" s="17" t="str">
        <f t="shared" si="50"/>
        <v/>
      </c>
      <c r="AN141" s="17" t="str">
        <f t="shared" si="50"/>
        <v/>
      </c>
      <c r="AO141" s="17" t="str">
        <f t="shared" si="50"/>
        <v/>
      </c>
      <c r="AP141" s="17" t="str">
        <f t="shared" si="50"/>
        <v/>
      </c>
    </row>
    <row r="142" spans="2:42" x14ac:dyDescent="0.25">
      <c r="H142" s="17" t="str">
        <f t="shared" si="29"/>
        <v/>
      </c>
      <c r="I142" s="63">
        <f t="shared" si="30"/>
        <v>0</v>
      </c>
      <c r="L142" s="17" t="str">
        <f t="shared" si="48"/>
        <v/>
      </c>
      <c r="M142" s="17" t="str">
        <f t="shared" si="48"/>
        <v/>
      </c>
      <c r="N142" s="17" t="str">
        <f t="shared" si="48"/>
        <v/>
      </c>
      <c r="O142" s="17" t="str">
        <f t="shared" si="48"/>
        <v/>
      </c>
      <c r="P142" s="17" t="str">
        <f t="shared" si="48"/>
        <v/>
      </c>
      <c r="Q142" s="17" t="str">
        <f t="shared" si="48"/>
        <v/>
      </c>
      <c r="R142" s="17" t="str">
        <f t="shared" si="48"/>
        <v/>
      </c>
      <c r="S142" s="17" t="str">
        <f t="shared" si="48"/>
        <v/>
      </c>
      <c r="T142" s="17" t="str">
        <f t="shared" si="48"/>
        <v/>
      </c>
      <c r="U142" s="17" t="str">
        <f t="shared" si="48"/>
        <v/>
      </c>
      <c r="V142" s="17" t="str">
        <f t="shared" si="49"/>
        <v/>
      </c>
      <c r="W142" s="17" t="str">
        <f t="shared" si="49"/>
        <v/>
      </c>
      <c r="X142" s="17" t="str">
        <f t="shared" si="49"/>
        <v/>
      </c>
      <c r="Y142" s="17" t="str">
        <f t="shared" si="49"/>
        <v/>
      </c>
      <c r="Z142" s="17" t="str">
        <f t="shared" si="49"/>
        <v/>
      </c>
      <c r="AA142" s="17" t="str">
        <f t="shared" si="49"/>
        <v/>
      </c>
      <c r="AB142" s="17" t="str">
        <f t="shared" si="49"/>
        <v/>
      </c>
      <c r="AC142" s="17" t="str">
        <f t="shared" si="49"/>
        <v/>
      </c>
      <c r="AD142" s="17" t="str">
        <f t="shared" si="49"/>
        <v/>
      </c>
      <c r="AE142" s="17" t="str">
        <f t="shared" si="49"/>
        <v/>
      </c>
      <c r="AF142" s="17" t="str">
        <f t="shared" si="50"/>
        <v/>
      </c>
      <c r="AG142" s="17" t="str">
        <f t="shared" si="50"/>
        <v/>
      </c>
      <c r="AH142" s="17" t="str">
        <f t="shared" si="50"/>
        <v/>
      </c>
      <c r="AI142" s="17" t="str">
        <f t="shared" si="50"/>
        <v/>
      </c>
      <c r="AJ142" s="17" t="str">
        <f t="shared" si="50"/>
        <v/>
      </c>
      <c r="AK142" s="17" t="str">
        <f t="shared" si="50"/>
        <v/>
      </c>
      <c r="AL142" s="17" t="str">
        <f t="shared" si="50"/>
        <v/>
      </c>
      <c r="AM142" s="17" t="str">
        <f t="shared" si="50"/>
        <v/>
      </c>
      <c r="AN142" s="17" t="str">
        <f t="shared" si="50"/>
        <v/>
      </c>
      <c r="AO142" s="17" t="str">
        <f t="shared" si="50"/>
        <v/>
      </c>
      <c r="AP142" s="17" t="str">
        <f t="shared" si="50"/>
        <v/>
      </c>
    </row>
    <row r="143" spans="2:42" x14ac:dyDescent="0.25">
      <c r="H143" s="17" t="str">
        <f t="shared" si="29"/>
        <v/>
      </c>
      <c r="I143" s="63">
        <f t="shared" si="30"/>
        <v>0</v>
      </c>
      <c r="L143" s="17" t="str">
        <f t="shared" si="48"/>
        <v/>
      </c>
      <c r="M143" s="17" t="str">
        <f t="shared" si="48"/>
        <v/>
      </c>
      <c r="N143" s="17" t="str">
        <f t="shared" si="48"/>
        <v/>
      </c>
      <c r="O143" s="17" t="str">
        <f t="shared" si="48"/>
        <v/>
      </c>
      <c r="P143" s="17" t="str">
        <f t="shared" si="48"/>
        <v/>
      </c>
      <c r="Q143" s="17" t="str">
        <f t="shared" si="48"/>
        <v/>
      </c>
      <c r="R143" s="17" t="str">
        <f t="shared" si="48"/>
        <v/>
      </c>
      <c r="S143" s="17" t="str">
        <f t="shared" si="48"/>
        <v/>
      </c>
      <c r="T143" s="17" t="str">
        <f t="shared" si="48"/>
        <v/>
      </c>
      <c r="U143" s="17" t="str">
        <f t="shared" si="48"/>
        <v/>
      </c>
      <c r="V143" s="17" t="str">
        <f t="shared" si="49"/>
        <v/>
      </c>
      <c r="W143" s="17" t="str">
        <f t="shared" si="49"/>
        <v/>
      </c>
      <c r="X143" s="17" t="str">
        <f t="shared" si="49"/>
        <v/>
      </c>
      <c r="Y143" s="17" t="str">
        <f t="shared" si="49"/>
        <v/>
      </c>
      <c r="Z143" s="17" t="str">
        <f t="shared" si="49"/>
        <v/>
      </c>
      <c r="AA143" s="17" t="str">
        <f t="shared" si="49"/>
        <v/>
      </c>
      <c r="AB143" s="17" t="str">
        <f t="shared" si="49"/>
        <v/>
      </c>
      <c r="AC143" s="17" t="str">
        <f t="shared" si="49"/>
        <v/>
      </c>
      <c r="AD143" s="17" t="str">
        <f t="shared" si="49"/>
        <v/>
      </c>
      <c r="AE143" s="17" t="str">
        <f t="shared" si="49"/>
        <v/>
      </c>
      <c r="AF143" s="17" t="str">
        <f t="shared" si="50"/>
        <v/>
      </c>
      <c r="AG143" s="17" t="str">
        <f t="shared" si="50"/>
        <v/>
      </c>
      <c r="AH143" s="17" t="str">
        <f t="shared" si="50"/>
        <v/>
      </c>
      <c r="AI143" s="17" t="str">
        <f t="shared" si="50"/>
        <v/>
      </c>
      <c r="AJ143" s="17" t="str">
        <f t="shared" si="50"/>
        <v/>
      </c>
      <c r="AK143" s="17" t="str">
        <f t="shared" si="50"/>
        <v/>
      </c>
      <c r="AL143" s="17" t="str">
        <f t="shared" si="50"/>
        <v/>
      </c>
      <c r="AM143" s="17" t="str">
        <f t="shared" si="50"/>
        <v/>
      </c>
      <c r="AN143" s="17" t="str">
        <f t="shared" si="50"/>
        <v/>
      </c>
      <c r="AO143" s="17" t="str">
        <f t="shared" si="50"/>
        <v/>
      </c>
      <c r="AP143" s="17" t="str">
        <f t="shared" si="50"/>
        <v/>
      </c>
    </row>
    <row r="144" spans="2:42" x14ac:dyDescent="0.25">
      <c r="H144" s="17" t="str">
        <f t="shared" si="29"/>
        <v/>
      </c>
      <c r="I144" s="63">
        <f t="shared" si="30"/>
        <v>0</v>
      </c>
      <c r="L144" s="17" t="str">
        <f t="shared" si="48"/>
        <v/>
      </c>
      <c r="M144" s="17" t="str">
        <f t="shared" si="48"/>
        <v/>
      </c>
      <c r="N144" s="17" t="str">
        <f t="shared" si="48"/>
        <v/>
      </c>
      <c r="O144" s="17" t="str">
        <f t="shared" si="48"/>
        <v/>
      </c>
      <c r="P144" s="17" t="str">
        <f t="shared" si="48"/>
        <v/>
      </c>
      <c r="Q144" s="17" t="str">
        <f t="shared" si="48"/>
        <v/>
      </c>
      <c r="R144" s="17" t="str">
        <f t="shared" si="48"/>
        <v/>
      </c>
      <c r="S144" s="17" t="str">
        <f t="shared" si="48"/>
        <v/>
      </c>
      <c r="T144" s="17" t="str">
        <f t="shared" si="48"/>
        <v/>
      </c>
      <c r="U144" s="17" t="str">
        <f t="shared" si="48"/>
        <v/>
      </c>
      <c r="V144" s="17" t="str">
        <f t="shared" si="49"/>
        <v/>
      </c>
      <c r="W144" s="17" t="str">
        <f t="shared" si="49"/>
        <v/>
      </c>
      <c r="X144" s="17" t="str">
        <f t="shared" si="49"/>
        <v/>
      </c>
      <c r="Y144" s="17" t="str">
        <f t="shared" si="49"/>
        <v/>
      </c>
      <c r="Z144" s="17" t="str">
        <f t="shared" si="49"/>
        <v/>
      </c>
      <c r="AA144" s="17" t="str">
        <f t="shared" si="49"/>
        <v/>
      </c>
      <c r="AB144" s="17" t="str">
        <f t="shared" si="49"/>
        <v/>
      </c>
      <c r="AC144" s="17" t="str">
        <f t="shared" si="49"/>
        <v/>
      </c>
      <c r="AD144" s="17" t="str">
        <f t="shared" si="49"/>
        <v/>
      </c>
      <c r="AE144" s="17" t="str">
        <f t="shared" si="49"/>
        <v/>
      </c>
      <c r="AF144" s="17" t="str">
        <f t="shared" si="50"/>
        <v/>
      </c>
      <c r="AG144" s="17" t="str">
        <f t="shared" si="50"/>
        <v/>
      </c>
      <c r="AH144" s="17" t="str">
        <f t="shared" si="50"/>
        <v/>
      </c>
      <c r="AI144" s="17" t="str">
        <f t="shared" si="50"/>
        <v/>
      </c>
      <c r="AJ144" s="17" t="str">
        <f t="shared" si="50"/>
        <v/>
      </c>
      <c r="AK144" s="17" t="str">
        <f t="shared" si="50"/>
        <v/>
      </c>
      <c r="AL144" s="17" t="str">
        <f t="shared" si="50"/>
        <v/>
      </c>
      <c r="AM144" s="17" t="str">
        <f t="shared" si="50"/>
        <v/>
      </c>
      <c r="AN144" s="17" t="str">
        <f t="shared" si="50"/>
        <v/>
      </c>
      <c r="AO144" s="17" t="str">
        <f t="shared" si="50"/>
        <v/>
      </c>
      <c r="AP144" s="17" t="str">
        <f t="shared" si="50"/>
        <v/>
      </c>
    </row>
    <row r="145" spans="8:42" x14ac:dyDescent="0.25">
      <c r="H145" s="17" t="str">
        <f t="shared" si="29"/>
        <v/>
      </c>
      <c r="I145" s="63">
        <f t="shared" si="30"/>
        <v>0</v>
      </c>
      <c r="L145" s="17" t="str">
        <f t="shared" si="48"/>
        <v/>
      </c>
      <c r="M145" s="17" t="str">
        <f t="shared" si="48"/>
        <v/>
      </c>
      <c r="N145" s="17" t="str">
        <f t="shared" si="48"/>
        <v/>
      </c>
      <c r="O145" s="17" t="str">
        <f t="shared" si="48"/>
        <v/>
      </c>
      <c r="P145" s="17" t="str">
        <f t="shared" si="48"/>
        <v/>
      </c>
      <c r="Q145" s="17" t="str">
        <f t="shared" si="48"/>
        <v/>
      </c>
      <c r="R145" s="17" t="str">
        <f t="shared" si="48"/>
        <v/>
      </c>
      <c r="S145" s="17" t="str">
        <f t="shared" si="48"/>
        <v/>
      </c>
      <c r="T145" s="17" t="str">
        <f t="shared" si="48"/>
        <v/>
      </c>
      <c r="U145" s="17" t="str">
        <f t="shared" si="48"/>
        <v/>
      </c>
      <c r="V145" s="17" t="str">
        <f t="shared" si="49"/>
        <v/>
      </c>
      <c r="W145" s="17" t="str">
        <f t="shared" si="49"/>
        <v/>
      </c>
      <c r="X145" s="17" t="str">
        <f t="shared" si="49"/>
        <v/>
      </c>
      <c r="Y145" s="17" t="str">
        <f t="shared" si="49"/>
        <v/>
      </c>
      <c r="Z145" s="17" t="str">
        <f t="shared" si="49"/>
        <v/>
      </c>
      <c r="AA145" s="17" t="str">
        <f t="shared" si="49"/>
        <v/>
      </c>
      <c r="AB145" s="17" t="str">
        <f t="shared" si="49"/>
        <v/>
      </c>
      <c r="AC145" s="17" t="str">
        <f t="shared" si="49"/>
        <v/>
      </c>
      <c r="AD145" s="17" t="str">
        <f t="shared" si="49"/>
        <v/>
      </c>
      <c r="AE145" s="17" t="str">
        <f t="shared" si="49"/>
        <v/>
      </c>
      <c r="AF145" s="17" t="str">
        <f t="shared" si="50"/>
        <v/>
      </c>
      <c r="AG145" s="17" t="str">
        <f t="shared" si="50"/>
        <v/>
      </c>
      <c r="AH145" s="17" t="str">
        <f t="shared" si="50"/>
        <v/>
      </c>
      <c r="AI145" s="17" t="str">
        <f t="shared" si="50"/>
        <v/>
      </c>
      <c r="AJ145" s="17" t="str">
        <f t="shared" si="50"/>
        <v/>
      </c>
      <c r="AK145" s="17" t="str">
        <f t="shared" si="50"/>
        <v/>
      </c>
      <c r="AL145" s="17" t="str">
        <f t="shared" si="50"/>
        <v/>
      </c>
      <c r="AM145" s="17" t="str">
        <f t="shared" si="50"/>
        <v/>
      </c>
      <c r="AN145" s="17" t="str">
        <f t="shared" si="50"/>
        <v/>
      </c>
      <c r="AO145" s="17" t="str">
        <f t="shared" si="50"/>
        <v/>
      </c>
      <c r="AP145" s="17" t="str">
        <f t="shared" si="50"/>
        <v/>
      </c>
    </row>
    <row r="146" spans="8:42" x14ac:dyDescent="0.25">
      <c r="H146" s="17" t="str">
        <f t="shared" si="29"/>
        <v/>
      </c>
      <c r="I146" s="63">
        <f t="shared" si="30"/>
        <v>0</v>
      </c>
      <c r="L146" s="17" t="str">
        <f t="shared" si="48"/>
        <v/>
      </c>
      <c r="M146" s="17" t="str">
        <f t="shared" si="48"/>
        <v/>
      </c>
      <c r="N146" s="17" t="str">
        <f t="shared" si="48"/>
        <v/>
      </c>
      <c r="O146" s="17" t="str">
        <f t="shared" si="48"/>
        <v/>
      </c>
      <c r="P146" s="17" t="str">
        <f t="shared" si="48"/>
        <v/>
      </c>
      <c r="Q146" s="17" t="str">
        <f t="shared" si="48"/>
        <v/>
      </c>
      <c r="R146" s="17" t="str">
        <f t="shared" si="48"/>
        <v/>
      </c>
      <c r="S146" s="17" t="str">
        <f t="shared" si="48"/>
        <v/>
      </c>
      <c r="T146" s="17" t="str">
        <f t="shared" si="48"/>
        <v/>
      </c>
      <c r="U146" s="17" t="str">
        <f t="shared" si="48"/>
        <v/>
      </c>
      <c r="V146" s="17" t="str">
        <f t="shared" si="49"/>
        <v/>
      </c>
      <c r="W146" s="17" t="str">
        <f t="shared" si="49"/>
        <v/>
      </c>
      <c r="X146" s="17" t="str">
        <f t="shared" si="49"/>
        <v/>
      </c>
      <c r="Y146" s="17" t="str">
        <f t="shared" si="49"/>
        <v/>
      </c>
      <c r="Z146" s="17" t="str">
        <f t="shared" si="49"/>
        <v/>
      </c>
      <c r="AA146" s="17" t="str">
        <f t="shared" si="49"/>
        <v/>
      </c>
      <c r="AB146" s="17" t="str">
        <f t="shared" si="49"/>
        <v/>
      </c>
      <c r="AC146" s="17" t="str">
        <f t="shared" si="49"/>
        <v/>
      </c>
      <c r="AD146" s="17" t="str">
        <f t="shared" si="49"/>
        <v/>
      </c>
      <c r="AE146" s="17" t="str">
        <f t="shared" si="49"/>
        <v/>
      </c>
      <c r="AF146" s="17" t="str">
        <f t="shared" si="50"/>
        <v/>
      </c>
      <c r="AG146" s="17" t="str">
        <f t="shared" si="50"/>
        <v/>
      </c>
      <c r="AH146" s="17" t="str">
        <f t="shared" si="50"/>
        <v/>
      </c>
      <c r="AI146" s="17" t="str">
        <f t="shared" si="50"/>
        <v/>
      </c>
      <c r="AJ146" s="17" t="str">
        <f t="shared" si="50"/>
        <v/>
      </c>
      <c r="AK146" s="17" t="str">
        <f t="shared" si="50"/>
        <v/>
      </c>
      <c r="AL146" s="17" t="str">
        <f t="shared" si="50"/>
        <v/>
      </c>
      <c r="AM146" s="17" t="str">
        <f t="shared" si="50"/>
        <v/>
      </c>
      <c r="AN146" s="17" t="str">
        <f t="shared" si="50"/>
        <v/>
      </c>
      <c r="AO146" s="17" t="str">
        <f t="shared" si="50"/>
        <v/>
      </c>
      <c r="AP146" s="17" t="str">
        <f t="shared" si="50"/>
        <v/>
      </c>
    </row>
    <row r="147" spans="8:42" x14ac:dyDescent="0.25">
      <c r="H147" s="17" t="str">
        <f t="shared" si="29"/>
        <v/>
      </c>
      <c r="I147" s="63">
        <f t="shared" si="30"/>
        <v>0</v>
      </c>
      <c r="L147" s="17" t="str">
        <f t="shared" si="48"/>
        <v/>
      </c>
      <c r="M147" s="17" t="str">
        <f t="shared" si="48"/>
        <v/>
      </c>
      <c r="N147" s="17" t="str">
        <f t="shared" si="48"/>
        <v/>
      </c>
      <c r="O147" s="17" t="str">
        <f t="shared" si="48"/>
        <v/>
      </c>
      <c r="P147" s="17" t="str">
        <f t="shared" si="48"/>
        <v/>
      </c>
      <c r="Q147" s="17" t="str">
        <f t="shared" si="48"/>
        <v/>
      </c>
      <c r="R147" s="17" t="str">
        <f t="shared" si="48"/>
        <v/>
      </c>
      <c r="S147" s="17" t="str">
        <f t="shared" si="48"/>
        <v/>
      </c>
      <c r="T147" s="17" t="str">
        <f t="shared" si="48"/>
        <v/>
      </c>
      <c r="U147" s="17" t="str">
        <f t="shared" si="48"/>
        <v/>
      </c>
      <c r="V147" s="17" t="str">
        <f t="shared" si="49"/>
        <v/>
      </c>
      <c r="W147" s="17" t="str">
        <f t="shared" si="49"/>
        <v/>
      </c>
      <c r="X147" s="17" t="str">
        <f t="shared" si="49"/>
        <v/>
      </c>
      <c r="Y147" s="17" t="str">
        <f t="shared" si="49"/>
        <v/>
      </c>
      <c r="Z147" s="17" t="str">
        <f t="shared" si="49"/>
        <v/>
      </c>
      <c r="AA147" s="17" t="str">
        <f t="shared" si="49"/>
        <v/>
      </c>
      <c r="AB147" s="17" t="str">
        <f t="shared" si="49"/>
        <v/>
      </c>
      <c r="AC147" s="17" t="str">
        <f t="shared" si="49"/>
        <v/>
      </c>
      <c r="AD147" s="17" t="str">
        <f t="shared" si="49"/>
        <v/>
      </c>
      <c r="AE147" s="17" t="str">
        <f t="shared" si="49"/>
        <v/>
      </c>
      <c r="AF147" s="17" t="str">
        <f t="shared" si="50"/>
        <v/>
      </c>
      <c r="AG147" s="17" t="str">
        <f t="shared" si="50"/>
        <v/>
      </c>
      <c r="AH147" s="17" t="str">
        <f t="shared" si="50"/>
        <v/>
      </c>
      <c r="AI147" s="17" t="str">
        <f t="shared" si="50"/>
        <v/>
      </c>
      <c r="AJ147" s="17" t="str">
        <f t="shared" si="50"/>
        <v/>
      </c>
      <c r="AK147" s="17" t="str">
        <f t="shared" si="50"/>
        <v/>
      </c>
      <c r="AL147" s="17" t="str">
        <f t="shared" si="50"/>
        <v/>
      </c>
      <c r="AM147" s="17" t="str">
        <f t="shared" si="50"/>
        <v/>
      </c>
      <c r="AN147" s="17" t="str">
        <f t="shared" si="50"/>
        <v/>
      </c>
      <c r="AO147" s="17" t="str">
        <f t="shared" si="50"/>
        <v/>
      </c>
      <c r="AP147" s="17" t="str">
        <f t="shared" si="50"/>
        <v/>
      </c>
    </row>
    <row r="148" spans="8:42" x14ac:dyDescent="0.25">
      <c r="H148" s="17" t="str">
        <f t="shared" si="29"/>
        <v/>
      </c>
      <c r="I148" s="63">
        <f t="shared" si="30"/>
        <v>0</v>
      </c>
      <c r="L148" s="17" t="str">
        <f t="shared" si="48"/>
        <v/>
      </c>
      <c r="M148" s="17" t="str">
        <f t="shared" si="48"/>
        <v/>
      </c>
      <c r="N148" s="17" t="str">
        <f t="shared" si="48"/>
        <v/>
      </c>
      <c r="O148" s="17" t="str">
        <f t="shared" si="48"/>
        <v/>
      </c>
      <c r="P148" s="17" t="str">
        <f t="shared" si="48"/>
        <v/>
      </c>
      <c r="Q148" s="17" t="str">
        <f t="shared" si="48"/>
        <v/>
      </c>
      <c r="R148" s="17" t="str">
        <f t="shared" si="48"/>
        <v/>
      </c>
      <c r="S148" s="17" t="str">
        <f t="shared" si="48"/>
        <v/>
      </c>
      <c r="T148" s="17" t="str">
        <f t="shared" si="48"/>
        <v/>
      </c>
      <c r="U148" s="17" t="str">
        <f t="shared" si="48"/>
        <v/>
      </c>
      <c r="V148" s="17" t="str">
        <f t="shared" si="49"/>
        <v/>
      </c>
      <c r="W148" s="17" t="str">
        <f t="shared" si="49"/>
        <v/>
      </c>
      <c r="X148" s="17" t="str">
        <f t="shared" si="49"/>
        <v/>
      </c>
      <c r="Y148" s="17" t="str">
        <f t="shared" si="49"/>
        <v/>
      </c>
      <c r="Z148" s="17" t="str">
        <f t="shared" si="49"/>
        <v/>
      </c>
      <c r="AA148" s="17" t="str">
        <f t="shared" si="49"/>
        <v/>
      </c>
      <c r="AB148" s="17" t="str">
        <f t="shared" si="49"/>
        <v/>
      </c>
      <c r="AC148" s="17" t="str">
        <f t="shared" si="49"/>
        <v/>
      </c>
      <c r="AD148" s="17" t="str">
        <f t="shared" si="49"/>
        <v/>
      </c>
      <c r="AE148" s="17" t="str">
        <f t="shared" si="49"/>
        <v/>
      </c>
      <c r="AF148" s="17" t="str">
        <f t="shared" si="50"/>
        <v/>
      </c>
      <c r="AG148" s="17" t="str">
        <f t="shared" si="50"/>
        <v/>
      </c>
      <c r="AH148" s="17" t="str">
        <f t="shared" si="50"/>
        <v/>
      </c>
      <c r="AI148" s="17" t="str">
        <f t="shared" si="50"/>
        <v/>
      </c>
      <c r="AJ148" s="17" t="str">
        <f t="shared" si="50"/>
        <v/>
      </c>
      <c r="AK148" s="17" t="str">
        <f t="shared" si="50"/>
        <v/>
      </c>
      <c r="AL148" s="17" t="str">
        <f t="shared" si="50"/>
        <v/>
      </c>
      <c r="AM148" s="17" t="str">
        <f t="shared" si="50"/>
        <v/>
      </c>
      <c r="AN148" s="17" t="str">
        <f t="shared" si="50"/>
        <v/>
      </c>
      <c r="AO148" s="17" t="str">
        <f t="shared" si="50"/>
        <v/>
      </c>
      <c r="AP148" s="17" t="str">
        <f t="shared" si="50"/>
        <v/>
      </c>
    </row>
    <row r="149" spans="8:42" x14ac:dyDescent="0.25">
      <c r="H149" s="17" t="str">
        <f t="shared" si="29"/>
        <v/>
      </c>
      <c r="I149" s="63">
        <f t="shared" si="30"/>
        <v>0</v>
      </c>
      <c r="L149" s="17" t="str">
        <f t="shared" si="48"/>
        <v/>
      </c>
      <c r="M149" s="17" t="str">
        <f t="shared" si="48"/>
        <v/>
      </c>
      <c r="N149" s="17" t="str">
        <f t="shared" si="48"/>
        <v/>
      </c>
      <c r="O149" s="17" t="str">
        <f t="shared" si="48"/>
        <v/>
      </c>
      <c r="P149" s="17" t="str">
        <f t="shared" si="48"/>
        <v/>
      </c>
      <c r="Q149" s="17" t="str">
        <f t="shared" si="48"/>
        <v/>
      </c>
      <c r="R149" s="17" t="str">
        <f t="shared" si="48"/>
        <v/>
      </c>
      <c r="S149" s="17" t="str">
        <f t="shared" si="48"/>
        <v/>
      </c>
      <c r="T149" s="17" t="str">
        <f t="shared" si="48"/>
        <v/>
      </c>
      <c r="U149" s="17" t="str">
        <f t="shared" si="48"/>
        <v/>
      </c>
      <c r="V149" s="17" t="str">
        <f t="shared" si="49"/>
        <v/>
      </c>
      <c r="W149" s="17" t="str">
        <f t="shared" si="49"/>
        <v/>
      </c>
      <c r="X149" s="17" t="str">
        <f t="shared" si="49"/>
        <v/>
      </c>
      <c r="Y149" s="17" t="str">
        <f t="shared" si="49"/>
        <v/>
      </c>
      <c r="Z149" s="17" t="str">
        <f t="shared" si="49"/>
        <v/>
      </c>
      <c r="AA149" s="17" t="str">
        <f t="shared" si="49"/>
        <v/>
      </c>
      <c r="AB149" s="17" t="str">
        <f t="shared" si="49"/>
        <v/>
      </c>
      <c r="AC149" s="17" t="str">
        <f t="shared" si="49"/>
        <v/>
      </c>
      <c r="AD149" s="17" t="str">
        <f t="shared" si="49"/>
        <v/>
      </c>
      <c r="AE149" s="17" t="str">
        <f t="shared" si="49"/>
        <v/>
      </c>
      <c r="AF149" s="17" t="str">
        <f t="shared" si="50"/>
        <v/>
      </c>
      <c r="AG149" s="17" t="str">
        <f t="shared" si="50"/>
        <v/>
      </c>
      <c r="AH149" s="17" t="str">
        <f t="shared" si="50"/>
        <v/>
      </c>
      <c r="AI149" s="17" t="str">
        <f t="shared" si="50"/>
        <v/>
      </c>
      <c r="AJ149" s="17" t="str">
        <f t="shared" si="50"/>
        <v/>
      </c>
      <c r="AK149" s="17" t="str">
        <f t="shared" si="50"/>
        <v/>
      </c>
      <c r="AL149" s="17" t="str">
        <f t="shared" si="50"/>
        <v/>
      </c>
      <c r="AM149" s="17" t="str">
        <f t="shared" si="50"/>
        <v/>
      </c>
      <c r="AN149" s="17" t="str">
        <f t="shared" si="50"/>
        <v/>
      </c>
      <c r="AO149" s="17" t="str">
        <f t="shared" si="50"/>
        <v/>
      </c>
      <c r="AP149" s="17" t="str">
        <f t="shared" si="50"/>
        <v/>
      </c>
    </row>
    <row r="150" spans="8:42" x14ac:dyDescent="0.25">
      <c r="H150" s="17" t="str">
        <f t="shared" si="29"/>
        <v/>
      </c>
      <c r="I150" s="63">
        <f t="shared" si="30"/>
        <v>0</v>
      </c>
      <c r="L150" s="17" t="str">
        <f t="shared" si="48"/>
        <v/>
      </c>
      <c r="M150" s="17" t="str">
        <f t="shared" si="48"/>
        <v/>
      </c>
      <c r="N150" s="17" t="str">
        <f t="shared" si="48"/>
        <v/>
      </c>
      <c r="O150" s="17" t="str">
        <f t="shared" si="48"/>
        <v/>
      </c>
      <c r="P150" s="17" t="str">
        <f t="shared" si="48"/>
        <v/>
      </c>
      <c r="Q150" s="17" t="str">
        <f t="shared" si="48"/>
        <v/>
      </c>
      <c r="R150" s="17" t="str">
        <f t="shared" si="48"/>
        <v/>
      </c>
      <c r="S150" s="17" t="str">
        <f t="shared" si="48"/>
        <v/>
      </c>
      <c r="T150" s="17" t="str">
        <f t="shared" si="48"/>
        <v/>
      </c>
      <c r="U150" s="17" t="str">
        <f t="shared" si="48"/>
        <v/>
      </c>
      <c r="V150" s="17" t="str">
        <f t="shared" si="49"/>
        <v/>
      </c>
      <c r="W150" s="17" t="str">
        <f t="shared" si="49"/>
        <v/>
      </c>
      <c r="X150" s="17" t="str">
        <f t="shared" si="49"/>
        <v/>
      </c>
      <c r="Y150" s="17" t="str">
        <f t="shared" si="49"/>
        <v/>
      </c>
      <c r="Z150" s="17" t="str">
        <f t="shared" si="49"/>
        <v/>
      </c>
      <c r="AA150" s="17" t="str">
        <f t="shared" si="49"/>
        <v/>
      </c>
      <c r="AB150" s="17" t="str">
        <f t="shared" si="49"/>
        <v/>
      </c>
      <c r="AC150" s="17" t="str">
        <f t="shared" si="49"/>
        <v/>
      </c>
      <c r="AD150" s="17" t="str">
        <f t="shared" si="49"/>
        <v/>
      </c>
      <c r="AE150" s="17" t="str">
        <f t="shared" si="49"/>
        <v/>
      </c>
      <c r="AF150" s="17" t="str">
        <f t="shared" si="50"/>
        <v/>
      </c>
      <c r="AG150" s="17" t="str">
        <f t="shared" si="50"/>
        <v/>
      </c>
      <c r="AH150" s="17" t="str">
        <f t="shared" si="50"/>
        <v/>
      </c>
      <c r="AI150" s="17" t="str">
        <f t="shared" si="50"/>
        <v/>
      </c>
      <c r="AJ150" s="17" t="str">
        <f t="shared" si="50"/>
        <v/>
      </c>
      <c r="AK150" s="17" t="str">
        <f t="shared" si="50"/>
        <v/>
      </c>
      <c r="AL150" s="17" t="str">
        <f t="shared" si="50"/>
        <v/>
      </c>
      <c r="AM150" s="17" t="str">
        <f t="shared" si="50"/>
        <v/>
      </c>
      <c r="AN150" s="17" t="str">
        <f t="shared" si="50"/>
        <v/>
      </c>
      <c r="AO150" s="17" t="str">
        <f t="shared" si="50"/>
        <v/>
      </c>
      <c r="AP150" s="17" t="str">
        <f t="shared" si="50"/>
        <v/>
      </c>
    </row>
    <row r="151" spans="8:42" x14ac:dyDescent="0.25">
      <c r="H151" s="17" t="str">
        <f t="shared" si="29"/>
        <v/>
      </c>
      <c r="I151" s="63">
        <f t="shared" si="30"/>
        <v>0</v>
      </c>
      <c r="L151" s="17" t="str">
        <f t="shared" ref="L151:U160" si="51">IF($H151=L$23,$C151,"")</f>
        <v/>
      </c>
      <c r="M151" s="17" t="str">
        <f t="shared" si="51"/>
        <v/>
      </c>
      <c r="N151" s="17" t="str">
        <f t="shared" si="51"/>
        <v/>
      </c>
      <c r="O151" s="17" t="str">
        <f t="shared" si="51"/>
        <v/>
      </c>
      <c r="P151" s="17" t="str">
        <f t="shared" si="51"/>
        <v/>
      </c>
      <c r="Q151" s="17" t="str">
        <f t="shared" si="51"/>
        <v/>
      </c>
      <c r="R151" s="17" t="str">
        <f t="shared" si="51"/>
        <v/>
      </c>
      <c r="S151" s="17" t="str">
        <f t="shared" si="51"/>
        <v/>
      </c>
      <c r="T151" s="17" t="str">
        <f t="shared" si="51"/>
        <v/>
      </c>
      <c r="U151" s="17" t="str">
        <f t="shared" si="51"/>
        <v/>
      </c>
      <c r="V151" s="17" t="str">
        <f t="shared" ref="V151:AE160" si="52">IF($H151=V$23,$C151,"")</f>
        <v/>
      </c>
      <c r="W151" s="17" t="str">
        <f t="shared" si="52"/>
        <v/>
      </c>
      <c r="X151" s="17" t="str">
        <f t="shared" si="52"/>
        <v/>
      </c>
      <c r="Y151" s="17" t="str">
        <f t="shared" si="52"/>
        <v/>
      </c>
      <c r="Z151" s="17" t="str">
        <f t="shared" si="52"/>
        <v/>
      </c>
      <c r="AA151" s="17" t="str">
        <f t="shared" si="52"/>
        <v/>
      </c>
      <c r="AB151" s="17" t="str">
        <f t="shared" si="52"/>
        <v/>
      </c>
      <c r="AC151" s="17" t="str">
        <f t="shared" si="52"/>
        <v/>
      </c>
      <c r="AD151" s="17" t="str">
        <f t="shared" si="52"/>
        <v/>
      </c>
      <c r="AE151" s="17" t="str">
        <f t="shared" si="52"/>
        <v/>
      </c>
      <c r="AF151" s="17" t="str">
        <f t="shared" ref="AF151:AP160" si="53">IF($H151=AF$23,$C151,"")</f>
        <v/>
      </c>
      <c r="AG151" s="17" t="str">
        <f t="shared" si="53"/>
        <v/>
      </c>
      <c r="AH151" s="17" t="str">
        <f t="shared" si="53"/>
        <v/>
      </c>
      <c r="AI151" s="17" t="str">
        <f t="shared" si="53"/>
        <v/>
      </c>
      <c r="AJ151" s="17" t="str">
        <f t="shared" si="53"/>
        <v/>
      </c>
      <c r="AK151" s="17" t="str">
        <f t="shared" si="53"/>
        <v/>
      </c>
      <c r="AL151" s="17" t="str">
        <f t="shared" si="53"/>
        <v/>
      </c>
      <c r="AM151" s="17" t="str">
        <f t="shared" si="53"/>
        <v/>
      </c>
      <c r="AN151" s="17" t="str">
        <f t="shared" si="53"/>
        <v/>
      </c>
      <c r="AO151" s="17" t="str">
        <f t="shared" si="53"/>
        <v/>
      </c>
      <c r="AP151" s="17" t="str">
        <f t="shared" si="53"/>
        <v/>
      </c>
    </row>
    <row r="152" spans="8:42" x14ac:dyDescent="0.25">
      <c r="H152" s="17" t="str">
        <f t="shared" si="29"/>
        <v/>
      </c>
      <c r="I152" s="63">
        <f t="shared" si="30"/>
        <v>0</v>
      </c>
      <c r="L152" s="17" t="str">
        <f t="shared" si="51"/>
        <v/>
      </c>
      <c r="M152" s="17" t="str">
        <f t="shared" si="51"/>
        <v/>
      </c>
      <c r="N152" s="17" t="str">
        <f t="shared" si="51"/>
        <v/>
      </c>
      <c r="O152" s="17" t="str">
        <f t="shared" si="51"/>
        <v/>
      </c>
      <c r="P152" s="17" t="str">
        <f t="shared" si="51"/>
        <v/>
      </c>
      <c r="Q152" s="17" t="str">
        <f t="shared" si="51"/>
        <v/>
      </c>
      <c r="R152" s="17" t="str">
        <f t="shared" si="51"/>
        <v/>
      </c>
      <c r="S152" s="17" t="str">
        <f t="shared" si="51"/>
        <v/>
      </c>
      <c r="T152" s="17" t="str">
        <f t="shared" si="51"/>
        <v/>
      </c>
      <c r="U152" s="17" t="str">
        <f t="shared" si="51"/>
        <v/>
      </c>
      <c r="V152" s="17" t="str">
        <f t="shared" si="52"/>
        <v/>
      </c>
      <c r="W152" s="17" t="str">
        <f t="shared" si="52"/>
        <v/>
      </c>
      <c r="X152" s="17" t="str">
        <f t="shared" si="52"/>
        <v/>
      </c>
      <c r="Y152" s="17" t="str">
        <f t="shared" si="52"/>
        <v/>
      </c>
      <c r="Z152" s="17" t="str">
        <f t="shared" si="52"/>
        <v/>
      </c>
      <c r="AA152" s="17" t="str">
        <f t="shared" si="52"/>
        <v/>
      </c>
      <c r="AB152" s="17" t="str">
        <f t="shared" si="52"/>
        <v/>
      </c>
      <c r="AC152" s="17" t="str">
        <f t="shared" si="52"/>
        <v/>
      </c>
      <c r="AD152" s="17" t="str">
        <f t="shared" si="52"/>
        <v/>
      </c>
      <c r="AE152" s="17" t="str">
        <f t="shared" si="52"/>
        <v/>
      </c>
      <c r="AF152" s="17" t="str">
        <f t="shared" si="53"/>
        <v/>
      </c>
      <c r="AG152" s="17" t="str">
        <f t="shared" si="53"/>
        <v/>
      </c>
      <c r="AH152" s="17" t="str">
        <f t="shared" si="53"/>
        <v/>
      </c>
      <c r="AI152" s="17" t="str">
        <f t="shared" si="53"/>
        <v/>
      </c>
      <c r="AJ152" s="17" t="str">
        <f t="shared" si="53"/>
        <v/>
      </c>
      <c r="AK152" s="17" t="str">
        <f t="shared" si="53"/>
        <v/>
      </c>
      <c r="AL152" s="17" t="str">
        <f t="shared" si="53"/>
        <v/>
      </c>
      <c r="AM152" s="17" t="str">
        <f t="shared" si="53"/>
        <v/>
      </c>
      <c r="AN152" s="17" t="str">
        <f t="shared" si="53"/>
        <v/>
      </c>
      <c r="AO152" s="17" t="str">
        <f t="shared" si="53"/>
        <v/>
      </c>
      <c r="AP152" s="17" t="str">
        <f t="shared" si="53"/>
        <v/>
      </c>
    </row>
    <row r="153" spans="8:42" x14ac:dyDescent="0.25">
      <c r="H153" s="17" t="str">
        <f t="shared" ref="H153:H216" si="54">LEFT(D153,4)</f>
        <v/>
      </c>
      <c r="I153" s="63">
        <f t="shared" ref="I153:I193" si="55">-E153*C153</f>
        <v>0</v>
      </c>
      <c r="L153" s="17" t="str">
        <f t="shared" si="51"/>
        <v/>
      </c>
      <c r="M153" s="17" t="str">
        <f t="shared" si="51"/>
        <v/>
      </c>
      <c r="N153" s="17" t="str">
        <f t="shared" si="51"/>
        <v/>
      </c>
      <c r="O153" s="17" t="str">
        <f t="shared" si="51"/>
        <v/>
      </c>
      <c r="P153" s="17" t="str">
        <f t="shared" si="51"/>
        <v/>
      </c>
      <c r="Q153" s="17" t="str">
        <f t="shared" si="51"/>
        <v/>
      </c>
      <c r="R153" s="17" t="str">
        <f t="shared" si="51"/>
        <v/>
      </c>
      <c r="S153" s="17" t="str">
        <f t="shared" si="51"/>
        <v/>
      </c>
      <c r="T153" s="17" t="str">
        <f t="shared" si="51"/>
        <v/>
      </c>
      <c r="U153" s="17" t="str">
        <f t="shared" si="51"/>
        <v/>
      </c>
      <c r="V153" s="17" t="str">
        <f t="shared" si="52"/>
        <v/>
      </c>
      <c r="W153" s="17" t="str">
        <f t="shared" si="52"/>
        <v/>
      </c>
      <c r="X153" s="17" t="str">
        <f t="shared" si="52"/>
        <v/>
      </c>
      <c r="Y153" s="17" t="str">
        <f t="shared" si="52"/>
        <v/>
      </c>
      <c r="Z153" s="17" t="str">
        <f t="shared" si="52"/>
        <v/>
      </c>
      <c r="AA153" s="17" t="str">
        <f t="shared" si="52"/>
        <v/>
      </c>
      <c r="AB153" s="17" t="str">
        <f t="shared" si="52"/>
        <v/>
      </c>
      <c r="AC153" s="17" t="str">
        <f t="shared" si="52"/>
        <v/>
      </c>
      <c r="AD153" s="17" t="str">
        <f t="shared" si="52"/>
        <v/>
      </c>
      <c r="AE153" s="17" t="str">
        <f t="shared" si="52"/>
        <v/>
      </c>
      <c r="AF153" s="17" t="str">
        <f t="shared" si="53"/>
        <v/>
      </c>
      <c r="AG153" s="17" t="str">
        <f t="shared" si="53"/>
        <v/>
      </c>
      <c r="AH153" s="17" t="str">
        <f t="shared" si="53"/>
        <v/>
      </c>
      <c r="AI153" s="17" t="str">
        <f t="shared" si="53"/>
        <v/>
      </c>
      <c r="AJ153" s="17" t="str">
        <f t="shared" si="53"/>
        <v/>
      </c>
      <c r="AK153" s="17" t="str">
        <f t="shared" si="53"/>
        <v/>
      </c>
      <c r="AL153" s="17" t="str">
        <f t="shared" si="53"/>
        <v/>
      </c>
      <c r="AM153" s="17" t="str">
        <f t="shared" si="53"/>
        <v/>
      </c>
      <c r="AN153" s="17" t="str">
        <f t="shared" si="53"/>
        <v/>
      </c>
      <c r="AO153" s="17" t="str">
        <f t="shared" si="53"/>
        <v/>
      </c>
      <c r="AP153" s="17" t="str">
        <f t="shared" si="53"/>
        <v/>
      </c>
    </row>
    <row r="154" spans="8:42" x14ac:dyDescent="0.25">
      <c r="H154" s="17" t="str">
        <f t="shared" si="54"/>
        <v/>
      </c>
      <c r="I154" s="63">
        <f t="shared" si="55"/>
        <v>0</v>
      </c>
      <c r="L154" s="17" t="str">
        <f t="shared" si="51"/>
        <v/>
      </c>
      <c r="M154" s="17" t="str">
        <f t="shared" si="51"/>
        <v/>
      </c>
      <c r="N154" s="17" t="str">
        <f t="shared" si="51"/>
        <v/>
      </c>
      <c r="O154" s="17" t="str">
        <f t="shared" si="51"/>
        <v/>
      </c>
      <c r="P154" s="17" t="str">
        <f t="shared" si="51"/>
        <v/>
      </c>
      <c r="Q154" s="17" t="str">
        <f t="shared" si="51"/>
        <v/>
      </c>
      <c r="R154" s="17" t="str">
        <f t="shared" si="51"/>
        <v/>
      </c>
      <c r="S154" s="17" t="str">
        <f t="shared" si="51"/>
        <v/>
      </c>
      <c r="T154" s="17" t="str">
        <f t="shared" si="51"/>
        <v/>
      </c>
      <c r="U154" s="17" t="str">
        <f t="shared" si="51"/>
        <v/>
      </c>
      <c r="V154" s="17" t="str">
        <f t="shared" si="52"/>
        <v/>
      </c>
      <c r="W154" s="17" t="str">
        <f t="shared" si="52"/>
        <v/>
      </c>
      <c r="X154" s="17" t="str">
        <f t="shared" si="52"/>
        <v/>
      </c>
      <c r="Y154" s="17" t="str">
        <f t="shared" si="52"/>
        <v/>
      </c>
      <c r="Z154" s="17" t="str">
        <f t="shared" si="52"/>
        <v/>
      </c>
      <c r="AA154" s="17" t="str">
        <f t="shared" si="52"/>
        <v/>
      </c>
      <c r="AB154" s="17" t="str">
        <f t="shared" si="52"/>
        <v/>
      </c>
      <c r="AC154" s="17" t="str">
        <f t="shared" si="52"/>
        <v/>
      </c>
      <c r="AD154" s="17" t="str">
        <f t="shared" si="52"/>
        <v/>
      </c>
      <c r="AE154" s="17" t="str">
        <f t="shared" si="52"/>
        <v/>
      </c>
      <c r="AF154" s="17" t="str">
        <f t="shared" si="53"/>
        <v/>
      </c>
      <c r="AG154" s="17" t="str">
        <f t="shared" si="53"/>
        <v/>
      </c>
      <c r="AH154" s="17" t="str">
        <f t="shared" si="53"/>
        <v/>
      </c>
      <c r="AI154" s="17" t="str">
        <f t="shared" si="53"/>
        <v/>
      </c>
      <c r="AJ154" s="17" t="str">
        <f t="shared" si="53"/>
        <v/>
      </c>
      <c r="AK154" s="17" t="str">
        <f t="shared" si="53"/>
        <v/>
      </c>
      <c r="AL154" s="17" t="str">
        <f t="shared" si="53"/>
        <v/>
      </c>
      <c r="AM154" s="17" t="str">
        <f t="shared" si="53"/>
        <v/>
      </c>
      <c r="AN154" s="17" t="str">
        <f t="shared" si="53"/>
        <v/>
      </c>
      <c r="AO154" s="17" t="str">
        <f t="shared" si="53"/>
        <v/>
      </c>
      <c r="AP154" s="17" t="str">
        <f t="shared" si="53"/>
        <v/>
      </c>
    </row>
    <row r="155" spans="8:42" x14ac:dyDescent="0.25">
      <c r="H155" s="17" t="str">
        <f t="shared" si="54"/>
        <v/>
      </c>
      <c r="I155" s="63">
        <f t="shared" si="55"/>
        <v>0</v>
      </c>
      <c r="L155" s="17" t="str">
        <f t="shared" si="51"/>
        <v/>
      </c>
      <c r="M155" s="17" t="str">
        <f t="shared" si="51"/>
        <v/>
      </c>
      <c r="N155" s="17" t="str">
        <f t="shared" si="51"/>
        <v/>
      </c>
      <c r="O155" s="17" t="str">
        <f t="shared" si="51"/>
        <v/>
      </c>
      <c r="P155" s="17" t="str">
        <f t="shared" si="51"/>
        <v/>
      </c>
      <c r="Q155" s="17" t="str">
        <f t="shared" si="51"/>
        <v/>
      </c>
      <c r="R155" s="17" t="str">
        <f t="shared" si="51"/>
        <v/>
      </c>
      <c r="S155" s="17" t="str">
        <f t="shared" si="51"/>
        <v/>
      </c>
      <c r="T155" s="17" t="str">
        <f t="shared" si="51"/>
        <v/>
      </c>
      <c r="U155" s="17" t="str">
        <f t="shared" si="51"/>
        <v/>
      </c>
      <c r="V155" s="17" t="str">
        <f t="shared" si="52"/>
        <v/>
      </c>
      <c r="W155" s="17" t="str">
        <f t="shared" si="52"/>
        <v/>
      </c>
      <c r="X155" s="17" t="str">
        <f t="shared" si="52"/>
        <v/>
      </c>
      <c r="Y155" s="17" t="str">
        <f t="shared" si="52"/>
        <v/>
      </c>
      <c r="Z155" s="17" t="str">
        <f t="shared" si="52"/>
        <v/>
      </c>
      <c r="AA155" s="17" t="str">
        <f t="shared" si="52"/>
        <v/>
      </c>
      <c r="AB155" s="17" t="str">
        <f t="shared" si="52"/>
        <v/>
      </c>
      <c r="AC155" s="17" t="str">
        <f t="shared" si="52"/>
        <v/>
      </c>
      <c r="AD155" s="17" t="str">
        <f t="shared" si="52"/>
        <v/>
      </c>
      <c r="AE155" s="17" t="str">
        <f t="shared" si="52"/>
        <v/>
      </c>
      <c r="AF155" s="17" t="str">
        <f t="shared" si="53"/>
        <v/>
      </c>
      <c r="AG155" s="17" t="str">
        <f t="shared" si="53"/>
        <v/>
      </c>
      <c r="AH155" s="17" t="str">
        <f t="shared" si="53"/>
        <v/>
      </c>
      <c r="AI155" s="17" t="str">
        <f t="shared" si="53"/>
        <v/>
      </c>
      <c r="AJ155" s="17" t="str">
        <f t="shared" si="53"/>
        <v/>
      </c>
      <c r="AK155" s="17" t="str">
        <f t="shared" si="53"/>
        <v/>
      </c>
      <c r="AL155" s="17" t="str">
        <f t="shared" si="53"/>
        <v/>
      </c>
      <c r="AM155" s="17" t="str">
        <f t="shared" si="53"/>
        <v/>
      </c>
      <c r="AN155" s="17" t="str">
        <f t="shared" si="53"/>
        <v/>
      </c>
      <c r="AO155" s="17" t="str">
        <f t="shared" si="53"/>
        <v/>
      </c>
      <c r="AP155" s="17" t="str">
        <f t="shared" si="53"/>
        <v/>
      </c>
    </row>
    <row r="156" spans="8:42" x14ac:dyDescent="0.25">
      <c r="H156" s="17" t="str">
        <f t="shared" si="54"/>
        <v/>
      </c>
      <c r="I156" s="63">
        <f t="shared" si="55"/>
        <v>0</v>
      </c>
      <c r="L156" s="17" t="str">
        <f t="shared" si="51"/>
        <v/>
      </c>
      <c r="M156" s="17" t="str">
        <f t="shared" si="51"/>
        <v/>
      </c>
      <c r="N156" s="17" t="str">
        <f t="shared" si="51"/>
        <v/>
      </c>
      <c r="O156" s="17" t="str">
        <f t="shared" si="51"/>
        <v/>
      </c>
      <c r="P156" s="17" t="str">
        <f t="shared" si="51"/>
        <v/>
      </c>
      <c r="Q156" s="17" t="str">
        <f t="shared" si="51"/>
        <v/>
      </c>
      <c r="R156" s="17" t="str">
        <f t="shared" si="51"/>
        <v/>
      </c>
      <c r="S156" s="17" t="str">
        <f t="shared" si="51"/>
        <v/>
      </c>
      <c r="T156" s="17" t="str">
        <f t="shared" si="51"/>
        <v/>
      </c>
      <c r="U156" s="17" t="str">
        <f t="shared" si="51"/>
        <v/>
      </c>
      <c r="V156" s="17" t="str">
        <f t="shared" si="52"/>
        <v/>
      </c>
      <c r="W156" s="17" t="str">
        <f t="shared" si="52"/>
        <v/>
      </c>
      <c r="X156" s="17" t="str">
        <f t="shared" si="52"/>
        <v/>
      </c>
      <c r="Y156" s="17" t="str">
        <f t="shared" si="52"/>
        <v/>
      </c>
      <c r="Z156" s="17" t="str">
        <f t="shared" si="52"/>
        <v/>
      </c>
      <c r="AA156" s="17" t="str">
        <f t="shared" si="52"/>
        <v/>
      </c>
      <c r="AB156" s="17" t="str">
        <f t="shared" si="52"/>
        <v/>
      </c>
      <c r="AC156" s="17" t="str">
        <f t="shared" si="52"/>
        <v/>
      </c>
      <c r="AD156" s="17" t="str">
        <f t="shared" si="52"/>
        <v/>
      </c>
      <c r="AE156" s="17" t="str">
        <f t="shared" si="52"/>
        <v/>
      </c>
      <c r="AF156" s="17" t="str">
        <f t="shared" si="53"/>
        <v/>
      </c>
      <c r="AG156" s="17" t="str">
        <f t="shared" si="53"/>
        <v/>
      </c>
      <c r="AH156" s="17" t="str">
        <f t="shared" si="53"/>
        <v/>
      </c>
      <c r="AI156" s="17" t="str">
        <f t="shared" si="53"/>
        <v/>
      </c>
      <c r="AJ156" s="17" t="str">
        <f t="shared" si="53"/>
        <v/>
      </c>
      <c r="AK156" s="17" t="str">
        <f t="shared" si="53"/>
        <v/>
      </c>
      <c r="AL156" s="17" t="str">
        <f t="shared" si="53"/>
        <v/>
      </c>
      <c r="AM156" s="17" t="str">
        <f t="shared" si="53"/>
        <v/>
      </c>
      <c r="AN156" s="17" t="str">
        <f t="shared" si="53"/>
        <v/>
      </c>
      <c r="AO156" s="17" t="str">
        <f t="shared" si="53"/>
        <v/>
      </c>
      <c r="AP156" s="17" t="str">
        <f t="shared" si="53"/>
        <v/>
      </c>
    </row>
    <row r="157" spans="8:42" x14ac:dyDescent="0.25">
      <c r="H157" s="17" t="str">
        <f t="shared" si="54"/>
        <v/>
      </c>
      <c r="I157" s="63">
        <f t="shared" si="55"/>
        <v>0</v>
      </c>
      <c r="L157" s="17" t="str">
        <f t="shared" si="51"/>
        <v/>
      </c>
      <c r="M157" s="17" t="str">
        <f t="shared" si="51"/>
        <v/>
      </c>
      <c r="N157" s="17" t="str">
        <f t="shared" si="51"/>
        <v/>
      </c>
      <c r="O157" s="17" t="str">
        <f t="shared" si="51"/>
        <v/>
      </c>
      <c r="P157" s="17" t="str">
        <f t="shared" si="51"/>
        <v/>
      </c>
      <c r="Q157" s="17" t="str">
        <f t="shared" si="51"/>
        <v/>
      </c>
      <c r="R157" s="17" t="str">
        <f t="shared" si="51"/>
        <v/>
      </c>
      <c r="S157" s="17" t="str">
        <f t="shared" si="51"/>
        <v/>
      </c>
      <c r="T157" s="17" t="str">
        <f t="shared" si="51"/>
        <v/>
      </c>
      <c r="U157" s="17" t="str">
        <f t="shared" si="51"/>
        <v/>
      </c>
      <c r="V157" s="17" t="str">
        <f t="shared" si="52"/>
        <v/>
      </c>
      <c r="W157" s="17" t="str">
        <f t="shared" si="52"/>
        <v/>
      </c>
      <c r="X157" s="17" t="str">
        <f t="shared" si="52"/>
        <v/>
      </c>
      <c r="Y157" s="17" t="str">
        <f t="shared" si="52"/>
        <v/>
      </c>
      <c r="Z157" s="17" t="str">
        <f t="shared" si="52"/>
        <v/>
      </c>
      <c r="AA157" s="17" t="str">
        <f t="shared" si="52"/>
        <v/>
      </c>
      <c r="AB157" s="17" t="str">
        <f t="shared" si="52"/>
        <v/>
      </c>
      <c r="AC157" s="17" t="str">
        <f t="shared" si="52"/>
        <v/>
      </c>
      <c r="AD157" s="17" t="str">
        <f t="shared" si="52"/>
        <v/>
      </c>
      <c r="AE157" s="17" t="str">
        <f t="shared" si="52"/>
        <v/>
      </c>
      <c r="AF157" s="17" t="str">
        <f t="shared" si="53"/>
        <v/>
      </c>
      <c r="AG157" s="17" t="str">
        <f t="shared" si="53"/>
        <v/>
      </c>
      <c r="AH157" s="17" t="str">
        <f t="shared" si="53"/>
        <v/>
      </c>
      <c r="AI157" s="17" t="str">
        <f t="shared" si="53"/>
        <v/>
      </c>
      <c r="AJ157" s="17" t="str">
        <f t="shared" si="53"/>
        <v/>
      </c>
      <c r="AK157" s="17" t="str">
        <f t="shared" si="53"/>
        <v/>
      </c>
      <c r="AL157" s="17" t="str">
        <f t="shared" si="53"/>
        <v/>
      </c>
      <c r="AM157" s="17" t="str">
        <f t="shared" si="53"/>
        <v/>
      </c>
      <c r="AN157" s="17" t="str">
        <f t="shared" si="53"/>
        <v/>
      </c>
      <c r="AO157" s="17" t="str">
        <f t="shared" si="53"/>
        <v/>
      </c>
      <c r="AP157" s="17" t="str">
        <f t="shared" si="53"/>
        <v/>
      </c>
    </row>
    <row r="158" spans="8:42" x14ac:dyDescent="0.25">
      <c r="H158" s="17" t="str">
        <f t="shared" si="54"/>
        <v/>
      </c>
      <c r="I158" s="63">
        <f t="shared" si="55"/>
        <v>0</v>
      </c>
      <c r="L158" s="17" t="str">
        <f t="shared" si="51"/>
        <v/>
      </c>
      <c r="M158" s="17" t="str">
        <f t="shared" si="51"/>
        <v/>
      </c>
      <c r="N158" s="17" t="str">
        <f t="shared" si="51"/>
        <v/>
      </c>
      <c r="O158" s="17" t="str">
        <f t="shared" si="51"/>
        <v/>
      </c>
      <c r="P158" s="17" t="str">
        <f t="shared" si="51"/>
        <v/>
      </c>
      <c r="Q158" s="17" t="str">
        <f t="shared" si="51"/>
        <v/>
      </c>
      <c r="R158" s="17" t="str">
        <f t="shared" si="51"/>
        <v/>
      </c>
      <c r="S158" s="17" t="str">
        <f t="shared" si="51"/>
        <v/>
      </c>
      <c r="T158" s="17" t="str">
        <f t="shared" si="51"/>
        <v/>
      </c>
      <c r="U158" s="17" t="str">
        <f t="shared" si="51"/>
        <v/>
      </c>
      <c r="V158" s="17" t="str">
        <f t="shared" si="52"/>
        <v/>
      </c>
      <c r="W158" s="17" t="str">
        <f t="shared" si="52"/>
        <v/>
      </c>
      <c r="X158" s="17" t="str">
        <f t="shared" si="52"/>
        <v/>
      </c>
      <c r="Y158" s="17" t="str">
        <f t="shared" si="52"/>
        <v/>
      </c>
      <c r="Z158" s="17" t="str">
        <f t="shared" si="52"/>
        <v/>
      </c>
      <c r="AA158" s="17" t="str">
        <f t="shared" si="52"/>
        <v/>
      </c>
      <c r="AB158" s="17" t="str">
        <f t="shared" si="52"/>
        <v/>
      </c>
      <c r="AC158" s="17" t="str">
        <f t="shared" si="52"/>
        <v/>
      </c>
      <c r="AD158" s="17" t="str">
        <f t="shared" si="52"/>
        <v/>
      </c>
      <c r="AE158" s="17" t="str">
        <f t="shared" si="52"/>
        <v/>
      </c>
      <c r="AF158" s="17" t="str">
        <f t="shared" si="53"/>
        <v/>
      </c>
      <c r="AG158" s="17" t="str">
        <f t="shared" si="53"/>
        <v/>
      </c>
      <c r="AH158" s="17" t="str">
        <f t="shared" si="53"/>
        <v/>
      </c>
      <c r="AI158" s="17" t="str">
        <f t="shared" si="53"/>
        <v/>
      </c>
      <c r="AJ158" s="17" t="str">
        <f t="shared" si="53"/>
        <v/>
      </c>
      <c r="AK158" s="17" t="str">
        <f t="shared" si="53"/>
        <v/>
      </c>
      <c r="AL158" s="17" t="str">
        <f t="shared" si="53"/>
        <v/>
      </c>
      <c r="AM158" s="17" t="str">
        <f t="shared" si="53"/>
        <v/>
      </c>
      <c r="AN158" s="17" t="str">
        <f t="shared" si="53"/>
        <v/>
      </c>
      <c r="AO158" s="17" t="str">
        <f t="shared" si="53"/>
        <v/>
      </c>
      <c r="AP158" s="17" t="str">
        <f t="shared" si="53"/>
        <v/>
      </c>
    </row>
    <row r="159" spans="8:42" x14ac:dyDescent="0.25">
      <c r="H159" s="17" t="str">
        <f t="shared" si="54"/>
        <v/>
      </c>
      <c r="I159" s="63">
        <f t="shared" si="55"/>
        <v>0</v>
      </c>
      <c r="L159" s="17" t="str">
        <f t="shared" si="51"/>
        <v/>
      </c>
      <c r="M159" s="17" t="str">
        <f t="shared" si="51"/>
        <v/>
      </c>
      <c r="N159" s="17" t="str">
        <f t="shared" si="51"/>
        <v/>
      </c>
      <c r="O159" s="17" t="str">
        <f t="shared" si="51"/>
        <v/>
      </c>
      <c r="P159" s="17" t="str">
        <f t="shared" si="51"/>
        <v/>
      </c>
      <c r="Q159" s="17" t="str">
        <f t="shared" si="51"/>
        <v/>
      </c>
      <c r="R159" s="17" t="str">
        <f t="shared" si="51"/>
        <v/>
      </c>
      <c r="S159" s="17" t="str">
        <f t="shared" si="51"/>
        <v/>
      </c>
      <c r="T159" s="17" t="str">
        <f t="shared" si="51"/>
        <v/>
      </c>
      <c r="U159" s="17" t="str">
        <f t="shared" si="51"/>
        <v/>
      </c>
      <c r="V159" s="17" t="str">
        <f t="shared" si="52"/>
        <v/>
      </c>
      <c r="W159" s="17" t="str">
        <f t="shared" si="52"/>
        <v/>
      </c>
      <c r="X159" s="17" t="str">
        <f t="shared" si="52"/>
        <v/>
      </c>
      <c r="Y159" s="17" t="str">
        <f t="shared" si="52"/>
        <v/>
      </c>
      <c r="Z159" s="17" t="str">
        <f t="shared" si="52"/>
        <v/>
      </c>
      <c r="AA159" s="17" t="str">
        <f t="shared" si="52"/>
        <v/>
      </c>
      <c r="AB159" s="17" t="str">
        <f t="shared" si="52"/>
        <v/>
      </c>
      <c r="AC159" s="17" t="str">
        <f t="shared" si="52"/>
        <v/>
      </c>
      <c r="AD159" s="17" t="str">
        <f t="shared" si="52"/>
        <v/>
      </c>
      <c r="AE159" s="17" t="str">
        <f t="shared" si="52"/>
        <v/>
      </c>
      <c r="AF159" s="17" t="str">
        <f t="shared" si="53"/>
        <v/>
      </c>
      <c r="AG159" s="17" t="str">
        <f t="shared" si="53"/>
        <v/>
      </c>
      <c r="AH159" s="17" t="str">
        <f t="shared" si="53"/>
        <v/>
      </c>
      <c r="AI159" s="17" t="str">
        <f t="shared" si="53"/>
        <v/>
      </c>
      <c r="AJ159" s="17" t="str">
        <f t="shared" si="53"/>
        <v/>
      </c>
      <c r="AK159" s="17" t="str">
        <f t="shared" si="53"/>
        <v/>
      </c>
      <c r="AL159" s="17" t="str">
        <f t="shared" si="53"/>
        <v/>
      </c>
      <c r="AM159" s="17" t="str">
        <f t="shared" si="53"/>
        <v/>
      </c>
      <c r="AN159" s="17" t="str">
        <f t="shared" si="53"/>
        <v/>
      </c>
      <c r="AO159" s="17" t="str">
        <f t="shared" si="53"/>
        <v/>
      </c>
      <c r="AP159" s="17" t="str">
        <f t="shared" si="53"/>
        <v/>
      </c>
    </row>
    <row r="160" spans="8:42" x14ac:dyDescent="0.25">
      <c r="H160" s="17" t="str">
        <f t="shared" si="54"/>
        <v/>
      </c>
      <c r="I160" s="63">
        <f t="shared" si="55"/>
        <v>0</v>
      </c>
      <c r="L160" s="17" t="str">
        <f t="shared" si="51"/>
        <v/>
      </c>
      <c r="M160" s="17" t="str">
        <f t="shared" si="51"/>
        <v/>
      </c>
      <c r="N160" s="17" t="str">
        <f t="shared" si="51"/>
        <v/>
      </c>
      <c r="O160" s="17" t="str">
        <f t="shared" si="51"/>
        <v/>
      </c>
      <c r="P160" s="17" t="str">
        <f t="shared" si="51"/>
        <v/>
      </c>
      <c r="Q160" s="17" t="str">
        <f t="shared" si="51"/>
        <v/>
      </c>
      <c r="R160" s="17" t="str">
        <f t="shared" si="51"/>
        <v/>
      </c>
      <c r="S160" s="17" t="str">
        <f t="shared" si="51"/>
        <v/>
      </c>
      <c r="T160" s="17" t="str">
        <f t="shared" si="51"/>
        <v/>
      </c>
      <c r="U160" s="17" t="str">
        <f t="shared" si="51"/>
        <v/>
      </c>
      <c r="V160" s="17" t="str">
        <f t="shared" si="52"/>
        <v/>
      </c>
      <c r="W160" s="17" t="str">
        <f t="shared" si="52"/>
        <v/>
      </c>
      <c r="X160" s="17" t="str">
        <f t="shared" si="52"/>
        <v/>
      </c>
      <c r="Y160" s="17" t="str">
        <f t="shared" si="52"/>
        <v/>
      </c>
      <c r="Z160" s="17" t="str">
        <f t="shared" si="52"/>
        <v/>
      </c>
      <c r="AA160" s="17" t="str">
        <f t="shared" si="52"/>
        <v/>
      </c>
      <c r="AB160" s="17" t="str">
        <f t="shared" si="52"/>
        <v/>
      </c>
      <c r="AC160" s="17" t="str">
        <f t="shared" si="52"/>
        <v/>
      </c>
      <c r="AD160" s="17" t="str">
        <f t="shared" si="52"/>
        <v/>
      </c>
      <c r="AE160" s="17" t="str">
        <f t="shared" si="52"/>
        <v/>
      </c>
      <c r="AF160" s="17" t="str">
        <f t="shared" si="53"/>
        <v/>
      </c>
      <c r="AG160" s="17" t="str">
        <f t="shared" si="53"/>
        <v/>
      </c>
      <c r="AH160" s="17" t="str">
        <f t="shared" si="53"/>
        <v/>
      </c>
      <c r="AI160" s="17" t="str">
        <f t="shared" si="53"/>
        <v/>
      </c>
      <c r="AJ160" s="17" t="str">
        <f t="shared" si="53"/>
        <v/>
      </c>
      <c r="AK160" s="17" t="str">
        <f t="shared" si="53"/>
        <v/>
      </c>
      <c r="AL160" s="17" t="str">
        <f t="shared" si="53"/>
        <v/>
      </c>
      <c r="AM160" s="17" t="str">
        <f t="shared" si="53"/>
        <v/>
      </c>
      <c r="AN160" s="17" t="str">
        <f t="shared" si="53"/>
        <v/>
      </c>
      <c r="AO160" s="17" t="str">
        <f t="shared" si="53"/>
        <v/>
      </c>
      <c r="AP160" s="17" t="str">
        <f t="shared" si="53"/>
        <v/>
      </c>
    </row>
    <row r="161" spans="8:42" x14ac:dyDescent="0.25">
      <c r="H161" s="17" t="str">
        <f t="shared" si="54"/>
        <v/>
      </c>
      <c r="I161" s="63">
        <f t="shared" si="55"/>
        <v>0</v>
      </c>
      <c r="L161" s="17" t="str">
        <f t="shared" ref="L161:U170" si="56">IF($H161=L$23,$C161,"")</f>
        <v/>
      </c>
      <c r="M161" s="17" t="str">
        <f t="shared" si="56"/>
        <v/>
      </c>
      <c r="N161" s="17" t="str">
        <f t="shared" si="56"/>
        <v/>
      </c>
      <c r="O161" s="17" t="str">
        <f t="shared" si="56"/>
        <v/>
      </c>
      <c r="P161" s="17" t="str">
        <f t="shared" si="56"/>
        <v/>
      </c>
      <c r="Q161" s="17" t="str">
        <f t="shared" si="56"/>
        <v/>
      </c>
      <c r="R161" s="17" t="str">
        <f t="shared" si="56"/>
        <v/>
      </c>
      <c r="S161" s="17" t="str">
        <f t="shared" si="56"/>
        <v/>
      </c>
      <c r="T161" s="17" t="str">
        <f t="shared" si="56"/>
        <v/>
      </c>
      <c r="U161" s="17" t="str">
        <f t="shared" si="56"/>
        <v/>
      </c>
      <c r="V161" s="17" t="str">
        <f t="shared" ref="V161:AE170" si="57">IF($H161=V$23,$C161,"")</f>
        <v/>
      </c>
      <c r="W161" s="17" t="str">
        <f t="shared" si="57"/>
        <v/>
      </c>
      <c r="X161" s="17" t="str">
        <f t="shared" si="57"/>
        <v/>
      </c>
      <c r="Y161" s="17" t="str">
        <f t="shared" si="57"/>
        <v/>
      </c>
      <c r="Z161" s="17" t="str">
        <f t="shared" si="57"/>
        <v/>
      </c>
      <c r="AA161" s="17" t="str">
        <f t="shared" si="57"/>
        <v/>
      </c>
      <c r="AB161" s="17" t="str">
        <f t="shared" si="57"/>
        <v/>
      </c>
      <c r="AC161" s="17" t="str">
        <f t="shared" si="57"/>
        <v/>
      </c>
      <c r="AD161" s="17" t="str">
        <f t="shared" si="57"/>
        <v/>
      </c>
      <c r="AE161" s="17" t="str">
        <f t="shared" si="57"/>
        <v/>
      </c>
      <c r="AF161" s="17" t="str">
        <f t="shared" ref="AF161:AP170" si="58">IF($H161=AF$23,$C161,"")</f>
        <v/>
      </c>
      <c r="AG161" s="17" t="str">
        <f t="shared" si="58"/>
        <v/>
      </c>
      <c r="AH161" s="17" t="str">
        <f t="shared" si="58"/>
        <v/>
      </c>
      <c r="AI161" s="17" t="str">
        <f t="shared" si="58"/>
        <v/>
      </c>
      <c r="AJ161" s="17" t="str">
        <f t="shared" si="58"/>
        <v/>
      </c>
      <c r="AK161" s="17" t="str">
        <f t="shared" si="58"/>
        <v/>
      </c>
      <c r="AL161" s="17" t="str">
        <f t="shared" si="58"/>
        <v/>
      </c>
      <c r="AM161" s="17" t="str">
        <f t="shared" si="58"/>
        <v/>
      </c>
      <c r="AN161" s="17" t="str">
        <f t="shared" si="58"/>
        <v/>
      </c>
      <c r="AO161" s="17" t="str">
        <f t="shared" si="58"/>
        <v/>
      </c>
      <c r="AP161" s="17" t="str">
        <f t="shared" si="58"/>
        <v/>
      </c>
    </row>
    <row r="162" spans="8:42" x14ac:dyDescent="0.25">
      <c r="H162" s="17" t="str">
        <f t="shared" si="54"/>
        <v/>
      </c>
      <c r="I162" s="63">
        <f t="shared" si="55"/>
        <v>0</v>
      </c>
      <c r="L162" s="17" t="str">
        <f t="shared" si="56"/>
        <v/>
      </c>
      <c r="M162" s="17" t="str">
        <f t="shared" si="56"/>
        <v/>
      </c>
      <c r="N162" s="17" t="str">
        <f t="shared" si="56"/>
        <v/>
      </c>
      <c r="O162" s="17" t="str">
        <f t="shared" si="56"/>
        <v/>
      </c>
      <c r="P162" s="17" t="str">
        <f t="shared" si="56"/>
        <v/>
      </c>
      <c r="Q162" s="17" t="str">
        <f t="shared" si="56"/>
        <v/>
      </c>
      <c r="R162" s="17" t="str">
        <f t="shared" si="56"/>
        <v/>
      </c>
      <c r="S162" s="17" t="str">
        <f t="shared" si="56"/>
        <v/>
      </c>
      <c r="T162" s="17" t="str">
        <f t="shared" si="56"/>
        <v/>
      </c>
      <c r="U162" s="17" t="str">
        <f t="shared" si="56"/>
        <v/>
      </c>
      <c r="V162" s="17" t="str">
        <f t="shared" si="57"/>
        <v/>
      </c>
      <c r="W162" s="17" t="str">
        <f t="shared" si="57"/>
        <v/>
      </c>
      <c r="X162" s="17" t="str">
        <f t="shared" si="57"/>
        <v/>
      </c>
      <c r="Y162" s="17" t="str">
        <f t="shared" si="57"/>
        <v/>
      </c>
      <c r="Z162" s="17" t="str">
        <f t="shared" si="57"/>
        <v/>
      </c>
      <c r="AA162" s="17" t="str">
        <f t="shared" si="57"/>
        <v/>
      </c>
      <c r="AB162" s="17" t="str">
        <f t="shared" si="57"/>
        <v/>
      </c>
      <c r="AC162" s="17" t="str">
        <f t="shared" si="57"/>
        <v/>
      </c>
      <c r="AD162" s="17" t="str">
        <f t="shared" si="57"/>
        <v/>
      </c>
      <c r="AE162" s="17" t="str">
        <f t="shared" si="57"/>
        <v/>
      </c>
      <c r="AF162" s="17" t="str">
        <f t="shared" si="58"/>
        <v/>
      </c>
      <c r="AG162" s="17" t="str">
        <f t="shared" si="58"/>
        <v/>
      </c>
      <c r="AH162" s="17" t="str">
        <f t="shared" si="58"/>
        <v/>
      </c>
      <c r="AI162" s="17" t="str">
        <f t="shared" si="58"/>
        <v/>
      </c>
      <c r="AJ162" s="17" t="str">
        <f t="shared" si="58"/>
        <v/>
      </c>
      <c r="AK162" s="17" t="str">
        <f t="shared" si="58"/>
        <v/>
      </c>
      <c r="AL162" s="17" t="str">
        <f t="shared" si="58"/>
        <v/>
      </c>
      <c r="AM162" s="17" t="str">
        <f t="shared" si="58"/>
        <v/>
      </c>
      <c r="AN162" s="17" t="str">
        <f t="shared" si="58"/>
        <v/>
      </c>
      <c r="AO162" s="17" t="str">
        <f t="shared" si="58"/>
        <v/>
      </c>
      <c r="AP162" s="17" t="str">
        <f t="shared" si="58"/>
        <v/>
      </c>
    </row>
    <row r="163" spans="8:42" x14ac:dyDescent="0.25">
      <c r="H163" s="17" t="str">
        <f t="shared" si="54"/>
        <v/>
      </c>
      <c r="I163" s="63">
        <f t="shared" si="55"/>
        <v>0</v>
      </c>
      <c r="L163" s="17" t="str">
        <f t="shared" si="56"/>
        <v/>
      </c>
      <c r="M163" s="17" t="str">
        <f t="shared" si="56"/>
        <v/>
      </c>
      <c r="N163" s="17" t="str">
        <f t="shared" si="56"/>
        <v/>
      </c>
      <c r="O163" s="17" t="str">
        <f t="shared" si="56"/>
        <v/>
      </c>
      <c r="P163" s="17" t="str">
        <f t="shared" si="56"/>
        <v/>
      </c>
      <c r="Q163" s="17" t="str">
        <f t="shared" si="56"/>
        <v/>
      </c>
      <c r="R163" s="17" t="str">
        <f t="shared" si="56"/>
        <v/>
      </c>
      <c r="S163" s="17" t="str">
        <f t="shared" si="56"/>
        <v/>
      </c>
      <c r="T163" s="17" t="str">
        <f t="shared" si="56"/>
        <v/>
      </c>
      <c r="U163" s="17" t="str">
        <f t="shared" si="56"/>
        <v/>
      </c>
      <c r="V163" s="17" t="str">
        <f t="shared" si="57"/>
        <v/>
      </c>
      <c r="W163" s="17" t="str">
        <f t="shared" si="57"/>
        <v/>
      </c>
      <c r="X163" s="17" t="str">
        <f t="shared" si="57"/>
        <v/>
      </c>
      <c r="Y163" s="17" t="str">
        <f t="shared" si="57"/>
        <v/>
      </c>
      <c r="Z163" s="17" t="str">
        <f t="shared" si="57"/>
        <v/>
      </c>
      <c r="AA163" s="17" t="str">
        <f t="shared" si="57"/>
        <v/>
      </c>
      <c r="AB163" s="17" t="str">
        <f t="shared" si="57"/>
        <v/>
      </c>
      <c r="AC163" s="17" t="str">
        <f t="shared" si="57"/>
        <v/>
      </c>
      <c r="AD163" s="17" t="str">
        <f t="shared" si="57"/>
        <v/>
      </c>
      <c r="AE163" s="17" t="str">
        <f t="shared" si="57"/>
        <v/>
      </c>
      <c r="AF163" s="17" t="str">
        <f t="shared" si="58"/>
        <v/>
      </c>
      <c r="AG163" s="17" t="str">
        <f t="shared" si="58"/>
        <v/>
      </c>
      <c r="AH163" s="17" t="str">
        <f t="shared" si="58"/>
        <v/>
      </c>
      <c r="AI163" s="17" t="str">
        <f t="shared" si="58"/>
        <v/>
      </c>
      <c r="AJ163" s="17" t="str">
        <f t="shared" si="58"/>
        <v/>
      </c>
      <c r="AK163" s="17" t="str">
        <f t="shared" si="58"/>
        <v/>
      </c>
      <c r="AL163" s="17" t="str">
        <f t="shared" si="58"/>
        <v/>
      </c>
      <c r="AM163" s="17" t="str">
        <f t="shared" si="58"/>
        <v/>
      </c>
      <c r="AN163" s="17" t="str">
        <f t="shared" si="58"/>
        <v/>
      </c>
      <c r="AO163" s="17" t="str">
        <f t="shared" si="58"/>
        <v/>
      </c>
      <c r="AP163" s="17" t="str">
        <f t="shared" si="58"/>
        <v/>
      </c>
    </row>
    <row r="164" spans="8:42" x14ac:dyDescent="0.25">
      <c r="H164" s="17" t="str">
        <f t="shared" si="54"/>
        <v/>
      </c>
      <c r="I164" s="63">
        <f t="shared" si="55"/>
        <v>0</v>
      </c>
      <c r="L164" s="17" t="str">
        <f t="shared" si="56"/>
        <v/>
      </c>
      <c r="M164" s="17" t="str">
        <f t="shared" si="56"/>
        <v/>
      </c>
      <c r="N164" s="17" t="str">
        <f t="shared" si="56"/>
        <v/>
      </c>
      <c r="O164" s="17" t="str">
        <f t="shared" si="56"/>
        <v/>
      </c>
      <c r="P164" s="17" t="str">
        <f t="shared" si="56"/>
        <v/>
      </c>
      <c r="Q164" s="17" t="str">
        <f t="shared" si="56"/>
        <v/>
      </c>
      <c r="R164" s="17" t="str">
        <f t="shared" si="56"/>
        <v/>
      </c>
      <c r="S164" s="17" t="str">
        <f t="shared" si="56"/>
        <v/>
      </c>
      <c r="T164" s="17" t="str">
        <f t="shared" si="56"/>
        <v/>
      </c>
      <c r="U164" s="17" t="str">
        <f t="shared" si="56"/>
        <v/>
      </c>
      <c r="V164" s="17" t="str">
        <f t="shared" si="57"/>
        <v/>
      </c>
      <c r="W164" s="17" t="str">
        <f t="shared" si="57"/>
        <v/>
      </c>
      <c r="X164" s="17" t="str">
        <f t="shared" si="57"/>
        <v/>
      </c>
      <c r="Y164" s="17" t="str">
        <f t="shared" si="57"/>
        <v/>
      </c>
      <c r="Z164" s="17" t="str">
        <f t="shared" si="57"/>
        <v/>
      </c>
      <c r="AA164" s="17" t="str">
        <f t="shared" si="57"/>
        <v/>
      </c>
      <c r="AB164" s="17" t="str">
        <f t="shared" si="57"/>
        <v/>
      </c>
      <c r="AC164" s="17" t="str">
        <f t="shared" si="57"/>
        <v/>
      </c>
      <c r="AD164" s="17" t="str">
        <f t="shared" si="57"/>
        <v/>
      </c>
      <c r="AE164" s="17" t="str">
        <f t="shared" si="57"/>
        <v/>
      </c>
      <c r="AF164" s="17" t="str">
        <f t="shared" si="58"/>
        <v/>
      </c>
      <c r="AG164" s="17" t="str">
        <f t="shared" si="58"/>
        <v/>
      </c>
      <c r="AH164" s="17" t="str">
        <f t="shared" si="58"/>
        <v/>
      </c>
      <c r="AI164" s="17" t="str">
        <f t="shared" si="58"/>
        <v/>
      </c>
      <c r="AJ164" s="17" t="str">
        <f t="shared" si="58"/>
        <v/>
      </c>
      <c r="AK164" s="17" t="str">
        <f t="shared" si="58"/>
        <v/>
      </c>
      <c r="AL164" s="17" t="str">
        <f t="shared" si="58"/>
        <v/>
      </c>
      <c r="AM164" s="17" t="str">
        <f t="shared" si="58"/>
        <v/>
      </c>
      <c r="AN164" s="17" t="str">
        <f t="shared" si="58"/>
        <v/>
      </c>
      <c r="AO164" s="17" t="str">
        <f t="shared" si="58"/>
        <v/>
      </c>
      <c r="AP164" s="17" t="str">
        <f t="shared" si="58"/>
        <v/>
      </c>
    </row>
    <row r="165" spans="8:42" x14ac:dyDescent="0.25">
      <c r="H165" s="17" t="str">
        <f t="shared" si="54"/>
        <v/>
      </c>
      <c r="I165" s="63">
        <f t="shared" si="55"/>
        <v>0</v>
      </c>
      <c r="L165" s="17" t="str">
        <f t="shared" si="56"/>
        <v/>
      </c>
      <c r="M165" s="17" t="str">
        <f t="shared" si="56"/>
        <v/>
      </c>
      <c r="N165" s="17" t="str">
        <f t="shared" si="56"/>
        <v/>
      </c>
      <c r="O165" s="17" t="str">
        <f t="shared" si="56"/>
        <v/>
      </c>
      <c r="P165" s="17" t="str">
        <f t="shared" si="56"/>
        <v/>
      </c>
      <c r="Q165" s="17" t="str">
        <f t="shared" si="56"/>
        <v/>
      </c>
      <c r="R165" s="17" t="str">
        <f t="shared" si="56"/>
        <v/>
      </c>
      <c r="S165" s="17" t="str">
        <f t="shared" si="56"/>
        <v/>
      </c>
      <c r="T165" s="17" t="str">
        <f t="shared" si="56"/>
        <v/>
      </c>
      <c r="U165" s="17" t="str">
        <f t="shared" si="56"/>
        <v/>
      </c>
      <c r="V165" s="17" t="str">
        <f t="shared" si="57"/>
        <v/>
      </c>
      <c r="W165" s="17" t="str">
        <f t="shared" si="57"/>
        <v/>
      </c>
      <c r="X165" s="17" t="str">
        <f t="shared" si="57"/>
        <v/>
      </c>
      <c r="Y165" s="17" t="str">
        <f t="shared" si="57"/>
        <v/>
      </c>
      <c r="Z165" s="17" t="str">
        <f t="shared" si="57"/>
        <v/>
      </c>
      <c r="AA165" s="17" t="str">
        <f t="shared" si="57"/>
        <v/>
      </c>
      <c r="AB165" s="17" t="str">
        <f t="shared" si="57"/>
        <v/>
      </c>
      <c r="AC165" s="17" t="str">
        <f t="shared" si="57"/>
        <v/>
      </c>
      <c r="AD165" s="17" t="str">
        <f t="shared" si="57"/>
        <v/>
      </c>
      <c r="AE165" s="17" t="str">
        <f t="shared" si="57"/>
        <v/>
      </c>
      <c r="AF165" s="17" t="str">
        <f t="shared" si="58"/>
        <v/>
      </c>
      <c r="AG165" s="17" t="str">
        <f t="shared" si="58"/>
        <v/>
      </c>
      <c r="AH165" s="17" t="str">
        <f t="shared" si="58"/>
        <v/>
      </c>
      <c r="AI165" s="17" t="str">
        <f t="shared" si="58"/>
        <v/>
      </c>
      <c r="AJ165" s="17" t="str">
        <f t="shared" si="58"/>
        <v/>
      </c>
      <c r="AK165" s="17" t="str">
        <f t="shared" si="58"/>
        <v/>
      </c>
      <c r="AL165" s="17" t="str">
        <f t="shared" si="58"/>
        <v/>
      </c>
      <c r="AM165" s="17" t="str">
        <f t="shared" si="58"/>
        <v/>
      </c>
      <c r="AN165" s="17" t="str">
        <f t="shared" si="58"/>
        <v/>
      </c>
      <c r="AO165" s="17" t="str">
        <f t="shared" si="58"/>
        <v/>
      </c>
      <c r="AP165" s="17" t="str">
        <f t="shared" si="58"/>
        <v/>
      </c>
    </row>
    <row r="166" spans="8:42" x14ac:dyDescent="0.25">
      <c r="H166" s="17" t="str">
        <f t="shared" si="54"/>
        <v/>
      </c>
      <c r="I166" s="63">
        <f t="shared" si="55"/>
        <v>0</v>
      </c>
      <c r="L166" s="17" t="str">
        <f t="shared" si="56"/>
        <v/>
      </c>
      <c r="M166" s="17" t="str">
        <f t="shared" si="56"/>
        <v/>
      </c>
      <c r="N166" s="17" t="str">
        <f t="shared" si="56"/>
        <v/>
      </c>
      <c r="O166" s="17" t="str">
        <f t="shared" si="56"/>
        <v/>
      </c>
      <c r="P166" s="17" t="str">
        <f t="shared" si="56"/>
        <v/>
      </c>
      <c r="Q166" s="17" t="str">
        <f t="shared" si="56"/>
        <v/>
      </c>
      <c r="R166" s="17" t="str">
        <f t="shared" si="56"/>
        <v/>
      </c>
      <c r="S166" s="17" t="str">
        <f t="shared" si="56"/>
        <v/>
      </c>
      <c r="T166" s="17" t="str">
        <f t="shared" si="56"/>
        <v/>
      </c>
      <c r="U166" s="17" t="str">
        <f t="shared" si="56"/>
        <v/>
      </c>
      <c r="V166" s="17" t="str">
        <f t="shared" si="57"/>
        <v/>
      </c>
      <c r="W166" s="17" t="str">
        <f t="shared" si="57"/>
        <v/>
      </c>
      <c r="X166" s="17" t="str">
        <f t="shared" si="57"/>
        <v/>
      </c>
      <c r="Y166" s="17" t="str">
        <f t="shared" si="57"/>
        <v/>
      </c>
      <c r="Z166" s="17" t="str">
        <f t="shared" si="57"/>
        <v/>
      </c>
      <c r="AA166" s="17" t="str">
        <f t="shared" si="57"/>
        <v/>
      </c>
      <c r="AB166" s="17" t="str">
        <f t="shared" si="57"/>
        <v/>
      </c>
      <c r="AC166" s="17" t="str">
        <f t="shared" si="57"/>
        <v/>
      </c>
      <c r="AD166" s="17" t="str">
        <f t="shared" si="57"/>
        <v/>
      </c>
      <c r="AE166" s="17" t="str">
        <f t="shared" si="57"/>
        <v/>
      </c>
      <c r="AF166" s="17" t="str">
        <f t="shared" si="58"/>
        <v/>
      </c>
      <c r="AG166" s="17" t="str">
        <f t="shared" si="58"/>
        <v/>
      </c>
      <c r="AH166" s="17" t="str">
        <f t="shared" si="58"/>
        <v/>
      </c>
      <c r="AI166" s="17" t="str">
        <f t="shared" si="58"/>
        <v/>
      </c>
      <c r="AJ166" s="17" t="str">
        <f t="shared" si="58"/>
        <v/>
      </c>
      <c r="AK166" s="17" t="str">
        <f t="shared" si="58"/>
        <v/>
      </c>
      <c r="AL166" s="17" t="str">
        <f t="shared" si="58"/>
        <v/>
      </c>
      <c r="AM166" s="17" t="str">
        <f t="shared" si="58"/>
        <v/>
      </c>
      <c r="AN166" s="17" t="str">
        <f t="shared" si="58"/>
        <v/>
      </c>
      <c r="AO166" s="17" t="str">
        <f t="shared" si="58"/>
        <v/>
      </c>
      <c r="AP166" s="17" t="str">
        <f t="shared" si="58"/>
        <v/>
      </c>
    </row>
    <row r="167" spans="8:42" x14ac:dyDescent="0.25">
      <c r="H167" s="17" t="str">
        <f t="shared" si="54"/>
        <v/>
      </c>
      <c r="I167" s="63">
        <f t="shared" si="55"/>
        <v>0</v>
      </c>
      <c r="L167" s="17" t="str">
        <f t="shared" si="56"/>
        <v/>
      </c>
      <c r="M167" s="17" t="str">
        <f t="shared" si="56"/>
        <v/>
      </c>
      <c r="N167" s="17" t="str">
        <f t="shared" si="56"/>
        <v/>
      </c>
      <c r="O167" s="17" t="str">
        <f t="shared" si="56"/>
        <v/>
      </c>
      <c r="P167" s="17" t="str">
        <f t="shared" si="56"/>
        <v/>
      </c>
      <c r="Q167" s="17" t="str">
        <f t="shared" si="56"/>
        <v/>
      </c>
      <c r="R167" s="17" t="str">
        <f t="shared" si="56"/>
        <v/>
      </c>
      <c r="S167" s="17" t="str">
        <f t="shared" si="56"/>
        <v/>
      </c>
      <c r="T167" s="17" t="str">
        <f t="shared" si="56"/>
        <v/>
      </c>
      <c r="U167" s="17" t="str">
        <f t="shared" si="56"/>
        <v/>
      </c>
      <c r="V167" s="17" t="str">
        <f t="shared" si="57"/>
        <v/>
      </c>
      <c r="W167" s="17" t="str">
        <f t="shared" si="57"/>
        <v/>
      </c>
      <c r="X167" s="17" t="str">
        <f t="shared" si="57"/>
        <v/>
      </c>
      <c r="Y167" s="17" t="str">
        <f t="shared" si="57"/>
        <v/>
      </c>
      <c r="Z167" s="17" t="str">
        <f t="shared" si="57"/>
        <v/>
      </c>
      <c r="AA167" s="17" t="str">
        <f t="shared" si="57"/>
        <v/>
      </c>
      <c r="AB167" s="17" t="str">
        <f t="shared" si="57"/>
        <v/>
      </c>
      <c r="AC167" s="17" t="str">
        <f t="shared" si="57"/>
        <v/>
      </c>
      <c r="AD167" s="17" t="str">
        <f t="shared" si="57"/>
        <v/>
      </c>
      <c r="AE167" s="17" t="str">
        <f t="shared" si="57"/>
        <v/>
      </c>
      <c r="AF167" s="17" t="str">
        <f t="shared" si="58"/>
        <v/>
      </c>
      <c r="AG167" s="17" t="str">
        <f t="shared" si="58"/>
        <v/>
      </c>
      <c r="AH167" s="17" t="str">
        <f t="shared" si="58"/>
        <v/>
      </c>
      <c r="AI167" s="17" t="str">
        <f t="shared" si="58"/>
        <v/>
      </c>
      <c r="AJ167" s="17" t="str">
        <f t="shared" si="58"/>
        <v/>
      </c>
      <c r="AK167" s="17" t="str">
        <f t="shared" si="58"/>
        <v/>
      </c>
      <c r="AL167" s="17" t="str">
        <f t="shared" si="58"/>
        <v/>
      </c>
      <c r="AM167" s="17" t="str">
        <f t="shared" si="58"/>
        <v/>
      </c>
      <c r="AN167" s="17" t="str">
        <f t="shared" si="58"/>
        <v/>
      </c>
      <c r="AO167" s="17" t="str">
        <f t="shared" si="58"/>
        <v/>
      </c>
      <c r="AP167" s="17" t="str">
        <f t="shared" si="58"/>
        <v/>
      </c>
    </row>
    <row r="168" spans="8:42" x14ac:dyDescent="0.25">
      <c r="H168" s="17" t="str">
        <f t="shared" si="54"/>
        <v/>
      </c>
      <c r="I168" s="63">
        <f t="shared" si="55"/>
        <v>0</v>
      </c>
      <c r="L168" s="17" t="str">
        <f t="shared" si="56"/>
        <v/>
      </c>
      <c r="M168" s="17" t="str">
        <f t="shared" si="56"/>
        <v/>
      </c>
      <c r="N168" s="17" t="str">
        <f t="shared" si="56"/>
        <v/>
      </c>
      <c r="O168" s="17" t="str">
        <f t="shared" si="56"/>
        <v/>
      </c>
      <c r="P168" s="17" t="str">
        <f t="shared" si="56"/>
        <v/>
      </c>
      <c r="Q168" s="17" t="str">
        <f t="shared" si="56"/>
        <v/>
      </c>
      <c r="R168" s="17" t="str">
        <f t="shared" si="56"/>
        <v/>
      </c>
      <c r="S168" s="17" t="str">
        <f t="shared" si="56"/>
        <v/>
      </c>
      <c r="T168" s="17" t="str">
        <f t="shared" si="56"/>
        <v/>
      </c>
      <c r="U168" s="17" t="str">
        <f t="shared" si="56"/>
        <v/>
      </c>
      <c r="V168" s="17" t="str">
        <f t="shared" si="57"/>
        <v/>
      </c>
      <c r="W168" s="17" t="str">
        <f t="shared" si="57"/>
        <v/>
      </c>
      <c r="X168" s="17" t="str">
        <f t="shared" si="57"/>
        <v/>
      </c>
      <c r="Y168" s="17" t="str">
        <f t="shared" si="57"/>
        <v/>
      </c>
      <c r="Z168" s="17" t="str">
        <f t="shared" si="57"/>
        <v/>
      </c>
      <c r="AA168" s="17" t="str">
        <f t="shared" si="57"/>
        <v/>
      </c>
      <c r="AB168" s="17" t="str">
        <f t="shared" si="57"/>
        <v/>
      </c>
      <c r="AC168" s="17" t="str">
        <f t="shared" si="57"/>
        <v/>
      </c>
      <c r="AD168" s="17" t="str">
        <f t="shared" si="57"/>
        <v/>
      </c>
      <c r="AE168" s="17" t="str">
        <f t="shared" si="57"/>
        <v/>
      </c>
      <c r="AF168" s="17" t="str">
        <f t="shared" si="58"/>
        <v/>
      </c>
      <c r="AG168" s="17" t="str">
        <f t="shared" si="58"/>
        <v/>
      </c>
      <c r="AH168" s="17" t="str">
        <f t="shared" si="58"/>
        <v/>
      </c>
      <c r="AI168" s="17" t="str">
        <f t="shared" si="58"/>
        <v/>
      </c>
      <c r="AJ168" s="17" t="str">
        <f t="shared" si="58"/>
        <v/>
      </c>
      <c r="AK168" s="17" t="str">
        <f t="shared" si="58"/>
        <v/>
      </c>
      <c r="AL168" s="17" t="str">
        <f t="shared" si="58"/>
        <v/>
      </c>
      <c r="AM168" s="17" t="str">
        <f t="shared" si="58"/>
        <v/>
      </c>
      <c r="AN168" s="17" t="str">
        <f t="shared" si="58"/>
        <v/>
      </c>
      <c r="AO168" s="17" t="str">
        <f t="shared" si="58"/>
        <v/>
      </c>
      <c r="AP168" s="17" t="str">
        <f t="shared" si="58"/>
        <v/>
      </c>
    </row>
    <row r="169" spans="8:42" x14ac:dyDescent="0.25">
      <c r="H169" s="17" t="str">
        <f t="shared" si="54"/>
        <v/>
      </c>
      <c r="I169" s="63">
        <f t="shared" si="55"/>
        <v>0</v>
      </c>
      <c r="L169" s="17" t="str">
        <f t="shared" si="56"/>
        <v/>
      </c>
      <c r="M169" s="17" t="str">
        <f t="shared" si="56"/>
        <v/>
      </c>
      <c r="N169" s="17" t="str">
        <f t="shared" si="56"/>
        <v/>
      </c>
      <c r="O169" s="17" t="str">
        <f t="shared" si="56"/>
        <v/>
      </c>
      <c r="P169" s="17" t="str">
        <f t="shared" si="56"/>
        <v/>
      </c>
      <c r="Q169" s="17" t="str">
        <f t="shared" si="56"/>
        <v/>
      </c>
      <c r="R169" s="17" t="str">
        <f t="shared" si="56"/>
        <v/>
      </c>
      <c r="S169" s="17" t="str">
        <f t="shared" si="56"/>
        <v/>
      </c>
      <c r="T169" s="17" t="str">
        <f t="shared" si="56"/>
        <v/>
      </c>
      <c r="U169" s="17" t="str">
        <f t="shared" si="56"/>
        <v/>
      </c>
      <c r="V169" s="17" t="str">
        <f t="shared" si="57"/>
        <v/>
      </c>
      <c r="W169" s="17" t="str">
        <f t="shared" si="57"/>
        <v/>
      </c>
      <c r="X169" s="17" t="str">
        <f t="shared" si="57"/>
        <v/>
      </c>
      <c r="Y169" s="17" t="str">
        <f t="shared" si="57"/>
        <v/>
      </c>
      <c r="Z169" s="17" t="str">
        <f t="shared" si="57"/>
        <v/>
      </c>
      <c r="AA169" s="17" t="str">
        <f t="shared" si="57"/>
        <v/>
      </c>
      <c r="AB169" s="17" t="str">
        <f t="shared" si="57"/>
        <v/>
      </c>
      <c r="AC169" s="17" t="str">
        <f t="shared" si="57"/>
        <v/>
      </c>
      <c r="AD169" s="17" t="str">
        <f t="shared" si="57"/>
        <v/>
      </c>
      <c r="AE169" s="17" t="str">
        <f t="shared" si="57"/>
        <v/>
      </c>
      <c r="AF169" s="17" t="str">
        <f t="shared" si="58"/>
        <v/>
      </c>
      <c r="AG169" s="17" t="str">
        <f t="shared" si="58"/>
        <v/>
      </c>
      <c r="AH169" s="17" t="str">
        <f t="shared" si="58"/>
        <v/>
      </c>
      <c r="AI169" s="17" t="str">
        <f t="shared" si="58"/>
        <v/>
      </c>
      <c r="AJ169" s="17" t="str">
        <f t="shared" si="58"/>
        <v/>
      </c>
      <c r="AK169" s="17" t="str">
        <f t="shared" si="58"/>
        <v/>
      </c>
      <c r="AL169" s="17" t="str">
        <f t="shared" si="58"/>
        <v/>
      </c>
      <c r="AM169" s="17" t="str">
        <f t="shared" si="58"/>
        <v/>
      </c>
      <c r="AN169" s="17" t="str">
        <f t="shared" si="58"/>
        <v/>
      </c>
      <c r="AO169" s="17" t="str">
        <f t="shared" si="58"/>
        <v/>
      </c>
      <c r="AP169" s="17" t="str">
        <f t="shared" si="58"/>
        <v/>
      </c>
    </row>
    <row r="170" spans="8:42" x14ac:dyDescent="0.25">
      <c r="H170" s="17" t="str">
        <f t="shared" si="54"/>
        <v/>
      </c>
      <c r="I170" s="63">
        <f t="shared" si="55"/>
        <v>0</v>
      </c>
      <c r="L170" s="17" t="str">
        <f t="shared" si="56"/>
        <v/>
      </c>
      <c r="M170" s="17" t="str">
        <f t="shared" si="56"/>
        <v/>
      </c>
      <c r="N170" s="17" t="str">
        <f t="shared" si="56"/>
        <v/>
      </c>
      <c r="O170" s="17" t="str">
        <f t="shared" si="56"/>
        <v/>
      </c>
      <c r="P170" s="17" t="str">
        <f t="shared" si="56"/>
        <v/>
      </c>
      <c r="Q170" s="17" t="str">
        <f t="shared" si="56"/>
        <v/>
      </c>
      <c r="R170" s="17" t="str">
        <f t="shared" si="56"/>
        <v/>
      </c>
      <c r="S170" s="17" t="str">
        <f t="shared" si="56"/>
        <v/>
      </c>
      <c r="T170" s="17" t="str">
        <f t="shared" si="56"/>
        <v/>
      </c>
      <c r="U170" s="17" t="str">
        <f t="shared" si="56"/>
        <v/>
      </c>
      <c r="V170" s="17" t="str">
        <f t="shared" si="57"/>
        <v/>
      </c>
      <c r="W170" s="17" t="str">
        <f t="shared" si="57"/>
        <v/>
      </c>
      <c r="X170" s="17" t="str">
        <f t="shared" si="57"/>
        <v/>
      </c>
      <c r="Y170" s="17" t="str">
        <f t="shared" si="57"/>
        <v/>
      </c>
      <c r="Z170" s="17" t="str">
        <f t="shared" si="57"/>
        <v/>
      </c>
      <c r="AA170" s="17" t="str">
        <f t="shared" si="57"/>
        <v/>
      </c>
      <c r="AB170" s="17" t="str">
        <f t="shared" si="57"/>
        <v/>
      </c>
      <c r="AC170" s="17" t="str">
        <f t="shared" si="57"/>
        <v/>
      </c>
      <c r="AD170" s="17" t="str">
        <f t="shared" si="57"/>
        <v/>
      </c>
      <c r="AE170" s="17" t="str">
        <f t="shared" si="57"/>
        <v/>
      </c>
      <c r="AF170" s="17" t="str">
        <f t="shared" si="58"/>
        <v/>
      </c>
      <c r="AG170" s="17" t="str">
        <f t="shared" si="58"/>
        <v/>
      </c>
      <c r="AH170" s="17" t="str">
        <f t="shared" si="58"/>
        <v/>
      </c>
      <c r="AI170" s="17" t="str">
        <f t="shared" si="58"/>
        <v/>
      </c>
      <c r="AJ170" s="17" t="str">
        <f t="shared" si="58"/>
        <v/>
      </c>
      <c r="AK170" s="17" t="str">
        <f t="shared" si="58"/>
        <v/>
      </c>
      <c r="AL170" s="17" t="str">
        <f t="shared" si="58"/>
        <v/>
      </c>
      <c r="AM170" s="17" t="str">
        <f t="shared" si="58"/>
        <v/>
      </c>
      <c r="AN170" s="17" t="str">
        <f t="shared" si="58"/>
        <v/>
      </c>
      <c r="AO170" s="17" t="str">
        <f t="shared" si="58"/>
        <v/>
      </c>
      <c r="AP170" s="17" t="str">
        <f t="shared" si="58"/>
        <v/>
      </c>
    </row>
    <row r="171" spans="8:42" x14ac:dyDescent="0.25">
      <c r="H171" s="17" t="str">
        <f t="shared" si="54"/>
        <v/>
      </c>
      <c r="I171" s="63">
        <f t="shared" si="55"/>
        <v>0</v>
      </c>
      <c r="L171" s="17" t="str">
        <f t="shared" ref="L171:U180" si="59">IF($H171=L$23,$C171,"")</f>
        <v/>
      </c>
      <c r="M171" s="17" t="str">
        <f t="shared" si="59"/>
        <v/>
      </c>
      <c r="N171" s="17" t="str">
        <f t="shared" si="59"/>
        <v/>
      </c>
      <c r="O171" s="17" t="str">
        <f t="shared" si="59"/>
        <v/>
      </c>
      <c r="P171" s="17" t="str">
        <f t="shared" si="59"/>
        <v/>
      </c>
      <c r="Q171" s="17" t="str">
        <f t="shared" si="59"/>
        <v/>
      </c>
      <c r="R171" s="17" t="str">
        <f t="shared" si="59"/>
        <v/>
      </c>
      <c r="S171" s="17" t="str">
        <f t="shared" si="59"/>
        <v/>
      </c>
      <c r="T171" s="17" t="str">
        <f t="shared" si="59"/>
        <v/>
      </c>
      <c r="U171" s="17" t="str">
        <f t="shared" si="59"/>
        <v/>
      </c>
      <c r="V171" s="17" t="str">
        <f t="shared" ref="V171:AE180" si="60">IF($H171=V$23,$C171,"")</f>
        <v/>
      </c>
      <c r="W171" s="17" t="str">
        <f t="shared" si="60"/>
        <v/>
      </c>
      <c r="X171" s="17" t="str">
        <f t="shared" si="60"/>
        <v/>
      </c>
      <c r="Y171" s="17" t="str">
        <f t="shared" si="60"/>
        <v/>
      </c>
      <c r="Z171" s="17" t="str">
        <f t="shared" si="60"/>
        <v/>
      </c>
      <c r="AA171" s="17" t="str">
        <f t="shared" si="60"/>
        <v/>
      </c>
      <c r="AB171" s="17" t="str">
        <f t="shared" si="60"/>
        <v/>
      </c>
      <c r="AC171" s="17" t="str">
        <f t="shared" si="60"/>
        <v/>
      </c>
      <c r="AD171" s="17" t="str">
        <f t="shared" si="60"/>
        <v/>
      </c>
      <c r="AE171" s="17" t="str">
        <f t="shared" si="60"/>
        <v/>
      </c>
      <c r="AF171" s="17" t="str">
        <f t="shared" ref="AF171:AP180" si="61">IF($H171=AF$23,$C171,"")</f>
        <v/>
      </c>
      <c r="AG171" s="17" t="str">
        <f t="shared" si="61"/>
        <v/>
      </c>
      <c r="AH171" s="17" t="str">
        <f t="shared" si="61"/>
        <v/>
      </c>
      <c r="AI171" s="17" t="str">
        <f t="shared" si="61"/>
        <v/>
      </c>
      <c r="AJ171" s="17" t="str">
        <f t="shared" si="61"/>
        <v/>
      </c>
      <c r="AK171" s="17" t="str">
        <f t="shared" si="61"/>
        <v/>
      </c>
      <c r="AL171" s="17" t="str">
        <f t="shared" si="61"/>
        <v/>
      </c>
      <c r="AM171" s="17" t="str">
        <f t="shared" si="61"/>
        <v/>
      </c>
      <c r="AN171" s="17" t="str">
        <f t="shared" si="61"/>
        <v/>
      </c>
      <c r="AO171" s="17" t="str">
        <f t="shared" si="61"/>
        <v/>
      </c>
      <c r="AP171" s="17" t="str">
        <f t="shared" si="61"/>
        <v/>
      </c>
    </row>
    <row r="172" spans="8:42" x14ac:dyDescent="0.25">
      <c r="H172" s="17" t="str">
        <f t="shared" si="54"/>
        <v/>
      </c>
      <c r="I172" s="63">
        <f t="shared" si="55"/>
        <v>0</v>
      </c>
      <c r="L172" s="17" t="str">
        <f t="shared" si="59"/>
        <v/>
      </c>
      <c r="M172" s="17" t="str">
        <f t="shared" si="59"/>
        <v/>
      </c>
      <c r="N172" s="17" t="str">
        <f t="shared" si="59"/>
        <v/>
      </c>
      <c r="O172" s="17" t="str">
        <f t="shared" si="59"/>
        <v/>
      </c>
      <c r="P172" s="17" t="str">
        <f t="shared" si="59"/>
        <v/>
      </c>
      <c r="Q172" s="17" t="str">
        <f t="shared" si="59"/>
        <v/>
      </c>
      <c r="R172" s="17" t="str">
        <f t="shared" si="59"/>
        <v/>
      </c>
      <c r="S172" s="17" t="str">
        <f t="shared" si="59"/>
        <v/>
      </c>
      <c r="T172" s="17" t="str">
        <f t="shared" si="59"/>
        <v/>
      </c>
      <c r="U172" s="17" t="str">
        <f t="shared" si="59"/>
        <v/>
      </c>
      <c r="V172" s="17" t="str">
        <f t="shared" si="60"/>
        <v/>
      </c>
      <c r="W172" s="17" t="str">
        <f t="shared" si="60"/>
        <v/>
      </c>
      <c r="X172" s="17" t="str">
        <f t="shared" si="60"/>
        <v/>
      </c>
      <c r="Y172" s="17" t="str">
        <f t="shared" si="60"/>
        <v/>
      </c>
      <c r="Z172" s="17" t="str">
        <f t="shared" si="60"/>
        <v/>
      </c>
      <c r="AA172" s="17" t="str">
        <f t="shared" si="60"/>
        <v/>
      </c>
      <c r="AB172" s="17" t="str">
        <f t="shared" si="60"/>
        <v/>
      </c>
      <c r="AC172" s="17" t="str">
        <f t="shared" si="60"/>
        <v/>
      </c>
      <c r="AD172" s="17" t="str">
        <f t="shared" si="60"/>
        <v/>
      </c>
      <c r="AE172" s="17" t="str">
        <f t="shared" si="60"/>
        <v/>
      </c>
      <c r="AF172" s="17" t="str">
        <f t="shared" si="61"/>
        <v/>
      </c>
      <c r="AG172" s="17" t="str">
        <f t="shared" si="61"/>
        <v/>
      </c>
      <c r="AH172" s="17" t="str">
        <f t="shared" si="61"/>
        <v/>
      </c>
      <c r="AI172" s="17" t="str">
        <f t="shared" si="61"/>
        <v/>
      </c>
      <c r="AJ172" s="17" t="str">
        <f t="shared" si="61"/>
        <v/>
      </c>
      <c r="AK172" s="17" t="str">
        <f t="shared" si="61"/>
        <v/>
      </c>
      <c r="AL172" s="17" t="str">
        <f t="shared" si="61"/>
        <v/>
      </c>
      <c r="AM172" s="17" t="str">
        <f t="shared" si="61"/>
        <v/>
      </c>
      <c r="AN172" s="17" t="str">
        <f t="shared" si="61"/>
        <v/>
      </c>
      <c r="AO172" s="17" t="str">
        <f t="shared" si="61"/>
        <v/>
      </c>
      <c r="AP172" s="17" t="str">
        <f t="shared" si="61"/>
        <v/>
      </c>
    </row>
    <row r="173" spans="8:42" x14ac:dyDescent="0.25">
      <c r="H173" s="17" t="str">
        <f t="shared" si="54"/>
        <v/>
      </c>
      <c r="I173" s="63">
        <f t="shared" si="55"/>
        <v>0</v>
      </c>
      <c r="L173" s="17" t="str">
        <f t="shared" si="59"/>
        <v/>
      </c>
      <c r="M173" s="17" t="str">
        <f t="shared" si="59"/>
        <v/>
      </c>
      <c r="N173" s="17" t="str">
        <f t="shared" si="59"/>
        <v/>
      </c>
      <c r="O173" s="17" t="str">
        <f t="shared" si="59"/>
        <v/>
      </c>
      <c r="P173" s="17" t="str">
        <f t="shared" si="59"/>
        <v/>
      </c>
      <c r="Q173" s="17" t="str">
        <f t="shared" si="59"/>
        <v/>
      </c>
      <c r="R173" s="17" t="str">
        <f t="shared" si="59"/>
        <v/>
      </c>
      <c r="S173" s="17" t="str">
        <f t="shared" si="59"/>
        <v/>
      </c>
      <c r="T173" s="17" t="str">
        <f t="shared" si="59"/>
        <v/>
      </c>
      <c r="U173" s="17" t="str">
        <f t="shared" si="59"/>
        <v/>
      </c>
      <c r="V173" s="17" t="str">
        <f t="shared" si="60"/>
        <v/>
      </c>
      <c r="W173" s="17" t="str">
        <f t="shared" si="60"/>
        <v/>
      </c>
      <c r="X173" s="17" t="str">
        <f t="shared" si="60"/>
        <v/>
      </c>
      <c r="Y173" s="17" t="str">
        <f t="shared" si="60"/>
        <v/>
      </c>
      <c r="Z173" s="17" t="str">
        <f t="shared" si="60"/>
        <v/>
      </c>
      <c r="AA173" s="17" t="str">
        <f t="shared" si="60"/>
        <v/>
      </c>
      <c r="AB173" s="17" t="str">
        <f t="shared" si="60"/>
        <v/>
      </c>
      <c r="AC173" s="17" t="str">
        <f t="shared" si="60"/>
        <v/>
      </c>
      <c r="AD173" s="17" t="str">
        <f t="shared" si="60"/>
        <v/>
      </c>
      <c r="AE173" s="17" t="str">
        <f t="shared" si="60"/>
        <v/>
      </c>
      <c r="AF173" s="17" t="str">
        <f t="shared" si="61"/>
        <v/>
      </c>
      <c r="AG173" s="17" t="str">
        <f t="shared" si="61"/>
        <v/>
      </c>
      <c r="AH173" s="17" t="str">
        <f t="shared" si="61"/>
        <v/>
      </c>
      <c r="AI173" s="17" t="str">
        <f t="shared" si="61"/>
        <v/>
      </c>
      <c r="AJ173" s="17" t="str">
        <f t="shared" si="61"/>
        <v/>
      </c>
      <c r="AK173" s="17" t="str">
        <f t="shared" si="61"/>
        <v/>
      </c>
      <c r="AL173" s="17" t="str">
        <f t="shared" si="61"/>
        <v/>
      </c>
      <c r="AM173" s="17" t="str">
        <f t="shared" si="61"/>
        <v/>
      </c>
      <c r="AN173" s="17" t="str">
        <f t="shared" si="61"/>
        <v/>
      </c>
      <c r="AO173" s="17" t="str">
        <f t="shared" si="61"/>
        <v/>
      </c>
      <c r="AP173" s="17" t="str">
        <f t="shared" si="61"/>
        <v/>
      </c>
    </row>
    <row r="174" spans="8:42" x14ac:dyDescent="0.25">
      <c r="H174" s="17" t="str">
        <f t="shared" si="54"/>
        <v/>
      </c>
      <c r="I174" s="63">
        <f t="shared" si="55"/>
        <v>0</v>
      </c>
      <c r="L174" s="17" t="str">
        <f t="shared" si="59"/>
        <v/>
      </c>
      <c r="M174" s="17" t="str">
        <f t="shared" si="59"/>
        <v/>
      </c>
      <c r="N174" s="17" t="str">
        <f t="shared" si="59"/>
        <v/>
      </c>
      <c r="O174" s="17" t="str">
        <f t="shared" si="59"/>
        <v/>
      </c>
      <c r="P174" s="17" t="str">
        <f t="shared" si="59"/>
        <v/>
      </c>
      <c r="Q174" s="17" t="str">
        <f t="shared" si="59"/>
        <v/>
      </c>
      <c r="R174" s="17" t="str">
        <f t="shared" si="59"/>
        <v/>
      </c>
      <c r="S174" s="17" t="str">
        <f t="shared" si="59"/>
        <v/>
      </c>
      <c r="T174" s="17" t="str">
        <f t="shared" si="59"/>
        <v/>
      </c>
      <c r="U174" s="17" t="str">
        <f t="shared" si="59"/>
        <v/>
      </c>
      <c r="V174" s="17" t="str">
        <f t="shared" si="60"/>
        <v/>
      </c>
      <c r="W174" s="17" t="str">
        <f t="shared" si="60"/>
        <v/>
      </c>
      <c r="X174" s="17" t="str">
        <f t="shared" si="60"/>
        <v/>
      </c>
      <c r="Y174" s="17" t="str">
        <f t="shared" si="60"/>
        <v/>
      </c>
      <c r="Z174" s="17" t="str">
        <f t="shared" si="60"/>
        <v/>
      </c>
      <c r="AA174" s="17" t="str">
        <f t="shared" si="60"/>
        <v/>
      </c>
      <c r="AB174" s="17" t="str">
        <f t="shared" si="60"/>
        <v/>
      </c>
      <c r="AC174" s="17" t="str">
        <f t="shared" si="60"/>
        <v/>
      </c>
      <c r="AD174" s="17" t="str">
        <f t="shared" si="60"/>
        <v/>
      </c>
      <c r="AE174" s="17" t="str">
        <f t="shared" si="60"/>
        <v/>
      </c>
      <c r="AF174" s="17" t="str">
        <f t="shared" si="61"/>
        <v/>
      </c>
      <c r="AG174" s="17" t="str">
        <f t="shared" si="61"/>
        <v/>
      </c>
      <c r="AH174" s="17" t="str">
        <f t="shared" si="61"/>
        <v/>
      </c>
      <c r="AI174" s="17" t="str">
        <f t="shared" si="61"/>
        <v/>
      </c>
      <c r="AJ174" s="17" t="str">
        <f t="shared" si="61"/>
        <v/>
      </c>
      <c r="AK174" s="17" t="str">
        <f t="shared" si="61"/>
        <v/>
      </c>
      <c r="AL174" s="17" t="str">
        <f t="shared" si="61"/>
        <v/>
      </c>
      <c r="AM174" s="17" t="str">
        <f t="shared" si="61"/>
        <v/>
      </c>
      <c r="AN174" s="17" t="str">
        <f t="shared" si="61"/>
        <v/>
      </c>
      <c r="AO174" s="17" t="str">
        <f t="shared" si="61"/>
        <v/>
      </c>
      <c r="AP174" s="17" t="str">
        <f t="shared" si="61"/>
        <v/>
      </c>
    </row>
    <row r="175" spans="8:42" x14ac:dyDescent="0.25">
      <c r="H175" s="17" t="str">
        <f t="shared" si="54"/>
        <v/>
      </c>
      <c r="I175" s="63">
        <f t="shared" si="55"/>
        <v>0</v>
      </c>
      <c r="L175" s="17" t="str">
        <f t="shared" si="59"/>
        <v/>
      </c>
      <c r="M175" s="17" t="str">
        <f t="shared" si="59"/>
        <v/>
      </c>
      <c r="N175" s="17" t="str">
        <f t="shared" si="59"/>
        <v/>
      </c>
      <c r="O175" s="17" t="str">
        <f t="shared" si="59"/>
        <v/>
      </c>
      <c r="P175" s="17" t="str">
        <f t="shared" si="59"/>
        <v/>
      </c>
      <c r="Q175" s="17" t="str">
        <f t="shared" si="59"/>
        <v/>
      </c>
      <c r="R175" s="17" t="str">
        <f t="shared" si="59"/>
        <v/>
      </c>
      <c r="S175" s="17" t="str">
        <f t="shared" si="59"/>
        <v/>
      </c>
      <c r="T175" s="17" t="str">
        <f t="shared" si="59"/>
        <v/>
      </c>
      <c r="U175" s="17" t="str">
        <f t="shared" si="59"/>
        <v/>
      </c>
      <c r="V175" s="17" t="str">
        <f t="shared" si="60"/>
        <v/>
      </c>
      <c r="W175" s="17" t="str">
        <f t="shared" si="60"/>
        <v/>
      </c>
      <c r="X175" s="17" t="str">
        <f t="shared" si="60"/>
        <v/>
      </c>
      <c r="Y175" s="17" t="str">
        <f t="shared" si="60"/>
        <v/>
      </c>
      <c r="Z175" s="17" t="str">
        <f t="shared" si="60"/>
        <v/>
      </c>
      <c r="AA175" s="17" t="str">
        <f t="shared" si="60"/>
        <v/>
      </c>
      <c r="AB175" s="17" t="str">
        <f t="shared" si="60"/>
        <v/>
      </c>
      <c r="AC175" s="17" t="str">
        <f t="shared" si="60"/>
        <v/>
      </c>
      <c r="AD175" s="17" t="str">
        <f t="shared" si="60"/>
        <v/>
      </c>
      <c r="AE175" s="17" t="str">
        <f t="shared" si="60"/>
        <v/>
      </c>
      <c r="AF175" s="17" t="str">
        <f t="shared" si="61"/>
        <v/>
      </c>
      <c r="AG175" s="17" t="str">
        <f t="shared" si="61"/>
        <v/>
      </c>
      <c r="AH175" s="17" t="str">
        <f t="shared" si="61"/>
        <v/>
      </c>
      <c r="AI175" s="17" t="str">
        <f t="shared" si="61"/>
        <v/>
      </c>
      <c r="AJ175" s="17" t="str">
        <f t="shared" si="61"/>
        <v/>
      </c>
      <c r="AK175" s="17" t="str">
        <f t="shared" si="61"/>
        <v/>
      </c>
      <c r="AL175" s="17" t="str">
        <f t="shared" si="61"/>
        <v/>
      </c>
      <c r="AM175" s="17" t="str">
        <f t="shared" si="61"/>
        <v/>
      </c>
      <c r="AN175" s="17" t="str">
        <f t="shared" si="61"/>
        <v/>
      </c>
      <c r="AO175" s="17" t="str">
        <f t="shared" si="61"/>
        <v/>
      </c>
      <c r="AP175" s="17" t="str">
        <f t="shared" si="61"/>
        <v/>
      </c>
    </row>
    <row r="176" spans="8:42" x14ac:dyDescent="0.25">
      <c r="H176" s="17" t="str">
        <f t="shared" si="54"/>
        <v/>
      </c>
      <c r="I176" s="63">
        <f t="shared" si="55"/>
        <v>0</v>
      </c>
      <c r="L176" s="17" t="str">
        <f t="shared" si="59"/>
        <v/>
      </c>
      <c r="M176" s="17" t="str">
        <f t="shared" si="59"/>
        <v/>
      </c>
      <c r="N176" s="17" t="str">
        <f t="shared" si="59"/>
        <v/>
      </c>
      <c r="O176" s="17" t="str">
        <f t="shared" si="59"/>
        <v/>
      </c>
      <c r="P176" s="17" t="str">
        <f t="shared" si="59"/>
        <v/>
      </c>
      <c r="Q176" s="17" t="str">
        <f t="shared" si="59"/>
        <v/>
      </c>
      <c r="R176" s="17" t="str">
        <f t="shared" si="59"/>
        <v/>
      </c>
      <c r="S176" s="17" t="str">
        <f t="shared" si="59"/>
        <v/>
      </c>
      <c r="T176" s="17" t="str">
        <f t="shared" si="59"/>
        <v/>
      </c>
      <c r="U176" s="17" t="str">
        <f t="shared" si="59"/>
        <v/>
      </c>
      <c r="V176" s="17" t="str">
        <f t="shared" si="60"/>
        <v/>
      </c>
      <c r="W176" s="17" t="str">
        <f t="shared" si="60"/>
        <v/>
      </c>
      <c r="X176" s="17" t="str">
        <f t="shared" si="60"/>
        <v/>
      </c>
      <c r="Y176" s="17" t="str">
        <f t="shared" si="60"/>
        <v/>
      </c>
      <c r="Z176" s="17" t="str">
        <f t="shared" si="60"/>
        <v/>
      </c>
      <c r="AA176" s="17" t="str">
        <f t="shared" si="60"/>
        <v/>
      </c>
      <c r="AB176" s="17" t="str">
        <f t="shared" si="60"/>
        <v/>
      </c>
      <c r="AC176" s="17" t="str">
        <f t="shared" si="60"/>
        <v/>
      </c>
      <c r="AD176" s="17" t="str">
        <f t="shared" si="60"/>
        <v/>
      </c>
      <c r="AE176" s="17" t="str">
        <f t="shared" si="60"/>
        <v/>
      </c>
      <c r="AF176" s="17" t="str">
        <f t="shared" si="61"/>
        <v/>
      </c>
      <c r="AG176" s="17" t="str">
        <f t="shared" si="61"/>
        <v/>
      </c>
      <c r="AH176" s="17" t="str">
        <f t="shared" si="61"/>
        <v/>
      </c>
      <c r="AI176" s="17" t="str">
        <f t="shared" si="61"/>
        <v/>
      </c>
      <c r="AJ176" s="17" t="str">
        <f t="shared" si="61"/>
        <v/>
      </c>
      <c r="AK176" s="17" t="str">
        <f t="shared" si="61"/>
        <v/>
      </c>
      <c r="AL176" s="17" t="str">
        <f t="shared" si="61"/>
        <v/>
      </c>
      <c r="AM176" s="17" t="str">
        <f t="shared" si="61"/>
        <v/>
      </c>
      <c r="AN176" s="17" t="str">
        <f t="shared" si="61"/>
        <v/>
      </c>
      <c r="AO176" s="17" t="str">
        <f t="shared" si="61"/>
        <v/>
      </c>
      <c r="AP176" s="17" t="str">
        <f t="shared" si="61"/>
        <v/>
      </c>
    </row>
    <row r="177" spans="8:42" x14ac:dyDescent="0.25">
      <c r="H177" s="17" t="str">
        <f t="shared" si="54"/>
        <v/>
      </c>
      <c r="I177" s="63">
        <f t="shared" si="55"/>
        <v>0</v>
      </c>
      <c r="L177" s="17" t="str">
        <f t="shared" si="59"/>
        <v/>
      </c>
      <c r="M177" s="17" t="str">
        <f t="shared" si="59"/>
        <v/>
      </c>
      <c r="N177" s="17" t="str">
        <f t="shared" si="59"/>
        <v/>
      </c>
      <c r="O177" s="17" t="str">
        <f t="shared" si="59"/>
        <v/>
      </c>
      <c r="P177" s="17" t="str">
        <f t="shared" si="59"/>
        <v/>
      </c>
      <c r="Q177" s="17" t="str">
        <f t="shared" si="59"/>
        <v/>
      </c>
      <c r="R177" s="17" t="str">
        <f t="shared" si="59"/>
        <v/>
      </c>
      <c r="S177" s="17" t="str">
        <f t="shared" si="59"/>
        <v/>
      </c>
      <c r="T177" s="17" t="str">
        <f t="shared" si="59"/>
        <v/>
      </c>
      <c r="U177" s="17" t="str">
        <f t="shared" si="59"/>
        <v/>
      </c>
      <c r="V177" s="17" t="str">
        <f t="shared" si="60"/>
        <v/>
      </c>
      <c r="W177" s="17" t="str">
        <f t="shared" si="60"/>
        <v/>
      </c>
      <c r="X177" s="17" t="str">
        <f t="shared" si="60"/>
        <v/>
      </c>
      <c r="Y177" s="17" t="str">
        <f t="shared" si="60"/>
        <v/>
      </c>
      <c r="Z177" s="17" t="str">
        <f t="shared" si="60"/>
        <v/>
      </c>
      <c r="AA177" s="17" t="str">
        <f t="shared" si="60"/>
        <v/>
      </c>
      <c r="AB177" s="17" t="str">
        <f t="shared" si="60"/>
        <v/>
      </c>
      <c r="AC177" s="17" t="str">
        <f t="shared" si="60"/>
        <v/>
      </c>
      <c r="AD177" s="17" t="str">
        <f t="shared" si="60"/>
        <v/>
      </c>
      <c r="AE177" s="17" t="str">
        <f t="shared" si="60"/>
        <v/>
      </c>
      <c r="AF177" s="17" t="str">
        <f t="shared" si="61"/>
        <v/>
      </c>
      <c r="AG177" s="17" t="str">
        <f t="shared" si="61"/>
        <v/>
      </c>
      <c r="AH177" s="17" t="str">
        <f t="shared" si="61"/>
        <v/>
      </c>
      <c r="AI177" s="17" t="str">
        <f t="shared" si="61"/>
        <v/>
      </c>
      <c r="AJ177" s="17" t="str">
        <f t="shared" si="61"/>
        <v/>
      </c>
      <c r="AK177" s="17" t="str">
        <f t="shared" si="61"/>
        <v/>
      </c>
      <c r="AL177" s="17" t="str">
        <f t="shared" si="61"/>
        <v/>
      </c>
      <c r="AM177" s="17" t="str">
        <f t="shared" si="61"/>
        <v/>
      </c>
      <c r="AN177" s="17" t="str">
        <f t="shared" si="61"/>
        <v/>
      </c>
      <c r="AO177" s="17" t="str">
        <f t="shared" si="61"/>
        <v/>
      </c>
      <c r="AP177" s="17" t="str">
        <f t="shared" si="61"/>
        <v/>
      </c>
    </row>
    <row r="178" spans="8:42" x14ac:dyDescent="0.25">
      <c r="H178" s="17" t="str">
        <f t="shared" si="54"/>
        <v/>
      </c>
      <c r="I178" s="63">
        <f t="shared" si="55"/>
        <v>0</v>
      </c>
      <c r="L178" s="17" t="str">
        <f t="shared" si="59"/>
        <v/>
      </c>
      <c r="M178" s="17" t="str">
        <f t="shared" si="59"/>
        <v/>
      </c>
      <c r="N178" s="17" t="str">
        <f t="shared" si="59"/>
        <v/>
      </c>
      <c r="O178" s="17" t="str">
        <f t="shared" si="59"/>
        <v/>
      </c>
      <c r="P178" s="17" t="str">
        <f t="shared" si="59"/>
        <v/>
      </c>
      <c r="Q178" s="17" t="str">
        <f t="shared" si="59"/>
        <v/>
      </c>
      <c r="R178" s="17" t="str">
        <f t="shared" si="59"/>
        <v/>
      </c>
      <c r="S178" s="17" t="str">
        <f t="shared" si="59"/>
        <v/>
      </c>
      <c r="T178" s="17" t="str">
        <f t="shared" si="59"/>
        <v/>
      </c>
      <c r="U178" s="17" t="str">
        <f t="shared" si="59"/>
        <v/>
      </c>
      <c r="V178" s="17" t="str">
        <f t="shared" si="60"/>
        <v/>
      </c>
      <c r="W178" s="17" t="str">
        <f t="shared" si="60"/>
        <v/>
      </c>
      <c r="X178" s="17" t="str">
        <f t="shared" si="60"/>
        <v/>
      </c>
      <c r="Y178" s="17" t="str">
        <f t="shared" si="60"/>
        <v/>
      </c>
      <c r="Z178" s="17" t="str">
        <f t="shared" si="60"/>
        <v/>
      </c>
      <c r="AA178" s="17" t="str">
        <f t="shared" si="60"/>
        <v/>
      </c>
      <c r="AB178" s="17" t="str">
        <f t="shared" si="60"/>
        <v/>
      </c>
      <c r="AC178" s="17" t="str">
        <f t="shared" si="60"/>
        <v/>
      </c>
      <c r="AD178" s="17" t="str">
        <f t="shared" si="60"/>
        <v/>
      </c>
      <c r="AE178" s="17" t="str">
        <f t="shared" si="60"/>
        <v/>
      </c>
      <c r="AF178" s="17" t="str">
        <f t="shared" si="61"/>
        <v/>
      </c>
      <c r="AG178" s="17" t="str">
        <f t="shared" si="61"/>
        <v/>
      </c>
      <c r="AH178" s="17" t="str">
        <f t="shared" si="61"/>
        <v/>
      </c>
      <c r="AI178" s="17" t="str">
        <f t="shared" si="61"/>
        <v/>
      </c>
      <c r="AJ178" s="17" t="str">
        <f t="shared" si="61"/>
        <v/>
      </c>
      <c r="AK178" s="17" t="str">
        <f t="shared" si="61"/>
        <v/>
      </c>
      <c r="AL178" s="17" t="str">
        <f t="shared" si="61"/>
        <v/>
      </c>
      <c r="AM178" s="17" t="str">
        <f t="shared" si="61"/>
        <v/>
      </c>
      <c r="AN178" s="17" t="str">
        <f t="shared" si="61"/>
        <v/>
      </c>
      <c r="AO178" s="17" t="str">
        <f t="shared" si="61"/>
        <v/>
      </c>
      <c r="AP178" s="17" t="str">
        <f t="shared" si="61"/>
        <v/>
      </c>
    </row>
    <row r="179" spans="8:42" x14ac:dyDescent="0.25">
      <c r="H179" s="17" t="str">
        <f t="shared" si="54"/>
        <v/>
      </c>
      <c r="I179" s="63">
        <f t="shared" si="55"/>
        <v>0</v>
      </c>
      <c r="L179" s="17" t="str">
        <f t="shared" si="59"/>
        <v/>
      </c>
      <c r="M179" s="17" t="str">
        <f t="shared" si="59"/>
        <v/>
      </c>
      <c r="N179" s="17" t="str">
        <f t="shared" si="59"/>
        <v/>
      </c>
      <c r="O179" s="17" t="str">
        <f t="shared" si="59"/>
        <v/>
      </c>
      <c r="P179" s="17" t="str">
        <f t="shared" si="59"/>
        <v/>
      </c>
      <c r="Q179" s="17" t="str">
        <f t="shared" si="59"/>
        <v/>
      </c>
      <c r="R179" s="17" t="str">
        <f t="shared" si="59"/>
        <v/>
      </c>
      <c r="S179" s="17" t="str">
        <f t="shared" si="59"/>
        <v/>
      </c>
      <c r="T179" s="17" t="str">
        <f t="shared" si="59"/>
        <v/>
      </c>
      <c r="U179" s="17" t="str">
        <f t="shared" si="59"/>
        <v/>
      </c>
      <c r="V179" s="17" t="str">
        <f t="shared" si="60"/>
        <v/>
      </c>
      <c r="W179" s="17" t="str">
        <f t="shared" si="60"/>
        <v/>
      </c>
      <c r="X179" s="17" t="str">
        <f t="shared" si="60"/>
        <v/>
      </c>
      <c r="Y179" s="17" t="str">
        <f t="shared" si="60"/>
        <v/>
      </c>
      <c r="Z179" s="17" t="str">
        <f t="shared" si="60"/>
        <v/>
      </c>
      <c r="AA179" s="17" t="str">
        <f t="shared" si="60"/>
        <v/>
      </c>
      <c r="AB179" s="17" t="str">
        <f t="shared" si="60"/>
        <v/>
      </c>
      <c r="AC179" s="17" t="str">
        <f t="shared" si="60"/>
        <v/>
      </c>
      <c r="AD179" s="17" t="str">
        <f t="shared" si="60"/>
        <v/>
      </c>
      <c r="AE179" s="17" t="str">
        <f t="shared" si="60"/>
        <v/>
      </c>
      <c r="AF179" s="17" t="str">
        <f t="shared" si="61"/>
        <v/>
      </c>
      <c r="AG179" s="17" t="str">
        <f t="shared" si="61"/>
        <v/>
      </c>
      <c r="AH179" s="17" t="str">
        <f t="shared" si="61"/>
        <v/>
      </c>
      <c r="AI179" s="17" t="str">
        <f t="shared" si="61"/>
        <v/>
      </c>
      <c r="AJ179" s="17" t="str">
        <f t="shared" si="61"/>
        <v/>
      </c>
      <c r="AK179" s="17" t="str">
        <f t="shared" si="61"/>
        <v/>
      </c>
      <c r="AL179" s="17" t="str">
        <f t="shared" si="61"/>
        <v/>
      </c>
      <c r="AM179" s="17" t="str">
        <f t="shared" si="61"/>
        <v/>
      </c>
      <c r="AN179" s="17" t="str">
        <f t="shared" si="61"/>
        <v/>
      </c>
      <c r="AO179" s="17" t="str">
        <f t="shared" si="61"/>
        <v/>
      </c>
      <c r="AP179" s="17" t="str">
        <f t="shared" si="61"/>
        <v/>
      </c>
    </row>
    <row r="180" spans="8:42" x14ac:dyDescent="0.25">
      <c r="H180" s="17" t="str">
        <f t="shared" si="54"/>
        <v/>
      </c>
      <c r="I180" s="63">
        <f t="shared" si="55"/>
        <v>0</v>
      </c>
      <c r="L180" s="17" t="str">
        <f t="shared" si="59"/>
        <v/>
      </c>
      <c r="M180" s="17" t="str">
        <f t="shared" si="59"/>
        <v/>
      </c>
      <c r="N180" s="17" t="str">
        <f t="shared" si="59"/>
        <v/>
      </c>
      <c r="O180" s="17" t="str">
        <f t="shared" si="59"/>
        <v/>
      </c>
      <c r="P180" s="17" t="str">
        <f t="shared" si="59"/>
        <v/>
      </c>
      <c r="Q180" s="17" t="str">
        <f t="shared" si="59"/>
        <v/>
      </c>
      <c r="R180" s="17" t="str">
        <f t="shared" si="59"/>
        <v/>
      </c>
      <c r="S180" s="17" t="str">
        <f t="shared" si="59"/>
        <v/>
      </c>
      <c r="T180" s="17" t="str">
        <f t="shared" si="59"/>
        <v/>
      </c>
      <c r="U180" s="17" t="str">
        <f t="shared" si="59"/>
        <v/>
      </c>
      <c r="V180" s="17" t="str">
        <f t="shared" si="60"/>
        <v/>
      </c>
      <c r="W180" s="17" t="str">
        <f t="shared" si="60"/>
        <v/>
      </c>
      <c r="X180" s="17" t="str">
        <f t="shared" si="60"/>
        <v/>
      </c>
      <c r="Y180" s="17" t="str">
        <f t="shared" si="60"/>
        <v/>
      </c>
      <c r="Z180" s="17" t="str">
        <f t="shared" si="60"/>
        <v/>
      </c>
      <c r="AA180" s="17" t="str">
        <f t="shared" si="60"/>
        <v/>
      </c>
      <c r="AB180" s="17" t="str">
        <f t="shared" si="60"/>
        <v/>
      </c>
      <c r="AC180" s="17" t="str">
        <f t="shared" si="60"/>
        <v/>
      </c>
      <c r="AD180" s="17" t="str">
        <f t="shared" si="60"/>
        <v/>
      </c>
      <c r="AE180" s="17" t="str">
        <f t="shared" si="60"/>
        <v/>
      </c>
      <c r="AF180" s="17" t="str">
        <f t="shared" si="61"/>
        <v/>
      </c>
      <c r="AG180" s="17" t="str">
        <f t="shared" si="61"/>
        <v/>
      </c>
      <c r="AH180" s="17" t="str">
        <f t="shared" si="61"/>
        <v/>
      </c>
      <c r="AI180" s="17" t="str">
        <f t="shared" si="61"/>
        <v/>
      </c>
      <c r="AJ180" s="17" t="str">
        <f t="shared" si="61"/>
        <v/>
      </c>
      <c r="AK180" s="17" t="str">
        <f t="shared" si="61"/>
        <v/>
      </c>
      <c r="AL180" s="17" t="str">
        <f t="shared" si="61"/>
        <v/>
      </c>
      <c r="AM180" s="17" t="str">
        <f t="shared" si="61"/>
        <v/>
      </c>
      <c r="AN180" s="17" t="str">
        <f t="shared" si="61"/>
        <v/>
      </c>
      <c r="AO180" s="17" t="str">
        <f t="shared" si="61"/>
        <v/>
      </c>
      <c r="AP180" s="17" t="str">
        <f t="shared" si="61"/>
        <v/>
      </c>
    </row>
    <row r="181" spans="8:42" x14ac:dyDescent="0.25">
      <c r="H181" s="17" t="str">
        <f t="shared" si="54"/>
        <v/>
      </c>
      <c r="I181" s="63">
        <f t="shared" si="55"/>
        <v>0</v>
      </c>
      <c r="L181" s="17" t="str">
        <f t="shared" ref="L181:U190" si="62">IF($H181=L$23,$C181,"")</f>
        <v/>
      </c>
      <c r="M181" s="17" t="str">
        <f t="shared" si="62"/>
        <v/>
      </c>
      <c r="N181" s="17" t="str">
        <f t="shared" si="62"/>
        <v/>
      </c>
      <c r="O181" s="17" t="str">
        <f t="shared" si="62"/>
        <v/>
      </c>
      <c r="P181" s="17" t="str">
        <f t="shared" si="62"/>
        <v/>
      </c>
      <c r="Q181" s="17" t="str">
        <f t="shared" si="62"/>
        <v/>
      </c>
      <c r="R181" s="17" t="str">
        <f t="shared" si="62"/>
        <v/>
      </c>
      <c r="S181" s="17" t="str">
        <f t="shared" si="62"/>
        <v/>
      </c>
      <c r="T181" s="17" t="str">
        <f t="shared" si="62"/>
        <v/>
      </c>
      <c r="U181" s="17" t="str">
        <f t="shared" si="62"/>
        <v/>
      </c>
      <c r="V181" s="17" t="str">
        <f t="shared" ref="V181:AE190" si="63">IF($H181=V$23,$C181,"")</f>
        <v/>
      </c>
      <c r="W181" s="17" t="str">
        <f t="shared" si="63"/>
        <v/>
      </c>
      <c r="X181" s="17" t="str">
        <f t="shared" si="63"/>
        <v/>
      </c>
      <c r="Y181" s="17" t="str">
        <f t="shared" si="63"/>
        <v/>
      </c>
      <c r="Z181" s="17" t="str">
        <f t="shared" si="63"/>
        <v/>
      </c>
      <c r="AA181" s="17" t="str">
        <f t="shared" si="63"/>
        <v/>
      </c>
      <c r="AB181" s="17" t="str">
        <f t="shared" si="63"/>
        <v/>
      </c>
      <c r="AC181" s="17" t="str">
        <f t="shared" si="63"/>
        <v/>
      </c>
      <c r="AD181" s="17" t="str">
        <f t="shared" si="63"/>
        <v/>
      </c>
      <c r="AE181" s="17" t="str">
        <f t="shared" si="63"/>
        <v/>
      </c>
      <c r="AF181" s="17" t="str">
        <f t="shared" ref="AF181:AP190" si="64">IF($H181=AF$23,$C181,"")</f>
        <v/>
      </c>
      <c r="AG181" s="17" t="str">
        <f t="shared" si="64"/>
        <v/>
      </c>
      <c r="AH181" s="17" t="str">
        <f t="shared" si="64"/>
        <v/>
      </c>
      <c r="AI181" s="17" t="str">
        <f t="shared" si="64"/>
        <v/>
      </c>
      <c r="AJ181" s="17" t="str">
        <f t="shared" si="64"/>
        <v/>
      </c>
      <c r="AK181" s="17" t="str">
        <f t="shared" si="64"/>
        <v/>
      </c>
      <c r="AL181" s="17" t="str">
        <f t="shared" si="64"/>
        <v/>
      </c>
      <c r="AM181" s="17" t="str">
        <f t="shared" si="64"/>
        <v/>
      </c>
      <c r="AN181" s="17" t="str">
        <f t="shared" si="64"/>
        <v/>
      </c>
      <c r="AO181" s="17" t="str">
        <f t="shared" si="64"/>
        <v/>
      </c>
      <c r="AP181" s="17" t="str">
        <f t="shared" si="64"/>
        <v/>
      </c>
    </row>
    <row r="182" spans="8:42" x14ac:dyDescent="0.25">
      <c r="H182" s="17" t="str">
        <f t="shared" si="54"/>
        <v/>
      </c>
      <c r="I182" s="63">
        <f t="shared" si="55"/>
        <v>0</v>
      </c>
      <c r="L182" s="17" t="str">
        <f t="shared" si="62"/>
        <v/>
      </c>
      <c r="M182" s="17" t="str">
        <f t="shared" si="62"/>
        <v/>
      </c>
      <c r="N182" s="17" t="str">
        <f t="shared" si="62"/>
        <v/>
      </c>
      <c r="O182" s="17" t="str">
        <f t="shared" si="62"/>
        <v/>
      </c>
      <c r="P182" s="17" t="str">
        <f t="shared" si="62"/>
        <v/>
      </c>
      <c r="Q182" s="17" t="str">
        <f t="shared" si="62"/>
        <v/>
      </c>
      <c r="R182" s="17" t="str">
        <f t="shared" si="62"/>
        <v/>
      </c>
      <c r="S182" s="17" t="str">
        <f t="shared" si="62"/>
        <v/>
      </c>
      <c r="T182" s="17" t="str">
        <f t="shared" si="62"/>
        <v/>
      </c>
      <c r="U182" s="17" t="str">
        <f t="shared" si="62"/>
        <v/>
      </c>
      <c r="V182" s="17" t="str">
        <f t="shared" si="63"/>
        <v/>
      </c>
      <c r="W182" s="17" t="str">
        <f t="shared" si="63"/>
        <v/>
      </c>
      <c r="X182" s="17" t="str">
        <f t="shared" si="63"/>
        <v/>
      </c>
      <c r="Y182" s="17" t="str">
        <f t="shared" si="63"/>
        <v/>
      </c>
      <c r="Z182" s="17" t="str">
        <f t="shared" si="63"/>
        <v/>
      </c>
      <c r="AA182" s="17" t="str">
        <f t="shared" si="63"/>
        <v/>
      </c>
      <c r="AB182" s="17" t="str">
        <f t="shared" si="63"/>
        <v/>
      </c>
      <c r="AC182" s="17" t="str">
        <f t="shared" si="63"/>
        <v/>
      </c>
      <c r="AD182" s="17" t="str">
        <f t="shared" si="63"/>
        <v/>
      </c>
      <c r="AE182" s="17" t="str">
        <f t="shared" si="63"/>
        <v/>
      </c>
      <c r="AF182" s="17" t="str">
        <f t="shared" si="64"/>
        <v/>
      </c>
      <c r="AG182" s="17" t="str">
        <f t="shared" si="64"/>
        <v/>
      </c>
      <c r="AH182" s="17" t="str">
        <f t="shared" si="64"/>
        <v/>
      </c>
      <c r="AI182" s="17" t="str">
        <f t="shared" si="64"/>
        <v/>
      </c>
      <c r="AJ182" s="17" t="str">
        <f t="shared" si="64"/>
        <v/>
      </c>
      <c r="AK182" s="17" t="str">
        <f t="shared" si="64"/>
        <v/>
      </c>
      <c r="AL182" s="17" t="str">
        <f t="shared" si="64"/>
        <v/>
      </c>
      <c r="AM182" s="17" t="str">
        <f t="shared" si="64"/>
        <v/>
      </c>
      <c r="AN182" s="17" t="str">
        <f t="shared" si="64"/>
        <v/>
      </c>
      <c r="AO182" s="17" t="str">
        <f t="shared" si="64"/>
        <v/>
      </c>
      <c r="AP182" s="17" t="str">
        <f t="shared" si="64"/>
        <v/>
      </c>
    </row>
    <row r="183" spans="8:42" x14ac:dyDescent="0.25">
      <c r="H183" s="17" t="str">
        <f t="shared" si="54"/>
        <v/>
      </c>
      <c r="I183" s="63">
        <f t="shared" si="55"/>
        <v>0</v>
      </c>
      <c r="L183" s="17" t="str">
        <f t="shared" si="62"/>
        <v/>
      </c>
      <c r="M183" s="17" t="str">
        <f t="shared" si="62"/>
        <v/>
      </c>
      <c r="N183" s="17" t="str">
        <f t="shared" si="62"/>
        <v/>
      </c>
      <c r="O183" s="17" t="str">
        <f t="shared" si="62"/>
        <v/>
      </c>
      <c r="P183" s="17" t="str">
        <f t="shared" si="62"/>
        <v/>
      </c>
      <c r="Q183" s="17" t="str">
        <f t="shared" si="62"/>
        <v/>
      </c>
      <c r="R183" s="17" t="str">
        <f t="shared" si="62"/>
        <v/>
      </c>
      <c r="S183" s="17" t="str">
        <f t="shared" si="62"/>
        <v/>
      </c>
      <c r="T183" s="17" t="str">
        <f t="shared" si="62"/>
        <v/>
      </c>
      <c r="U183" s="17" t="str">
        <f t="shared" si="62"/>
        <v/>
      </c>
      <c r="V183" s="17" t="str">
        <f t="shared" si="63"/>
        <v/>
      </c>
      <c r="W183" s="17" t="str">
        <f t="shared" si="63"/>
        <v/>
      </c>
      <c r="X183" s="17" t="str">
        <f t="shared" si="63"/>
        <v/>
      </c>
      <c r="Y183" s="17" t="str">
        <f t="shared" si="63"/>
        <v/>
      </c>
      <c r="Z183" s="17" t="str">
        <f t="shared" si="63"/>
        <v/>
      </c>
      <c r="AA183" s="17" t="str">
        <f t="shared" si="63"/>
        <v/>
      </c>
      <c r="AB183" s="17" t="str">
        <f t="shared" si="63"/>
        <v/>
      </c>
      <c r="AC183" s="17" t="str">
        <f t="shared" si="63"/>
        <v/>
      </c>
      <c r="AD183" s="17" t="str">
        <f t="shared" si="63"/>
        <v/>
      </c>
      <c r="AE183" s="17" t="str">
        <f t="shared" si="63"/>
        <v/>
      </c>
      <c r="AF183" s="17" t="str">
        <f t="shared" si="64"/>
        <v/>
      </c>
      <c r="AG183" s="17" t="str">
        <f t="shared" si="64"/>
        <v/>
      </c>
      <c r="AH183" s="17" t="str">
        <f t="shared" si="64"/>
        <v/>
      </c>
      <c r="AI183" s="17" t="str">
        <f t="shared" si="64"/>
        <v/>
      </c>
      <c r="AJ183" s="17" t="str">
        <f t="shared" si="64"/>
        <v/>
      </c>
      <c r="AK183" s="17" t="str">
        <f t="shared" si="64"/>
        <v/>
      </c>
      <c r="AL183" s="17" t="str">
        <f t="shared" si="64"/>
        <v/>
      </c>
      <c r="AM183" s="17" t="str">
        <f t="shared" si="64"/>
        <v/>
      </c>
      <c r="AN183" s="17" t="str">
        <f t="shared" si="64"/>
        <v/>
      </c>
      <c r="AO183" s="17" t="str">
        <f t="shared" si="64"/>
        <v/>
      </c>
      <c r="AP183" s="17" t="str">
        <f t="shared" si="64"/>
        <v/>
      </c>
    </row>
    <row r="184" spans="8:42" x14ac:dyDescent="0.25">
      <c r="H184" s="17" t="str">
        <f t="shared" si="54"/>
        <v/>
      </c>
      <c r="I184" s="63">
        <f t="shared" si="55"/>
        <v>0</v>
      </c>
      <c r="L184" s="17" t="str">
        <f t="shared" si="62"/>
        <v/>
      </c>
      <c r="M184" s="17" t="str">
        <f t="shared" si="62"/>
        <v/>
      </c>
      <c r="N184" s="17" t="str">
        <f t="shared" si="62"/>
        <v/>
      </c>
      <c r="O184" s="17" t="str">
        <f t="shared" si="62"/>
        <v/>
      </c>
      <c r="P184" s="17" t="str">
        <f t="shared" si="62"/>
        <v/>
      </c>
      <c r="Q184" s="17" t="str">
        <f t="shared" si="62"/>
        <v/>
      </c>
      <c r="R184" s="17" t="str">
        <f t="shared" si="62"/>
        <v/>
      </c>
      <c r="S184" s="17" t="str">
        <f t="shared" si="62"/>
        <v/>
      </c>
      <c r="T184" s="17" t="str">
        <f t="shared" si="62"/>
        <v/>
      </c>
      <c r="U184" s="17" t="str">
        <f t="shared" si="62"/>
        <v/>
      </c>
      <c r="V184" s="17" t="str">
        <f t="shared" si="63"/>
        <v/>
      </c>
      <c r="W184" s="17" t="str">
        <f t="shared" si="63"/>
        <v/>
      </c>
      <c r="X184" s="17" t="str">
        <f t="shared" si="63"/>
        <v/>
      </c>
      <c r="Y184" s="17" t="str">
        <f t="shared" si="63"/>
        <v/>
      </c>
      <c r="Z184" s="17" t="str">
        <f t="shared" si="63"/>
        <v/>
      </c>
      <c r="AA184" s="17" t="str">
        <f t="shared" si="63"/>
        <v/>
      </c>
      <c r="AB184" s="17" t="str">
        <f t="shared" si="63"/>
        <v/>
      </c>
      <c r="AC184" s="17" t="str">
        <f t="shared" si="63"/>
        <v/>
      </c>
      <c r="AD184" s="17" t="str">
        <f t="shared" si="63"/>
        <v/>
      </c>
      <c r="AE184" s="17" t="str">
        <f t="shared" si="63"/>
        <v/>
      </c>
      <c r="AF184" s="17" t="str">
        <f t="shared" si="64"/>
        <v/>
      </c>
      <c r="AG184" s="17" t="str">
        <f t="shared" si="64"/>
        <v/>
      </c>
      <c r="AH184" s="17" t="str">
        <f t="shared" si="64"/>
        <v/>
      </c>
      <c r="AI184" s="17" t="str">
        <f t="shared" si="64"/>
        <v/>
      </c>
      <c r="AJ184" s="17" t="str">
        <f t="shared" si="64"/>
        <v/>
      </c>
      <c r="AK184" s="17" t="str">
        <f t="shared" si="64"/>
        <v/>
      </c>
      <c r="AL184" s="17" t="str">
        <f t="shared" si="64"/>
        <v/>
      </c>
      <c r="AM184" s="17" t="str">
        <f t="shared" si="64"/>
        <v/>
      </c>
      <c r="AN184" s="17" t="str">
        <f t="shared" si="64"/>
        <v/>
      </c>
      <c r="AO184" s="17" t="str">
        <f t="shared" si="64"/>
        <v/>
      </c>
      <c r="AP184" s="17" t="str">
        <f t="shared" si="64"/>
        <v/>
      </c>
    </row>
    <row r="185" spans="8:42" x14ac:dyDescent="0.25">
      <c r="H185" s="17" t="str">
        <f t="shared" si="54"/>
        <v/>
      </c>
      <c r="I185" s="63">
        <f t="shared" si="55"/>
        <v>0</v>
      </c>
      <c r="L185" s="17" t="str">
        <f t="shared" si="62"/>
        <v/>
      </c>
      <c r="M185" s="17" t="str">
        <f t="shared" si="62"/>
        <v/>
      </c>
      <c r="N185" s="17" t="str">
        <f t="shared" si="62"/>
        <v/>
      </c>
      <c r="O185" s="17" t="str">
        <f t="shared" si="62"/>
        <v/>
      </c>
      <c r="P185" s="17" t="str">
        <f t="shared" si="62"/>
        <v/>
      </c>
      <c r="Q185" s="17" t="str">
        <f t="shared" si="62"/>
        <v/>
      </c>
      <c r="R185" s="17" t="str">
        <f t="shared" si="62"/>
        <v/>
      </c>
      <c r="S185" s="17" t="str">
        <f t="shared" si="62"/>
        <v/>
      </c>
      <c r="T185" s="17" t="str">
        <f t="shared" si="62"/>
        <v/>
      </c>
      <c r="U185" s="17" t="str">
        <f t="shared" si="62"/>
        <v/>
      </c>
      <c r="V185" s="17" t="str">
        <f t="shared" si="63"/>
        <v/>
      </c>
      <c r="W185" s="17" t="str">
        <f t="shared" si="63"/>
        <v/>
      </c>
      <c r="X185" s="17" t="str">
        <f t="shared" si="63"/>
        <v/>
      </c>
      <c r="Y185" s="17" t="str">
        <f t="shared" si="63"/>
        <v/>
      </c>
      <c r="Z185" s="17" t="str">
        <f t="shared" si="63"/>
        <v/>
      </c>
      <c r="AA185" s="17" t="str">
        <f t="shared" si="63"/>
        <v/>
      </c>
      <c r="AB185" s="17" t="str">
        <f t="shared" si="63"/>
        <v/>
      </c>
      <c r="AC185" s="17" t="str">
        <f t="shared" si="63"/>
        <v/>
      </c>
      <c r="AD185" s="17" t="str">
        <f t="shared" si="63"/>
        <v/>
      </c>
      <c r="AE185" s="17" t="str">
        <f t="shared" si="63"/>
        <v/>
      </c>
      <c r="AF185" s="17" t="str">
        <f t="shared" si="64"/>
        <v/>
      </c>
      <c r="AG185" s="17" t="str">
        <f t="shared" si="64"/>
        <v/>
      </c>
      <c r="AH185" s="17" t="str">
        <f t="shared" si="64"/>
        <v/>
      </c>
      <c r="AI185" s="17" t="str">
        <f t="shared" si="64"/>
        <v/>
      </c>
      <c r="AJ185" s="17" t="str">
        <f t="shared" si="64"/>
        <v/>
      </c>
      <c r="AK185" s="17" t="str">
        <f t="shared" si="64"/>
        <v/>
      </c>
      <c r="AL185" s="17" t="str">
        <f t="shared" si="64"/>
        <v/>
      </c>
      <c r="AM185" s="17" t="str">
        <f t="shared" si="64"/>
        <v/>
      </c>
      <c r="AN185" s="17" t="str">
        <f t="shared" si="64"/>
        <v/>
      </c>
      <c r="AO185" s="17" t="str">
        <f t="shared" si="64"/>
        <v/>
      </c>
      <c r="AP185" s="17" t="str">
        <f t="shared" si="64"/>
        <v/>
      </c>
    </row>
    <row r="186" spans="8:42" x14ac:dyDescent="0.25">
      <c r="H186" s="17" t="str">
        <f t="shared" si="54"/>
        <v/>
      </c>
      <c r="I186" s="63">
        <f t="shared" si="55"/>
        <v>0</v>
      </c>
      <c r="L186" s="17" t="str">
        <f t="shared" si="62"/>
        <v/>
      </c>
      <c r="M186" s="17" t="str">
        <f t="shared" si="62"/>
        <v/>
      </c>
      <c r="N186" s="17" t="str">
        <f t="shared" si="62"/>
        <v/>
      </c>
      <c r="O186" s="17" t="str">
        <f t="shared" si="62"/>
        <v/>
      </c>
      <c r="P186" s="17" t="str">
        <f t="shared" si="62"/>
        <v/>
      </c>
      <c r="Q186" s="17" t="str">
        <f t="shared" si="62"/>
        <v/>
      </c>
      <c r="R186" s="17" t="str">
        <f t="shared" si="62"/>
        <v/>
      </c>
      <c r="S186" s="17" t="str">
        <f t="shared" si="62"/>
        <v/>
      </c>
      <c r="T186" s="17" t="str">
        <f t="shared" si="62"/>
        <v/>
      </c>
      <c r="U186" s="17" t="str">
        <f t="shared" si="62"/>
        <v/>
      </c>
      <c r="V186" s="17" t="str">
        <f t="shared" si="63"/>
        <v/>
      </c>
      <c r="W186" s="17" t="str">
        <f t="shared" si="63"/>
        <v/>
      </c>
      <c r="X186" s="17" t="str">
        <f t="shared" si="63"/>
        <v/>
      </c>
      <c r="Y186" s="17" t="str">
        <f t="shared" si="63"/>
        <v/>
      </c>
      <c r="Z186" s="17" t="str">
        <f t="shared" si="63"/>
        <v/>
      </c>
      <c r="AA186" s="17" t="str">
        <f t="shared" si="63"/>
        <v/>
      </c>
      <c r="AB186" s="17" t="str">
        <f t="shared" si="63"/>
        <v/>
      </c>
      <c r="AC186" s="17" t="str">
        <f t="shared" si="63"/>
        <v/>
      </c>
      <c r="AD186" s="17" t="str">
        <f t="shared" si="63"/>
        <v/>
      </c>
      <c r="AE186" s="17" t="str">
        <f t="shared" si="63"/>
        <v/>
      </c>
      <c r="AF186" s="17" t="str">
        <f t="shared" si="64"/>
        <v/>
      </c>
      <c r="AG186" s="17" t="str">
        <f t="shared" si="64"/>
        <v/>
      </c>
      <c r="AH186" s="17" t="str">
        <f t="shared" si="64"/>
        <v/>
      </c>
      <c r="AI186" s="17" t="str">
        <f t="shared" si="64"/>
        <v/>
      </c>
      <c r="AJ186" s="17" t="str">
        <f t="shared" si="64"/>
        <v/>
      </c>
      <c r="AK186" s="17" t="str">
        <f t="shared" si="64"/>
        <v/>
      </c>
      <c r="AL186" s="17" t="str">
        <f t="shared" si="64"/>
        <v/>
      </c>
      <c r="AM186" s="17" t="str">
        <f t="shared" si="64"/>
        <v/>
      </c>
      <c r="AN186" s="17" t="str">
        <f t="shared" si="64"/>
        <v/>
      </c>
      <c r="AO186" s="17" t="str">
        <f t="shared" si="64"/>
        <v/>
      </c>
      <c r="AP186" s="17" t="str">
        <f t="shared" si="64"/>
        <v/>
      </c>
    </row>
    <row r="187" spans="8:42" x14ac:dyDescent="0.25">
      <c r="H187" s="17" t="str">
        <f t="shared" si="54"/>
        <v/>
      </c>
      <c r="I187" s="63">
        <f t="shared" si="55"/>
        <v>0</v>
      </c>
      <c r="L187" s="17" t="str">
        <f t="shared" si="62"/>
        <v/>
      </c>
      <c r="M187" s="17" t="str">
        <f t="shared" si="62"/>
        <v/>
      </c>
      <c r="N187" s="17" t="str">
        <f t="shared" si="62"/>
        <v/>
      </c>
      <c r="O187" s="17" t="str">
        <f t="shared" si="62"/>
        <v/>
      </c>
      <c r="P187" s="17" t="str">
        <f t="shared" si="62"/>
        <v/>
      </c>
      <c r="Q187" s="17" t="str">
        <f t="shared" si="62"/>
        <v/>
      </c>
      <c r="R187" s="17" t="str">
        <f t="shared" si="62"/>
        <v/>
      </c>
      <c r="S187" s="17" t="str">
        <f t="shared" si="62"/>
        <v/>
      </c>
      <c r="T187" s="17" t="str">
        <f t="shared" si="62"/>
        <v/>
      </c>
      <c r="U187" s="17" t="str">
        <f t="shared" si="62"/>
        <v/>
      </c>
      <c r="V187" s="17" t="str">
        <f t="shared" si="63"/>
        <v/>
      </c>
      <c r="W187" s="17" t="str">
        <f t="shared" si="63"/>
        <v/>
      </c>
      <c r="X187" s="17" t="str">
        <f t="shared" si="63"/>
        <v/>
      </c>
      <c r="Y187" s="17" t="str">
        <f t="shared" si="63"/>
        <v/>
      </c>
      <c r="Z187" s="17" t="str">
        <f t="shared" si="63"/>
        <v/>
      </c>
      <c r="AA187" s="17" t="str">
        <f t="shared" si="63"/>
        <v/>
      </c>
      <c r="AB187" s="17" t="str">
        <f t="shared" si="63"/>
        <v/>
      </c>
      <c r="AC187" s="17" t="str">
        <f t="shared" si="63"/>
        <v/>
      </c>
      <c r="AD187" s="17" t="str">
        <f t="shared" si="63"/>
        <v/>
      </c>
      <c r="AE187" s="17" t="str">
        <f t="shared" si="63"/>
        <v/>
      </c>
      <c r="AF187" s="17" t="str">
        <f t="shared" si="64"/>
        <v/>
      </c>
      <c r="AG187" s="17" t="str">
        <f t="shared" si="64"/>
        <v/>
      </c>
      <c r="AH187" s="17" t="str">
        <f t="shared" si="64"/>
        <v/>
      </c>
      <c r="AI187" s="17" t="str">
        <f t="shared" si="64"/>
        <v/>
      </c>
      <c r="AJ187" s="17" t="str">
        <f t="shared" si="64"/>
        <v/>
      </c>
      <c r="AK187" s="17" t="str">
        <f t="shared" si="64"/>
        <v/>
      </c>
      <c r="AL187" s="17" t="str">
        <f t="shared" si="64"/>
        <v/>
      </c>
      <c r="AM187" s="17" t="str">
        <f t="shared" si="64"/>
        <v/>
      </c>
      <c r="AN187" s="17" t="str">
        <f t="shared" si="64"/>
        <v/>
      </c>
      <c r="AO187" s="17" t="str">
        <f t="shared" si="64"/>
        <v/>
      </c>
      <c r="AP187" s="17" t="str">
        <f t="shared" si="64"/>
        <v/>
      </c>
    </row>
    <row r="188" spans="8:42" x14ac:dyDescent="0.25">
      <c r="H188" s="17" t="str">
        <f t="shared" si="54"/>
        <v/>
      </c>
      <c r="I188" s="63">
        <f t="shared" si="55"/>
        <v>0</v>
      </c>
      <c r="L188" s="17" t="str">
        <f t="shared" si="62"/>
        <v/>
      </c>
      <c r="M188" s="17" t="str">
        <f t="shared" si="62"/>
        <v/>
      </c>
      <c r="N188" s="17" t="str">
        <f t="shared" si="62"/>
        <v/>
      </c>
      <c r="O188" s="17" t="str">
        <f t="shared" si="62"/>
        <v/>
      </c>
      <c r="P188" s="17" t="str">
        <f t="shared" si="62"/>
        <v/>
      </c>
      <c r="Q188" s="17" t="str">
        <f t="shared" si="62"/>
        <v/>
      </c>
      <c r="R188" s="17" t="str">
        <f t="shared" si="62"/>
        <v/>
      </c>
      <c r="S188" s="17" t="str">
        <f t="shared" si="62"/>
        <v/>
      </c>
      <c r="T188" s="17" t="str">
        <f t="shared" si="62"/>
        <v/>
      </c>
      <c r="U188" s="17" t="str">
        <f t="shared" si="62"/>
        <v/>
      </c>
      <c r="V188" s="17" t="str">
        <f t="shared" si="63"/>
        <v/>
      </c>
      <c r="W188" s="17" t="str">
        <f t="shared" si="63"/>
        <v/>
      </c>
      <c r="X188" s="17" t="str">
        <f t="shared" si="63"/>
        <v/>
      </c>
      <c r="Y188" s="17" t="str">
        <f t="shared" si="63"/>
        <v/>
      </c>
      <c r="Z188" s="17" t="str">
        <f t="shared" si="63"/>
        <v/>
      </c>
      <c r="AA188" s="17" t="str">
        <f t="shared" si="63"/>
        <v/>
      </c>
      <c r="AB188" s="17" t="str">
        <f t="shared" si="63"/>
        <v/>
      </c>
      <c r="AC188" s="17" t="str">
        <f t="shared" si="63"/>
        <v/>
      </c>
      <c r="AD188" s="17" t="str">
        <f t="shared" si="63"/>
        <v/>
      </c>
      <c r="AE188" s="17" t="str">
        <f t="shared" si="63"/>
        <v/>
      </c>
      <c r="AF188" s="17" t="str">
        <f t="shared" si="64"/>
        <v/>
      </c>
      <c r="AG188" s="17" t="str">
        <f t="shared" si="64"/>
        <v/>
      </c>
      <c r="AH188" s="17" t="str">
        <f t="shared" si="64"/>
        <v/>
      </c>
      <c r="AI188" s="17" t="str">
        <f t="shared" si="64"/>
        <v/>
      </c>
      <c r="AJ188" s="17" t="str">
        <f t="shared" si="64"/>
        <v/>
      </c>
      <c r="AK188" s="17" t="str">
        <f t="shared" si="64"/>
        <v/>
      </c>
      <c r="AL188" s="17" t="str">
        <f t="shared" si="64"/>
        <v/>
      </c>
      <c r="AM188" s="17" t="str">
        <f t="shared" si="64"/>
        <v/>
      </c>
      <c r="AN188" s="17" t="str">
        <f t="shared" si="64"/>
        <v/>
      </c>
      <c r="AO188" s="17" t="str">
        <f t="shared" si="64"/>
        <v/>
      </c>
      <c r="AP188" s="17" t="str">
        <f t="shared" si="64"/>
        <v/>
      </c>
    </row>
    <row r="189" spans="8:42" x14ac:dyDescent="0.25">
      <c r="H189" s="17" t="str">
        <f t="shared" si="54"/>
        <v/>
      </c>
      <c r="I189" s="63">
        <f t="shared" si="55"/>
        <v>0</v>
      </c>
      <c r="L189" s="17" t="str">
        <f t="shared" si="62"/>
        <v/>
      </c>
      <c r="M189" s="17" t="str">
        <f t="shared" si="62"/>
        <v/>
      </c>
      <c r="N189" s="17" t="str">
        <f t="shared" si="62"/>
        <v/>
      </c>
      <c r="O189" s="17" t="str">
        <f t="shared" si="62"/>
        <v/>
      </c>
      <c r="P189" s="17" t="str">
        <f t="shared" si="62"/>
        <v/>
      </c>
      <c r="Q189" s="17" t="str">
        <f t="shared" si="62"/>
        <v/>
      </c>
      <c r="R189" s="17" t="str">
        <f t="shared" si="62"/>
        <v/>
      </c>
      <c r="S189" s="17" t="str">
        <f t="shared" si="62"/>
        <v/>
      </c>
      <c r="T189" s="17" t="str">
        <f t="shared" si="62"/>
        <v/>
      </c>
      <c r="U189" s="17" t="str">
        <f t="shared" si="62"/>
        <v/>
      </c>
      <c r="V189" s="17" t="str">
        <f t="shared" si="63"/>
        <v/>
      </c>
      <c r="W189" s="17" t="str">
        <f t="shared" si="63"/>
        <v/>
      </c>
      <c r="X189" s="17" t="str">
        <f t="shared" si="63"/>
        <v/>
      </c>
      <c r="Y189" s="17" t="str">
        <f t="shared" si="63"/>
        <v/>
      </c>
      <c r="Z189" s="17" t="str">
        <f t="shared" si="63"/>
        <v/>
      </c>
      <c r="AA189" s="17" t="str">
        <f t="shared" si="63"/>
        <v/>
      </c>
      <c r="AB189" s="17" t="str">
        <f t="shared" si="63"/>
        <v/>
      </c>
      <c r="AC189" s="17" t="str">
        <f t="shared" si="63"/>
        <v/>
      </c>
      <c r="AD189" s="17" t="str">
        <f t="shared" si="63"/>
        <v/>
      </c>
      <c r="AE189" s="17" t="str">
        <f t="shared" si="63"/>
        <v/>
      </c>
      <c r="AF189" s="17" t="str">
        <f t="shared" si="64"/>
        <v/>
      </c>
      <c r="AG189" s="17" t="str">
        <f t="shared" si="64"/>
        <v/>
      </c>
      <c r="AH189" s="17" t="str">
        <f t="shared" si="64"/>
        <v/>
      </c>
      <c r="AI189" s="17" t="str">
        <f t="shared" si="64"/>
        <v/>
      </c>
      <c r="AJ189" s="17" t="str">
        <f t="shared" si="64"/>
        <v/>
      </c>
      <c r="AK189" s="17" t="str">
        <f t="shared" si="64"/>
        <v/>
      </c>
      <c r="AL189" s="17" t="str">
        <f t="shared" si="64"/>
        <v/>
      </c>
      <c r="AM189" s="17" t="str">
        <f t="shared" si="64"/>
        <v/>
      </c>
      <c r="AN189" s="17" t="str">
        <f t="shared" si="64"/>
        <v/>
      </c>
      <c r="AO189" s="17" t="str">
        <f t="shared" si="64"/>
        <v/>
      </c>
      <c r="AP189" s="17" t="str">
        <f t="shared" si="64"/>
        <v/>
      </c>
    </row>
    <row r="190" spans="8:42" x14ac:dyDescent="0.25">
      <c r="H190" s="17" t="str">
        <f t="shared" si="54"/>
        <v/>
      </c>
      <c r="I190" s="63">
        <f t="shared" si="55"/>
        <v>0</v>
      </c>
      <c r="L190" s="17" t="str">
        <f t="shared" si="62"/>
        <v/>
      </c>
      <c r="M190" s="17" t="str">
        <f t="shared" si="62"/>
        <v/>
      </c>
      <c r="N190" s="17" t="str">
        <f t="shared" si="62"/>
        <v/>
      </c>
      <c r="O190" s="17" t="str">
        <f t="shared" si="62"/>
        <v/>
      </c>
      <c r="P190" s="17" t="str">
        <f t="shared" si="62"/>
        <v/>
      </c>
      <c r="Q190" s="17" t="str">
        <f t="shared" si="62"/>
        <v/>
      </c>
      <c r="R190" s="17" t="str">
        <f t="shared" si="62"/>
        <v/>
      </c>
      <c r="S190" s="17" t="str">
        <f t="shared" si="62"/>
        <v/>
      </c>
      <c r="T190" s="17" t="str">
        <f t="shared" si="62"/>
        <v/>
      </c>
      <c r="U190" s="17" t="str">
        <f t="shared" si="62"/>
        <v/>
      </c>
      <c r="V190" s="17" t="str">
        <f t="shared" si="63"/>
        <v/>
      </c>
      <c r="W190" s="17" t="str">
        <f t="shared" si="63"/>
        <v/>
      </c>
      <c r="X190" s="17" t="str">
        <f t="shared" si="63"/>
        <v/>
      </c>
      <c r="Y190" s="17" t="str">
        <f t="shared" si="63"/>
        <v/>
      </c>
      <c r="Z190" s="17" t="str">
        <f t="shared" si="63"/>
        <v/>
      </c>
      <c r="AA190" s="17" t="str">
        <f t="shared" si="63"/>
        <v/>
      </c>
      <c r="AB190" s="17" t="str">
        <f t="shared" si="63"/>
        <v/>
      </c>
      <c r="AC190" s="17" t="str">
        <f t="shared" si="63"/>
        <v/>
      </c>
      <c r="AD190" s="17" t="str">
        <f t="shared" si="63"/>
        <v/>
      </c>
      <c r="AE190" s="17" t="str">
        <f t="shared" si="63"/>
        <v/>
      </c>
      <c r="AF190" s="17" t="str">
        <f t="shared" si="64"/>
        <v/>
      </c>
      <c r="AG190" s="17" t="str">
        <f t="shared" si="64"/>
        <v/>
      </c>
      <c r="AH190" s="17" t="str">
        <f t="shared" si="64"/>
        <v/>
      </c>
      <c r="AI190" s="17" t="str">
        <f t="shared" si="64"/>
        <v/>
      </c>
      <c r="AJ190" s="17" t="str">
        <f t="shared" si="64"/>
        <v/>
      </c>
      <c r="AK190" s="17" t="str">
        <f t="shared" si="64"/>
        <v/>
      </c>
      <c r="AL190" s="17" t="str">
        <f t="shared" si="64"/>
        <v/>
      </c>
      <c r="AM190" s="17" t="str">
        <f t="shared" si="64"/>
        <v/>
      </c>
      <c r="AN190" s="17" t="str">
        <f t="shared" si="64"/>
        <v/>
      </c>
      <c r="AO190" s="17" t="str">
        <f t="shared" si="64"/>
        <v/>
      </c>
      <c r="AP190" s="17" t="str">
        <f t="shared" si="64"/>
        <v/>
      </c>
    </row>
    <row r="191" spans="8:42" x14ac:dyDescent="0.25">
      <c r="H191" s="17" t="str">
        <f t="shared" si="54"/>
        <v/>
      </c>
      <c r="I191" s="63">
        <f t="shared" si="55"/>
        <v>0</v>
      </c>
      <c r="L191" s="17" t="str">
        <f t="shared" ref="L191:U205" si="65">IF($H191=L$23,$C191,"")</f>
        <v/>
      </c>
      <c r="M191" s="17" t="str">
        <f t="shared" si="65"/>
        <v/>
      </c>
      <c r="N191" s="17" t="str">
        <f t="shared" si="65"/>
        <v/>
      </c>
      <c r="O191" s="17" t="str">
        <f t="shared" si="65"/>
        <v/>
      </c>
      <c r="P191" s="17" t="str">
        <f t="shared" si="65"/>
        <v/>
      </c>
      <c r="Q191" s="17" t="str">
        <f t="shared" si="65"/>
        <v/>
      </c>
      <c r="R191" s="17" t="str">
        <f t="shared" si="65"/>
        <v/>
      </c>
      <c r="S191" s="17" t="str">
        <f t="shared" si="65"/>
        <v/>
      </c>
      <c r="T191" s="17" t="str">
        <f t="shared" si="65"/>
        <v/>
      </c>
      <c r="U191" s="17" t="str">
        <f t="shared" si="65"/>
        <v/>
      </c>
      <c r="V191" s="17" t="str">
        <f t="shared" ref="V191:AE205" si="66">IF($H191=V$23,$C191,"")</f>
        <v/>
      </c>
      <c r="W191" s="17" t="str">
        <f t="shared" si="66"/>
        <v/>
      </c>
      <c r="X191" s="17" t="str">
        <f t="shared" si="66"/>
        <v/>
      </c>
      <c r="Y191" s="17" t="str">
        <f t="shared" si="66"/>
        <v/>
      </c>
      <c r="Z191" s="17" t="str">
        <f t="shared" si="66"/>
        <v/>
      </c>
      <c r="AA191" s="17" t="str">
        <f t="shared" si="66"/>
        <v/>
      </c>
      <c r="AB191" s="17" t="str">
        <f t="shared" si="66"/>
        <v/>
      </c>
      <c r="AC191" s="17" t="str">
        <f t="shared" si="66"/>
        <v/>
      </c>
      <c r="AD191" s="17" t="str">
        <f t="shared" si="66"/>
        <v/>
      </c>
      <c r="AE191" s="17" t="str">
        <f t="shared" si="66"/>
        <v/>
      </c>
      <c r="AF191" s="17" t="str">
        <f t="shared" ref="AF191:AP205" si="67">IF($H191=AF$23,$C191,"")</f>
        <v/>
      </c>
      <c r="AG191" s="17" t="str">
        <f t="shared" si="67"/>
        <v/>
      </c>
      <c r="AH191" s="17" t="str">
        <f t="shared" si="67"/>
        <v/>
      </c>
      <c r="AI191" s="17" t="str">
        <f t="shared" si="67"/>
        <v/>
      </c>
      <c r="AJ191" s="17" t="str">
        <f t="shared" si="67"/>
        <v/>
      </c>
      <c r="AK191" s="17" t="str">
        <f t="shared" si="67"/>
        <v/>
      </c>
      <c r="AL191" s="17" t="str">
        <f t="shared" si="67"/>
        <v/>
      </c>
      <c r="AM191" s="17" t="str">
        <f t="shared" si="67"/>
        <v/>
      </c>
      <c r="AN191" s="17" t="str">
        <f t="shared" si="67"/>
        <v/>
      </c>
      <c r="AO191" s="17" t="str">
        <f t="shared" si="67"/>
        <v/>
      </c>
      <c r="AP191" s="17" t="str">
        <f t="shared" si="67"/>
        <v/>
      </c>
    </row>
    <row r="192" spans="8:42" x14ac:dyDescent="0.25">
      <c r="H192" s="17" t="str">
        <f t="shared" si="54"/>
        <v/>
      </c>
      <c r="I192" s="63">
        <f t="shared" si="55"/>
        <v>0</v>
      </c>
      <c r="L192" s="17" t="str">
        <f t="shared" si="65"/>
        <v/>
      </c>
      <c r="M192" s="17" t="str">
        <f t="shared" si="65"/>
        <v/>
      </c>
      <c r="N192" s="17" t="str">
        <f t="shared" si="65"/>
        <v/>
      </c>
      <c r="O192" s="17" t="str">
        <f t="shared" si="65"/>
        <v/>
      </c>
      <c r="P192" s="17" t="str">
        <f t="shared" si="65"/>
        <v/>
      </c>
      <c r="Q192" s="17" t="str">
        <f t="shared" si="65"/>
        <v/>
      </c>
      <c r="R192" s="17" t="str">
        <f t="shared" si="65"/>
        <v/>
      </c>
      <c r="S192" s="17" t="str">
        <f t="shared" si="65"/>
        <v/>
      </c>
      <c r="T192" s="17" t="str">
        <f t="shared" si="65"/>
        <v/>
      </c>
      <c r="U192" s="17" t="str">
        <f t="shared" si="65"/>
        <v/>
      </c>
      <c r="V192" s="17" t="str">
        <f t="shared" si="66"/>
        <v/>
      </c>
      <c r="W192" s="17" t="str">
        <f t="shared" si="66"/>
        <v/>
      </c>
      <c r="X192" s="17" t="str">
        <f t="shared" si="66"/>
        <v/>
      </c>
      <c r="Y192" s="17" t="str">
        <f t="shared" si="66"/>
        <v/>
      </c>
      <c r="Z192" s="17" t="str">
        <f t="shared" si="66"/>
        <v/>
      </c>
      <c r="AA192" s="17" t="str">
        <f t="shared" si="66"/>
        <v/>
      </c>
      <c r="AB192" s="17" t="str">
        <f t="shared" si="66"/>
        <v/>
      </c>
      <c r="AC192" s="17" t="str">
        <f t="shared" si="66"/>
        <v/>
      </c>
      <c r="AD192" s="17" t="str">
        <f t="shared" si="66"/>
        <v/>
      </c>
      <c r="AE192" s="17" t="str">
        <f t="shared" si="66"/>
        <v/>
      </c>
      <c r="AF192" s="17" t="str">
        <f t="shared" si="67"/>
        <v/>
      </c>
      <c r="AG192" s="17" t="str">
        <f t="shared" si="67"/>
        <v/>
      </c>
      <c r="AH192" s="17" t="str">
        <f t="shared" si="67"/>
        <v/>
      </c>
      <c r="AI192" s="17" t="str">
        <f t="shared" si="67"/>
        <v/>
      </c>
      <c r="AJ192" s="17" t="str">
        <f t="shared" si="67"/>
        <v/>
      </c>
      <c r="AK192" s="17" t="str">
        <f t="shared" si="67"/>
        <v/>
      </c>
      <c r="AL192" s="17" t="str">
        <f t="shared" si="67"/>
        <v/>
      </c>
      <c r="AM192" s="17" t="str">
        <f t="shared" si="67"/>
        <v/>
      </c>
      <c r="AN192" s="17" t="str">
        <f t="shared" si="67"/>
        <v/>
      </c>
      <c r="AO192" s="17" t="str">
        <f t="shared" si="67"/>
        <v/>
      </c>
      <c r="AP192" s="17" t="str">
        <f t="shared" si="67"/>
        <v/>
      </c>
    </row>
    <row r="193" spans="8:42" x14ac:dyDescent="0.25">
      <c r="H193" s="17" t="str">
        <f t="shared" si="54"/>
        <v/>
      </c>
      <c r="I193" s="63">
        <f t="shared" si="55"/>
        <v>0</v>
      </c>
      <c r="L193" s="17" t="str">
        <f t="shared" si="65"/>
        <v/>
      </c>
      <c r="M193" s="17" t="str">
        <f t="shared" si="65"/>
        <v/>
      </c>
      <c r="N193" s="17" t="str">
        <f t="shared" si="65"/>
        <v/>
      </c>
      <c r="O193" s="17" t="str">
        <f t="shared" si="65"/>
        <v/>
      </c>
      <c r="P193" s="17" t="str">
        <f t="shared" si="65"/>
        <v/>
      </c>
      <c r="Q193" s="17" t="str">
        <f t="shared" si="65"/>
        <v/>
      </c>
      <c r="R193" s="17" t="str">
        <f t="shared" si="65"/>
        <v/>
      </c>
      <c r="S193" s="17" t="str">
        <f t="shared" si="65"/>
        <v/>
      </c>
      <c r="T193" s="17" t="str">
        <f t="shared" si="65"/>
        <v/>
      </c>
      <c r="U193" s="17" t="str">
        <f t="shared" si="65"/>
        <v/>
      </c>
      <c r="V193" s="17" t="str">
        <f t="shared" si="66"/>
        <v/>
      </c>
      <c r="W193" s="17" t="str">
        <f t="shared" si="66"/>
        <v/>
      </c>
      <c r="X193" s="17" t="str">
        <f t="shared" si="66"/>
        <v/>
      </c>
      <c r="Y193" s="17" t="str">
        <f t="shared" si="66"/>
        <v/>
      </c>
      <c r="Z193" s="17" t="str">
        <f t="shared" si="66"/>
        <v/>
      </c>
      <c r="AA193" s="17" t="str">
        <f t="shared" si="66"/>
        <v/>
      </c>
      <c r="AB193" s="17" t="str">
        <f t="shared" si="66"/>
        <v/>
      </c>
      <c r="AC193" s="17" t="str">
        <f t="shared" si="66"/>
        <v/>
      </c>
      <c r="AD193" s="17" t="str">
        <f t="shared" si="66"/>
        <v/>
      </c>
      <c r="AE193" s="17" t="str">
        <f t="shared" si="66"/>
        <v/>
      </c>
      <c r="AF193" s="17" t="str">
        <f t="shared" si="67"/>
        <v/>
      </c>
      <c r="AG193" s="17" t="str">
        <f t="shared" si="67"/>
        <v/>
      </c>
      <c r="AH193" s="17" t="str">
        <f t="shared" si="67"/>
        <v/>
      </c>
      <c r="AI193" s="17" t="str">
        <f t="shared" si="67"/>
        <v/>
      </c>
      <c r="AJ193" s="17" t="str">
        <f t="shared" si="67"/>
        <v/>
      </c>
      <c r="AK193" s="17" t="str">
        <f t="shared" si="67"/>
        <v/>
      </c>
      <c r="AL193" s="17" t="str">
        <f t="shared" si="67"/>
        <v/>
      </c>
      <c r="AM193" s="17" t="str">
        <f t="shared" si="67"/>
        <v/>
      </c>
      <c r="AN193" s="17" t="str">
        <f t="shared" si="67"/>
        <v/>
      </c>
      <c r="AO193" s="17" t="str">
        <f t="shared" si="67"/>
        <v/>
      </c>
      <c r="AP193" s="17" t="str">
        <f t="shared" si="67"/>
        <v/>
      </c>
    </row>
    <row r="194" spans="8:42" x14ac:dyDescent="0.25">
      <c r="H194" s="17" t="str">
        <f t="shared" si="54"/>
        <v/>
      </c>
      <c r="L194" s="17" t="str">
        <f t="shared" si="65"/>
        <v/>
      </c>
      <c r="M194" s="17" t="str">
        <f t="shared" si="65"/>
        <v/>
      </c>
      <c r="N194" s="17" t="str">
        <f t="shared" si="65"/>
        <v/>
      </c>
      <c r="O194" s="17" t="str">
        <f t="shared" si="65"/>
        <v/>
      </c>
      <c r="P194" s="17" t="str">
        <f t="shared" si="65"/>
        <v/>
      </c>
      <c r="Q194" s="17" t="str">
        <f t="shared" si="65"/>
        <v/>
      </c>
      <c r="R194" s="17" t="str">
        <f t="shared" si="65"/>
        <v/>
      </c>
      <c r="S194" s="17" t="str">
        <f t="shared" si="65"/>
        <v/>
      </c>
      <c r="T194" s="17" t="str">
        <f t="shared" si="65"/>
        <v/>
      </c>
      <c r="U194" s="17" t="str">
        <f t="shared" si="65"/>
        <v/>
      </c>
      <c r="V194" s="17" t="str">
        <f t="shared" si="66"/>
        <v/>
      </c>
      <c r="W194" s="17" t="str">
        <f t="shared" si="66"/>
        <v/>
      </c>
      <c r="X194" s="17" t="str">
        <f t="shared" si="66"/>
        <v/>
      </c>
      <c r="Y194" s="17" t="str">
        <f t="shared" si="66"/>
        <v/>
      </c>
      <c r="Z194" s="17" t="str">
        <f t="shared" si="66"/>
        <v/>
      </c>
      <c r="AA194" s="17" t="str">
        <f t="shared" si="66"/>
        <v/>
      </c>
      <c r="AB194" s="17" t="str">
        <f t="shared" si="66"/>
        <v/>
      </c>
      <c r="AC194" s="17" t="str">
        <f t="shared" si="66"/>
        <v/>
      </c>
      <c r="AD194" s="17" t="str">
        <f t="shared" si="66"/>
        <v/>
      </c>
      <c r="AE194" s="17" t="str">
        <f t="shared" si="66"/>
        <v/>
      </c>
      <c r="AF194" s="17" t="str">
        <f t="shared" si="67"/>
        <v/>
      </c>
      <c r="AG194" s="17" t="str">
        <f t="shared" si="67"/>
        <v/>
      </c>
      <c r="AH194" s="17" t="str">
        <f t="shared" si="67"/>
        <v/>
      </c>
      <c r="AI194" s="17" t="str">
        <f t="shared" si="67"/>
        <v/>
      </c>
      <c r="AJ194" s="17" t="str">
        <f t="shared" si="67"/>
        <v/>
      </c>
      <c r="AK194" s="17" t="str">
        <f t="shared" si="67"/>
        <v/>
      </c>
      <c r="AL194" s="17" t="str">
        <f t="shared" si="67"/>
        <v/>
      </c>
      <c r="AM194" s="17" t="str">
        <f t="shared" si="67"/>
        <v/>
      </c>
      <c r="AN194" s="17" t="str">
        <f t="shared" si="67"/>
        <v/>
      </c>
      <c r="AO194" s="17" t="str">
        <f t="shared" si="67"/>
        <v/>
      </c>
      <c r="AP194" s="17" t="str">
        <f t="shared" si="67"/>
        <v/>
      </c>
    </row>
    <row r="195" spans="8:42" x14ac:dyDescent="0.25">
      <c r="H195" s="17" t="str">
        <f t="shared" si="54"/>
        <v/>
      </c>
      <c r="L195" s="17" t="str">
        <f t="shared" si="65"/>
        <v/>
      </c>
      <c r="M195" s="17" t="str">
        <f t="shared" si="65"/>
        <v/>
      </c>
      <c r="N195" s="17" t="str">
        <f t="shared" si="65"/>
        <v/>
      </c>
      <c r="O195" s="17" t="str">
        <f t="shared" si="65"/>
        <v/>
      </c>
      <c r="P195" s="17" t="str">
        <f t="shared" si="65"/>
        <v/>
      </c>
      <c r="Q195" s="17" t="str">
        <f t="shared" si="65"/>
        <v/>
      </c>
      <c r="R195" s="17" t="str">
        <f t="shared" si="65"/>
        <v/>
      </c>
      <c r="S195" s="17" t="str">
        <f t="shared" si="65"/>
        <v/>
      </c>
      <c r="T195" s="17" t="str">
        <f t="shared" si="65"/>
        <v/>
      </c>
      <c r="U195" s="17" t="str">
        <f t="shared" si="65"/>
        <v/>
      </c>
      <c r="V195" s="17" t="str">
        <f t="shared" si="66"/>
        <v/>
      </c>
      <c r="W195" s="17" t="str">
        <f t="shared" si="66"/>
        <v/>
      </c>
      <c r="X195" s="17" t="str">
        <f t="shared" si="66"/>
        <v/>
      </c>
      <c r="Y195" s="17" t="str">
        <f t="shared" si="66"/>
        <v/>
      </c>
      <c r="Z195" s="17" t="str">
        <f t="shared" si="66"/>
        <v/>
      </c>
      <c r="AA195" s="17" t="str">
        <f t="shared" si="66"/>
        <v/>
      </c>
      <c r="AB195" s="17" t="str">
        <f t="shared" si="66"/>
        <v/>
      </c>
      <c r="AC195" s="17" t="str">
        <f t="shared" si="66"/>
        <v/>
      </c>
      <c r="AD195" s="17" t="str">
        <f t="shared" si="66"/>
        <v/>
      </c>
      <c r="AE195" s="17" t="str">
        <f t="shared" si="66"/>
        <v/>
      </c>
      <c r="AF195" s="17" t="str">
        <f t="shared" si="67"/>
        <v/>
      </c>
      <c r="AG195" s="17" t="str">
        <f t="shared" si="67"/>
        <v/>
      </c>
      <c r="AH195" s="17" t="str">
        <f t="shared" si="67"/>
        <v/>
      </c>
      <c r="AI195" s="17" t="str">
        <f t="shared" si="67"/>
        <v/>
      </c>
      <c r="AJ195" s="17" t="str">
        <f t="shared" si="67"/>
        <v/>
      </c>
      <c r="AK195" s="17" t="str">
        <f t="shared" si="67"/>
        <v/>
      </c>
      <c r="AL195" s="17" t="str">
        <f t="shared" si="67"/>
        <v/>
      </c>
      <c r="AM195" s="17" t="str">
        <f t="shared" si="67"/>
        <v/>
      </c>
      <c r="AN195" s="17" t="str">
        <f t="shared" si="67"/>
        <v/>
      </c>
      <c r="AO195" s="17" t="str">
        <f t="shared" si="67"/>
        <v/>
      </c>
      <c r="AP195" s="17" t="str">
        <f t="shared" si="67"/>
        <v/>
      </c>
    </row>
    <row r="196" spans="8:42" x14ac:dyDescent="0.25">
      <c r="H196" s="17" t="str">
        <f t="shared" si="54"/>
        <v/>
      </c>
      <c r="L196" s="17" t="str">
        <f t="shared" si="65"/>
        <v/>
      </c>
      <c r="M196" s="17" t="str">
        <f t="shared" si="65"/>
        <v/>
      </c>
      <c r="N196" s="17" t="str">
        <f t="shared" si="65"/>
        <v/>
      </c>
      <c r="O196" s="17" t="str">
        <f t="shared" si="65"/>
        <v/>
      </c>
      <c r="P196" s="17" t="str">
        <f t="shared" si="65"/>
        <v/>
      </c>
      <c r="Q196" s="17" t="str">
        <f t="shared" si="65"/>
        <v/>
      </c>
      <c r="R196" s="17" t="str">
        <f t="shared" si="65"/>
        <v/>
      </c>
      <c r="S196" s="17" t="str">
        <f t="shared" si="65"/>
        <v/>
      </c>
      <c r="T196" s="17" t="str">
        <f t="shared" si="65"/>
        <v/>
      </c>
      <c r="U196" s="17" t="str">
        <f t="shared" si="65"/>
        <v/>
      </c>
      <c r="V196" s="17" t="str">
        <f t="shared" si="66"/>
        <v/>
      </c>
      <c r="W196" s="17" t="str">
        <f t="shared" si="66"/>
        <v/>
      </c>
      <c r="X196" s="17" t="str">
        <f t="shared" si="66"/>
        <v/>
      </c>
      <c r="Y196" s="17" t="str">
        <f t="shared" si="66"/>
        <v/>
      </c>
      <c r="Z196" s="17" t="str">
        <f t="shared" si="66"/>
        <v/>
      </c>
      <c r="AA196" s="17" t="str">
        <f t="shared" si="66"/>
        <v/>
      </c>
      <c r="AB196" s="17" t="str">
        <f t="shared" si="66"/>
        <v/>
      </c>
      <c r="AC196" s="17" t="str">
        <f t="shared" si="66"/>
        <v/>
      </c>
      <c r="AD196" s="17" t="str">
        <f t="shared" si="66"/>
        <v/>
      </c>
      <c r="AE196" s="17" t="str">
        <f t="shared" si="66"/>
        <v/>
      </c>
      <c r="AF196" s="17" t="str">
        <f t="shared" si="67"/>
        <v/>
      </c>
      <c r="AG196" s="17" t="str">
        <f t="shared" si="67"/>
        <v/>
      </c>
      <c r="AH196" s="17" t="str">
        <f t="shared" si="67"/>
        <v/>
      </c>
      <c r="AI196" s="17" t="str">
        <f t="shared" si="67"/>
        <v/>
      </c>
      <c r="AJ196" s="17" t="str">
        <f t="shared" si="67"/>
        <v/>
      </c>
      <c r="AK196" s="17" t="str">
        <f t="shared" si="67"/>
        <v/>
      </c>
      <c r="AL196" s="17" t="str">
        <f t="shared" si="67"/>
        <v/>
      </c>
      <c r="AM196" s="17" t="str">
        <f t="shared" si="67"/>
        <v/>
      </c>
      <c r="AN196" s="17" t="str">
        <f t="shared" si="67"/>
        <v/>
      </c>
      <c r="AO196" s="17" t="str">
        <f t="shared" si="67"/>
        <v/>
      </c>
      <c r="AP196" s="17" t="str">
        <f t="shared" si="67"/>
        <v/>
      </c>
    </row>
    <row r="197" spans="8:42" x14ac:dyDescent="0.25">
      <c r="H197" s="17" t="str">
        <f t="shared" si="54"/>
        <v/>
      </c>
      <c r="L197" s="17" t="str">
        <f t="shared" si="65"/>
        <v/>
      </c>
      <c r="M197" s="17" t="str">
        <f t="shared" si="65"/>
        <v/>
      </c>
      <c r="N197" s="17" t="str">
        <f t="shared" si="65"/>
        <v/>
      </c>
      <c r="O197" s="17" t="str">
        <f t="shared" si="65"/>
        <v/>
      </c>
      <c r="P197" s="17" t="str">
        <f t="shared" si="65"/>
        <v/>
      </c>
      <c r="Q197" s="17" t="str">
        <f t="shared" si="65"/>
        <v/>
      </c>
      <c r="R197" s="17" t="str">
        <f t="shared" si="65"/>
        <v/>
      </c>
      <c r="S197" s="17" t="str">
        <f t="shared" si="65"/>
        <v/>
      </c>
      <c r="T197" s="17" t="str">
        <f t="shared" si="65"/>
        <v/>
      </c>
      <c r="U197" s="17" t="str">
        <f t="shared" si="65"/>
        <v/>
      </c>
      <c r="V197" s="17" t="str">
        <f t="shared" si="66"/>
        <v/>
      </c>
      <c r="W197" s="17" t="str">
        <f t="shared" si="66"/>
        <v/>
      </c>
      <c r="X197" s="17" t="str">
        <f t="shared" si="66"/>
        <v/>
      </c>
      <c r="Y197" s="17" t="str">
        <f t="shared" si="66"/>
        <v/>
      </c>
      <c r="Z197" s="17" t="str">
        <f t="shared" si="66"/>
        <v/>
      </c>
      <c r="AA197" s="17" t="str">
        <f t="shared" si="66"/>
        <v/>
      </c>
      <c r="AB197" s="17" t="str">
        <f t="shared" si="66"/>
        <v/>
      </c>
      <c r="AC197" s="17" t="str">
        <f t="shared" si="66"/>
        <v/>
      </c>
      <c r="AD197" s="17" t="str">
        <f t="shared" si="66"/>
        <v/>
      </c>
      <c r="AE197" s="17" t="str">
        <f t="shared" si="66"/>
        <v/>
      </c>
      <c r="AF197" s="17" t="str">
        <f t="shared" si="67"/>
        <v/>
      </c>
      <c r="AG197" s="17" t="str">
        <f t="shared" si="67"/>
        <v/>
      </c>
      <c r="AH197" s="17" t="str">
        <f t="shared" si="67"/>
        <v/>
      </c>
      <c r="AI197" s="17" t="str">
        <f t="shared" si="67"/>
        <v/>
      </c>
      <c r="AJ197" s="17" t="str">
        <f t="shared" si="67"/>
        <v/>
      </c>
      <c r="AK197" s="17" t="str">
        <f t="shared" si="67"/>
        <v/>
      </c>
      <c r="AL197" s="17" t="str">
        <f t="shared" si="67"/>
        <v/>
      </c>
      <c r="AM197" s="17" t="str">
        <f t="shared" si="67"/>
        <v/>
      </c>
      <c r="AN197" s="17" t="str">
        <f t="shared" si="67"/>
        <v/>
      </c>
      <c r="AO197" s="17" t="str">
        <f t="shared" si="67"/>
        <v/>
      </c>
      <c r="AP197" s="17" t="str">
        <f t="shared" si="67"/>
        <v/>
      </c>
    </row>
    <row r="198" spans="8:42" x14ac:dyDescent="0.25">
      <c r="H198" s="17" t="str">
        <f t="shared" si="54"/>
        <v/>
      </c>
      <c r="L198" s="17" t="str">
        <f t="shared" si="65"/>
        <v/>
      </c>
      <c r="M198" s="17" t="str">
        <f t="shared" si="65"/>
        <v/>
      </c>
      <c r="N198" s="17" t="str">
        <f t="shared" si="65"/>
        <v/>
      </c>
      <c r="O198" s="17" t="str">
        <f t="shared" si="65"/>
        <v/>
      </c>
      <c r="P198" s="17" t="str">
        <f t="shared" si="65"/>
        <v/>
      </c>
      <c r="Q198" s="17" t="str">
        <f t="shared" si="65"/>
        <v/>
      </c>
      <c r="R198" s="17" t="str">
        <f t="shared" si="65"/>
        <v/>
      </c>
      <c r="S198" s="17" t="str">
        <f t="shared" si="65"/>
        <v/>
      </c>
      <c r="T198" s="17" t="str">
        <f t="shared" si="65"/>
        <v/>
      </c>
      <c r="U198" s="17" t="str">
        <f t="shared" si="65"/>
        <v/>
      </c>
      <c r="V198" s="17" t="str">
        <f t="shared" si="66"/>
        <v/>
      </c>
      <c r="W198" s="17" t="str">
        <f t="shared" si="66"/>
        <v/>
      </c>
      <c r="X198" s="17" t="str">
        <f t="shared" si="66"/>
        <v/>
      </c>
      <c r="Y198" s="17" t="str">
        <f t="shared" si="66"/>
        <v/>
      </c>
      <c r="Z198" s="17" t="str">
        <f t="shared" si="66"/>
        <v/>
      </c>
      <c r="AA198" s="17" t="str">
        <f t="shared" si="66"/>
        <v/>
      </c>
      <c r="AB198" s="17" t="str">
        <f t="shared" si="66"/>
        <v/>
      </c>
      <c r="AC198" s="17" t="str">
        <f t="shared" si="66"/>
        <v/>
      </c>
      <c r="AD198" s="17" t="str">
        <f t="shared" si="66"/>
        <v/>
      </c>
      <c r="AE198" s="17" t="str">
        <f t="shared" si="66"/>
        <v/>
      </c>
      <c r="AF198" s="17" t="str">
        <f t="shared" si="67"/>
        <v/>
      </c>
      <c r="AG198" s="17" t="str">
        <f t="shared" si="67"/>
        <v/>
      </c>
      <c r="AH198" s="17" t="str">
        <f t="shared" si="67"/>
        <v/>
      </c>
      <c r="AI198" s="17" t="str">
        <f t="shared" si="67"/>
        <v/>
      </c>
      <c r="AJ198" s="17" t="str">
        <f t="shared" si="67"/>
        <v/>
      </c>
      <c r="AK198" s="17" t="str">
        <f t="shared" si="67"/>
        <v/>
      </c>
      <c r="AL198" s="17" t="str">
        <f t="shared" si="67"/>
        <v/>
      </c>
      <c r="AM198" s="17" t="str">
        <f t="shared" si="67"/>
        <v/>
      </c>
      <c r="AN198" s="17" t="str">
        <f t="shared" si="67"/>
        <v/>
      </c>
      <c r="AO198" s="17" t="str">
        <f t="shared" si="67"/>
        <v/>
      </c>
      <c r="AP198" s="17" t="str">
        <f t="shared" si="67"/>
        <v/>
      </c>
    </row>
    <row r="199" spans="8:42" x14ac:dyDescent="0.25">
      <c r="H199" s="17" t="str">
        <f t="shared" si="54"/>
        <v/>
      </c>
      <c r="L199" s="17" t="str">
        <f t="shared" si="65"/>
        <v/>
      </c>
      <c r="M199" s="17" t="str">
        <f t="shared" si="65"/>
        <v/>
      </c>
      <c r="N199" s="17" t="str">
        <f t="shared" si="65"/>
        <v/>
      </c>
      <c r="O199" s="17" t="str">
        <f t="shared" si="65"/>
        <v/>
      </c>
      <c r="P199" s="17" t="str">
        <f t="shared" si="65"/>
        <v/>
      </c>
      <c r="Q199" s="17" t="str">
        <f t="shared" si="65"/>
        <v/>
      </c>
      <c r="R199" s="17" t="str">
        <f t="shared" si="65"/>
        <v/>
      </c>
      <c r="S199" s="17" t="str">
        <f t="shared" si="65"/>
        <v/>
      </c>
      <c r="T199" s="17" t="str">
        <f t="shared" si="65"/>
        <v/>
      </c>
      <c r="U199" s="17" t="str">
        <f t="shared" si="65"/>
        <v/>
      </c>
      <c r="V199" s="17" t="str">
        <f t="shared" si="66"/>
        <v/>
      </c>
      <c r="W199" s="17" t="str">
        <f t="shared" si="66"/>
        <v/>
      </c>
      <c r="X199" s="17" t="str">
        <f t="shared" si="66"/>
        <v/>
      </c>
      <c r="Y199" s="17" t="str">
        <f t="shared" si="66"/>
        <v/>
      </c>
      <c r="Z199" s="17" t="str">
        <f t="shared" si="66"/>
        <v/>
      </c>
      <c r="AA199" s="17" t="str">
        <f t="shared" si="66"/>
        <v/>
      </c>
      <c r="AB199" s="17" t="str">
        <f t="shared" si="66"/>
        <v/>
      </c>
      <c r="AC199" s="17" t="str">
        <f t="shared" si="66"/>
        <v/>
      </c>
      <c r="AD199" s="17" t="str">
        <f t="shared" si="66"/>
        <v/>
      </c>
      <c r="AE199" s="17" t="str">
        <f t="shared" si="66"/>
        <v/>
      </c>
      <c r="AF199" s="17" t="str">
        <f t="shared" si="67"/>
        <v/>
      </c>
      <c r="AG199" s="17" t="str">
        <f t="shared" si="67"/>
        <v/>
      </c>
      <c r="AH199" s="17" t="str">
        <f t="shared" si="67"/>
        <v/>
      </c>
      <c r="AI199" s="17" t="str">
        <f t="shared" si="67"/>
        <v/>
      </c>
      <c r="AJ199" s="17" t="str">
        <f t="shared" si="67"/>
        <v/>
      </c>
      <c r="AK199" s="17" t="str">
        <f t="shared" si="67"/>
        <v/>
      </c>
      <c r="AL199" s="17" t="str">
        <f t="shared" si="67"/>
        <v/>
      </c>
      <c r="AM199" s="17" t="str">
        <f t="shared" si="67"/>
        <v/>
      </c>
      <c r="AN199" s="17" t="str">
        <f t="shared" si="67"/>
        <v/>
      </c>
      <c r="AO199" s="17" t="str">
        <f t="shared" si="67"/>
        <v/>
      </c>
      <c r="AP199" s="17" t="str">
        <f t="shared" si="67"/>
        <v/>
      </c>
    </row>
    <row r="200" spans="8:42" x14ac:dyDescent="0.25">
      <c r="H200" s="17" t="str">
        <f t="shared" si="54"/>
        <v/>
      </c>
      <c r="L200" s="17" t="str">
        <f t="shared" si="65"/>
        <v/>
      </c>
      <c r="M200" s="17" t="str">
        <f t="shared" si="65"/>
        <v/>
      </c>
      <c r="N200" s="17" t="str">
        <f t="shared" si="65"/>
        <v/>
      </c>
      <c r="O200" s="17" t="str">
        <f t="shared" si="65"/>
        <v/>
      </c>
      <c r="P200" s="17" t="str">
        <f t="shared" si="65"/>
        <v/>
      </c>
      <c r="Q200" s="17" t="str">
        <f t="shared" si="65"/>
        <v/>
      </c>
      <c r="R200" s="17" t="str">
        <f t="shared" si="65"/>
        <v/>
      </c>
      <c r="S200" s="17" t="str">
        <f t="shared" si="65"/>
        <v/>
      </c>
      <c r="T200" s="17" t="str">
        <f t="shared" si="65"/>
        <v/>
      </c>
      <c r="U200" s="17" t="str">
        <f t="shared" si="65"/>
        <v/>
      </c>
      <c r="V200" s="17" t="str">
        <f t="shared" si="66"/>
        <v/>
      </c>
      <c r="W200" s="17" t="str">
        <f t="shared" si="66"/>
        <v/>
      </c>
      <c r="X200" s="17" t="str">
        <f t="shared" si="66"/>
        <v/>
      </c>
      <c r="Y200" s="17" t="str">
        <f t="shared" si="66"/>
        <v/>
      </c>
      <c r="Z200" s="17" t="str">
        <f t="shared" si="66"/>
        <v/>
      </c>
      <c r="AA200" s="17" t="str">
        <f t="shared" si="66"/>
        <v/>
      </c>
      <c r="AB200" s="17" t="str">
        <f t="shared" si="66"/>
        <v/>
      </c>
      <c r="AC200" s="17" t="str">
        <f t="shared" si="66"/>
        <v/>
      </c>
      <c r="AD200" s="17" t="str">
        <f t="shared" si="66"/>
        <v/>
      </c>
      <c r="AE200" s="17" t="str">
        <f t="shared" si="66"/>
        <v/>
      </c>
      <c r="AF200" s="17" t="str">
        <f t="shared" si="67"/>
        <v/>
      </c>
      <c r="AG200" s="17" t="str">
        <f t="shared" si="67"/>
        <v/>
      </c>
      <c r="AH200" s="17" t="str">
        <f t="shared" si="67"/>
        <v/>
      </c>
      <c r="AI200" s="17" t="str">
        <f t="shared" si="67"/>
        <v/>
      </c>
      <c r="AJ200" s="17" t="str">
        <f t="shared" si="67"/>
        <v/>
      </c>
      <c r="AK200" s="17" t="str">
        <f t="shared" si="67"/>
        <v/>
      </c>
      <c r="AL200" s="17" t="str">
        <f t="shared" si="67"/>
        <v/>
      </c>
      <c r="AM200" s="17" t="str">
        <f t="shared" si="67"/>
        <v/>
      </c>
      <c r="AN200" s="17" t="str">
        <f t="shared" si="67"/>
        <v/>
      </c>
      <c r="AO200" s="17" t="str">
        <f t="shared" si="67"/>
        <v/>
      </c>
      <c r="AP200" s="17" t="str">
        <f t="shared" si="67"/>
        <v/>
      </c>
    </row>
    <row r="201" spans="8:42" x14ac:dyDescent="0.25">
      <c r="H201" s="17" t="str">
        <f t="shared" si="54"/>
        <v/>
      </c>
      <c r="L201" s="17" t="str">
        <f t="shared" si="65"/>
        <v/>
      </c>
      <c r="M201" s="17" t="str">
        <f t="shared" si="65"/>
        <v/>
      </c>
      <c r="N201" s="17" t="str">
        <f t="shared" si="65"/>
        <v/>
      </c>
      <c r="O201" s="17" t="str">
        <f t="shared" si="65"/>
        <v/>
      </c>
      <c r="P201" s="17" t="str">
        <f t="shared" si="65"/>
        <v/>
      </c>
      <c r="Q201" s="17" t="str">
        <f t="shared" si="65"/>
        <v/>
      </c>
      <c r="R201" s="17" t="str">
        <f t="shared" si="65"/>
        <v/>
      </c>
      <c r="S201" s="17" t="str">
        <f t="shared" si="65"/>
        <v/>
      </c>
      <c r="T201" s="17" t="str">
        <f t="shared" si="65"/>
        <v/>
      </c>
      <c r="U201" s="17" t="str">
        <f t="shared" si="65"/>
        <v/>
      </c>
      <c r="V201" s="17" t="str">
        <f t="shared" si="66"/>
        <v/>
      </c>
      <c r="W201" s="17" t="str">
        <f t="shared" si="66"/>
        <v/>
      </c>
      <c r="X201" s="17" t="str">
        <f t="shared" si="66"/>
        <v/>
      </c>
      <c r="Y201" s="17" t="str">
        <f t="shared" si="66"/>
        <v/>
      </c>
      <c r="Z201" s="17" t="str">
        <f t="shared" si="66"/>
        <v/>
      </c>
      <c r="AA201" s="17" t="str">
        <f t="shared" si="66"/>
        <v/>
      </c>
      <c r="AB201" s="17" t="str">
        <f t="shared" si="66"/>
        <v/>
      </c>
      <c r="AC201" s="17" t="str">
        <f t="shared" si="66"/>
        <v/>
      </c>
      <c r="AD201" s="17" t="str">
        <f t="shared" si="66"/>
        <v/>
      </c>
      <c r="AE201" s="17" t="str">
        <f t="shared" si="66"/>
        <v/>
      </c>
      <c r="AF201" s="17" t="str">
        <f t="shared" si="67"/>
        <v/>
      </c>
      <c r="AG201" s="17" t="str">
        <f t="shared" si="67"/>
        <v/>
      </c>
      <c r="AH201" s="17" t="str">
        <f t="shared" si="67"/>
        <v/>
      </c>
      <c r="AI201" s="17" t="str">
        <f t="shared" si="67"/>
        <v/>
      </c>
      <c r="AJ201" s="17" t="str">
        <f t="shared" si="67"/>
        <v/>
      </c>
      <c r="AK201" s="17" t="str">
        <f t="shared" si="67"/>
        <v/>
      </c>
      <c r="AL201" s="17" t="str">
        <f t="shared" si="67"/>
        <v/>
      </c>
      <c r="AM201" s="17" t="str">
        <f t="shared" si="67"/>
        <v/>
      </c>
      <c r="AN201" s="17" t="str">
        <f t="shared" si="67"/>
        <v/>
      </c>
      <c r="AO201" s="17" t="str">
        <f t="shared" si="67"/>
        <v/>
      </c>
      <c r="AP201" s="17" t="str">
        <f t="shared" si="67"/>
        <v/>
      </c>
    </row>
    <row r="202" spans="8:42" x14ac:dyDescent="0.25">
      <c r="H202" s="17" t="str">
        <f t="shared" si="54"/>
        <v/>
      </c>
      <c r="L202" s="17" t="str">
        <f t="shared" si="65"/>
        <v/>
      </c>
      <c r="M202" s="17" t="str">
        <f t="shared" si="65"/>
        <v/>
      </c>
      <c r="N202" s="17" t="str">
        <f t="shared" si="65"/>
        <v/>
      </c>
      <c r="O202" s="17" t="str">
        <f t="shared" si="65"/>
        <v/>
      </c>
      <c r="P202" s="17" t="str">
        <f t="shared" si="65"/>
        <v/>
      </c>
      <c r="Q202" s="17" t="str">
        <f t="shared" si="65"/>
        <v/>
      </c>
      <c r="R202" s="17" t="str">
        <f t="shared" si="65"/>
        <v/>
      </c>
      <c r="S202" s="17" t="str">
        <f t="shared" si="65"/>
        <v/>
      </c>
      <c r="T202" s="17" t="str">
        <f t="shared" si="65"/>
        <v/>
      </c>
      <c r="U202" s="17" t="str">
        <f t="shared" si="65"/>
        <v/>
      </c>
      <c r="V202" s="17" t="str">
        <f t="shared" si="66"/>
        <v/>
      </c>
      <c r="W202" s="17" t="str">
        <f t="shared" si="66"/>
        <v/>
      </c>
      <c r="X202" s="17" t="str">
        <f t="shared" si="66"/>
        <v/>
      </c>
      <c r="Y202" s="17" t="str">
        <f t="shared" si="66"/>
        <v/>
      </c>
      <c r="Z202" s="17" t="str">
        <f t="shared" si="66"/>
        <v/>
      </c>
      <c r="AA202" s="17" t="str">
        <f t="shared" si="66"/>
        <v/>
      </c>
      <c r="AB202" s="17" t="str">
        <f t="shared" si="66"/>
        <v/>
      </c>
      <c r="AC202" s="17" t="str">
        <f t="shared" si="66"/>
        <v/>
      </c>
      <c r="AD202" s="17" t="str">
        <f t="shared" si="66"/>
        <v/>
      </c>
      <c r="AE202" s="17" t="str">
        <f t="shared" si="66"/>
        <v/>
      </c>
      <c r="AF202" s="17" t="str">
        <f t="shared" si="67"/>
        <v/>
      </c>
      <c r="AG202" s="17" t="str">
        <f t="shared" si="67"/>
        <v/>
      </c>
      <c r="AH202" s="17" t="str">
        <f t="shared" si="67"/>
        <v/>
      </c>
      <c r="AI202" s="17" t="str">
        <f t="shared" si="67"/>
        <v/>
      </c>
      <c r="AJ202" s="17" t="str">
        <f t="shared" si="67"/>
        <v/>
      </c>
      <c r="AK202" s="17" t="str">
        <f t="shared" si="67"/>
        <v/>
      </c>
      <c r="AL202" s="17" t="str">
        <f t="shared" si="67"/>
        <v/>
      </c>
      <c r="AM202" s="17" t="str">
        <f t="shared" si="67"/>
        <v/>
      </c>
      <c r="AN202" s="17" t="str">
        <f t="shared" si="67"/>
        <v/>
      </c>
      <c r="AO202" s="17" t="str">
        <f t="shared" si="67"/>
        <v/>
      </c>
      <c r="AP202" s="17" t="str">
        <f t="shared" si="67"/>
        <v/>
      </c>
    </row>
    <row r="203" spans="8:42" x14ac:dyDescent="0.25">
      <c r="H203" s="17" t="str">
        <f t="shared" si="54"/>
        <v/>
      </c>
      <c r="L203" s="17" t="str">
        <f t="shared" si="65"/>
        <v/>
      </c>
      <c r="M203" s="17" t="str">
        <f t="shared" si="65"/>
        <v/>
      </c>
      <c r="N203" s="17" t="str">
        <f t="shared" si="65"/>
        <v/>
      </c>
      <c r="O203" s="17" t="str">
        <f t="shared" si="65"/>
        <v/>
      </c>
      <c r="P203" s="17" t="str">
        <f t="shared" si="65"/>
        <v/>
      </c>
      <c r="Q203" s="17" t="str">
        <f t="shared" si="65"/>
        <v/>
      </c>
      <c r="R203" s="17" t="str">
        <f t="shared" si="65"/>
        <v/>
      </c>
      <c r="S203" s="17" t="str">
        <f t="shared" si="65"/>
        <v/>
      </c>
      <c r="T203" s="17" t="str">
        <f t="shared" si="65"/>
        <v/>
      </c>
      <c r="U203" s="17" t="str">
        <f t="shared" si="65"/>
        <v/>
      </c>
      <c r="V203" s="17" t="str">
        <f t="shared" si="66"/>
        <v/>
      </c>
      <c r="W203" s="17" t="str">
        <f t="shared" si="66"/>
        <v/>
      </c>
      <c r="X203" s="17" t="str">
        <f t="shared" si="66"/>
        <v/>
      </c>
      <c r="Y203" s="17" t="str">
        <f t="shared" si="66"/>
        <v/>
      </c>
      <c r="Z203" s="17" t="str">
        <f t="shared" si="66"/>
        <v/>
      </c>
      <c r="AA203" s="17" t="str">
        <f t="shared" si="66"/>
        <v/>
      </c>
      <c r="AB203" s="17" t="str">
        <f t="shared" si="66"/>
        <v/>
      </c>
      <c r="AC203" s="17" t="str">
        <f t="shared" si="66"/>
        <v/>
      </c>
      <c r="AD203" s="17" t="str">
        <f t="shared" si="66"/>
        <v/>
      </c>
      <c r="AE203" s="17" t="str">
        <f t="shared" si="66"/>
        <v/>
      </c>
      <c r="AF203" s="17" t="str">
        <f t="shared" si="67"/>
        <v/>
      </c>
      <c r="AG203" s="17" t="str">
        <f t="shared" si="67"/>
        <v/>
      </c>
      <c r="AH203" s="17" t="str">
        <f t="shared" si="67"/>
        <v/>
      </c>
      <c r="AI203" s="17" t="str">
        <f t="shared" si="67"/>
        <v/>
      </c>
      <c r="AJ203" s="17" t="str">
        <f t="shared" si="67"/>
        <v/>
      </c>
      <c r="AK203" s="17" t="str">
        <f t="shared" si="67"/>
        <v/>
      </c>
      <c r="AL203" s="17" t="str">
        <f t="shared" si="67"/>
        <v/>
      </c>
      <c r="AM203" s="17" t="str">
        <f t="shared" si="67"/>
        <v/>
      </c>
      <c r="AN203" s="17" t="str">
        <f t="shared" si="67"/>
        <v/>
      </c>
      <c r="AO203" s="17" t="str">
        <f t="shared" si="67"/>
        <v/>
      </c>
      <c r="AP203" s="17" t="str">
        <f t="shared" si="67"/>
        <v/>
      </c>
    </row>
    <row r="204" spans="8:42" x14ac:dyDescent="0.25">
      <c r="H204" s="17" t="str">
        <f t="shared" si="54"/>
        <v/>
      </c>
      <c r="L204" s="17" t="str">
        <f t="shared" si="65"/>
        <v/>
      </c>
      <c r="M204" s="17" t="str">
        <f t="shared" si="65"/>
        <v/>
      </c>
      <c r="N204" s="17" t="str">
        <f t="shared" si="65"/>
        <v/>
      </c>
      <c r="O204" s="17" t="str">
        <f t="shared" si="65"/>
        <v/>
      </c>
      <c r="P204" s="17" t="str">
        <f t="shared" si="65"/>
        <v/>
      </c>
      <c r="Q204" s="17" t="str">
        <f t="shared" si="65"/>
        <v/>
      </c>
      <c r="R204" s="17" t="str">
        <f t="shared" si="65"/>
        <v/>
      </c>
      <c r="S204" s="17" t="str">
        <f t="shared" si="65"/>
        <v/>
      </c>
      <c r="T204" s="17" t="str">
        <f t="shared" si="65"/>
        <v/>
      </c>
      <c r="U204" s="17" t="str">
        <f t="shared" si="65"/>
        <v/>
      </c>
      <c r="V204" s="17" t="str">
        <f t="shared" si="66"/>
        <v/>
      </c>
      <c r="W204" s="17" t="str">
        <f t="shared" si="66"/>
        <v/>
      </c>
      <c r="X204" s="17" t="str">
        <f t="shared" si="66"/>
        <v/>
      </c>
      <c r="Y204" s="17" t="str">
        <f t="shared" si="66"/>
        <v/>
      </c>
      <c r="Z204" s="17" t="str">
        <f t="shared" si="66"/>
        <v/>
      </c>
      <c r="AA204" s="17" t="str">
        <f t="shared" si="66"/>
        <v/>
      </c>
      <c r="AB204" s="17" t="str">
        <f t="shared" si="66"/>
        <v/>
      </c>
      <c r="AC204" s="17" t="str">
        <f t="shared" si="66"/>
        <v/>
      </c>
      <c r="AD204" s="17" t="str">
        <f t="shared" si="66"/>
        <v/>
      </c>
      <c r="AE204" s="17" t="str">
        <f t="shared" si="66"/>
        <v/>
      </c>
      <c r="AF204" s="17" t="str">
        <f t="shared" si="67"/>
        <v/>
      </c>
      <c r="AG204" s="17" t="str">
        <f t="shared" si="67"/>
        <v/>
      </c>
      <c r="AH204" s="17" t="str">
        <f t="shared" si="67"/>
        <v/>
      </c>
      <c r="AI204" s="17" t="str">
        <f t="shared" si="67"/>
        <v/>
      </c>
      <c r="AJ204" s="17" t="str">
        <f t="shared" si="67"/>
        <v/>
      </c>
      <c r="AK204" s="17" t="str">
        <f t="shared" si="67"/>
        <v/>
      </c>
      <c r="AL204" s="17" t="str">
        <f t="shared" si="67"/>
        <v/>
      </c>
      <c r="AM204" s="17" t="str">
        <f t="shared" si="67"/>
        <v/>
      </c>
      <c r="AN204" s="17" t="str">
        <f t="shared" si="67"/>
        <v/>
      </c>
      <c r="AO204" s="17" t="str">
        <f t="shared" si="67"/>
        <v/>
      </c>
      <c r="AP204" s="17" t="str">
        <f t="shared" si="67"/>
        <v/>
      </c>
    </row>
    <row r="205" spans="8:42" x14ac:dyDescent="0.25">
      <c r="H205" s="17" t="str">
        <f t="shared" si="54"/>
        <v/>
      </c>
      <c r="L205" s="17" t="str">
        <f t="shared" si="65"/>
        <v/>
      </c>
      <c r="M205" s="17" t="str">
        <f t="shared" si="65"/>
        <v/>
      </c>
      <c r="N205" s="17" t="str">
        <f t="shared" si="65"/>
        <v/>
      </c>
      <c r="O205" s="17" t="str">
        <f t="shared" si="65"/>
        <v/>
      </c>
      <c r="P205" s="17" t="str">
        <f t="shared" si="65"/>
        <v/>
      </c>
      <c r="Q205" s="17" t="str">
        <f t="shared" si="65"/>
        <v/>
      </c>
      <c r="R205" s="17" t="str">
        <f t="shared" si="65"/>
        <v/>
      </c>
      <c r="S205" s="17" t="str">
        <f t="shared" si="65"/>
        <v/>
      </c>
      <c r="T205" s="17" t="str">
        <f t="shared" si="65"/>
        <v/>
      </c>
      <c r="U205" s="17" t="str">
        <f t="shared" si="65"/>
        <v/>
      </c>
      <c r="V205" s="17" t="str">
        <f t="shared" si="66"/>
        <v/>
      </c>
      <c r="W205" s="17" t="str">
        <f t="shared" si="66"/>
        <v/>
      </c>
      <c r="X205" s="17" t="str">
        <f t="shared" si="66"/>
        <v/>
      </c>
      <c r="Y205" s="17" t="str">
        <f t="shared" si="66"/>
        <v/>
      </c>
      <c r="Z205" s="17" t="str">
        <f t="shared" si="66"/>
        <v/>
      </c>
      <c r="AA205" s="17" t="str">
        <f t="shared" si="66"/>
        <v/>
      </c>
      <c r="AB205" s="17" t="str">
        <f t="shared" si="66"/>
        <v/>
      </c>
      <c r="AC205" s="17" t="str">
        <f t="shared" si="66"/>
        <v/>
      </c>
      <c r="AD205" s="17" t="str">
        <f t="shared" si="66"/>
        <v/>
      </c>
      <c r="AE205" s="17" t="str">
        <f t="shared" si="66"/>
        <v/>
      </c>
      <c r="AF205" s="17" t="str">
        <f t="shared" si="67"/>
        <v/>
      </c>
      <c r="AG205" s="17" t="str">
        <f t="shared" si="67"/>
        <v/>
      </c>
      <c r="AH205" s="17" t="str">
        <f t="shared" si="67"/>
        <v/>
      </c>
      <c r="AI205" s="17" t="str">
        <f t="shared" si="67"/>
        <v/>
      </c>
      <c r="AJ205" s="17" t="str">
        <f t="shared" si="67"/>
        <v/>
      </c>
      <c r="AK205" s="17" t="str">
        <f t="shared" si="67"/>
        <v/>
      </c>
      <c r="AL205" s="17" t="str">
        <f t="shared" si="67"/>
        <v/>
      </c>
      <c r="AM205" s="17" t="str">
        <f t="shared" si="67"/>
        <v/>
      </c>
      <c r="AN205" s="17" t="str">
        <f t="shared" si="67"/>
        <v/>
      </c>
      <c r="AO205" s="17" t="str">
        <f t="shared" si="67"/>
        <v/>
      </c>
      <c r="AP205" s="17" t="str">
        <f t="shared" si="67"/>
        <v/>
      </c>
    </row>
    <row r="206" spans="8:42" x14ac:dyDescent="0.25">
      <c r="H206" s="17" t="str">
        <f t="shared" si="54"/>
        <v/>
      </c>
    </row>
    <row r="207" spans="8:42" x14ac:dyDescent="0.25">
      <c r="H207" s="17" t="str">
        <f t="shared" si="54"/>
        <v/>
      </c>
    </row>
    <row r="208" spans="8:42" x14ac:dyDescent="0.25">
      <c r="H208" s="17" t="str">
        <f t="shared" si="54"/>
        <v/>
      </c>
    </row>
    <row r="209" spans="8:8" x14ac:dyDescent="0.25">
      <c r="H209" s="17" t="str">
        <f t="shared" si="54"/>
        <v/>
      </c>
    </row>
    <row r="210" spans="8:8" x14ac:dyDescent="0.25">
      <c r="H210" s="17" t="str">
        <f t="shared" si="54"/>
        <v/>
      </c>
    </row>
    <row r="211" spans="8:8" x14ac:dyDescent="0.25">
      <c r="H211" s="17" t="str">
        <f t="shared" si="54"/>
        <v/>
      </c>
    </row>
    <row r="212" spans="8:8" x14ac:dyDescent="0.25">
      <c r="H212" s="17" t="str">
        <f t="shared" si="54"/>
        <v/>
      </c>
    </row>
    <row r="213" spans="8:8" x14ac:dyDescent="0.25">
      <c r="H213" s="17" t="str">
        <f t="shared" si="54"/>
        <v/>
      </c>
    </row>
    <row r="214" spans="8:8" x14ac:dyDescent="0.25">
      <c r="H214" s="17" t="str">
        <f t="shared" si="54"/>
        <v/>
      </c>
    </row>
    <row r="215" spans="8:8" x14ac:dyDescent="0.25">
      <c r="H215" s="17" t="str">
        <f t="shared" si="54"/>
        <v/>
      </c>
    </row>
    <row r="216" spans="8:8" x14ac:dyDescent="0.25">
      <c r="H216" s="17" t="str">
        <f t="shared" si="54"/>
        <v/>
      </c>
    </row>
    <row r="217" spans="8:8" x14ac:dyDescent="0.25">
      <c r="H217" s="17" t="str">
        <f t="shared" ref="H217:H264" si="68">LEFT(D217,4)</f>
        <v/>
      </c>
    </row>
    <row r="218" spans="8:8" x14ac:dyDescent="0.25">
      <c r="H218" s="17" t="str">
        <f t="shared" si="68"/>
        <v/>
      </c>
    </row>
    <row r="219" spans="8:8" x14ac:dyDescent="0.25">
      <c r="H219" s="17" t="str">
        <f t="shared" si="68"/>
        <v/>
      </c>
    </row>
    <row r="220" spans="8:8" x14ac:dyDescent="0.25">
      <c r="H220" s="17" t="str">
        <f t="shared" si="68"/>
        <v/>
      </c>
    </row>
    <row r="221" spans="8:8" x14ac:dyDescent="0.25">
      <c r="H221" s="17" t="str">
        <f t="shared" si="68"/>
        <v/>
      </c>
    </row>
    <row r="222" spans="8:8" x14ac:dyDescent="0.25">
      <c r="H222" s="17" t="str">
        <f t="shared" si="68"/>
        <v/>
      </c>
    </row>
    <row r="223" spans="8:8" x14ac:dyDescent="0.25">
      <c r="H223" s="17" t="str">
        <f t="shared" si="68"/>
        <v/>
      </c>
    </row>
    <row r="224" spans="8:8" x14ac:dyDescent="0.25">
      <c r="H224" s="17" t="str">
        <f t="shared" si="68"/>
        <v/>
      </c>
    </row>
    <row r="225" spans="8:8" x14ac:dyDescent="0.25">
      <c r="H225" s="17" t="str">
        <f t="shared" si="68"/>
        <v/>
      </c>
    </row>
    <row r="226" spans="8:8" x14ac:dyDescent="0.25">
      <c r="H226" s="17" t="str">
        <f t="shared" si="68"/>
        <v/>
      </c>
    </row>
    <row r="227" spans="8:8" x14ac:dyDescent="0.25">
      <c r="H227" s="17" t="str">
        <f t="shared" si="68"/>
        <v/>
      </c>
    </row>
    <row r="228" spans="8:8" x14ac:dyDescent="0.25">
      <c r="H228" s="17" t="str">
        <f t="shared" si="68"/>
        <v/>
      </c>
    </row>
    <row r="229" spans="8:8" x14ac:dyDescent="0.25">
      <c r="H229" s="17" t="str">
        <f t="shared" si="68"/>
        <v/>
      </c>
    </row>
    <row r="230" spans="8:8" x14ac:dyDescent="0.25">
      <c r="H230" s="17" t="str">
        <f t="shared" si="68"/>
        <v/>
      </c>
    </row>
    <row r="231" spans="8:8" x14ac:dyDescent="0.25">
      <c r="H231" s="17" t="str">
        <f t="shared" si="68"/>
        <v/>
      </c>
    </row>
    <row r="232" spans="8:8" x14ac:dyDescent="0.25">
      <c r="H232" s="17" t="str">
        <f t="shared" si="68"/>
        <v/>
      </c>
    </row>
    <row r="233" spans="8:8" x14ac:dyDescent="0.25">
      <c r="H233" s="17" t="str">
        <f t="shared" si="68"/>
        <v/>
      </c>
    </row>
    <row r="234" spans="8:8" x14ac:dyDescent="0.25">
      <c r="H234" s="17" t="str">
        <f t="shared" si="68"/>
        <v/>
      </c>
    </row>
    <row r="235" spans="8:8" x14ac:dyDescent="0.25">
      <c r="H235" s="17" t="str">
        <f t="shared" si="68"/>
        <v/>
      </c>
    </row>
    <row r="236" spans="8:8" x14ac:dyDescent="0.25">
      <c r="H236" s="17" t="str">
        <f t="shared" si="68"/>
        <v/>
      </c>
    </row>
    <row r="237" spans="8:8" x14ac:dyDescent="0.25">
      <c r="H237" s="17" t="str">
        <f t="shared" si="68"/>
        <v/>
      </c>
    </row>
    <row r="238" spans="8:8" x14ac:dyDescent="0.25">
      <c r="H238" s="17" t="str">
        <f t="shared" si="68"/>
        <v/>
      </c>
    </row>
    <row r="239" spans="8:8" x14ac:dyDescent="0.25">
      <c r="H239" s="17" t="str">
        <f t="shared" si="68"/>
        <v/>
      </c>
    </row>
    <row r="240" spans="8:8" x14ac:dyDescent="0.25">
      <c r="H240" s="17" t="str">
        <f t="shared" si="68"/>
        <v/>
      </c>
    </row>
    <row r="241" spans="8:8" x14ac:dyDescent="0.25">
      <c r="H241" s="17" t="str">
        <f t="shared" si="68"/>
        <v/>
      </c>
    </row>
    <row r="242" spans="8:8" x14ac:dyDescent="0.25">
      <c r="H242" s="17" t="str">
        <f t="shared" si="68"/>
        <v/>
      </c>
    </row>
    <row r="243" spans="8:8" x14ac:dyDescent="0.25">
      <c r="H243" s="17" t="str">
        <f t="shared" si="68"/>
        <v/>
      </c>
    </row>
    <row r="244" spans="8:8" x14ac:dyDescent="0.25">
      <c r="H244" s="17" t="str">
        <f t="shared" si="68"/>
        <v/>
      </c>
    </row>
    <row r="245" spans="8:8" x14ac:dyDescent="0.25">
      <c r="H245" s="17" t="str">
        <f t="shared" si="68"/>
        <v/>
      </c>
    </row>
    <row r="246" spans="8:8" x14ac:dyDescent="0.25">
      <c r="H246" s="17" t="str">
        <f t="shared" si="68"/>
        <v/>
      </c>
    </row>
    <row r="247" spans="8:8" x14ac:dyDescent="0.25">
      <c r="H247" s="17" t="str">
        <f t="shared" si="68"/>
        <v/>
      </c>
    </row>
    <row r="248" spans="8:8" x14ac:dyDescent="0.25">
      <c r="H248" s="17" t="str">
        <f t="shared" si="68"/>
        <v/>
      </c>
    </row>
    <row r="249" spans="8:8" x14ac:dyDescent="0.25">
      <c r="H249" s="17" t="str">
        <f t="shared" si="68"/>
        <v/>
      </c>
    </row>
    <row r="250" spans="8:8" x14ac:dyDescent="0.25">
      <c r="H250" s="17" t="str">
        <f t="shared" si="68"/>
        <v/>
      </c>
    </row>
    <row r="251" spans="8:8" x14ac:dyDescent="0.25">
      <c r="H251" s="17" t="str">
        <f t="shared" si="68"/>
        <v/>
      </c>
    </row>
    <row r="252" spans="8:8" x14ac:dyDescent="0.25">
      <c r="H252" s="17" t="str">
        <f t="shared" si="68"/>
        <v/>
      </c>
    </row>
    <row r="253" spans="8:8" x14ac:dyDescent="0.25">
      <c r="H253" s="17" t="str">
        <f t="shared" si="68"/>
        <v/>
      </c>
    </row>
    <row r="254" spans="8:8" x14ac:dyDescent="0.25">
      <c r="H254" s="17" t="str">
        <f t="shared" si="68"/>
        <v/>
      </c>
    </row>
    <row r="255" spans="8:8" x14ac:dyDescent="0.25">
      <c r="H255" s="17" t="str">
        <f t="shared" si="68"/>
        <v/>
      </c>
    </row>
    <row r="256" spans="8:8" x14ac:dyDescent="0.25">
      <c r="H256" s="17" t="str">
        <f t="shared" si="68"/>
        <v/>
      </c>
    </row>
    <row r="257" spans="8:8" x14ac:dyDescent="0.25">
      <c r="H257" s="17" t="str">
        <f t="shared" si="68"/>
        <v/>
      </c>
    </row>
    <row r="258" spans="8:8" x14ac:dyDescent="0.25">
      <c r="H258" s="17" t="str">
        <f t="shared" si="68"/>
        <v/>
      </c>
    </row>
    <row r="259" spans="8:8" x14ac:dyDescent="0.25">
      <c r="H259" s="17" t="str">
        <f t="shared" si="68"/>
        <v/>
      </c>
    </row>
    <row r="260" spans="8:8" x14ac:dyDescent="0.25">
      <c r="H260" s="17" t="str">
        <f t="shared" si="68"/>
        <v/>
      </c>
    </row>
    <row r="261" spans="8:8" x14ac:dyDescent="0.25">
      <c r="H261" s="17" t="str">
        <f t="shared" si="68"/>
        <v/>
      </c>
    </row>
    <row r="262" spans="8:8" x14ac:dyDescent="0.25">
      <c r="H262" s="17" t="str">
        <f t="shared" si="68"/>
        <v/>
      </c>
    </row>
    <row r="263" spans="8:8" x14ac:dyDescent="0.25">
      <c r="H263" s="17" t="str">
        <f t="shared" si="68"/>
        <v/>
      </c>
    </row>
    <row r="264" spans="8:8" x14ac:dyDescent="0.25">
      <c r="H264" s="17" t="str">
        <f t="shared" si="68"/>
        <v/>
      </c>
    </row>
  </sheetData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AO201"/>
  <sheetViews>
    <sheetView showOutlineSymbols="0" zoomScale="87" workbookViewId="0">
      <selection activeCell="G24" sqref="G24"/>
    </sheetView>
  </sheetViews>
  <sheetFormatPr defaultColWidth="9.6328125" defaultRowHeight="13.2" x14ac:dyDescent="0.25"/>
  <cols>
    <col min="1" max="1" width="5.6328125" style="63" customWidth="1"/>
    <col min="2" max="2" width="3.6328125" style="63" customWidth="1"/>
    <col min="3" max="3" width="5.6328125" style="63" customWidth="1"/>
    <col min="4" max="5" width="7.6328125" style="63" customWidth="1"/>
    <col min="6" max="6" width="9.6328125" style="63" customWidth="1"/>
    <col min="7" max="7" width="10.6328125" style="63" customWidth="1"/>
    <col min="8" max="16384" width="9.6328125" style="63"/>
  </cols>
  <sheetData>
    <row r="1" spans="1:41" x14ac:dyDescent="0.25">
      <c r="F1" s="64"/>
      <c r="G1" s="64"/>
    </row>
    <row r="2" spans="1:41" x14ac:dyDescent="0.25">
      <c r="F2" s="64"/>
      <c r="G2" s="64"/>
    </row>
    <row r="3" spans="1:41" x14ac:dyDescent="0.25">
      <c r="F3" s="64"/>
      <c r="G3" s="64"/>
      <c r="L3" s="63">
        <f t="shared" ref="L3:AO3" si="0">SUM(L9:L205)</f>
        <v>0</v>
      </c>
      <c r="M3" s="63">
        <f t="shared" si="0"/>
        <v>0</v>
      </c>
      <c r="N3" s="63">
        <f t="shared" si="0"/>
        <v>0</v>
      </c>
      <c r="O3" s="63">
        <f t="shared" si="0"/>
        <v>0</v>
      </c>
      <c r="P3" s="63">
        <f t="shared" si="0"/>
        <v>0</v>
      </c>
      <c r="Q3" s="63">
        <f t="shared" si="0"/>
        <v>0</v>
      </c>
      <c r="R3" s="63">
        <f t="shared" si="0"/>
        <v>0</v>
      </c>
      <c r="S3" s="63">
        <f t="shared" si="0"/>
        <v>0</v>
      </c>
      <c r="T3" s="63">
        <f t="shared" si="0"/>
        <v>0</v>
      </c>
      <c r="U3" s="63">
        <f t="shared" si="0"/>
        <v>5000</v>
      </c>
      <c r="V3" s="63">
        <f t="shared" si="0"/>
        <v>0</v>
      </c>
      <c r="W3" s="63">
        <f t="shared" si="0"/>
        <v>0</v>
      </c>
      <c r="X3" s="63">
        <f t="shared" si="0"/>
        <v>0</v>
      </c>
      <c r="Y3" s="63">
        <f t="shared" si="0"/>
        <v>0</v>
      </c>
      <c r="Z3" s="63">
        <f t="shared" si="0"/>
        <v>0</v>
      </c>
      <c r="AA3" s="63">
        <f t="shared" si="0"/>
        <v>0</v>
      </c>
      <c r="AB3" s="63">
        <f t="shared" si="0"/>
        <v>0</v>
      </c>
      <c r="AC3" s="63">
        <f t="shared" si="0"/>
        <v>0</v>
      </c>
      <c r="AD3" s="63">
        <f t="shared" si="0"/>
        <v>0</v>
      </c>
      <c r="AE3" s="63">
        <f t="shared" si="0"/>
        <v>0</v>
      </c>
      <c r="AF3" s="63">
        <f t="shared" si="0"/>
        <v>0</v>
      </c>
      <c r="AG3" s="63">
        <f t="shared" si="0"/>
        <v>0</v>
      </c>
      <c r="AH3" s="63">
        <f t="shared" si="0"/>
        <v>0</v>
      </c>
      <c r="AI3" s="63">
        <f t="shared" si="0"/>
        <v>0</v>
      </c>
      <c r="AJ3" s="63">
        <f t="shared" si="0"/>
        <v>0</v>
      </c>
      <c r="AK3" s="63">
        <f t="shared" si="0"/>
        <v>0</v>
      </c>
      <c r="AL3" s="63">
        <f t="shared" si="0"/>
        <v>0</v>
      </c>
      <c r="AM3" s="63">
        <f t="shared" si="0"/>
        <v>0</v>
      </c>
      <c r="AN3" s="63">
        <f t="shared" si="0"/>
        <v>0</v>
      </c>
      <c r="AO3" s="63">
        <f t="shared" si="0"/>
        <v>0</v>
      </c>
    </row>
    <row r="4" spans="1:41" x14ac:dyDescent="0.25">
      <c r="F4" s="64"/>
      <c r="G4" s="64"/>
    </row>
    <row r="5" spans="1:41" x14ac:dyDescent="0.25">
      <c r="F5" s="64"/>
      <c r="G5" s="64"/>
      <c r="L5" s="63" t="s">
        <v>35</v>
      </c>
      <c r="M5" s="63" t="s">
        <v>35</v>
      </c>
      <c r="N5" s="63" t="s">
        <v>35</v>
      </c>
      <c r="O5" s="63" t="s">
        <v>35</v>
      </c>
      <c r="P5" s="63" t="s">
        <v>35</v>
      </c>
      <c r="Q5" s="63" t="s">
        <v>36</v>
      </c>
      <c r="R5" s="63" t="s">
        <v>36</v>
      </c>
      <c r="S5" s="63" t="s">
        <v>36</v>
      </c>
      <c r="T5" s="63" t="s">
        <v>36</v>
      </c>
      <c r="U5" s="63" t="s">
        <v>36</v>
      </c>
      <c r="V5" s="63" t="s">
        <v>37</v>
      </c>
      <c r="W5" s="63" t="s">
        <v>37</v>
      </c>
      <c r="X5" s="63" t="s">
        <v>37</v>
      </c>
      <c r="Y5" s="63" t="s">
        <v>37</v>
      </c>
      <c r="Z5" s="63" t="s">
        <v>37</v>
      </c>
      <c r="AA5" s="63" t="s">
        <v>38</v>
      </c>
      <c r="AB5" s="63" t="s">
        <v>38</v>
      </c>
      <c r="AC5" s="63" t="s">
        <v>38</v>
      </c>
      <c r="AD5" s="63" t="s">
        <v>38</v>
      </c>
      <c r="AE5" s="63" t="s">
        <v>38</v>
      </c>
      <c r="AF5" s="63" t="s">
        <v>39</v>
      </c>
      <c r="AG5" s="63" t="s">
        <v>39</v>
      </c>
      <c r="AH5" s="63" t="s">
        <v>39</v>
      </c>
      <c r="AI5" s="63" t="s">
        <v>39</v>
      </c>
      <c r="AJ5" s="63" t="s">
        <v>39</v>
      </c>
      <c r="AK5" s="63" t="s">
        <v>40</v>
      </c>
      <c r="AL5" s="63" t="s">
        <v>40</v>
      </c>
      <c r="AM5" s="63" t="s">
        <v>40</v>
      </c>
      <c r="AN5" s="63" t="s">
        <v>40</v>
      </c>
      <c r="AO5" s="63" t="s">
        <v>40</v>
      </c>
    </row>
    <row r="6" spans="1:41" x14ac:dyDescent="0.25">
      <c r="F6" s="64"/>
      <c r="G6" s="64"/>
      <c r="H6" s="63" t="s">
        <v>41</v>
      </c>
      <c r="I6" s="63">
        <f>SUM(I9:I121)</f>
        <v>-40000</v>
      </c>
      <c r="L6" s="63" t="s">
        <v>33</v>
      </c>
      <c r="M6" s="63" t="s">
        <v>33</v>
      </c>
      <c r="N6" s="63" t="s">
        <v>33</v>
      </c>
      <c r="O6" s="63" t="s">
        <v>33</v>
      </c>
      <c r="P6" s="63" t="s">
        <v>33</v>
      </c>
      <c r="Q6" s="63" t="s">
        <v>33</v>
      </c>
      <c r="R6" s="63" t="s">
        <v>33</v>
      </c>
      <c r="S6" s="63" t="s">
        <v>33</v>
      </c>
      <c r="T6" s="63" t="s">
        <v>33</v>
      </c>
      <c r="U6" s="63" t="s">
        <v>33</v>
      </c>
      <c r="V6" s="63" t="s">
        <v>33</v>
      </c>
      <c r="W6" s="63" t="s">
        <v>33</v>
      </c>
      <c r="X6" s="63" t="s">
        <v>33</v>
      </c>
      <c r="Y6" s="63" t="s">
        <v>33</v>
      </c>
      <c r="Z6" s="63" t="s">
        <v>33</v>
      </c>
      <c r="AA6" s="63" t="s">
        <v>34</v>
      </c>
      <c r="AB6" s="63" t="s">
        <v>34</v>
      </c>
      <c r="AC6" s="63" t="s">
        <v>34</v>
      </c>
      <c r="AD6" s="63" t="s">
        <v>34</v>
      </c>
      <c r="AE6" s="63" t="s">
        <v>34</v>
      </c>
      <c r="AF6" s="63" t="s">
        <v>34</v>
      </c>
      <c r="AG6" s="63" t="s">
        <v>34</v>
      </c>
      <c r="AH6" s="63" t="s">
        <v>34</v>
      </c>
      <c r="AI6" s="63" t="s">
        <v>34</v>
      </c>
      <c r="AJ6" s="63" t="s">
        <v>34</v>
      </c>
      <c r="AK6" s="63" t="s">
        <v>34</v>
      </c>
      <c r="AL6" s="63" t="s">
        <v>34</v>
      </c>
      <c r="AM6" s="63" t="s">
        <v>34</v>
      </c>
      <c r="AN6" s="63" t="s">
        <v>34</v>
      </c>
      <c r="AO6" s="63" t="s">
        <v>34</v>
      </c>
    </row>
    <row r="7" spans="1:41" x14ac:dyDescent="0.25">
      <c r="F7" s="64"/>
      <c r="G7" s="64"/>
      <c r="L7" s="63" t="s">
        <v>3</v>
      </c>
      <c r="M7" s="63" t="s">
        <v>15</v>
      </c>
      <c r="N7" s="63" t="s">
        <v>17</v>
      </c>
      <c r="O7" s="63" t="s">
        <v>18</v>
      </c>
      <c r="P7" s="63" t="s">
        <v>5</v>
      </c>
      <c r="Q7" s="63" t="s">
        <v>7</v>
      </c>
      <c r="R7" s="63" t="s">
        <v>20</v>
      </c>
      <c r="S7" s="63" t="s">
        <v>9</v>
      </c>
      <c r="T7" s="63" t="s">
        <v>22</v>
      </c>
      <c r="U7" s="63" t="s">
        <v>24</v>
      </c>
      <c r="V7" s="63" t="s">
        <v>13</v>
      </c>
      <c r="W7" s="63" t="s">
        <v>26</v>
      </c>
      <c r="X7" s="63" t="s">
        <v>28</v>
      </c>
      <c r="Y7" s="63" t="s">
        <v>11</v>
      </c>
      <c r="Z7" s="63" t="s">
        <v>31</v>
      </c>
      <c r="AA7" s="63" t="s">
        <v>4</v>
      </c>
      <c r="AB7" s="63" t="s">
        <v>16</v>
      </c>
      <c r="AC7" s="63" t="s">
        <v>6</v>
      </c>
      <c r="AD7" s="63" t="s">
        <v>8</v>
      </c>
      <c r="AE7" s="63" t="s">
        <v>10</v>
      </c>
      <c r="AF7" s="63" t="s">
        <v>19</v>
      </c>
      <c r="AG7" s="63" t="s">
        <v>12</v>
      </c>
      <c r="AH7" s="63" t="s">
        <v>21</v>
      </c>
      <c r="AI7" s="63" t="s">
        <v>23</v>
      </c>
      <c r="AJ7" s="63" t="s">
        <v>25</v>
      </c>
      <c r="AK7" s="63" t="s">
        <v>14</v>
      </c>
      <c r="AL7" s="63" t="s">
        <v>27</v>
      </c>
      <c r="AM7" s="63" t="s">
        <v>29</v>
      </c>
      <c r="AN7" s="63" t="s">
        <v>30</v>
      </c>
      <c r="AO7" s="63" t="s">
        <v>32</v>
      </c>
    </row>
    <row r="8" spans="1:41" x14ac:dyDescent="0.25">
      <c r="A8" s="64"/>
      <c r="B8" s="64" t="s">
        <v>42</v>
      </c>
      <c r="C8" s="64" t="s">
        <v>43</v>
      </c>
      <c r="D8" s="64" t="s">
        <v>44</v>
      </c>
      <c r="E8" s="64" t="s">
        <v>45</v>
      </c>
      <c r="F8" s="64" t="s">
        <v>46</v>
      </c>
      <c r="G8" s="64" t="s">
        <v>47</v>
      </c>
      <c r="H8" s="64"/>
      <c r="I8" s="64"/>
      <c r="J8" s="64"/>
      <c r="K8" s="64"/>
      <c r="L8" s="63" t="str">
        <f t="shared" ref="L8:AO8" si="1">LEFT(L7,4)</f>
        <v>Cowb</v>
      </c>
      <c r="M8" s="63" t="str">
        <f t="shared" si="1"/>
        <v>Gian</v>
      </c>
      <c r="N8" s="63" t="str">
        <f t="shared" si="1"/>
        <v>Reds</v>
      </c>
      <c r="O8" s="63" t="str">
        <f t="shared" si="1"/>
        <v>Eagl</v>
      </c>
      <c r="P8" s="63" t="str">
        <f t="shared" si="1"/>
        <v>Card</v>
      </c>
      <c r="Q8" s="63" t="str">
        <f t="shared" si="1"/>
        <v>Pack</v>
      </c>
      <c r="R8" s="63" t="str">
        <f t="shared" si="1"/>
        <v>Bucs</v>
      </c>
      <c r="S8" s="63" t="str">
        <f t="shared" si="1"/>
        <v>Viki</v>
      </c>
      <c r="T8" s="63" t="str">
        <f t="shared" si="1"/>
        <v>Lion</v>
      </c>
      <c r="U8" s="63" t="str">
        <f t="shared" si="1"/>
        <v>Bear</v>
      </c>
      <c r="V8" s="63" t="str">
        <f t="shared" si="1"/>
        <v>49er</v>
      </c>
      <c r="W8" s="63" t="str">
        <f t="shared" si="1"/>
        <v>Sain</v>
      </c>
      <c r="X8" s="63" t="str">
        <f t="shared" si="1"/>
        <v>Pant</v>
      </c>
      <c r="Y8" s="63" t="str">
        <f t="shared" si="1"/>
        <v>Falc</v>
      </c>
      <c r="Z8" s="63" t="str">
        <f t="shared" si="1"/>
        <v>Rams</v>
      </c>
      <c r="AA8" s="63" t="str">
        <f t="shared" si="1"/>
        <v>Jets</v>
      </c>
      <c r="AB8" s="63" t="str">
        <f t="shared" si="1"/>
        <v>Colt</v>
      </c>
      <c r="AC8" s="63" t="str">
        <f t="shared" si="1"/>
        <v>Dolp</v>
      </c>
      <c r="AD8" s="63" t="str">
        <f t="shared" si="1"/>
        <v>Patr</v>
      </c>
      <c r="AE8" s="63" t="str">
        <f t="shared" si="1"/>
        <v>Bill</v>
      </c>
      <c r="AF8" s="63" t="str">
        <f t="shared" si="1"/>
        <v>Stee</v>
      </c>
      <c r="AG8" s="63" t="str">
        <f t="shared" si="1"/>
        <v>Jagu</v>
      </c>
      <c r="AH8" s="63" t="str">
        <f t="shared" si="1"/>
        <v>Oile</v>
      </c>
      <c r="AI8" s="63" t="str">
        <f t="shared" si="1"/>
        <v>Rave</v>
      </c>
      <c r="AJ8" s="63" t="str">
        <f t="shared" si="1"/>
        <v>Beng</v>
      </c>
      <c r="AK8" s="63" t="str">
        <f t="shared" si="1"/>
        <v>Bron</v>
      </c>
      <c r="AL8" s="63" t="str">
        <f t="shared" si="1"/>
        <v>Raid</v>
      </c>
      <c r="AM8" s="63" t="str">
        <f t="shared" si="1"/>
        <v>Chie</v>
      </c>
      <c r="AN8" s="63" t="str">
        <f t="shared" si="1"/>
        <v>Seah</v>
      </c>
      <c r="AO8" s="63" t="str">
        <f t="shared" si="1"/>
        <v>Char</v>
      </c>
    </row>
    <row r="9" spans="1:41" x14ac:dyDescent="0.25">
      <c r="F9" s="64"/>
      <c r="G9" s="64"/>
      <c r="H9" s="63" t="str">
        <f t="shared" ref="H9:H40" si="2">IF(D9&lt;&gt;"",LEFT(D9,4),"")</f>
        <v/>
      </c>
      <c r="I9" s="63">
        <f t="shared" ref="I9:I40" si="3">-C9*E9</f>
        <v>0</v>
      </c>
      <c r="L9" s="63" t="str">
        <f t="shared" ref="L9:U18" si="4">IF($H9=L$8,$C9,IF($H9=L$5,$C9,IF($H9=L$6,$C9,"")))</f>
        <v/>
      </c>
      <c r="M9" s="63" t="str">
        <f t="shared" si="4"/>
        <v/>
      </c>
      <c r="N9" s="63" t="str">
        <f t="shared" si="4"/>
        <v/>
      </c>
      <c r="O9" s="63" t="str">
        <f t="shared" si="4"/>
        <v/>
      </c>
      <c r="P9" s="63" t="str">
        <f t="shared" si="4"/>
        <v/>
      </c>
      <c r="Q9" s="63" t="str">
        <f t="shared" si="4"/>
        <v/>
      </c>
      <c r="R9" s="63" t="str">
        <f t="shared" si="4"/>
        <v/>
      </c>
      <c r="S9" s="63" t="str">
        <f t="shared" si="4"/>
        <v/>
      </c>
      <c r="T9" s="63" t="str">
        <f t="shared" si="4"/>
        <v/>
      </c>
      <c r="U9" s="63" t="str">
        <f t="shared" si="4"/>
        <v/>
      </c>
      <c r="V9" s="63" t="str">
        <f t="shared" ref="V9:AE18" si="5">IF($H9=V$8,$C9,IF($H9=V$5,$C9,IF($H9=V$6,$C9,"")))</f>
        <v/>
      </c>
      <c r="W9" s="63" t="str">
        <f t="shared" si="5"/>
        <v/>
      </c>
      <c r="X9" s="63" t="str">
        <f t="shared" si="5"/>
        <v/>
      </c>
      <c r="Y9" s="63" t="str">
        <f t="shared" si="5"/>
        <v/>
      </c>
      <c r="Z9" s="63" t="str">
        <f t="shared" si="5"/>
        <v/>
      </c>
      <c r="AA9" s="63" t="str">
        <f t="shared" si="5"/>
        <v/>
      </c>
      <c r="AB9" s="63" t="str">
        <f t="shared" si="5"/>
        <v/>
      </c>
      <c r="AC9" s="63" t="str">
        <f t="shared" si="5"/>
        <v/>
      </c>
      <c r="AD9" s="63" t="str">
        <f t="shared" si="5"/>
        <v/>
      </c>
      <c r="AE9" s="63" t="str">
        <f t="shared" si="5"/>
        <v/>
      </c>
      <c r="AF9" s="63" t="str">
        <f t="shared" ref="AF9:AO18" si="6">IF($H9=AF$8,$C9,IF($H9=AF$5,$C9,IF($H9=AF$6,$C9,"")))</f>
        <v/>
      </c>
      <c r="AG9" s="63" t="str">
        <f t="shared" si="6"/>
        <v/>
      </c>
      <c r="AH9" s="63" t="str">
        <f t="shared" si="6"/>
        <v/>
      </c>
      <c r="AI9" s="63" t="str">
        <f t="shared" si="6"/>
        <v/>
      </c>
      <c r="AJ9" s="63" t="str">
        <f t="shared" si="6"/>
        <v/>
      </c>
      <c r="AK9" s="63" t="str">
        <f t="shared" si="6"/>
        <v/>
      </c>
      <c r="AL9" s="63" t="str">
        <f t="shared" si="6"/>
        <v/>
      </c>
      <c r="AM9" s="63" t="str">
        <f t="shared" si="6"/>
        <v/>
      </c>
      <c r="AN9" s="63" t="str">
        <f t="shared" si="6"/>
        <v/>
      </c>
      <c r="AO9" s="63" t="str">
        <f t="shared" si="6"/>
        <v/>
      </c>
    </row>
    <row r="10" spans="1:41" x14ac:dyDescent="0.25">
      <c r="B10" s="63">
        <v>1</v>
      </c>
      <c r="C10" s="63">
        <v>5000</v>
      </c>
      <c r="D10" s="63" t="s">
        <v>56</v>
      </c>
      <c r="E10" s="63">
        <v>8</v>
      </c>
      <c r="F10" s="64"/>
      <c r="G10" s="64"/>
      <c r="H10" s="63" t="str">
        <f t="shared" si="2"/>
        <v>bear</v>
      </c>
      <c r="I10" s="63">
        <f t="shared" si="3"/>
        <v>-40000</v>
      </c>
      <c r="L10" s="63" t="str">
        <f t="shared" si="4"/>
        <v/>
      </c>
      <c r="M10" s="63" t="str">
        <f t="shared" si="4"/>
        <v/>
      </c>
      <c r="N10" s="63" t="str">
        <f t="shared" si="4"/>
        <v/>
      </c>
      <c r="O10" s="63" t="str">
        <f t="shared" si="4"/>
        <v/>
      </c>
      <c r="P10" s="63" t="str">
        <f t="shared" si="4"/>
        <v/>
      </c>
      <c r="Q10" s="63" t="str">
        <f t="shared" si="4"/>
        <v/>
      </c>
      <c r="R10" s="63" t="str">
        <f t="shared" si="4"/>
        <v/>
      </c>
      <c r="S10" s="63" t="str">
        <f t="shared" si="4"/>
        <v/>
      </c>
      <c r="T10" s="63" t="str">
        <f t="shared" si="4"/>
        <v/>
      </c>
      <c r="U10" s="63">
        <f t="shared" si="4"/>
        <v>5000</v>
      </c>
      <c r="V10" s="63" t="str">
        <f t="shared" si="5"/>
        <v/>
      </c>
      <c r="W10" s="63" t="str">
        <f t="shared" si="5"/>
        <v/>
      </c>
      <c r="X10" s="63" t="str">
        <f t="shared" si="5"/>
        <v/>
      </c>
      <c r="Y10" s="63" t="str">
        <f t="shared" si="5"/>
        <v/>
      </c>
      <c r="Z10" s="63" t="str">
        <f t="shared" si="5"/>
        <v/>
      </c>
      <c r="AA10" s="63" t="str">
        <f t="shared" si="5"/>
        <v/>
      </c>
      <c r="AB10" s="63" t="str">
        <f t="shared" si="5"/>
        <v/>
      </c>
      <c r="AC10" s="63" t="str">
        <f t="shared" si="5"/>
        <v/>
      </c>
      <c r="AD10" s="63" t="str">
        <f t="shared" si="5"/>
        <v/>
      </c>
      <c r="AE10" s="63" t="str">
        <f t="shared" si="5"/>
        <v/>
      </c>
      <c r="AF10" s="63" t="str">
        <f t="shared" si="6"/>
        <v/>
      </c>
      <c r="AG10" s="63" t="str">
        <f t="shared" si="6"/>
        <v/>
      </c>
      <c r="AH10" s="63" t="str">
        <f t="shared" si="6"/>
        <v/>
      </c>
      <c r="AI10" s="63" t="str">
        <f t="shared" si="6"/>
        <v/>
      </c>
      <c r="AJ10" s="63" t="str">
        <f t="shared" si="6"/>
        <v/>
      </c>
      <c r="AK10" s="63" t="str">
        <f t="shared" si="6"/>
        <v/>
      </c>
      <c r="AL10" s="63" t="str">
        <f t="shared" si="6"/>
        <v/>
      </c>
      <c r="AM10" s="63" t="str">
        <f t="shared" si="6"/>
        <v/>
      </c>
      <c r="AN10" s="63" t="str">
        <f t="shared" si="6"/>
        <v/>
      </c>
      <c r="AO10" s="63" t="str">
        <f t="shared" si="6"/>
        <v/>
      </c>
    </row>
    <row r="11" spans="1:41" x14ac:dyDescent="0.25">
      <c r="F11" s="64"/>
      <c r="G11" s="64"/>
      <c r="H11" s="63" t="str">
        <f t="shared" si="2"/>
        <v/>
      </c>
      <c r="I11" s="63">
        <f t="shared" si="3"/>
        <v>0</v>
      </c>
      <c r="L11" s="63" t="str">
        <f t="shared" si="4"/>
        <v/>
      </c>
      <c r="M11" s="63" t="str">
        <f t="shared" si="4"/>
        <v/>
      </c>
      <c r="N11" s="63" t="str">
        <f t="shared" si="4"/>
        <v/>
      </c>
      <c r="O11" s="63" t="str">
        <f t="shared" si="4"/>
        <v/>
      </c>
      <c r="P11" s="63" t="str">
        <f t="shared" si="4"/>
        <v/>
      </c>
      <c r="Q11" s="63" t="str">
        <f t="shared" si="4"/>
        <v/>
      </c>
      <c r="R11" s="63" t="str">
        <f t="shared" si="4"/>
        <v/>
      </c>
      <c r="S11" s="63" t="str">
        <f t="shared" si="4"/>
        <v/>
      </c>
      <c r="T11" s="63" t="str">
        <f t="shared" si="4"/>
        <v/>
      </c>
      <c r="U11" s="63" t="str">
        <f t="shared" si="4"/>
        <v/>
      </c>
      <c r="V11" s="63" t="str">
        <f t="shared" si="5"/>
        <v/>
      </c>
      <c r="W11" s="63" t="str">
        <f t="shared" si="5"/>
        <v/>
      </c>
      <c r="X11" s="63" t="str">
        <f t="shared" si="5"/>
        <v/>
      </c>
      <c r="Y11" s="63" t="str">
        <f t="shared" si="5"/>
        <v/>
      </c>
      <c r="Z11" s="63" t="str">
        <f t="shared" si="5"/>
        <v/>
      </c>
      <c r="AA11" s="63" t="str">
        <f t="shared" si="5"/>
        <v/>
      </c>
      <c r="AB11" s="63" t="str">
        <f t="shared" si="5"/>
        <v/>
      </c>
      <c r="AC11" s="63" t="str">
        <f t="shared" si="5"/>
        <v/>
      </c>
      <c r="AD11" s="63" t="str">
        <f t="shared" si="5"/>
        <v/>
      </c>
      <c r="AE11" s="63" t="str">
        <f t="shared" si="5"/>
        <v/>
      </c>
      <c r="AF11" s="63" t="str">
        <f t="shared" si="6"/>
        <v/>
      </c>
      <c r="AG11" s="63" t="str">
        <f t="shared" si="6"/>
        <v/>
      </c>
      <c r="AH11" s="63" t="str">
        <f t="shared" si="6"/>
        <v/>
      </c>
      <c r="AI11" s="63" t="str">
        <f t="shared" si="6"/>
        <v/>
      </c>
      <c r="AJ11" s="63" t="str">
        <f t="shared" si="6"/>
        <v/>
      </c>
      <c r="AK11" s="63" t="str">
        <f t="shared" si="6"/>
        <v/>
      </c>
      <c r="AL11" s="63" t="str">
        <f t="shared" si="6"/>
        <v/>
      </c>
      <c r="AM11" s="63" t="str">
        <f t="shared" si="6"/>
        <v/>
      </c>
      <c r="AN11" s="63" t="str">
        <f t="shared" si="6"/>
        <v/>
      </c>
      <c r="AO11" s="63" t="str">
        <f t="shared" si="6"/>
        <v/>
      </c>
    </row>
    <row r="12" spans="1:41" x14ac:dyDescent="0.25">
      <c r="F12" s="64"/>
      <c r="G12" s="64"/>
      <c r="H12" s="63" t="str">
        <f t="shared" si="2"/>
        <v/>
      </c>
      <c r="I12" s="63">
        <f t="shared" si="3"/>
        <v>0</v>
      </c>
      <c r="L12" s="63" t="str">
        <f t="shared" si="4"/>
        <v/>
      </c>
      <c r="M12" s="63" t="str">
        <f t="shared" si="4"/>
        <v/>
      </c>
      <c r="N12" s="63" t="str">
        <f t="shared" si="4"/>
        <v/>
      </c>
      <c r="O12" s="63" t="str">
        <f t="shared" si="4"/>
        <v/>
      </c>
      <c r="P12" s="63" t="str">
        <f t="shared" si="4"/>
        <v/>
      </c>
      <c r="Q12" s="63" t="str">
        <f t="shared" si="4"/>
        <v/>
      </c>
      <c r="R12" s="63" t="str">
        <f t="shared" si="4"/>
        <v/>
      </c>
      <c r="S12" s="63" t="str">
        <f t="shared" si="4"/>
        <v/>
      </c>
      <c r="T12" s="63" t="str">
        <f t="shared" si="4"/>
        <v/>
      </c>
      <c r="U12" s="63" t="str">
        <f t="shared" si="4"/>
        <v/>
      </c>
      <c r="V12" s="63" t="str">
        <f t="shared" si="5"/>
        <v/>
      </c>
      <c r="W12" s="63" t="str">
        <f t="shared" si="5"/>
        <v/>
      </c>
      <c r="X12" s="63" t="str">
        <f t="shared" si="5"/>
        <v/>
      </c>
      <c r="Y12" s="63" t="str">
        <f t="shared" si="5"/>
        <v/>
      </c>
      <c r="Z12" s="63" t="str">
        <f t="shared" si="5"/>
        <v/>
      </c>
      <c r="AA12" s="63" t="str">
        <f t="shared" si="5"/>
        <v/>
      </c>
      <c r="AB12" s="63" t="str">
        <f t="shared" si="5"/>
        <v/>
      </c>
      <c r="AC12" s="63" t="str">
        <f t="shared" si="5"/>
        <v/>
      </c>
      <c r="AD12" s="63" t="str">
        <f t="shared" si="5"/>
        <v/>
      </c>
      <c r="AE12" s="63" t="str">
        <f t="shared" si="5"/>
        <v/>
      </c>
      <c r="AF12" s="63" t="str">
        <f t="shared" si="6"/>
        <v/>
      </c>
      <c r="AG12" s="63" t="str">
        <f t="shared" si="6"/>
        <v/>
      </c>
      <c r="AH12" s="63" t="str">
        <f t="shared" si="6"/>
        <v/>
      </c>
      <c r="AI12" s="63" t="str">
        <f t="shared" si="6"/>
        <v/>
      </c>
      <c r="AJ12" s="63" t="str">
        <f t="shared" si="6"/>
        <v/>
      </c>
      <c r="AK12" s="63" t="str">
        <f t="shared" si="6"/>
        <v/>
      </c>
      <c r="AL12" s="63" t="str">
        <f t="shared" si="6"/>
        <v/>
      </c>
      <c r="AM12" s="63" t="str">
        <f t="shared" si="6"/>
        <v/>
      </c>
      <c r="AN12" s="63" t="str">
        <f t="shared" si="6"/>
        <v/>
      </c>
      <c r="AO12" s="63" t="str">
        <f t="shared" si="6"/>
        <v/>
      </c>
    </row>
    <row r="13" spans="1:41" x14ac:dyDescent="0.25">
      <c r="F13" s="64"/>
      <c r="G13" s="64"/>
      <c r="H13" s="63" t="str">
        <f t="shared" si="2"/>
        <v/>
      </c>
      <c r="I13" s="63">
        <f t="shared" si="3"/>
        <v>0</v>
      </c>
      <c r="L13" s="63" t="str">
        <f t="shared" si="4"/>
        <v/>
      </c>
      <c r="M13" s="63" t="str">
        <f t="shared" si="4"/>
        <v/>
      </c>
      <c r="N13" s="63" t="str">
        <f t="shared" si="4"/>
        <v/>
      </c>
      <c r="O13" s="63" t="str">
        <f t="shared" si="4"/>
        <v/>
      </c>
      <c r="P13" s="63" t="str">
        <f t="shared" si="4"/>
        <v/>
      </c>
      <c r="Q13" s="63" t="str">
        <f t="shared" si="4"/>
        <v/>
      </c>
      <c r="R13" s="63" t="str">
        <f t="shared" si="4"/>
        <v/>
      </c>
      <c r="S13" s="63" t="str">
        <f t="shared" si="4"/>
        <v/>
      </c>
      <c r="T13" s="63" t="str">
        <f t="shared" si="4"/>
        <v/>
      </c>
      <c r="U13" s="63" t="str">
        <f t="shared" si="4"/>
        <v/>
      </c>
      <c r="V13" s="63" t="str">
        <f t="shared" si="5"/>
        <v/>
      </c>
      <c r="W13" s="63" t="str">
        <f t="shared" si="5"/>
        <v/>
      </c>
      <c r="X13" s="63" t="str">
        <f t="shared" si="5"/>
        <v/>
      </c>
      <c r="Y13" s="63" t="str">
        <f t="shared" si="5"/>
        <v/>
      </c>
      <c r="Z13" s="63" t="str">
        <f t="shared" si="5"/>
        <v/>
      </c>
      <c r="AA13" s="63" t="str">
        <f t="shared" si="5"/>
        <v/>
      </c>
      <c r="AB13" s="63" t="str">
        <f t="shared" si="5"/>
        <v/>
      </c>
      <c r="AC13" s="63" t="str">
        <f t="shared" si="5"/>
        <v/>
      </c>
      <c r="AD13" s="63" t="str">
        <f t="shared" si="5"/>
        <v/>
      </c>
      <c r="AE13" s="63" t="str">
        <f t="shared" si="5"/>
        <v/>
      </c>
      <c r="AF13" s="63" t="str">
        <f t="shared" si="6"/>
        <v/>
      </c>
      <c r="AG13" s="63" t="str">
        <f t="shared" si="6"/>
        <v/>
      </c>
      <c r="AH13" s="63" t="str">
        <f t="shared" si="6"/>
        <v/>
      </c>
      <c r="AI13" s="63" t="str">
        <f t="shared" si="6"/>
        <v/>
      </c>
      <c r="AJ13" s="63" t="str">
        <f t="shared" si="6"/>
        <v/>
      </c>
      <c r="AK13" s="63" t="str">
        <f t="shared" si="6"/>
        <v/>
      </c>
      <c r="AL13" s="63" t="str">
        <f t="shared" si="6"/>
        <v/>
      </c>
      <c r="AM13" s="63" t="str">
        <f t="shared" si="6"/>
        <v/>
      </c>
      <c r="AN13" s="63" t="str">
        <f t="shared" si="6"/>
        <v/>
      </c>
      <c r="AO13" s="63" t="str">
        <f t="shared" si="6"/>
        <v/>
      </c>
    </row>
    <row r="14" spans="1:41" x14ac:dyDescent="0.25">
      <c r="F14" s="64"/>
      <c r="G14" s="64"/>
      <c r="H14" s="63" t="str">
        <f t="shared" si="2"/>
        <v/>
      </c>
      <c r="I14" s="63">
        <f t="shared" si="3"/>
        <v>0</v>
      </c>
      <c r="L14" s="63" t="str">
        <f t="shared" si="4"/>
        <v/>
      </c>
      <c r="M14" s="63" t="str">
        <f t="shared" si="4"/>
        <v/>
      </c>
      <c r="N14" s="63" t="str">
        <f t="shared" si="4"/>
        <v/>
      </c>
      <c r="O14" s="63" t="str">
        <f t="shared" si="4"/>
        <v/>
      </c>
      <c r="P14" s="63" t="str">
        <f t="shared" si="4"/>
        <v/>
      </c>
      <c r="Q14" s="63" t="str">
        <f t="shared" si="4"/>
        <v/>
      </c>
      <c r="R14" s="63" t="str">
        <f t="shared" si="4"/>
        <v/>
      </c>
      <c r="S14" s="63" t="str">
        <f t="shared" si="4"/>
        <v/>
      </c>
      <c r="T14" s="63" t="str">
        <f t="shared" si="4"/>
        <v/>
      </c>
      <c r="U14" s="63" t="str">
        <f t="shared" si="4"/>
        <v/>
      </c>
      <c r="V14" s="63" t="str">
        <f t="shared" si="5"/>
        <v/>
      </c>
      <c r="W14" s="63" t="str">
        <f t="shared" si="5"/>
        <v/>
      </c>
      <c r="X14" s="63" t="str">
        <f t="shared" si="5"/>
        <v/>
      </c>
      <c r="Y14" s="63" t="str">
        <f t="shared" si="5"/>
        <v/>
      </c>
      <c r="Z14" s="63" t="str">
        <f t="shared" si="5"/>
        <v/>
      </c>
      <c r="AA14" s="63" t="str">
        <f t="shared" si="5"/>
        <v/>
      </c>
      <c r="AB14" s="63" t="str">
        <f t="shared" si="5"/>
        <v/>
      </c>
      <c r="AC14" s="63" t="str">
        <f t="shared" si="5"/>
        <v/>
      </c>
      <c r="AD14" s="63" t="str">
        <f t="shared" si="5"/>
        <v/>
      </c>
      <c r="AE14" s="63" t="str">
        <f t="shared" si="5"/>
        <v/>
      </c>
      <c r="AF14" s="63" t="str">
        <f t="shared" si="6"/>
        <v/>
      </c>
      <c r="AG14" s="63" t="str">
        <f t="shared" si="6"/>
        <v/>
      </c>
      <c r="AH14" s="63" t="str">
        <f t="shared" si="6"/>
        <v/>
      </c>
      <c r="AI14" s="63" t="str">
        <f t="shared" si="6"/>
        <v/>
      </c>
      <c r="AJ14" s="63" t="str">
        <f t="shared" si="6"/>
        <v/>
      </c>
      <c r="AK14" s="63" t="str">
        <f t="shared" si="6"/>
        <v/>
      </c>
      <c r="AL14" s="63" t="str">
        <f t="shared" si="6"/>
        <v/>
      </c>
      <c r="AM14" s="63" t="str">
        <f t="shared" si="6"/>
        <v/>
      </c>
      <c r="AN14" s="63" t="str">
        <f t="shared" si="6"/>
        <v/>
      </c>
      <c r="AO14" s="63" t="str">
        <f t="shared" si="6"/>
        <v/>
      </c>
    </row>
    <row r="15" spans="1:41" x14ac:dyDescent="0.25">
      <c r="F15" s="64"/>
      <c r="G15" s="64"/>
      <c r="H15" s="63" t="str">
        <f t="shared" si="2"/>
        <v/>
      </c>
      <c r="I15" s="63">
        <f t="shared" si="3"/>
        <v>0</v>
      </c>
      <c r="L15" s="63" t="str">
        <f t="shared" si="4"/>
        <v/>
      </c>
      <c r="M15" s="63" t="str">
        <f t="shared" si="4"/>
        <v/>
      </c>
      <c r="N15" s="63" t="str">
        <f t="shared" si="4"/>
        <v/>
      </c>
      <c r="O15" s="63" t="str">
        <f t="shared" si="4"/>
        <v/>
      </c>
      <c r="P15" s="63" t="str">
        <f t="shared" si="4"/>
        <v/>
      </c>
      <c r="Q15" s="63" t="str">
        <f t="shared" si="4"/>
        <v/>
      </c>
      <c r="R15" s="63" t="str">
        <f t="shared" si="4"/>
        <v/>
      </c>
      <c r="S15" s="63" t="str">
        <f t="shared" si="4"/>
        <v/>
      </c>
      <c r="T15" s="63" t="str">
        <f t="shared" si="4"/>
        <v/>
      </c>
      <c r="U15" s="63" t="str">
        <f t="shared" si="4"/>
        <v/>
      </c>
      <c r="V15" s="63" t="str">
        <f t="shared" si="5"/>
        <v/>
      </c>
      <c r="W15" s="63" t="str">
        <f t="shared" si="5"/>
        <v/>
      </c>
      <c r="X15" s="63" t="str">
        <f t="shared" si="5"/>
        <v/>
      </c>
      <c r="Y15" s="63" t="str">
        <f t="shared" si="5"/>
        <v/>
      </c>
      <c r="Z15" s="63" t="str">
        <f t="shared" si="5"/>
        <v/>
      </c>
      <c r="AA15" s="63" t="str">
        <f t="shared" si="5"/>
        <v/>
      </c>
      <c r="AB15" s="63" t="str">
        <f t="shared" si="5"/>
        <v/>
      </c>
      <c r="AC15" s="63" t="str">
        <f t="shared" si="5"/>
        <v/>
      </c>
      <c r="AD15" s="63" t="str">
        <f t="shared" si="5"/>
        <v/>
      </c>
      <c r="AE15" s="63" t="str">
        <f t="shared" si="5"/>
        <v/>
      </c>
      <c r="AF15" s="63" t="str">
        <f t="shared" si="6"/>
        <v/>
      </c>
      <c r="AG15" s="63" t="str">
        <f t="shared" si="6"/>
        <v/>
      </c>
      <c r="AH15" s="63" t="str">
        <f t="shared" si="6"/>
        <v/>
      </c>
      <c r="AI15" s="63" t="str">
        <f t="shared" si="6"/>
        <v/>
      </c>
      <c r="AJ15" s="63" t="str">
        <f t="shared" si="6"/>
        <v/>
      </c>
      <c r="AK15" s="63" t="str">
        <f t="shared" si="6"/>
        <v/>
      </c>
      <c r="AL15" s="63" t="str">
        <f t="shared" si="6"/>
        <v/>
      </c>
      <c r="AM15" s="63" t="str">
        <f t="shared" si="6"/>
        <v/>
      </c>
      <c r="AN15" s="63" t="str">
        <f t="shared" si="6"/>
        <v/>
      </c>
      <c r="AO15" s="63" t="str">
        <f t="shared" si="6"/>
        <v/>
      </c>
    </row>
    <row r="16" spans="1:41" x14ac:dyDescent="0.25">
      <c r="F16" s="64"/>
      <c r="G16" s="64"/>
      <c r="H16" s="63" t="str">
        <f t="shared" si="2"/>
        <v/>
      </c>
      <c r="I16" s="63">
        <f t="shared" si="3"/>
        <v>0</v>
      </c>
      <c r="L16" s="63" t="str">
        <f t="shared" si="4"/>
        <v/>
      </c>
      <c r="M16" s="63" t="str">
        <f t="shared" si="4"/>
        <v/>
      </c>
      <c r="N16" s="63" t="str">
        <f t="shared" si="4"/>
        <v/>
      </c>
      <c r="O16" s="63" t="str">
        <f t="shared" si="4"/>
        <v/>
      </c>
      <c r="P16" s="63" t="str">
        <f t="shared" si="4"/>
        <v/>
      </c>
      <c r="Q16" s="63" t="str">
        <f t="shared" si="4"/>
        <v/>
      </c>
      <c r="R16" s="63" t="str">
        <f t="shared" si="4"/>
        <v/>
      </c>
      <c r="S16" s="63" t="str">
        <f t="shared" si="4"/>
        <v/>
      </c>
      <c r="T16" s="63" t="str">
        <f t="shared" si="4"/>
        <v/>
      </c>
      <c r="U16" s="63" t="str">
        <f t="shared" si="4"/>
        <v/>
      </c>
      <c r="V16" s="63" t="str">
        <f t="shared" si="5"/>
        <v/>
      </c>
      <c r="W16" s="63" t="str">
        <f t="shared" si="5"/>
        <v/>
      </c>
      <c r="X16" s="63" t="str">
        <f t="shared" si="5"/>
        <v/>
      </c>
      <c r="Y16" s="63" t="str">
        <f t="shared" si="5"/>
        <v/>
      </c>
      <c r="Z16" s="63" t="str">
        <f t="shared" si="5"/>
        <v/>
      </c>
      <c r="AA16" s="63" t="str">
        <f t="shared" si="5"/>
        <v/>
      </c>
      <c r="AB16" s="63" t="str">
        <f t="shared" si="5"/>
        <v/>
      </c>
      <c r="AC16" s="63" t="str">
        <f t="shared" si="5"/>
        <v/>
      </c>
      <c r="AD16" s="63" t="str">
        <f t="shared" si="5"/>
        <v/>
      </c>
      <c r="AE16" s="63" t="str">
        <f t="shared" si="5"/>
        <v/>
      </c>
      <c r="AF16" s="63" t="str">
        <f t="shared" si="6"/>
        <v/>
      </c>
      <c r="AG16" s="63" t="str">
        <f t="shared" si="6"/>
        <v/>
      </c>
      <c r="AH16" s="63" t="str">
        <f t="shared" si="6"/>
        <v/>
      </c>
      <c r="AI16" s="63" t="str">
        <f t="shared" si="6"/>
        <v/>
      </c>
      <c r="AJ16" s="63" t="str">
        <f t="shared" si="6"/>
        <v/>
      </c>
      <c r="AK16" s="63" t="str">
        <f t="shared" si="6"/>
        <v/>
      </c>
      <c r="AL16" s="63" t="str">
        <f t="shared" si="6"/>
        <v/>
      </c>
      <c r="AM16" s="63" t="str">
        <f t="shared" si="6"/>
        <v/>
      </c>
      <c r="AN16" s="63" t="str">
        <f t="shared" si="6"/>
        <v/>
      </c>
      <c r="AO16" s="63" t="str">
        <f t="shared" si="6"/>
        <v/>
      </c>
    </row>
    <row r="17" spans="6:41" x14ac:dyDescent="0.25">
      <c r="F17" s="64"/>
      <c r="G17" s="64"/>
      <c r="H17" s="63" t="str">
        <f t="shared" si="2"/>
        <v/>
      </c>
      <c r="I17" s="63">
        <f t="shared" si="3"/>
        <v>0</v>
      </c>
      <c r="L17" s="63" t="str">
        <f t="shared" si="4"/>
        <v/>
      </c>
      <c r="M17" s="63" t="str">
        <f t="shared" si="4"/>
        <v/>
      </c>
      <c r="N17" s="63" t="str">
        <f t="shared" si="4"/>
        <v/>
      </c>
      <c r="O17" s="63" t="str">
        <f t="shared" si="4"/>
        <v/>
      </c>
      <c r="P17" s="63" t="str">
        <f t="shared" si="4"/>
        <v/>
      </c>
      <c r="Q17" s="63" t="str">
        <f t="shared" si="4"/>
        <v/>
      </c>
      <c r="R17" s="63" t="str">
        <f t="shared" si="4"/>
        <v/>
      </c>
      <c r="S17" s="63" t="str">
        <f t="shared" si="4"/>
        <v/>
      </c>
      <c r="T17" s="63" t="str">
        <f t="shared" si="4"/>
        <v/>
      </c>
      <c r="U17" s="63" t="str">
        <f t="shared" si="4"/>
        <v/>
      </c>
      <c r="V17" s="63" t="str">
        <f t="shared" si="5"/>
        <v/>
      </c>
      <c r="W17" s="63" t="str">
        <f t="shared" si="5"/>
        <v/>
      </c>
      <c r="X17" s="63" t="str">
        <f t="shared" si="5"/>
        <v/>
      </c>
      <c r="Y17" s="63" t="str">
        <f t="shared" si="5"/>
        <v/>
      </c>
      <c r="Z17" s="63" t="str">
        <f t="shared" si="5"/>
        <v/>
      </c>
      <c r="AA17" s="63" t="str">
        <f t="shared" si="5"/>
        <v/>
      </c>
      <c r="AB17" s="63" t="str">
        <f t="shared" si="5"/>
        <v/>
      </c>
      <c r="AC17" s="63" t="str">
        <f t="shared" si="5"/>
        <v/>
      </c>
      <c r="AD17" s="63" t="str">
        <f t="shared" si="5"/>
        <v/>
      </c>
      <c r="AE17" s="63" t="str">
        <f t="shared" si="5"/>
        <v/>
      </c>
      <c r="AF17" s="63" t="str">
        <f t="shared" si="6"/>
        <v/>
      </c>
      <c r="AG17" s="63" t="str">
        <f t="shared" si="6"/>
        <v/>
      </c>
      <c r="AH17" s="63" t="str">
        <f t="shared" si="6"/>
        <v/>
      </c>
      <c r="AI17" s="63" t="str">
        <f t="shared" si="6"/>
        <v/>
      </c>
      <c r="AJ17" s="63" t="str">
        <f t="shared" si="6"/>
        <v/>
      </c>
      <c r="AK17" s="63" t="str">
        <f t="shared" si="6"/>
        <v/>
      </c>
      <c r="AL17" s="63" t="str">
        <f t="shared" si="6"/>
        <v/>
      </c>
      <c r="AM17" s="63" t="str">
        <f t="shared" si="6"/>
        <v/>
      </c>
      <c r="AN17" s="63" t="str">
        <f t="shared" si="6"/>
        <v/>
      </c>
      <c r="AO17" s="63" t="str">
        <f t="shared" si="6"/>
        <v/>
      </c>
    </row>
    <row r="18" spans="6:41" x14ac:dyDescent="0.25">
      <c r="F18" s="64"/>
      <c r="G18" s="64"/>
      <c r="H18" s="63" t="str">
        <f t="shared" si="2"/>
        <v/>
      </c>
      <c r="I18" s="63">
        <f t="shared" si="3"/>
        <v>0</v>
      </c>
      <c r="L18" s="63" t="str">
        <f t="shared" si="4"/>
        <v/>
      </c>
      <c r="M18" s="63" t="str">
        <f t="shared" si="4"/>
        <v/>
      </c>
      <c r="N18" s="63" t="str">
        <f t="shared" si="4"/>
        <v/>
      </c>
      <c r="O18" s="63" t="str">
        <f t="shared" si="4"/>
        <v/>
      </c>
      <c r="P18" s="63" t="str">
        <f t="shared" si="4"/>
        <v/>
      </c>
      <c r="Q18" s="63" t="str">
        <f t="shared" si="4"/>
        <v/>
      </c>
      <c r="R18" s="63" t="str">
        <f t="shared" si="4"/>
        <v/>
      </c>
      <c r="S18" s="63" t="str">
        <f t="shared" si="4"/>
        <v/>
      </c>
      <c r="T18" s="63" t="str">
        <f t="shared" si="4"/>
        <v/>
      </c>
      <c r="U18" s="63" t="str">
        <f t="shared" si="4"/>
        <v/>
      </c>
      <c r="V18" s="63" t="str">
        <f t="shared" si="5"/>
        <v/>
      </c>
      <c r="W18" s="63" t="str">
        <f t="shared" si="5"/>
        <v/>
      </c>
      <c r="X18" s="63" t="str">
        <f t="shared" si="5"/>
        <v/>
      </c>
      <c r="Y18" s="63" t="str">
        <f t="shared" si="5"/>
        <v/>
      </c>
      <c r="Z18" s="63" t="str">
        <f t="shared" si="5"/>
        <v/>
      </c>
      <c r="AA18" s="63" t="str">
        <f t="shared" si="5"/>
        <v/>
      </c>
      <c r="AB18" s="63" t="str">
        <f t="shared" si="5"/>
        <v/>
      </c>
      <c r="AC18" s="63" t="str">
        <f t="shared" si="5"/>
        <v/>
      </c>
      <c r="AD18" s="63" t="str">
        <f t="shared" si="5"/>
        <v/>
      </c>
      <c r="AE18" s="63" t="str">
        <f t="shared" si="5"/>
        <v/>
      </c>
      <c r="AF18" s="63" t="str">
        <f t="shared" si="6"/>
        <v/>
      </c>
      <c r="AG18" s="63" t="str">
        <f t="shared" si="6"/>
        <v/>
      </c>
      <c r="AH18" s="63" t="str">
        <f t="shared" si="6"/>
        <v/>
      </c>
      <c r="AI18" s="63" t="str">
        <f t="shared" si="6"/>
        <v/>
      </c>
      <c r="AJ18" s="63" t="str">
        <f t="shared" si="6"/>
        <v/>
      </c>
      <c r="AK18" s="63" t="str">
        <f t="shared" si="6"/>
        <v/>
      </c>
      <c r="AL18" s="63" t="str">
        <f t="shared" si="6"/>
        <v/>
      </c>
      <c r="AM18" s="63" t="str">
        <f t="shared" si="6"/>
        <v/>
      </c>
      <c r="AN18" s="63" t="str">
        <f t="shared" si="6"/>
        <v/>
      </c>
      <c r="AO18" s="63" t="str">
        <f t="shared" si="6"/>
        <v/>
      </c>
    </row>
    <row r="19" spans="6:41" x14ac:dyDescent="0.25">
      <c r="F19" s="64"/>
      <c r="G19" s="64"/>
      <c r="H19" s="63" t="str">
        <f t="shared" si="2"/>
        <v/>
      </c>
      <c r="I19" s="63">
        <f t="shared" si="3"/>
        <v>0</v>
      </c>
      <c r="L19" s="63" t="str">
        <f t="shared" ref="L19:U28" si="7">IF($H19=L$8,$C19,"")</f>
        <v/>
      </c>
      <c r="M19" s="63" t="str">
        <f t="shared" si="7"/>
        <v/>
      </c>
      <c r="N19" s="63" t="str">
        <f t="shared" si="7"/>
        <v/>
      </c>
      <c r="O19" s="63" t="str">
        <f t="shared" si="7"/>
        <v/>
      </c>
      <c r="P19" s="63" t="str">
        <f t="shared" si="7"/>
        <v/>
      </c>
      <c r="Q19" s="63" t="str">
        <f t="shared" si="7"/>
        <v/>
      </c>
      <c r="R19" s="63" t="str">
        <f t="shared" si="7"/>
        <v/>
      </c>
      <c r="S19" s="63" t="str">
        <f t="shared" si="7"/>
        <v/>
      </c>
      <c r="T19" s="63" t="str">
        <f t="shared" si="7"/>
        <v/>
      </c>
      <c r="U19" s="63" t="str">
        <f t="shared" si="7"/>
        <v/>
      </c>
      <c r="V19" s="63" t="str">
        <f t="shared" ref="V19:AE28" si="8">IF($H19=V$8,$C19,"")</f>
        <v/>
      </c>
      <c r="W19" s="63" t="str">
        <f t="shared" si="8"/>
        <v/>
      </c>
      <c r="X19" s="63" t="str">
        <f t="shared" si="8"/>
        <v/>
      </c>
      <c r="Y19" s="63" t="str">
        <f t="shared" si="8"/>
        <v/>
      </c>
      <c r="Z19" s="63" t="str">
        <f t="shared" si="8"/>
        <v/>
      </c>
      <c r="AA19" s="63" t="str">
        <f t="shared" si="8"/>
        <v/>
      </c>
      <c r="AB19" s="63" t="str">
        <f t="shared" si="8"/>
        <v/>
      </c>
      <c r="AC19" s="63" t="str">
        <f t="shared" si="8"/>
        <v/>
      </c>
      <c r="AD19" s="63" t="str">
        <f t="shared" si="8"/>
        <v/>
      </c>
      <c r="AE19" s="63" t="str">
        <f t="shared" si="8"/>
        <v/>
      </c>
      <c r="AF19" s="63" t="str">
        <f t="shared" ref="AF19:AO28" si="9">IF($H19=AF$8,$C19,"")</f>
        <v/>
      </c>
      <c r="AG19" s="63" t="str">
        <f t="shared" si="9"/>
        <v/>
      </c>
      <c r="AH19" s="63" t="str">
        <f t="shared" si="9"/>
        <v/>
      </c>
      <c r="AI19" s="63" t="str">
        <f t="shared" si="9"/>
        <v/>
      </c>
      <c r="AJ19" s="63" t="str">
        <f t="shared" si="9"/>
        <v/>
      </c>
      <c r="AK19" s="63" t="str">
        <f t="shared" si="9"/>
        <v/>
      </c>
      <c r="AL19" s="63" t="str">
        <f t="shared" si="9"/>
        <v/>
      </c>
      <c r="AM19" s="63" t="str">
        <f t="shared" si="9"/>
        <v/>
      </c>
      <c r="AN19" s="63" t="str">
        <f t="shared" si="9"/>
        <v/>
      </c>
      <c r="AO19" s="63" t="str">
        <f t="shared" si="9"/>
        <v/>
      </c>
    </row>
    <row r="20" spans="6:41" x14ac:dyDescent="0.25">
      <c r="F20" s="64"/>
      <c r="G20" s="64"/>
      <c r="H20" s="63" t="str">
        <f t="shared" si="2"/>
        <v/>
      </c>
      <c r="I20" s="63">
        <f t="shared" si="3"/>
        <v>0</v>
      </c>
      <c r="L20" s="63" t="str">
        <f t="shared" si="7"/>
        <v/>
      </c>
      <c r="M20" s="63" t="str">
        <f t="shared" si="7"/>
        <v/>
      </c>
      <c r="N20" s="63" t="str">
        <f t="shared" si="7"/>
        <v/>
      </c>
      <c r="O20" s="63" t="str">
        <f t="shared" si="7"/>
        <v/>
      </c>
      <c r="P20" s="63" t="str">
        <f t="shared" si="7"/>
        <v/>
      </c>
      <c r="Q20" s="63" t="str">
        <f t="shared" si="7"/>
        <v/>
      </c>
      <c r="R20" s="63" t="str">
        <f t="shared" si="7"/>
        <v/>
      </c>
      <c r="S20" s="63" t="str">
        <f t="shared" si="7"/>
        <v/>
      </c>
      <c r="T20" s="63" t="str">
        <f t="shared" si="7"/>
        <v/>
      </c>
      <c r="U20" s="63" t="str">
        <f t="shared" si="7"/>
        <v/>
      </c>
      <c r="V20" s="63" t="str">
        <f t="shared" si="8"/>
        <v/>
      </c>
      <c r="W20" s="63" t="str">
        <f t="shared" si="8"/>
        <v/>
      </c>
      <c r="X20" s="63" t="str">
        <f t="shared" si="8"/>
        <v/>
      </c>
      <c r="Y20" s="63" t="str">
        <f t="shared" si="8"/>
        <v/>
      </c>
      <c r="Z20" s="63" t="str">
        <f t="shared" si="8"/>
        <v/>
      </c>
      <c r="AA20" s="63" t="str">
        <f t="shared" si="8"/>
        <v/>
      </c>
      <c r="AB20" s="63" t="str">
        <f t="shared" si="8"/>
        <v/>
      </c>
      <c r="AC20" s="63" t="str">
        <f t="shared" si="8"/>
        <v/>
      </c>
      <c r="AD20" s="63" t="str">
        <f t="shared" si="8"/>
        <v/>
      </c>
      <c r="AE20" s="63" t="str">
        <f t="shared" si="8"/>
        <v/>
      </c>
      <c r="AF20" s="63" t="str">
        <f t="shared" si="9"/>
        <v/>
      </c>
      <c r="AG20" s="63" t="str">
        <f t="shared" si="9"/>
        <v/>
      </c>
      <c r="AH20" s="63" t="str">
        <f t="shared" si="9"/>
        <v/>
      </c>
      <c r="AI20" s="63" t="str">
        <f t="shared" si="9"/>
        <v/>
      </c>
      <c r="AJ20" s="63" t="str">
        <f t="shared" si="9"/>
        <v/>
      </c>
      <c r="AK20" s="63" t="str">
        <f t="shared" si="9"/>
        <v/>
      </c>
      <c r="AL20" s="63" t="str">
        <f t="shared" si="9"/>
        <v/>
      </c>
      <c r="AM20" s="63" t="str">
        <f t="shared" si="9"/>
        <v/>
      </c>
      <c r="AN20" s="63" t="str">
        <f t="shared" si="9"/>
        <v/>
      </c>
      <c r="AO20" s="63" t="str">
        <f t="shared" si="9"/>
        <v/>
      </c>
    </row>
    <row r="21" spans="6:41" x14ac:dyDescent="0.25">
      <c r="F21" s="64"/>
      <c r="G21" s="64"/>
      <c r="H21" s="63" t="str">
        <f t="shared" si="2"/>
        <v/>
      </c>
      <c r="I21" s="63">
        <f t="shared" si="3"/>
        <v>0</v>
      </c>
      <c r="L21" s="63" t="str">
        <f t="shared" si="7"/>
        <v/>
      </c>
      <c r="M21" s="63" t="str">
        <f t="shared" si="7"/>
        <v/>
      </c>
      <c r="N21" s="63" t="str">
        <f t="shared" si="7"/>
        <v/>
      </c>
      <c r="O21" s="63" t="str">
        <f t="shared" si="7"/>
        <v/>
      </c>
      <c r="P21" s="63" t="str">
        <f t="shared" si="7"/>
        <v/>
      </c>
      <c r="Q21" s="63" t="str">
        <f t="shared" si="7"/>
        <v/>
      </c>
      <c r="R21" s="63" t="str">
        <f t="shared" si="7"/>
        <v/>
      </c>
      <c r="S21" s="63" t="str">
        <f t="shared" si="7"/>
        <v/>
      </c>
      <c r="T21" s="63" t="str">
        <f t="shared" si="7"/>
        <v/>
      </c>
      <c r="U21" s="63" t="str">
        <f t="shared" si="7"/>
        <v/>
      </c>
      <c r="V21" s="63" t="str">
        <f t="shared" si="8"/>
        <v/>
      </c>
      <c r="W21" s="63" t="str">
        <f t="shared" si="8"/>
        <v/>
      </c>
      <c r="X21" s="63" t="str">
        <f t="shared" si="8"/>
        <v/>
      </c>
      <c r="Y21" s="63" t="str">
        <f t="shared" si="8"/>
        <v/>
      </c>
      <c r="Z21" s="63" t="str">
        <f t="shared" si="8"/>
        <v/>
      </c>
      <c r="AA21" s="63" t="str">
        <f t="shared" si="8"/>
        <v/>
      </c>
      <c r="AB21" s="63" t="str">
        <f t="shared" si="8"/>
        <v/>
      </c>
      <c r="AC21" s="63" t="str">
        <f t="shared" si="8"/>
        <v/>
      </c>
      <c r="AD21" s="63" t="str">
        <f t="shared" si="8"/>
        <v/>
      </c>
      <c r="AE21" s="63" t="str">
        <f t="shared" si="8"/>
        <v/>
      </c>
      <c r="AF21" s="63" t="str">
        <f t="shared" si="9"/>
        <v/>
      </c>
      <c r="AG21" s="63" t="str">
        <f t="shared" si="9"/>
        <v/>
      </c>
      <c r="AH21" s="63" t="str">
        <f t="shared" si="9"/>
        <v/>
      </c>
      <c r="AI21" s="63" t="str">
        <f t="shared" si="9"/>
        <v/>
      </c>
      <c r="AJ21" s="63" t="str">
        <f t="shared" si="9"/>
        <v/>
      </c>
      <c r="AK21" s="63" t="str">
        <f t="shared" si="9"/>
        <v/>
      </c>
      <c r="AL21" s="63" t="str">
        <f t="shared" si="9"/>
        <v/>
      </c>
      <c r="AM21" s="63" t="str">
        <f t="shared" si="9"/>
        <v/>
      </c>
      <c r="AN21" s="63" t="str">
        <f t="shared" si="9"/>
        <v/>
      </c>
      <c r="AO21" s="63" t="str">
        <f t="shared" si="9"/>
        <v/>
      </c>
    </row>
    <row r="22" spans="6:41" x14ac:dyDescent="0.25">
      <c r="F22" s="64"/>
      <c r="G22" s="64"/>
      <c r="H22" s="63" t="str">
        <f t="shared" si="2"/>
        <v/>
      </c>
      <c r="I22" s="63">
        <f t="shared" si="3"/>
        <v>0</v>
      </c>
      <c r="L22" s="63" t="str">
        <f t="shared" si="7"/>
        <v/>
      </c>
      <c r="M22" s="63" t="str">
        <f t="shared" si="7"/>
        <v/>
      </c>
      <c r="N22" s="63" t="str">
        <f t="shared" si="7"/>
        <v/>
      </c>
      <c r="O22" s="63" t="str">
        <f t="shared" si="7"/>
        <v/>
      </c>
      <c r="P22" s="63" t="str">
        <f t="shared" si="7"/>
        <v/>
      </c>
      <c r="Q22" s="63" t="str">
        <f t="shared" si="7"/>
        <v/>
      </c>
      <c r="R22" s="63" t="str">
        <f t="shared" si="7"/>
        <v/>
      </c>
      <c r="S22" s="63" t="str">
        <f t="shared" si="7"/>
        <v/>
      </c>
      <c r="T22" s="63" t="str">
        <f t="shared" si="7"/>
        <v/>
      </c>
      <c r="U22" s="63" t="str">
        <f t="shared" si="7"/>
        <v/>
      </c>
      <c r="V22" s="63" t="str">
        <f t="shared" si="8"/>
        <v/>
      </c>
      <c r="W22" s="63" t="str">
        <f t="shared" si="8"/>
        <v/>
      </c>
      <c r="X22" s="63" t="str">
        <f t="shared" si="8"/>
        <v/>
      </c>
      <c r="Y22" s="63" t="str">
        <f t="shared" si="8"/>
        <v/>
      </c>
      <c r="Z22" s="63" t="str">
        <f t="shared" si="8"/>
        <v/>
      </c>
      <c r="AA22" s="63" t="str">
        <f t="shared" si="8"/>
        <v/>
      </c>
      <c r="AB22" s="63" t="str">
        <f t="shared" si="8"/>
        <v/>
      </c>
      <c r="AC22" s="63" t="str">
        <f t="shared" si="8"/>
        <v/>
      </c>
      <c r="AD22" s="63" t="str">
        <f t="shared" si="8"/>
        <v/>
      </c>
      <c r="AE22" s="63" t="str">
        <f t="shared" si="8"/>
        <v/>
      </c>
      <c r="AF22" s="63" t="str">
        <f t="shared" si="9"/>
        <v/>
      </c>
      <c r="AG22" s="63" t="str">
        <f t="shared" si="9"/>
        <v/>
      </c>
      <c r="AH22" s="63" t="str">
        <f t="shared" si="9"/>
        <v/>
      </c>
      <c r="AI22" s="63" t="str">
        <f t="shared" si="9"/>
        <v/>
      </c>
      <c r="AJ22" s="63" t="str">
        <f t="shared" si="9"/>
        <v/>
      </c>
      <c r="AK22" s="63" t="str">
        <f t="shared" si="9"/>
        <v/>
      </c>
      <c r="AL22" s="63" t="str">
        <f t="shared" si="9"/>
        <v/>
      </c>
      <c r="AM22" s="63" t="str">
        <f t="shared" si="9"/>
        <v/>
      </c>
      <c r="AN22" s="63" t="str">
        <f t="shared" si="9"/>
        <v/>
      </c>
      <c r="AO22" s="63" t="str">
        <f t="shared" si="9"/>
        <v/>
      </c>
    </row>
    <row r="23" spans="6:41" x14ac:dyDescent="0.25">
      <c r="F23" s="64"/>
      <c r="G23" s="64"/>
      <c r="H23" s="63" t="str">
        <f t="shared" si="2"/>
        <v/>
      </c>
      <c r="I23" s="63">
        <f t="shared" si="3"/>
        <v>0</v>
      </c>
      <c r="L23" s="63" t="str">
        <f t="shared" si="7"/>
        <v/>
      </c>
      <c r="M23" s="63" t="str">
        <f t="shared" si="7"/>
        <v/>
      </c>
      <c r="N23" s="63" t="str">
        <f t="shared" si="7"/>
        <v/>
      </c>
      <c r="O23" s="63" t="str">
        <f t="shared" si="7"/>
        <v/>
      </c>
      <c r="P23" s="63" t="str">
        <f t="shared" si="7"/>
        <v/>
      </c>
      <c r="Q23" s="63" t="str">
        <f t="shared" si="7"/>
        <v/>
      </c>
      <c r="R23" s="63" t="str">
        <f t="shared" si="7"/>
        <v/>
      </c>
      <c r="S23" s="63" t="str">
        <f t="shared" si="7"/>
        <v/>
      </c>
      <c r="T23" s="63" t="str">
        <f t="shared" si="7"/>
        <v/>
      </c>
      <c r="U23" s="63" t="str">
        <f t="shared" si="7"/>
        <v/>
      </c>
      <c r="V23" s="63" t="str">
        <f t="shared" si="8"/>
        <v/>
      </c>
      <c r="W23" s="63" t="str">
        <f t="shared" si="8"/>
        <v/>
      </c>
      <c r="X23" s="63" t="str">
        <f t="shared" si="8"/>
        <v/>
      </c>
      <c r="Y23" s="63" t="str">
        <f t="shared" si="8"/>
        <v/>
      </c>
      <c r="Z23" s="63" t="str">
        <f t="shared" si="8"/>
        <v/>
      </c>
      <c r="AA23" s="63" t="str">
        <f t="shared" si="8"/>
        <v/>
      </c>
      <c r="AB23" s="63" t="str">
        <f t="shared" si="8"/>
        <v/>
      </c>
      <c r="AC23" s="63" t="str">
        <f t="shared" si="8"/>
        <v/>
      </c>
      <c r="AD23" s="63" t="str">
        <f t="shared" si="8"/>
        <v/>
      </c>
      <c r="AE23" s="63" t="str">
        <f t="shared" si="8"/>
        <v/>
      </c>
      <c r="AF23" s="63" t="str">
        <f t="shared" si="9"/>
        <v/>
      </c>
      <c r="AG23" s="63" t="str">
        <f t="shared" si="9"/>
        <v/>
      </c>
      <c r="AH23" s="63" t="str">
        <f t="shared" si="9"/>
        <v/>
      </c>
      <c r="AI23" s="63" t="str">
        <f t="shared" si="9"/>
        <v/>
      </c>
      <c r="AJ23" s="63" t="str">
        <f t="shared" si="9"/>
        <v/>
      </c>
      <c r="AK23" s="63" t="str">
        <f t="shared" si="9"/>
        <v/>
      </c>
      <c r="AL23" s="63" t="str">
        <f t="shared" si="9"/>
        <v/>
      </c>
      <c r="AM23" s="63" t="str">
        <f t="shared" si="9"/>
        <v/>
      </c>
      <c r="AN23" s="63" t="str">
        <f t="shared" si="9"/>
        <v/>
      </c>
      <c r="AO23" s="63" t="str">
        <f t="shared" si="9"/>
        <v/>
      </c>
    </row>
    <row r="24" spans="6:41" x14ac:dyDescent="0.25">
      <c r="F24" s="64"/>
      <c r="G24" s="64"/>
      <c r="H24" s="63" t="str">
        <f t="shared" si="2"/>
        <v/>
      </c>
      <c r="I24" s="63">
        <f t="shared" si="3"/>
        <v>0</v>
      </c>
      <c r="L24" s="63" t="str">
        <f t="shared" si="7"/>
        <v/>
      </c>
      <c r="M24" s="63" t="str">
        <f t="shared" si="7"/>
        <v/>
      </c>
      <c r="N24" s="63" t="str">
        <f t="shared" si="7"/>
        <v/>
      </c>
      <c r="O24" s="63" t="str">
        <f t="shared" si="7"/>
        <v/>
      </c>
      <c r="P24" s="63" t="str">
        <f t="shared" si="7"/>
        <v/>
      </c>
      <c r="Q24" s="63" t="str">
        <f t="shared" si="7"/>
        <v/>
      </c>
      <c r="R24" s="63" t="str">
        <f t="shared" si="7"/>
        <v/>
      </c>
      <c r="S24" s="63" t="str">
        <f t="shared" si="7"/>
        <v/>
      </c>
      <c r="T24" s="63" t="str">
        <f t="shared" si="7"/>
        <v/>
      </c>
      <c r="U24" s="63" t="str">
        <f t="shared" si="7"/>
        <v/>
      </c>
      <c r="V24" s="63" t="str">
        <f t="shared" si="8"/>
        <v/>
      </c>
      <c r="W24" s="63" t="str">
        <f t="shared" si="8"/>
        <v/>
      </c>
      <c r="X24" s="63" t="str">
        <f t="shared" si="8"/>
        <v/>
      </c>
      <c r="Y24" s="63" t="str">
        <f t="shared" si="8"/>
        <v/>
      </c>
      <c r="Z24" s="63" t="str">
        <f t="shared" si="8"/>
        <v/>
      </c>
      <c r="AA24" s="63" t="str">
        <f t="shared" si="8"/>
        <v/>
      </c>
      <c r="AB24" s="63" t="str">
        <f t="shared" si="8"/>
        <v/>
      </c>
      <c r="AC24" s="63" t="str">
        <f t="shared" si="8"/>
        <v/>
      </c>
      <c r="AD24" s="63" t="str">
        <f t="shared" si="8"/>
        <v/>
      </c>
      <c r="AE24" s="63" t="str">
        <f t="shared" si="8"/>
        <v/>
      </c>
      <c r="AF24" s="63" t="str">
        <f t="shared" si="9"/>
        <v/>
      </c>
      <c r="AG24" s="63" t="str">
        <f t="shared" si="9"/>
        <v/>
      </c>
      <c r="AH24" s="63" t="str">
        <f t="shared" si="9"/>
        <v/>
      </c>
      <c r="AI24" s="63" t="str">
        <f t="shared" si="9"/>
        <v/>
      </c>
      <c r="AJ24" s="63" t="str">
        <f t="shared" si="9"/>
        <v/>
      </c>
      <c r="AK24" s="63" t="str">
        <f t="shared" si="9"/>
        <v/>
      </c>
      <c r="AL24" s="63" t="str">
        <f t="shared" si="9"/>
        <v/>
      </c>
      <c r="AM24" s="63" t="str">
        <f t="shared" si="9"/>
        <v/>
      </c>
      <c r="AN24" s="63" t="str">
        <f t="shared" si="9"/>
        <v/>
      </c>
      <c r="AO24" s="63" t="str">
        <f t="shared" si="9"/>
        <v/>
      </c>
    </row>
    <row r="25" spans="6:41" x14ac:dyDescent="0.25">
      <c r="F25" s="64"/>
      <c r="G25" s="64"/>
      <c r="H25" s="63" t="str">
        <f t="shared" si="2"/>
        <v/>
      </c>
      <c r="I25" s="63">
        <f t="shared" si="3"/>
        <v>0</v>
      </c>
      <c r="L25" s="63" t="str">
        <f t="shared" si="7"/>
        <v/>
      </c>
      <c r="M25" s="63" t="str">
        <f t="shared" si="7"/>
        <v/>
      </c>
      <c r="N25" s="63" t="str">
        <f t="shared" si="7"/>
        <v/>
      </c>
      <c r="O25" s="63" t="str">
        <f t="shared" si="7"/>
        <v/>
      </c>
      <c r="P25" s="63" t="str">
        <f t="shared" si="7"/>
        <v/>
      </c>
      <c r="Q25" s="63" t="str">
        <f t="shared" si="7"/>
        <v/>
      </c>
      <c r="R25" s="63" t="str">
        <f t="shared" si="7"/>
        <v/>
      </c>
      <c r="S25" s="63" t="str">
        <f t="shared" si="7"/>
        <v/>
      </c>
      <c r="T25" s="63" t="str">
        <f t="shared" si="7"/>
        <v/>
      </c>
      <c r="U25" s="63" t="str">
        <f t="shared" si="7"/>
        <v/>
      </c>
      <c r="V25" s="63" t="str">
        <f t="shared" si="8"/>
        <v/>
      </c>
      <c r="W25" s="63" t="str">
        <f t="shared" si="8"/>
        <v/>
      </c>
      <c r="X25" s="63" t="str">
        <f t="shared" si="8"/>
        <v/>
      </c>
      <c r="Y25" s="63" t="str">
        <f t="shared" si="8"/>
        <v/>
      </c>
      <c r="Z25" s="63" t="str">
        <f t="shared" si="8"/>
        <v/>
      </c>
      <c r="AA25" s="63" t="str">
        <f t="shared" si="8"/>
        <v/>
      </c>
      <c r="AB25" s="63" t="str">
        <f t="shared" si="8"/>
        <v/>
      </c>
      <c r="AC25" s="63" t="str">
        <f t="shared" si="8"/>
        <v/>
      </c>
      <c r="AD25" s="63" t="str">
        <f t="shared" si="8"/>
        <v/>
      </c>
      <c r="AE25" s="63" t="str">
        <f t="shared" si="8"/>
        <v/>
      </c>
      <c r="AF25" s="63" t="str">
        <f t="shared" si="9"/>
        <v/>
      </c>
      <c r="AG25" s="63" t="str">
        <f t="shared" si="9"/>
        <v/>
      </c>
      <c r="AH25" s="63" t="str">
        <f t="shared" si="9"/>
        <v/>
      </c>
      <c r="AI25" s="63" t="str">
        <f t="shared" si="9"/>
        <v/>
      </c>
      <c r="AJ25" s="63" t="str">
        <f t="shared" si="9"/>
        <v/>
      </c>
      <c r="AK25" s="63" t="str">
        <f t="shared" si="9"/>
        <v/>
      </c>
      <c r="AL25" s="63" t="str">
        <f t="shared" si="9"/>
        <v/>
      </c>
      <c r="AM25" s="63" t="str">
        <f t="shared" si="9"/>
        <v/>
      </c>
      <c r="AN25" s="63" t="str">
        <f t="shared" si="9"/>
        <v/>
      </c>
      <c r="AO25" s="63" t="str">
        <f t="shared" si="9"/>
        <v/>
      </c>
    </row>
    <row r="26" spans="6:41" x14ac:dyDescent="0.25">
      <c r="F26" s="64"/>
      <c r="G26" s="64"/>
      <c r="H26" s="63" t="str">
        <f t="shared" si="2"/>
        <v/>
      </c>
      <c r="I26" s="63">
        <f t="shared" si="3"/>
        <v>0</v>
      </c>
      <c r="L26" s="63" t="str">
        <f t="shared" si="7"/>
        <v/>
      </c>
      <c r="M26" s="63" t="str">
        <f t="shared" si="7"/>
        <v/>
      </c>
      <c r="N26" s="63" t="str">
        <f t="shared" si="7"/>
        <v/>
      </c>
      <c r="O26" s="63" t="str">
        <f t="shared" si="7"/>
        <v/>
      </c>
      <c r="P26" s="63" t="str">
        <f t="shared" si="7"/>
        <v/>
      </c>
      <c r="Q26" s="63" t="str">
        <f t="shared" si="7"/>
        <v/>
      </c>
      <c r="R26" s="63" t="str">
        <f t="shared" si="7"/>
        <v/>
      </c>
      <c r="S26" s="63" t="str">
        <f t="shared" si="7"/>
        <v/>
      </c>
      <c r="T26" s="63" t="str">
        <f t="shared" si="7"/>
        <v/>
      </c>
      <c r="U26" s="63" t="str">
        <f t="shared" si="7"/>
        <v/>
      </c>
      <c r="V26" s="63" t="str">
        <f t="shared" si="8"/>
        <v/>
      </c>
      <c r="W26" s="63" t="str">
        <f t="shared" si="8"/>
        <v/>
      </c>
      <c r="X26" s="63" t="str">
        <f t="shared" si="8"/>
        <v/>
      </c>
      <c r="Y26" s="63" t="str">
        <f t="shared" si="8"/>
        <v/>
      </c>
      <c r="Z26" s="63" t="str">
        <f t="shared" si="8"/>
        <v/>
      </c>
      <c r="AA26" s="63" t="str">
        <f t="shared" si="8"/>
        <v/>
      </c>
      <c r="AB26" s="63" t="str">
        <f t="shared" si="8"/>
        <v/>
      </c>
      <c r="AC26" s="63" t="str">
        <f t="shared" si="8"/>
        <v/>
      </c>
      <c r="AD26" s="63" t="str">
        <f t="shared" si="8"/>
        <v/>
      </c>
      <c r="AE26" s="63" t="str">
        <f t="shared" si="8"/>
        <v/>
      </c>
      <c r="AF26" s="63" t="str">
        <f t="shared" si="9"/>
        <v/>
      </c>
      <c r="AG26" s="63" t="str">
        <f t="shared" si="9"/>
        <v/>
      </c>
      <c r="AH26" s="63" t="str">
        <f t="shared" si="9"/>
        <v/>
      </c>
      <c r="AI26" s="63" t="str">
        <f t="shared" si="9"/>
        <v/>
      </c>
      <c r="AJ26" s="63" t="str">
        <f t="shared" si="9"/>
        <v/>
      </c>
      <c r="AK26" s="63" t="str">
        <f t="shared" si="9"/>
        <v/>
      </c>
      <c r="AL26" s="63" t="str">
        <f t="shared" si="9"/>
        <v/>
      </c>
      <c r="AM26" s="63" t="str">
        <f t="shared" si="9"/>
        <v/>
      </c>
      <c r="AN26" s="63" t="str">
        <f t="shared" si="9"/>
        <v/>
      </c>
      <c r="AO26" s="63" t="str">
        <f t="shared" si="9"/>
        <v/>
      </c>
    </row>
    <row r="27" spans="6:41" x14ac:dyDescent="0.25">
      <c r="F27" s="64"/>
      <c r="G27" s="64"/>
      <c r="H27" s="63" t="str">
        <f t="shared" si="2"/>
        <v/>
      </c>
      <c r="I27" s="63">
        <f t="shared" si="3"/>
        <v>0</v>
      </c>
      <c r="L27" s="63" t="str">
        <f t="shared" si="7"/>
        <v/>
      </c>
      <c r="M27" s="63" t="str">
        <f t="shared" si="7"/>
        <v/>
      </c>
      <c r="N27" s="63" t="str">
        <f t="shared" si="7"/>
        <v/>
      </c>
      <c r="O27" s="63" t="str">
        <f t="shared" si="7"/>
        <v/>
      </c>
      <c r="P27" s="63" t="str">
        <f t="shared" si="7"/>
        <v/>
      </c>
      <c r="Q27" s="63" t="str">
        <f t="shared" si="7"/>
        <v/>
      </c>
      <c r="R27" s="63" t="str">
        <f t="shared" si="7"/>
        <v/>
      </c>
      <c r="S27" s="63" t="str">
        <f t="shared" si="7"/>
        <v/>
      </c>
      <c r="T27" s="63" t="str">
        <f t="shared" si="7"/>
        <v/>
      </c>
      <c r="U27" s="63" t="str">
        <f t="shared" si="7"/>
        <v/>
      </c>
      <c r="V27" s="63" t="str">
        <f t="shared" si="8"/>
        <v/>
      </c>
      <c r="W27" s="63" t="str">
        <f t="shared" si="8"/>
        <v/>
      </c>
      <c r="X27" s="63" t="str">
        <f t="shared" si="8"/>
        <v/>
      </c>
      <c r="Y27" s="63" t="str">
        <f t="shared" si="8"/>
        <v/>
      </c>
      <c r="Z27" s="63" t="str">
        <f t="shared" si="8"/>
        <v/>
      </c>
      <c r="AA27" s="63" t="str">
        <f t="shared" si="8"/>
        <v/>
      </c>
      <c r="AB27" s="63" t="str">
        <f t="shared" si="8"/>
        <v/>
      </c>
      <c r="AC27" s="63" t="str">
        <f t="shared" si="8"/>
        <v/>
      </c>
      <c r="AD27" s="63" t="str">
        <f t="shared" si="8"/>
        <v/>
      </c>
      <c r="AE27" s="63" t="str">
        <f t="shared" si="8"/>
        <v/>
      </c>
      <c r="AF27" s="63" t="str">
        <f t="shared" si="9"/>
        <v/>
      </c>
      <c r="AG27" s="63" t="str">
        <f t="shared" si="9"/>
        <v/>
      </c>
      <c r="AH27" s="63" t="str">
        <f t="shared" si="9"/>
        <v/>
      </c>
      <c r="AI27" s="63" t="str">
        <f t="shared" si="9"/>
        <v/>
      </c>
      <c r="AJ27" s="63" t="str">
        <f t="shared" si="9"/>
        <v/>
      </c>
      <c r="AK27" s="63" t="str">
        <f t="shared" si="9"/>
        <v/>
      </c>
      <c r="AL27" s="63" t="str">
        <f t="shared" si="9"/>
        <v/>
      </c>
      <c r="AM27" s="63" t="str">
        <f t="shared" si="9"/>
        <v/>
      </c>
      <c r="AN27" s="63" t="str">
        <f t="shared" si="9"/>
        <v/>
      </c>
      <c r="AO27" s="63" t="str">
        <f t="shared" si="9"/>
        <v/>
      </c>
    </row>
    <row r="28" spans="6:41" x14ac:dyDescent="0.25">
      <c r="F28" s="64"/>
      <c r="G28" s="64"/>
      <c r="H28" s="63" t="str">
        <f t="shared" si="2"/>
        <v/>
      </c>
      <c r="I28" s="63">
        <f t="shared" si="3"/>
        <v>0</v>
      </c>
      <c r="L28" s="63" t="str">
        <f t="shared" si="7"/>
        <v/>
      </c>
      <c r="M28" s="63" t="str">
        <f t="shared" si="7"/>
        <v/>
      </c>
      <c r="N28" s="63" t="str">
        <f t="shared" si="7"/>
        <v/>
      </c>
      <c r="O28" s="63" t="str">
        <f t="shared" si="7"/>
        <v/>
      </c>
      <c r="P28" s="63" t="str">
        <f t="shared" si="7"/>
        <v/>
      </c>
      <c r="Q28" s="63" t="str">
        <f t="shared" si="7"/>
        <v/>
      </c>
      <c r="R28" s="63" t="str">
        <f t="shared" si="7"/>
        <v/>
      </c>
      <c r="S28" s="63" t="str">
        <f t="shared" si="7"/>
        <v/>
      </c>
      <c r="T28" s="63" t="str">
        <f t="shared" si="7"/>
        <v/>
      </c>
      <c r="U28" s="63" t="str">
        <f t="shared" si="7"/>
        <v/>
      </c>
      <c r="V28" s="63" t="str">
        <f t="shared" si="8"/>
        <v/>
      </c>
      <c r="W28" s="63" t="str">
        <f t="shared" si="8"/>
        <v/>
      </c>
      <c r="X28" s="63" t="str">
        <f t="shared" si="8"/>
        <v/>
      </c>
      <c r="Y28" s="63" t="str">
        <f t="shared" si="8"/>
        <v/>
      </c>
      <c r="Z28" s="63" t="str">
        <f t="shared" si="8"/>
        <v/>
      </c>
      <c r="AA28" s="63" t="str">
        <f t="shared" si="8"/>
        <v/>
      </c>
      <c r="AB28" s="63" t="str">
        <f t="shared" si="8"/>
        <v/>
      </c>
      <c r="AC28" s="63" t="str">
        <f t="shared" si="8"/>
        <v/>
      </c>
      <c r="AD28" s="63" t="str">
        <f t="shared" si="8"/>
        <v/>
      </c>
      <c r="AE28" s="63" t="str">
        <f t="shared" si="8"/>
        <v/>
      </c>
      <c r="AF28" s="63" t="str">
        <f t="shared" si="9"/>
        <v/>
      </c>
      <c r="AG28" s="63" t="str">
        <f t="shared" si="9"/>
        <v/>
      </c>
      <c r="AH28" s="63" t="str">
        <f t="shared" si="9"/>
        <v/>
      </c>
      <c r="AI28" s="63" t="str">
        <f t="shared" si="9"/>
        <v/>
      </c>
      <c r="AJ28" s="63" t="str">
        <f t="shared" si="9"/>
        <v/>
      </c>
      <c r="AK28" s="63" t="str">
        <f t="shared" si="9"/>
        <v/>
      </c>
      <c r="AL28" s="63" t="str">
        <f t="shared" si="9"/>
        <v/>
      </c>
      <c r="AM28" s="63" t="str">
        <f t="shared" si="9"/>
        <v/>
      </c>
      <c r="AN28" s="63" t="str">
        <f t="shared" si="9"/>
        <v/>
      </c>
      <c r="AO28" s="63" t="str">
        <f t="shared" si="9"/>
        <v/>
      </c>
    </row>
    <row r="29" spans="6:41" x14ac:dyDescent="0.25">
      <c r="F29" s="64"/>
      <c r="G29" s="64"/>
      <c r="H29" s="63" t="str">
        <f t="shared" si="2"/>
        <v/>
      </c>
      <c r="I29" s="63">
        <f t="shared" si="3"/>
        <v>0</v>
      </c>
      <c r="L29" s="63" t="str">
        <f t="shared" ref="L29:U38" si="10">IF($H29=L$8,$C29,"")</f>
        <v/>
      </c>
      <c r="M29" s="63" t="str">
        <f t="shared" si="10"/>
        <v/>
      </c>
      <c r="N29" s="63" t="str">
        <f t="shared" si="10"/>
        <v/>
      </c>
      <c r="O29" s="63" t="str">
        <f t="shared" si="10"/>
        <v/>
      </c>
      <c r="P29" s="63" t="str">
        <f t="shared" si="10"/>
        <v/>
      </c>
      <c r="Q29" s="63" t="str">
        <f t="shared" si="10"/>
        <v/>
      </c>
      <c r="R29" s="63" t="str">
        <f t="shared" si="10"/>
        <v/>
      </c>
      <c r="S29" s="63" t="str">
        <f t="shared" si="10"/>
        <v/>
      </c>
      <c r="T29" s="63" t="str">
        <f t="shared" si="10"/>
        <v/>
      </c>
      <c r="U29" s="63" t="str">
        <f t="shared" si="10"/>
        <v/>
      </c>
      <c r="V29" s="63" t="str">
        <f t="shared" ref="V29:AE38" si="11">IF($H29=V$8,$C29,"")</f>
        <v/>
      </c>
      <c r="W29" s="63" t="str">
        <f t="shared" si="11"/>
        <v/>
      </c>
      <c r="X29" s="63" t="str">
        <f t="shared" si="11"/>
        <v/>
      </c>
      <c r="Y29" s="63" t="str">
        <f t="shared" si="11"/>
        <v/>
      </c>
      <c r="Z29" s="63" t="str">
        <f t="shared" si="11"/>
        <v/>
      </c>
      <c r="AA29" s="63" t="str">
        <f t="shared" si="11"/>
        <v/>
      </c>
      <c r="AB29" s="63" t="str">
        <f t="shared" si="11"/>
        <v/>
      </c>
      <c r="AC29" s="63" t="str">
        <f t="shared" si="11"/>
        <v/>
      </c>
      <c r="AD29" s="63" t="str">
        <f t="shared" si="11"/>
        <v/>
      </c>
      <c r="AE29" s="63" t="str">
        <f t="shared" si="11"/>
        <v/>
      </c>
      <c r="AF29" s="63" t="str">
        <f t="shared" ref="AF29:AO38" si="12">IF($H29=AF$8,$C29,"")</f>
        <v/>
      </c>
      <c r="AG29" s="63" t="str">
        <f t="shared" si="12"/>
        <v/>
      </c>
      <c r="AH29" s="63" t="str">
        <f t="shared" si="12"/>
        <v/>
      </c>
      <c r="AI29" s="63" t="str">
        <f t="shared" si="12"/>
        <v/>
      </c>
      <c r="AJ29" s="63" t="str">
        <f t="shared" si="12"/>
        <v/>
      </c>
      <c r="AK29" s="63" t="str">
        <f t="shared" si="12"/>
        <v/>
      </c>
      <c r="AL29" s="63" t="str">
        <f t="shared" si="12"/>
        <v/>
      </c>
      <c r="AM29" s="63" t="str">
        <f t="shared" si="12"/>
        <v/>
      </c>
      <c r="AN29" s="63" t="str">
        <f t="shared" si="12"/>
        <v/>
      </c>
      <c r="AO29" s="63" t="str">
        <f t="shared" si="12"/>
        <v/>
      </c>
    </row>
    <row r="30" spans="6:41" x14ac:dyDescent="0.25">
      <c r="F30" s="64"/>
      <c r="G30" s="64"/>
      <c r="H30" s="63" t="str">
        <f t="shared" si="2"/>
        <v/>
      </c>
      <c r="I30" s="63">
        <f t="shared" si="3"/>
        <v>0</v>
      </c>
      <c r="L30" s="63" t="str">
        <f t="shared" si="10"/>
        <v/>
      </c>
      <c r="M30" s="63" t="str">
        <f t="shared" si="10"/>
        <v/>
      </c>
      <c r="N30" s="63" t="str">
        <f t="shared" si="10"/>
        <v/>
      </c>
      <c r="O30" s="63" t="str">
        <f t="shared" si="10"/>
        <v/>
      </c>
      <c r="P30" s="63" t="str">
        <f t="shared" si="10"/>
        <v/>
      </c>
      <c r="Q30" s="63" t="str">
        <f t="shared" si="10"/>
        <v/>
      </c>
      <c r="R30" s="63" t="str">
        <f t="shared" si="10"/>
        <v/>
      </c>
      <c r="S30" s="63" t="str">
        <f t="shared" si="10"/>
        <v/>
      </c>
      <c r="T30" s="63" t="str">
        <f t="shared" si="10"/>
        <v/>
      </c>
      <c r="U30" s="63" t="str">
        <f t="shared" si="10"/>
        <v/>
      </c>
      <c r="V30" s="63" t="str">
        <f t="shared" si="11"/>
        <v/>
      </c>
      <c r="W30" s="63" t="str">
        <f t="shared" si="11"/>
        <v/>
      </c>
      <c r="X30" s="63" t="str">
        <f t="shared" si="11"/>
        <v/>
      </c>
      <c r="Y30" s="63" t="str">
        <f t="shared" si="11"/>
        <v/>
      </c>
      <c r="Z30" s="63" t="str">
        <f t="shared" si="11"/>
        <v/>
      </c>
      <c r="AA30" s="63" t="str">
        <f t="shared" si="11"/>
        <v/>
      </c>
      <c r="AB30" s="63" t="str">
        <f t="shared" si="11"/>
        <v/>
      </c>
      <c r="AC30" s="63" t="str">
        <f t="shared" si="11"/>
        <v/>
      </c>
      <c r="AD30" s="63" t="str">
        <f t="shared" si="11"/>
        <v/>
      </c>
      <c r="AE30" s="63" t="str">
        <f t="shared" si="11"/>
        <v/>
      </c>
      <c r="AF30" s="63" t="str">
        <f t="shared" si="12"/>
        <v/>
      </c>
      <c r="AG30" s="63" t="str">
        <f t="shared" si="12"/>
        <v/>
      </c>
      <c r="AH30" s="63" t="str">
        <f t="shared" si="12"/>
        <v/>
      </c>
      <c r="AI30" s="63" t="str">
        <f t="shared" si="12"/>
        <v/>
      </c>
      <c r="AJ30" s="63" t="str">
        <f t="shared" si="12"/>
        <v/>
      </c>
      <c r="AK30" s="63" t="str">
        <f t="shared" si="12"/>
        <v/>
      </c>
      <c r="AL30" s="63" t="str">
        <f t="shared" si="12"/>
        <v/>
      </c>
      <c r="AM30" s="63" t="str">
        <f t="shared" si="12"/>
        <v/>
      </c>
      <c r="AN30" s="63" t="str">
        <f t="shared" si="12"/>
        <v/>
      </c>
      <c r="AO30" s="63" t="str">
        <f t="shared" si="12"/>
        <v/>
      </c>
    </row>
    <row r="31" spans="6:41" x14ac:dyDescent="0.25">
      <c r="F31" s="64"/>
      <c r="G31" s="64"/>
      <c r="H31" s="63" t="str">
        <f t="shared" si="2"/>
        <v/>
      </c>
      <c r="I31" s="63">
        <f t="shared" si="3"/>
        <v>0</v>
      </c>
      <c r="L31" s="63" t="str">
        <f t="shared" si="10"/>
        <v/>
      </c>
      <c r="M31" s="63" t="str">
        <f t="shared" si="10"/>
        <v/>
      </c>
      <c r="N31" s="63" t="str">
        <f t="shared" si="10"/>
        <v/>
      </c>
      <c r="O31" s="63" t="str">
        <f t="shared" si="10"/>
        <v/>
      </c>
      <c r="P31" s="63" t="str">
        <f t="shared" si="10"/>
        <v/>
      </c>
      <c r="Q31" s="63" t="str">
        <f t="shared" si="10"/>
        <v/>
      </c>
      <c r="R31" s="63" t="str">
        <f t="shared" si="10"/>
        <v/>
      </c>
      <c r="S31" s="63" t="str">
        <f t="shared" si="10"/>
        <v/>
      </c>
      <c r="T31" s="63" t="str">
        <f t="shared" si="10"/>
        <v/>
      </c>
      <c r="U31" s="63" t="str">
        <f t="shared" si="10"/>
        <v/>
      </c>
      <c r="V31" s="63" t="str">
        <f t="shared" si="11"/>
        <v/>
      </c>
      <c r="W31" s="63" t="str">
        <f t="shared" si="11"/>
        <v/>
      </c>
      <c r="X31" s="63" t="str">
        <f t="shared" si="11"/>
        <v/>
      </c>
      <c r="Y31" s="63" t="str">
        <f t="shared" si="11"/>
        <v/>
      </c>
      <c r="Z31" s="63" t="str">
        <f t="shared" si="11"/>
        <v/>
      </c>
      <c r="AA31" s="63" t="str">
        <f t="shared" si="11"/>
        <v/>
      </c>
      <c r="AB31" s="63" t="str">
        <f t="shared" si="11"/>
        <v/>
      </c>
      <c r="AC31" s="63" t="str">
        <f t="shared" si="11"/>
        <v/>
      </c>
      <c r="AD31" s="63" t="str">
        <f t="shared" si="11"/>
        <v/>
      </c>
      <c r="AE31" s="63" t="str">
        <f t="shared" si="11"/>
        <v/>
      </c>
      <c r="AF31" s="63" t="str">
        <f t="shared" si="12"/>
        <v/>
      </c>
      <c r="AG31" s="63" t="str">
        <f t="shared" si="12"/>
        <v/>
      </c>
      <c r="AH31" s="63" t="str">
        <f t="shared" si="12"/>
        <v/>
      </c>
      <c r="AI31" s="63" t="str">
        <f t="shared" si="12"/>
        <v/>
      </c>
      <c r="AJ31" s="63" t="str">
        <f t="shared" si="12"/>
        <v/>
      </c>
      <c r="AK31" s="63" t="str">
        <f t="shared" si="12"/>
        <v/>
      </c>
      <c r="AL31" s="63" t="str">
        <f t="shared" si="12"/>
        <v/>
      </c>
      <c r="AM31" s="63" t="str">
        <f t="shared" si="12"/>
        <v/>
      </c>
      <c r="AN31" s="63" t="str">
        <f t="shared" si="12"/>
        <v/>
      </c>
      <c r="AO31" s="63" t="str">
        <f t="shared" si="12"/>
        <v/>
      </c>
    </row>
    <row r="32" spans="6:41" x14ac:dyDescent="0.25">
      <c r="F32" s="64"/>
      <c r="G32" s="64"/>
      <c r="H32" s="63" t="str">
        <f t="shared" si="2"/>
        <v/>
      </c>
      <c r="I32" s="63">
        <f t="shared" si="3"/>
        <v>0</v>
      </c>
      <c r="L32" s="63" t="str">
        <f t="shared" si="10"/>
        <v/>
      </c>
      <c r="M32" s="63" t="str">
        <f t="shared" si="10"/>
        <v/>
      </c>
      <c r="N32" s="63" t="str">
        <f t="shared" si="10"/>
        <v/>
      </c>
      <c r="O32" s="63" t="str">
        <f t="shared" si="10"/>
        <v/>
      </c>
      <c r="P32" s="63" t="str">
        <f t="shared" si="10"/>
        <v/>
      </c>
      <c r="Q32" s="63" t="str">
        <f t="shared" si="10"/>
        <v/>
      </c>
      <c r="R32" s="63" t="str">
        <f t="shared" si="10"/>
        <v/>
      </c>
      <c r="S32" s="63" t="str">
        <f t="shared" si="10"/>
        <v/>
      </c>
      <c r="T32" s="63" t="str">
        <f t="shared" si="10"/>
        <v/>
      </c>
      <c r="U32" s="63" t="str">
        <f t="shared" si="10"/>
        <v/>
      </c>
      <c r="V32" s="63" t="str">
        <f t="shared" si="11"/>
        <v/>
      </c>
      <c r="W32" s="63" t="str">
        <f t="shared" si="11"/>
        <v/>
      </c>
      <c r="X32" s="63" t="str">
        <f t="shared" si="11"/>
        <v/>
      </c>
      <c r="Y32" s="63" t="str">
        <f t="shared" si="11"/>
        <v/>
      </c>
      <c r="Z32" s="63" t="str">
        <f t="shared" si="11"/>
        <v/>
      </c>
      <c r="AA32" s="63" t="str">
        <f t="shared" si="11"/>
        <v/>
      </c>
      <c r="AB32" s="63" t="str">
        <f t="shared" si="11"/>
        <v/>
      </c>
      <c r="AC32" s="63" t="str">
        <f t="shared" si="11"/>
        <v/>
      </c>
      <c r="AD32" s="63" t="str">
        <f t="shared" si="11"/>
        <v/>
      </c>
      <c r="AE32" s="63" t="str">
        <f t="shared" si="11"/>
        <v/>
      </c>
      <c r="AF32" s="63" t="str">
        <f t="shared" si="12"/>
        <v/>
      </c>
      <c r="AG32" s="63" t="str">
        <f t="shared" si="12"/>
        <v/>
      </c>
      <c r="AH32" s="63" t="str">
        <f t="shared" si="12"/>
        <v/>
      </c>
      <c r="AI32" s="63" t="str">
        <f t="shared" si="12"/>
        <v/>
      </c>
      <c r="AJ32" s="63" t="str">
        <f t="shared" si="12"/>
        <v/>
      </c>
      <c r="AK32" s="63" t="str">
        <f t="shared" si="12"/>
        <v/>
      </c>
      <c r="AL32" s="63" t="str">
        <f t="shared" si="12"/>
        <v/>
      </c>
      <c r="AM32" s="63" t="str">
        <f t="shared" si="12"/>
        <v/>
      </c>
      <c r="AN32" s="63" t="str">
        <f t="shared" si="12"/>
        <v/>
      </c>
      <c r="AO32" s="63" t="str">
        <f t="shared" si="12"/>
        <v/>
      </c>
    </row>
    <row r="33" spans="6:41" x14ac:dyDescent="0.25">
      <c r="F33" s="64"/>
      <c r="G33" s="64"/>
      <c r="H33" s="63" t="str">
        <f t="shared" si="2"/>
        <v/>
      </c>
      <c r="I33" s="63">
        <f t="shared" si="3"/>
        <v>0</v>
      </c>
      <c r="L33" s="63" t="str">
        <f t="shared" si="10"/>
        <v/>
      </c>
      <c r="M33" s="63" t="str">
        <f t="shared" si="10"/>
        <v/>
      </c>
      <c r="N33" s="63" t="str">
        <f t="shared" si="10"/>
        <v/>
      </c>
      <c r="O33" s="63" t="str">
        <f t="shared" si="10"/>
        <v/>
      </c>
      <c r="P33" s="63" t="str">
        <f t="shared" si="10"/>
        <v/>
      </c>
      <c r="Q33" s="63" t="str">
        <f t="shared" si="10"/>
        <v/>
      </c>
      <c r="R33" s="63" t="str">
        <f t="shared" si="10"/>
        <v/>
      </c>
      <c r="S33" s="63" t="str">
        <f t="shared" si="10"/>
        <v/>
      </c>
      <c r="T33" s="63" t="str">
        <f t="shared" si="10"/>
        <v/>
      </c>
      <c r="U33" s="63" t="str">
        <f t="shared" si="10"/>
        <v/>
      </c>
      <c r="V33" s="63" t="str">
        <f t="shared" si="11"/>
        <v/>
      </c>
      <c r="W33" s="63" t="str">
        <f t="shared" si="11"/>
        <v/>
      </c>
      <c r="X33" s="63" t="str">
        <f t="shared" si="11"/>
        <v/>
      </c>
      <c r="Y33" s="63" t="str">
        <f t="shared" si="11"/>
        <v/>
      </c>
      <c r="Z33" s="63" t="str">
        <f t="shared" si="11"/>
        <v/>
      </c>
      <c r="AA33" s="63" t="str">
        <f t="shared" si="11"/>
        <v/>
      </c>
      <c r="AB33" s="63" t="str">
        <f t="shared" si="11"/>
        <v/>
      </c>
      <c r="AC33" s="63" t="str">
        <f t="shared" si="11"/>
        <v/>
      </c>
      <c r="AD33" s="63" t="str">
        <f t="shared" si="11"/>
        <v/>
      </c>
      <c r="AE33" s="63" t="str">
        <f t="shared" si="11"/>
        <v/>
      </c>
      <c r="AF33" s="63" t="str">
        <f t="shared" si="12"/>
        <v/>
      </c>
      <c r="AG33" s="63" t="str">
        <f t="shared" si="12"/>
        <v/>
      </c>
      <c r="AH33" s="63" t="str">
        <f t="shared" si="12"/>
        <v/>
      </c>
      <c r="AI33" s="63" t="str">
        <f t="shared" si="12"/>
        <v/>
      </c>
      <c r="AJ33" s="63" t="str">
        <f t="shared" si="12"/>
        <v/>
      </c>
      <c r="AK33" s="63" t="str">
        <f t="shared" si="12"/>
        <v/>
      </c>
      <c r="AL33" s="63" t="str">
        <f t="shared" si="12"/>
        <v/>
      </c>
      <c r="AM33" s="63" t="str">
        <f t="shared" si="12"/>
        <v/>
      </c>
      <c r="AN33" s="63" t="str">
        <f t="shared" si="12"/>
        <v/>
      </c>
      <c r="AO33" s="63" t="str">
        <f t="shared" si="12"/>
        <v/>
      </c>
    </row>
    <row r="34" spans="6:41" x14ac:dyDescent="0.25">
      <c r="F34" s="64"/>
      <c r="G34" s="64"/>
      <c r="H34" s="63" t="str">
        <f t="shared" si="2"/>
        <v/>
      </c>
      <c r="I34" s="63">
        <f t="shared" si="3"/>
        <v>0</v>
      </c>
      <c r="L34" s="63" t="str">
        <f t="shared" si="10"/>
        <v/>
      </c>
      <c r="M34" s="63" t="str">
        <f t="shared" si="10"/>
        <v/>
      </c>
      <c r="N34" s="63" t="str">
        <f t="shared" si="10"/>
        <v/>
      </c>
      <c r="O34" s="63" t="str">
        <f t="shared" si="10"/>
        <v/>
      </c>
      <c r="P34" s="63" t="str">
        <f t="shared" si="10"/>
        <v/>
      </c>
      <c r="Q34" s="63" t="str">
        <f t="shared" si="10"/>
        <v/>
      </c>
      <c r="R34" s="63" t="str">
        <f t="shared" si="10"/>
        <v/>
      </c>
      <c r="S34" s="63" t="str">
        <f t="shared" si="10"/>
        <v/>
      </c>
      <c r="T34" s="63" t="str">
        <f t="shared" si="10"/>
        <v/>
      </c>
      <c r="U34" s="63" t="str">
        <f t="shared" si="10"/>
        <v/>
      </c>
      <c r="V34" s="63" t="str">
        <f t="shared" si="11"/>
        <v/>
      </c>
      <c r="W34" s="63" t="str">
        <f t="shared" si="11"/>
        <v/>
      </c>
      <c r="X34" s="63" t="str">
        <f t="shared" si="11"/>
        <v/>
      </c>
      <c r="Y34" s="63" t="str">
        <f t="shared" si="11"/>
        <v/>
      </c>
      <c r="Z34" s="63" t="str">
        <f t="shared" si="11"/>
        <v/>
      </c>
      <c r="AA34" s="63" t="str">
        <f t="shared" si="11"/>
        <v/>
      </c>
      <c r="AB34" s="63" t="str">
        <f t="shared" si="11"/>
        <v/>
      </c>
      <c r="AC34" s="63" t="str">
        <f t="shared" si="11"/>
        <v/>
      </c>
      <c r="AD34" s="63" t="str">
        <f t="shared" si="11"/>
        <v/>
      </c>
      <c r="AE34" s="63" t="str">
        <f t="shared" si="11"/>
        <v/>
      </c>
      <c r="AF34" s="63" t="str">
        <f t="shared" si="12"/>
        <v/>
      </c>
      <c r="AG34" s="63" t="str">
        <f t="shared" si="12"/>
        <v/>
      </c>
      <c r="AH34" s="63" t="str">
        <f t="shared" si="12"/>
        <v/>
      </c>
      <c r="AI34" s="63" t="str">
        <f t="shared" si="12"/>
        <v/>
      </c>
      <c r="AJ34" s="63" t="str">
        <f t="shared" si="12"/>
        <v/>
      </c>
      <c r="AK34" s="63" t="str">
        <f t="shared" si="12"/>
        <v/>
      </c>
      <c r="AL34" s="63" t="str">
        <f t="shared" si="12"/>
        <v/>
      </c>
      <c r="AM34" s="63" t="str">
        <f t="shared" si="12"/>
        <v/>
      </c>
      <c r="AN34" s="63" t="str">
        <f t="shared" si="12"/>
        <v/>
      </c>
      <c r="AO34" s="63" t="str">
        <f t="shared" si="12"/>
        <v/>
      </c>
    </row>
    <row r="35" spans="6:41" x14ac:dyDescent="0.25">
      <c r="F35" s="64"/>
      <c r="G35" s="64"/>
      <c r="H35" s="63" t="str">
        <f t="shared" si="2"/>
        <v/>
      </c>
      <c r="I35" s="63">
        <f t="shared" si="3"/>
        <v>0</v>
      </c>
      <c r="L35" s="63" t="str">
        <f t="shared" si="10"/>
        <v/>
      </c>
      <c r="M35" s="63" t="str">
        <f t="shared" si="10"/>
        <v/>
      </c>
      <c r="N35" s="63" t="str">
        <f t="shared" si="10"/>
        <v/>
      </c>
      <c r="O35" s="63" t="str">
        <f t="shared" si="10"/>
        <v/>
      </c>
      <c r="P35" s="63" t="str">
        <f t="shared" si="10"/>
        <v/>
      </c>
      <c r="Q35" s="63" t="str">
        <f t="shared" si="10"/>
        <v/>
      </c>
      <c r="R35" s="63" t="str">
        <f t="shared" si="10"/>
        <v/>
      </c>
      <c r="S35" s="63" t="str">
        <f t="shared" si="10"/>
        <v/>
      </c>
      <c r="T35" s="63" t="str">
        <f t="shared" si="10"/>
        <v/>
      </c>
      <c r="U35" s="63" t="str">
        <f t="shared" si="10"/>
        <v/>
      </c>
      <c r="V35" s="63" t="str">
        <f t="shared" si="11"/>
        <v/>
      </c>
      <c r="W35" s="63" t="str">
        <f t="shared" si="11"/>
        <v/>
      </c>
      <c r="X35" s="63" t="str">
        <f t="shared" si="11"/>
        <v/>
      </c>
      <c r="Y35" s="63" t="str">
        <f t="shared" si="11"/>
        <v/>
      </c>
      <c r="Z35" s="63" t="str">
        <f t="shared" si="11"/>
        <v/>
      </c>
      <c r="AA35" s="63" t="str">
        <f t="shared" si="11"/>
        <v/>
      </c>
      <c r="AB35" s="63" t="str">
        <f t="shared" si="11"/>
        <v/>
      </c>
      <c r="AC35" s="63" t="str">
        <f t="shared" si="11"/>
        <v/>
      </c>
      <c r="AD35" s="63" t="str">
        <f t="shared" si="11"/>
        <v/>
      </c>
      <c r="AE35" s="63" t="str">
        <f t="shared" si="11"/>
        <v/>
      </c>
      <c r="AF35" s="63" t="str">
        <f t="shared" si="12"/>
        <v/>
      </c>
      <c r="AG35" s="63" t="str">
        <f t="shared" si="12"/>
        <v/>
      </c>
      <c r="AH35" s="63" t="str">
        <f t="shared" si="12"/>
        <v/>
      </c>
      <c r="AI35" s="63" t="str">
        <f t="shared" si="12"/>
        <v/>
      </c>
      <c r="AJ35" s="63" t="str">
        <f t="shared" si="12"/>
        <v/>
      </c>
      <c r="AK35" s="63" t="str">
        <f t="shared" si="12"/>
        <v/>
      </c>
      <c r="AL35" s="63" t="str">
        <f t="shared" si="12"/>
        <v/>
      </c>
      <c r="AM35" s="63" t="str">
        <f t="shared" si="12"/>
        <v/>
      </c>
      <c r="AN35" s="63" t="str">
        <f t="shared" si="12"/>
        <v/>
      </c>
      <c r="AO35" s="63" t="str">
        <f t="shared" si="12"/>
        <v/>
      </c>
    </row>
    <row r="36" spans="6:41" x14ac:dyDescent="0.25">
      <c r="F36" s="64"/>
      <c r="G36" s="64"/>
      <c r="H36" s="63" t="str">
        <f t="shared" si="2"/>
        <v/>
      </c>
      <c r="I36" s="63">
        <f t="shared" si="3"/>
        <v>0</v>
      </c>
      <c r="L36" s="63" t="str">
        <f t="shared" si="10"/>
        <v/>
      </c>
      <c r="M36" s="63" t="str">
        <f t="shared" si="10"/>
        <v/>
      </c>
      <c r="N36" s="63" t="str">
        <f t="shared" si="10"/>
        <v/>
      </c>
      <c r="O36" s="63" t="str">
        <f t="shared" si="10"/>
        <v/>
      </c>
      <c r="P36" s="63" t="str">
        <f t="shared" si="10"/>
        <v/>
      </c>
      <c r="Q36" s="63" t="str">
        <f t="shared" si="10"/>
        <v/>
      </c>
      <c r="R36" s="63" t="str">
        <f t="shared" si="10"/>
        <v/>
      </c>
      <c r="S36" s="63" t="str">
        <f t="shared" si="10"/>
        <v/>
      </c>
      <c r="T36" s="63" t="str">
        <f t="shared" si="10"/>
        <v/>
      </c>
      <c r="U36" s="63" t="str">
        <f t="shared" si="10"/>
        <v/>
      </c>
      <c r="V36" s="63" t="str">
        <f t="shared" si="11"/>
        <v/>
      </c>
      <c r="W36" s="63" t="str">
        <f t="shared" si="11"/>
        <v/>
      </c>
      <c r="X36" s="63" t="str">
        <f t="shared" si="11"/>
        <v/>
      </c>
      <c r="Y36" s="63" t="str">
        <f t="shared" si="11"/>
        <v/>
      </c>
      <c r="Z36" s="63" t="str">
        <f t="shared" si="11"/>
        <v/>
      </c>
      <c r="AA36" s="63" t="str">
        <f t="shared" si="11"/>
        <v/>
      </c>
      <c r="AB36" s="63" t="str">
        <f t="shared" si="11"/>
        <v/>
      </c>
      <c r="AC36" s="63" t="str">
        <f t="shared" si="11"/>
        <v/>
      </c>
      <c r="AD36" s="63" t="str">
        <f t="shared" si="11"/>
        <v/>
      </c>
      <c r="AE36" s="63" t="str">
        <f t="shared" si="11"/>
        <v/>
      </c>
      <c r="AF36" s="63" t="str">
        <f t="shared" si="12"/>
        <v/>
      </c>
      <c r="AG36" s="63" t="str">
        <f t="shared" si="12"/>
        <v/>
      </c>
      <c r="AH36" s="63" t="str">
        <f t="shared" si="12"/>
        <v/>
      </c>
      <c r="AI36" s="63" t="str">
        <f t="shared" si="12"/>
        <v/>
      </c>
      <c r="AJ36" s="63" t="str">
        <f t="shared" si="12"/>
        <v/>
      </c>
      <c r="AK36" s="63" t="str">
        <f t="shared" si="12"/>
        <v/>
      </c>
      <c r="AL36" s="63" t="str">
        <f t="shared" si="12"/>
        <v/>
      </c>
      <c r="AM36" s="63" t="str">
        <f t="shared" si="12"/>
        <v/>
      </c>
      <c r="AN36" s="63" t="str">
        <f t="shared" si="12"/>
        <v/>
      </c>
      <c r="AO36" s="63" t="str">
        <f t="shared" si="12"/>
        <v/>
      </c>
    </row>
    <row r="37" spans="6:41" x14ac:dyDescent="0.25">
      <c r="F37" s="64"/>
      <c r="G37" s="64"/>
      <c r="H37" s="63" t="str">
        <f t="shared" si="2"/>
        <v/>
      </c>
      <c r="I37" s="63">
        <f t="shared" si="3"/>
        <v>0</v>
      </c>
      <c r="L37" s="63" t="str">
        <f t="shared" si="10"/>
        <v/>
      </c>
      <c r="M37" s="63" t="str">
        <f t="shared" si="10"/>
        <v/>
      </c>
      <c r="N37" s="63" t="str">
        <f t="shared" si="10"/>
        <v/>
      </c>
      <c r="O37" s="63" t="str">
        <f t="shared" si="10"/>
        <v/>
      </c>
      <c r="P37" s="63" t="str">
        <f t="shared" si="10"/>
        <v/>
      </c>
      <c r="Q37" s="63" t="str">
        <f t="shared" si="10"/>
        <v/>
      </c>
      <c r="R37" s="63" t="str">
        <f t="shared" si="10"/>
        <v/>
      </c>
      <c r="S37" s="63" t="str">
        <f t="shared" si="10"/>
        <v/>
      </c>
      <c r="T37" s="63" t="str">
        <f t="shared" si="10"/>
        <v/>
      </c>
      <c r="U37" s="63" t="str">
        <f t="shared" si="10"/>
        <v/>
      </c>
      <c r="V37" s="63" t="str">
        <f t="shared" si="11"/>
        <v/>
      </c>
      <c r="W37" s="63" t="str">
        <f t="shared" si="11"/>
        <v/>
      </c>
      <c r="X37" s="63" t="str">
        <f t="shared" si="11"/>
        <v/>
      </c>
      <c r="Y37" s="63" t="str">
        <f t="shared" si="11"/>
        <v/>
      </c>
      <c r="Z37" s="63" t="str">
        <f t="shared" si="11"/>
        <v/>
      </c>
      <c r="AA37" s="63" t="str">
        <f t="shared" si="11"/>
        <v/>
      </c>
      <c r="AB37" s="63" t="str">
        <f t="shared" si="11"/>
        <v/>
      </c>
      <c r="AC37" s="63" t="str">
        <f t="shared" si="11"/>
        <v/>
      </c>
      <c r="AD37" s="63" t="str">
        <f t="shared" si="11"/>
        <v/>
      </c>
      <c r="AE37" s="63" t="str">
        <f t="shared" si="11"/>
        <v/>
      </c>
      <c r="AF37" s="63" t="str">
        <f t="shared" si="12"/>
        <v/>
      </c>
      <c r="AG37" s="63" t="str">
        <f t="shared" si="12"/>
        <v/>
      </c>
      <c r="AH37" s="63" t="str">
        <f t="shared" si="12"/>
        <v/>
      </c>
      <c r="AI37" s="63" t="str">
        <f t="shared" si="12"/>
        <v/>
      </c>
      <c r="AJ37" s="63" t="str">
        <f t="shared" si="12"/>
        <v/>
      </c>
      <c r="AK37" s="63" t="str">
        <f t="shared" si="12"/>
        <v/>
      </c>
      <c r="AL37" s="63" t="str">
        <f t="shared" si="12"/>
        <v/>
      </c>
      <c r="AM37" s="63" t="str">
        <f t="shared" si="12"/>
        <v/>
      </c>
      <c r="AN37" s="63" t="str">
        <f t="shared" si="12"/>
        <v/>
      </c>
      <c r="AO37" s="63" t="str">
        <f t="shared" si="12"/>
        <v/>
      </c>
    </row>
    <row r="38" spans="6:41" x14ac:dyDescent="0.25">
      <c r="F38" s="64"/>
      <c r="G38" s="64"/>
      <c r="H38" s="63" t="str">
        <f t="shared" si="2"/>
        <v/>
      </c>
      <c r="I38" s="63">
        <f t="shared" si="3"/>
        <v>0</v>
      </c>
      <c r="L38" s="63" t="str">
        <f t="shared" si="10"/>
        <v/>
      </c>
      <c r="M38" s="63" t="str">
        <f t="shared" si="10"/>
        <v/>
      </c>
      <c r="N38" s="63" t="str">
        <f t="shared" si="10"/>
        <v/>
      </c>
      <c r="O38" s="63" t="str">
        <f t="shared" si="10"/>
        <v/>
      </c>
      <c r="P38" s="63" t="str">
        <f t="shared" si="10"/>
        <v/>
      </c>
      <c r="Q38" s="63" t="str">
        <f t="shared" si="10"/>
        <v/>
      </c>
      <c r="R38" s="63" t="str">
        <f t="shared" si="10"/>
        <v/>
      </c>
      <c r="S38" s="63" t="str">
        <f t="shared" si="10"/>
        <v/>
      </c>
      <c r="T38" s="63" t="str">
        <f t="shared" si="10"/>
        <v/>
      </c>
      <c r="U38" s="63" t="str">
        <f t="shared" si="10"/>
        <v/>
      </c>
      <c r="V38" s="63" t="str">
        <f t="shared" si="11"/>
        <v/>
      </c>
      <c r="W38" s="63" t="str">
        <f t="shared" si="11"/>
        <v/>
      </c>
      <c r="X38" s="63" t="str">
        <f t="shared" si="11"/>
        <v/>
      </c>
      <c r="Y38" s="63" t="str">
        <f t="shared" si="11"/>
        <v/>
      </c>
      <c r="Z38" s="63" t="str">
        <f t="shared" si="11"/>
        <v/>
      </c>
      <c r="AA38" s="63" t="str">
        <f t="shared" si="11"/>
        <v/>
      </c>
      <c r="AB38" s="63" t="str">
        <f t="shared" si="11"/>
        <v/>
      </c>
      <c r="AC38" s="63" t="str">
        <f t="shared" si="11"/>
        <v/>
      </c>
      <c r="AD38" s="63" t="str">
        <f t="shared" si="11"/>
        <v/>
      </c>
      <c r="AE38" s="63" t="str">
        <f t="shared" si="11"/>
        <v/>
      </c>
      <c r="AF38" s="63" t="str">
        <f t="shared" si="12"/>
        <v/>
      </c>
      <c r="AG38" s="63" t="str">
        <f t="shared" si="12"/>
        <v/>
      </c>
      <c r="AH38" s="63" t="str">
        <f t="shared" si="12"/>
        <v/>
      </c>
      <c r="AI38" s="63" t="str">
        <f t="shared" si="12"/>
        <v/>
      </c>
      <c r="AJ38" s="63" t="str">
        <f t="shared" si="12"/>
        <v/>
      </c>
      <c r="AK38" s="63" t="str">
        <f t="shared" si="12"/>
        <v/>
      </c>
      <c r="AL38" s="63" t="str">
        <f t="shared" si="12"/>
        <v/>
      </c>
      <c r="AM38" s="63" t="str">
        <f t="shared" si="12"/>
        <v/>
      </c>
      <c r="AN38" s="63" t="str">
        <f t="shared" si="12"/>
        <v/>
      </c>
      <c r="AO38" s="63" t="str">
        <f t="shared" si="12"/>
        <v/>
      </c>
    </row>
    <row r="39" spans="6:41" x14ac:dyDescent="0.25">
      <c r="F39" s="64"/>
      <c r="G39" s="64"/>
      <c r="H39" s="63" t="str">
        <f t="shared" si="2"/>
        <v/>
      </c>
      <c r="I39" s="63">
        <f t="shared" si="3"/>
        <v>0</v>
      </c>
      <c r="L39" s="63" t="str">
        <f t="shared" ref="L39:U48" si="13">IF($H39=L$8,$C39,"")</f>
        <v/>
      </c>
      <c r="M39" s="63" t="str">
        <f t="shared" si="13"/>
        <v/>
      </c>
      <c r="N39" s="63" t="str">
        <f t="shared" si="13"/>
        <v/>
      </c>
      <c r="O39" s="63" t="str">
        <f t="shared" si="13"/>
        <v/>
      </c>
      <c r="P39" s="63" t="str">
        <f t="shared" si="13"/>
        <v/>
      </c>
      <c r="Q39" s="63" t="str">
        <f t="shared" si="13"/>
        <v/>
      </c>
      <c r="R39" s="63" t="str">
        <f t="shared" si="13"/>
        <v/>
      </c>
      <c r="S39" s="63" t="str">
        <f t="shared" si="13"/>
        <v/>
      </c>
      <c r="T39" s="63" t="str">
        <f t="shared" si="13"/>
        <v/>
      </c>
      <c r="U39" s="63" t="str">
        <f t="shared" si="13"/>
        <v/>
      </c>
      <c r="V39" s="63" t="str">
        <f t="shared" ref="V39:AE48" si="14">IF($H39=V$8,$C39,"")</f>
        <v/>
      </c>
      <c r="W39" s="63" t="str">
        <f t="shared" si="14"/>
        <v/>
      </c>
      <c r="X39" s="63" t="str">
        <f t="shared" si="14"/>
        <v/>
      </c>
      <c r="Y39" s="63" t="str">
        <f t="shared" si="14"/>
        <v/>
      </c>
      <c r="Z39" s="63" t="str">
        <f t="shared" si="14"/>
        <v/>
      </c>
      <c r="AA39" s="63" t="str">
        <f t="shared" si="14"/>
        <v/>
      </c>
      <c r="AB39" s="63" t="str">
        <f t="shared" si="14"/>
        <v/>
      </c>
      <c r="AC39" s="63" t="str">
        <f t="shared" si="14"/>
        <v/>
      </c>
      <c r="AD39" s="63" t="str">
        <f t="shared" si="14"/>
        <v/>
      </c>
      <c r="AE39" s="63" t="str">
        <f t="shared" si="14"/>
        <v/>
      </c>
      <c r="AF39" s="63" t="str">
        <f t="shared" ref="AF39:AO48" si="15">IF($H39=AF$8,$C39,"")</f>
        <v/>
      </c>
      <c r="AG39" s="63" t="str">
        <f t="shared" si="15"/>
        <v/>
      </c>
      <c r="AH39" s="63" t="str">
        <f t="shared" si="15"/>
        <v/>
      </c>
      <c r="AI39" s="63" t="str">
        <f t="shared" si="15"/>
        <v/>
      </c>
      <c r="AJ39" s="63" t="str">
        <f t="shared" si="15"/>
        <v/>
      </c>
      <c r="AK39" s="63" t="str">
        <f t="shared" si="15"/>
        <v/>
      </c>
      <c r="AL39" s="63" t="str">
        <f t="shared" si="15"/>
        <v/>
      </c>
      <c r="AM39" s="63" t="str">
        <f t="shared" si="15"/>
        <v/>
      </c>
      <c r="AN39" s="63" t="str">
        <f t="shared" si="15"/>
        <v/>
      </c>
      <c r="AO39" s="63" t="str">
        <f t="shared" si="15"/>
        <v/>
      </c>
    </row>
    <row r="40" spans="6:41" x14ac:dyDescent="0.25">
      <c r="F40" s="64"/>
      <c r="G40" s="64"/>
      <c r="H40" s="63" t="str">
        <f t="shared" si="2"/>
        <v/>
      </c>
      <c r="I40" s="63">
        <f t="shared" si="3"/>
        <v>0</v>
      </c>
      <c r="L40" s="63" t="str">
        <f t="shared" si="13"/>
        <v/>
      </c>
      <c r="M40" s="63" t="str">
        <f t="shared" si="13"/>
        <v/>
      </c>
      <c r="N40" s="63" t="str">
        <f t="shared" si="13"/>
        <v/>
      </c>
      <c r="O40" s="63" t="str">
        <f t="shared" si="13"/>
        <v/>
      </c>
      <c r="P40" s="63" t="str">
        <f t="shared" si="13"/>
        <v/>
      </c>
      <c r="Q40" s="63" t="str">
        <f t="shared" si="13"/>
        <v/>
      </c>
      <c r="R40" s="63" t="str">
        <f t="shared" si="13"/>
        <v/>
      </c>
      <c r="S40" s="63" t="str">
        <f t="shared" si="13"/>
        <v/>
      </c>
      <c r="T40" s="63" t="str">
        <f t="shared" si="13"/>
        <v/>
      </c>
      <c r="U40" s="63" t="str">
        <f t="shared" si="13"/>
        <v/>
      </c>
      <c r="V40" s="63" t="str">
        <f t="shared" si="14"/>
        <v/>
      </c>
      <c r="W40" s="63" t="str">
        <f t="shared" si="14"/>
        <v/>
      </c>
      <c r="X40" s="63" t="str">
        <f t="shared" si="14"/>
        <v/>
      </c>
      <c r="Y40" s="63" t="str">
        <f t="shared" si="14"/>
        <v/>
      </c>
      <c r="Z40" s="63" t="str">
        <f t="shared" si="14"/>
        <v/>
      </c>
      <c r="AA40" s="63" t="str">
        <f t="shared" si="14"/>
        <v/>
      </c>
      <c r="AB40" s="63" t="str">
        <f t="shared" si="14"/>
        <v/>
      </c>
      <c r="AC40" s="63" t="str">
        <f t="shared" si="14"/>
        <v/>
      </c>
      <c r="AD40" s="63" t="str">
        <f t="shared" si="14"/>
        <v/>
      </c>
      <c r="AE40" s="63" t="str">
        <f t="shared" si="14"/>
        <v/>
      </c>
      <c r="AF40" s="63" t="str">
        <f t="shared" si="15"/>
        <v/>
      </c>
      <c r="AG40" s="63" t="str">
        <f t="shared" si="15"/>
        <v/>
      </c>
      <c r="AH40" s="63" t="str">
        <f t="shared" si="15"/>
        <v/>
      </c>
      <c r="AI40" s="63" t="str">
        <f t="shared" si="15"/>
        <v/>
      </c>
      <c r="AJ40" s="63" t="str">
        <f t="shared" si="15"/>
        <v/>
      </c>
      <c r="AK40" s="63" t="str">
        <f t="shared" si="15"/>
        <v/>
      </c>
      <c r="AL40" s="63" t="str">
        <f t="shared" si="15"/>
        <v/>
      </c>
      <c r="AM40" s="63" t="str">
        <f t="shared" si="15"/>
        <v/>
      </c>
      <c r="AN40" s="63" t="str">
        <f t="shared" si="15"/>
        <v/>
      </c>
      <c r="AO40" s="63" t="str">
        <f t="shared" si="15"/>
        <v/>
      </c>
    </row>
    <row r="41" spans="6:41" x14ac:dyDescent="0.25">
      <c r="F41" s="64"/>
      <c r="G41" s="64"/>
      <c r="H41" s="63" t="str">
        <f t="shared" ref="H41:H72" si="16">IF(D41&lt;&gt;"",LEFT(D41,4),"")</f>
        <v/>
      </c>
      <c r="I41" s="63">
        <f t="shared" ref="I41:I72" si="17">-C41*E41</f>
        <v>0</v>
      </c>
      <c r="L41" s="63" t="str">
        <f t="shared" si="13"/>
        <v/>
      </c>
      <c r="M41" s="63" t="str">
        <f t="shared" si="13"/>
        <v/>
      </c>
      <c r="N41" s="63" t="str">
        <f t="shared" si="13"/>
        <v/>
      </c>
      <c r="O41" s="63" t="str">
        <f t="shared" si="13"/>
        <v/>
      </c>
      <c r="P41" s="63" t="str">
        <f t="shared" si="13"/>
        <v/>
      </c>
      <c r="Q41" s="63" t="str">
        <f t="shared" si="13"/>
        <v/>
      </c>
      <c r="R41" s="63" t="str">
        <f t="shared" si="13"/>
        <v/>
      </c>
      <c r="S41" s="63" t="str">
        <f t="shared" si="13"/>
        <v/>
      </c>
      <c r="T41" s="63" t="str">
        <f t="shared" si="13"/>
        <v/>
      </c>
      <c r="U41" s="63" t="str">
        <f t="shared" si="13"/>
        <v/>
      </c>
      <c r="V41" s="63" t="str">
        <f t="shared" si="14"/>
        <v/>
      </c>
      <c r="W41" s="63" t="str">
        <f t="shared" si="14"/>
        <v/>
      </c>
      <c r="X41" s="63" t="str">
        <f t="shared" si="14"/>
        <v/>
      </c>
      <c r="Y41" s="63" t="str">
        <f t="shared" si="14"/>
        <v/>
      </c>
      <c r="Z41" s="63" t="str">
        <f t="shared" si="14"/>
        <v/>
      </c>
      <c r="AA41" s="63" t="str">
        <f t="shared" si="14"/>
        <v/>
      </c>
      <c r="AB41" s="63" t="str">
        <f t="shared" si="14"/>
        <v/>
      </c>
      <c r="AC41" s="63" t="str">
        <f t="shared" si="14"/>
        <v/>
      </c>
      <c r="AD41" s="63" t="str">
        <f t="shared" si="14"/>
        <v/>
      </c>
      <c r="AE41" s="63" t="str">
        <f t="shared" si="14"/>
        <v/>
      </c>
      <c r="AF41" s="63" t="str">
        <f t="shared" si="15"/>
        <v/>
      </c>
      <c r="AG41" s="63" t="str">
        <f t="shared" si="15"/>
        <v/>
      </c>
      <c r="AH41" s="63" t="str">
        <f t="shared" si="15"/>
        <v/>
      </c>
      <c r="AI41" s="63" t="str">
        <f t="shared" si="15"/>
        <v/>
      </c>
      <c r="AJ41" s="63" t="str">
        <f t="shared" si="15"/>
        <v/>
      </c>
      <c r="AK41" s="63" t="str">
        <f t="shared" si="15"/>
        <v/>
      </c>
      <c r="AL41" s="63" t="str">
        <f t="shared" si="15"/>
        <v/>
      </c>
      <c r="AM41" s="63" t="str">
        <f t="shared" si="15"/>
        <v/>
      </c>
      <c r="AN41" s="63" t="str">
        <f t="shared" si="15"/>
        <v/>
      </c>
      <c r="AO41" s="63" t="str">
        <f t="shared" si="15"/>
        <v/>
      </c>
    </row>
    <row r="42" spans="6:41" x14ac:dyDescent="0.25">
      <c r="F42" s="64"/>
      <c r="G42" s="64"/>
      <c r="H42" s="63" t="str">
        <f t="shared" si="16"/>
        <v/>
      </c>
      <c r="I42" s="63">
        <f t="shared" si="17"/>
        <v>0</v>
      </c>
      <c r="L42" s="63" t="str">
        <f t="shared" si="13"/>
        <v/>
      </c>
      <c r="M42" s="63" t="str">
        <f t="shared" si="13"/>
        <v/>
      </c>
      <c r="N42" s="63" t="str">
        <f t="shared" si="13"/>
        <v/>
      </c>
      <c r="O42" s="63" t="str">
        <f t="shared" si="13"/>
        <v/>
      </c>
      <c r="P42" s="63" t="str">
        <f t="shared" si="13"/>
        <v/>
      </c>
      <c r="Q42" s="63" t="str">
        <f t="shared" si="13"/>
        <v/>
      </c>
      <c r="R42" s="63" t="str">
        <f t="shared" si="13"/>
        <v/>
      </c>
      <c r="S42" s="63" t="str">
        <f t="shared" si="13"/>
        <v/>
      </c>
      <c r="T42" s="63" t="str">
        <f t="shared" si="13"/>
        <v/>
      </c>
      <c r="U42" s="63" t="str">
        <f t="shared" si="13"/>
        <v/>
      </c>
      <c r="V42" s="63" t="str">
        <f t="shared" si="14"/>
        <v/>
      </c>
      <c r="W42" s="63" t="str">
        <f t="shared" si="14"/>
        <v/>
      </c>
      <c r="X42" s="63" t="str">
        <f t="shared" si="14"/>
        <v/>
      </c>
      <c r="Y42" s="63" t="str">
        <f t="shared" si="14"/>
        <v/>
      </c>
      <c r="Z42" s="63" t="str">
        <f t="shared" si="14"/>
        <v/>
      </c>
      <c r="AA42" s="63" t="str">
        <f t="shared" si="14"/>
        <v/>
      </c>
      <c r="AB42" s="63" t="str">
        <f t="shared" si="14"/>
        <v/>
      </c>
      <c r="AC42" s="63" t="str">
        <f t="shared" si="14"/>
        <v/>
      </c>
      <c r="AD42" s="63" t="str">
        <f t="shared" si="14"/>
        <v/>
      </c>
      <c r="AE42" s="63" t="str">
        <f t="shared" si="14"/>
        <v/>
      </c>
      <c r="AF42" s="63" t="str">
        <f t="shared" si="15"/>
        <v/>
      </c>
      <c r="AG42" s="63" t="str">
        <f t="shared" si="15"/>
        <v/>
      </c>
      <c r="AH42" s="63" t="str">
        <f t="shared" si="15"/>
        <v/>
      </c>
      <c r="AI42" s="63" t="str">
        <f t="shared" si="15"/>
        <v/>
      </c>
      <c r="AJ42" s="63" t="str">
        <f t="shared" si="15"/>
        <v/>
      </c>
      <c r="AK42" s="63" t="str">
        <f t="shared" si="15"/>
        <v/>
      </c>
      <c r="AL42" s="63" t="str">
        <f t="shared" si="15"/>
        <v/>
      </c>
      <c r="AM42" s="63" t="str">
        <f t="shared" si="15"/>
        <v/>
      </c>
      <c r="AN42" s="63" t="str">
        <f t="shared" si="15"/>
        <v/>
      </c>
      <c r="AO42" s="63" t="str">
        <f t="shared" si="15"/>
        <v/>
      </c>
    </row>
    <row r="43" spans="6:41" x14ac:dyDescent="0.25">
      <c r="F43" s="64"/>
      <c r="G43" s="64"/>
      <c r="H43" s="63" t="str">
        <f t="shared" si="16"/>
        <v/>
      </c>
      <c r="I43" s="63">
        <f t="shared" si="17"/>
        <v>0</v>
      </c>
      <c r="L43" s="63" t="str">
        <f t="shared" si="13"/>
        <v/>
      </c>
      <c r="M43" s="63" t="str">
        <f t="shared" si="13"/>
        <v/>
      </c>
      <c r="N43" s="63" t="str">
        <f t="shared" si="13"/>
        <v/>
      </c>
      <c r="O43" s="63" t="str">
        <f t="shared" si="13"/>
        <v/>
      </c>
      <c r="P43" s="63" t="str">
        <f t="shared" si="13"/>
        <v/>
      </c>
      <c r="Q43" s="63" t="str">
        <f t="shared" si="13"/>
        <v/>
      </c>
      <c r="R43" s="63" t="str">
        <f t="shared" si="13"/>
        <v/>
      </c>
      <c r="S43" s="63" t="str">
        <f t="shared" si="13"/>
        <v/>
      </c>
      <c r="T43" s="63" t="str">
        <f t="shared" si="13"/>
        <v/>
      </c>
      <c r="U43" s="63" t="str">
        <f t="shared" si="13"/>
        <v/>
      </c>
      <c r="V43" s="63" t="str">
        <f t="shared" si="14"/>
        <v/>
      </c>
      <c r="W43" s="63" t="str">
        <f t="shared" si="14"/>
        <v/>
      </c>
      <c r="X43" s="63" t="str">
        <f t="shared" si="14"/>
        <v/>
      </c>
      <c r="Y43" s="63" t="str">
        <f t="shared" si="14"/>
        <v/>
      </c>
      <c r="Z43" s="63" t="str">
        <f t="shared" si="14"/>
        <v/>
      </c>
      <c r="AA43" s="63" t="str">
        <f t="shared" si="14"/>
        <v/>
      </c>
      <c r="AB43" s="63" t="str">
        <f t="shared" si="14"/>
        <v/>
      </c>
      <c r="AC43" s="63" t="str">
        <f t="shared" si="14"/>
        <v/>
      </c>
      <c r="AD43" s="63" t="str">
        <f t="shared" si="14"/>
        <v/>
      </c>
      <c r="AE43" s="63" t="str">
        <f t="shared" si="14"/>
        <v/>
      </c>
      <c r="AF43" s="63" t="str">
        <f t="shared" si="15"/>
        <v/>
      </c>
      <c r="AG43" s="63" t="str">
        <f t="shared" si="15"/>
        <v/>
      </c>
      <c r="AH43" s="63" t="str">
        <f t="shared" si="15"/>
        <v/>
      </c>
      <c r="AI43" s="63" t="str">
        <f t="shared" si="15"/>
        <v/>
      </c>
      <c r="AJ43" s="63" t="str">
        <f t="shared" si="15"/>
        <v/>
      </c>
      <c r="AK43" s="63" t="str">
        <f t="shared" si="15"/>
        <v/>
      </c>
      <c r="AL43" s="63" t="str">
        <f t="shared" si="15"/>
        <v/>
      </c>
      <c r="AM43" s="63" t="str">
        <f t="shared" si="15"/>
        <v/>
      </c>
      <c r="AN43" s="63" t="str">
        <f t="shared" si="15"/>
        <v/>
      </c>
      <c r="AO43" s="63" t="str">
        <f t="shared" si="15"/>
        <v/>
      </c>
    </row>
    <row r="44" spans="6:41" x14ac:dyDescent="0.25">
      <c r="F44" s="64"/>
      <c r="G44" s="64"/>
      <c r="H44" s="63" t="str">
        <f t="shared" si="16"/>
        <v/>
      </c>
      <c r="I44" s="63">
        <f t="shared" si="17"/>
        <v>0</v>
      </c>
      <c r="L44" s="63" t="str">
        <f t="shared" si="13"/>
        <v/>
      </c>
      <c r="M44" s="63" t="str">
        <f t="shared" si="13"/>
        <v/>
      </c>
      <c r="N44" s="63" t="str">
        <f t="shared" si="13"/>
        <v/>
      </c>
      <c r="O44" s="63" t="str">
        <f t="shared" si="13"/>
        <v/>
      </c>
      <c r="P44" s="63" t="str">
        <f t="shared" si="13"/>
        <v/>
      </c>
      <c r="Q44" s="63" t="str">
        <f t="shared" si="13"/>
        <v/>
      </c>
      <c r="R44" s="63" t="str">
        <f t="shared" si="13"/>
        <v/>
      </c>
      <c r="S44" s="63" t="str">
        <f t="shared" si="13"/>
        <v/>
      </c>
      <c r="T44" s="63" t="str">
        <f t="shared" si="13"/>
        <v/>
      </c>
      <c r="U44" s="63" t="str">
        <f t="shared" si="13"/>
        <v/>
      </c>
      <c r="V44" s="63" t="str">
        <f t="shared" si="14"/>
        <v/>
      </c>
      <c r="W44" s="63" t="str">
        <f t="shared" si="14"/>
        <v/>
      </c>
      <c r="X44" s="63" t="str">
        <f t="shared" si="14"/>
        <v/>
      </c>
      <c r="Y44" s="63" t="str">
        <f t="shared" si="14"/>
        <v/>
      </c>
      <c r="Z44" s="63" t="str">
        <f t="shared" si="14"/>
        <v/>
      </c>
      <c r="AA44" s="63" t="str">
        <f t="shared" si="14"/>
        <v/>
      </c>
      <c r="AB44" s="63" t="str">
        <f t="shared" si="14"/>
        <v/>
      </c>
      <c r="AC44" s="63" t="str">
        <f t="shared" si="14"/>
        <v/>
      </c>
      <c r="AD44" s="63" t="str">
        <f t="shared" si="14"/>
        <v/>
      </c>
      <c r="AE44" s="63" t="str">
        <f t="shared" si="14"/>
        <v/>
      </c>
      <c r="AF44" s="63" t="str">
        <f t="shared" si="15"/>
        <v/>
      </c>
      <c r="AG44" s="63" t="str">
        <f t="shared" si="15"/>
        <v/>
      </c>
      <c r="AH44" s="63" t="str">
        <f t="shared" si="15"/>
        <v/>
      </c>
      <c r="AI44" s="63" t="str">
        <f t="shared" si="15"/>
        <v/>
      </c>
      <c r="AJ44" s="63" t="str">
        <f t="shared" si="15"/>
        <v/>
      </c>
      <c r="AK44" s="63" t="str">
        <f t="shared" si="15"/>
        <v/>
      </c>
      <c r="AL44" s="63" t="str">
        <f t="shared" si="15"/>
        <v/>
      </c>
      <c r="AM44" s="63" t="str">
        <f t="shared" si="15"/>
        <v/>
      </c>
      <c r="AN44" s="63" t="str">
        <f t="shared" si="15"/>
        <v/>
      </c>
      <c r="AO44" s="63" t="str">
        <f t="shared" si="15"/>
        <v/>
      </c>
    </row>
    <row r="45" spans="6:41" x14ac:dyDescent="0.25">
      <c r="F45" s="64"/>
      <c r="G45" s="64"/>
      <c r="H45" s="63" t="str">
        <f t="shared" si="16"/>
        <v/>
      </c>
      <c r="I45" s="63">
        <f t="shared" si="17"/>
        <v>0</v>
      </c>
      <c r="L45" s="63" t="str">
        <f t="shared" si="13"/>
        <v/>
      </c>
      <c r="M45" s="63" t="str">
        <f t="shared" si="13"/>
        <v/>
      </c>
      <c r="N45" s="63" t="str">
        <f t="shared" si="13"/>
        <v/>
      </c>
      <c r="O45" s="63" t="str">
        <f t="shared" si="13"/>
        <v/>
      </c>
      <c r="P45" s="63" t="str">
        <f t="shared" si="13"/>
        <v/>
      </c>
      <c r="Q45" s="63" t="str">
        <f t="shared" si="13"/>
        <v/>
      </c>
      <c r="R45" s="63" t="str">
        <f t="shared" si="13"/>
        <v/>
      </c>
      <c r="S45" s="63" t="str">
        <f t="shared" si="13"/>
        <v/>
      </c>
      <c r="T45" s="63" t="str">
        <f t="shared" si="13"/>
        <v/>
      </c>
      <c r="U45" s="63" t="str">
        <f t="shared" si="13"/>
        <v/>
      </c>
      <c r="V45" s="63" t="str">
        <f t="shared" si="14"/>
        <v/>
      </c>
      <c r="W45" s="63" t="str">
        <f t="shared" si="14"/>
        <v/>
      </c>
      <c r="X45" s="63" t="str">
        <f t="shared" si="14"/>
        <v/>
      </c>
      <c r="Y45" s="63" t="str">
        <f t="shared" si="14"/>
        <v/>
      </c>
      <c r="Z45" s="63" t="str">
        <f t="shared" si="14"/>
        <v/>
      </c>
      <c r="AA45" s="63" t="str">
        <f t="shared" si="14"/>
        <v/>
      </c>
      <c r="AB45" s="63" t="str">
        <f t="shared" si="14"/>
        <v/>
      </c>
      <c r="AC45" s="63" t="str">
        <f t="shared" si="14"/>
        <v/>
      </c>
      <c r="AD45" s="63" t="str">
        <f t="shared" si="14"/>
        <v/>
      </c>
      <c r="AE45" s="63" t="str">
        <f t="shared" si="14"/>
        <v/>
      </c>
      <c r="AF45" s="63" t="str">
        <f t="shared" si="15"/>
        <v/>
      </c>
      <c r="AG45" s="63" t="str">
        <f t="shared" si="15"/>
        <v/>
      </c>
      <c r="AH45" s="63" t="str">
        <f t="shared" si="15"/>
        <v/>
      </c>
      <c r="AI45" s="63" t="str">
        <f t="shared" si="15"/>
        <v/>
      </c>
      <c r="AJ45" s="63" t="str">
        <f t="shared" si="15"/>
        <v/>
      </c>
      <c r="AK45" s="63" t="str">
        <f t="shared" si="15"/>
        <v/>
      </c>
      <c r="AL45" s="63" t="str">
        <f t="shared" si="15"/>
        <v/>
      </c>
      <c r="AM45" s="63" t="str">
        <f t="shared" si="15"/>
        <v/>
      </c>
      <c r="AN45" s="63" t="str">
        <f t="shared" si="15"/>
        <v/>
      </c>
      <c r="AO45" s="63" t="str">
        <f t="shared" si="15"/>
        <v/>
      </c>
    </row>
    <row r="46" spans="6:41" x14ac:dyDescent="0.25">
      <c r="F46" s="64"/>
      <c r="G46" s="64"/>
      <c r="H46" s="63" t="str">
        <f t="shared" si="16"/>
        <v/>
      </c>
      <c r="I46" s="63">
        <f t="shared" si="17"/>
        <v>0</v>
      </c>
      <c r="L46" s="63" t="str">
        <f t="shared" si="13"/>
        <v/>
      </c>
      <c r="M46" s="63" t="str">
        <f t="shared" si="13"/>
        <v/>
      </c>
      <c r="N46" s="63" t="str">
        <f t="shared" si="13"/>
        <v/>
      </c>
      <c r="O46" s="63" t="str">
        <f t="shared" si="13"/>
        <v/>
      </c>
      <c r="P46" s="63" t="str">
        <f t="shared" si="13"/>
        <v/>
      </c>
      <c r="Q46" s="63" t="str">
        <f t="shared" si="13"/>
        <v/>
      </c>
      <c r="R46" s="63" t="str">
        <f t="shared" si="13"/>
        <v/>
      </c>
      <c r="S46" s="63" t="str">
        <f t="shared" si="13"/>
        <v/>
      </c>
      <c r="T46" s="63" t="str">
        <f t="shared" si="13"/>
        <v/>
      </c>
      <c r="U46" s="63" t="str">
        <f t="shared" si="13"/>
        <v/>
      </c>
      <c r="V46" s="63" t="str">
        <f t="shared" si="14"/>
        <v/>
      </c>
      <c r="W46" s="63" t="str">
        <f t="shared" si="14"/>
        <v/>
      </c>
      <c r="X46" s="63" t="str">
        <f t="shared" si="14"/>
        <v/>
      </c>
      <c r="Y46" s="63" t="str">
        <f t="shared" si="14"/>
        <v/>
      </c>
      <c r="Z46" s="63" t="str">
        <f t="shared" si="14"/>
        <v/>
      </c>
      <c r="AA46" s="63" t="str">
        <f t="shared" si="14"/>
        <v/>
      </c>
      <c r="AB46" s="63" t="str">
        <f t="shared" si="14"/>
        <v/>
      </c>
      <c r="AC46" s="63" t="str">
        <f t="shared" si="14"/>
        <v/>
      </c>
      <c r="AD46" s="63" t="str">
        <f t="shared" si="14"/>
        <v/>
      </c>
      <c r="AE46" s="63" t="str">
        <f t="shared" si="14"/>
        <v/>
      </c>
      <c r="AF46" s="63" t="str">
        <f t="shared" si="15"/>
        <v/>
      </c>
      <c r="AG46" s="63" t="str">
        <f t="shared" si="15"/>
        <v/>
      </c>
      <c r="AH46" s="63" t="str">
        <f t="shared" si="15"/>
        <v/>
      </c>
      <c r="AI46" s="63" t="str">
        <f t="shared" si="15"/>
        <v/>
      </c>
      <c r="AJ46" s="63" t="str">
        <f t="shared" si="15"/>
        <v/>
      </c>
      <c r="AK46" s="63" t="str">
        <f t="shared" si="15"/>
        <v/>
      </c>
      <c r="AL46" s="63" t="str">
        <f t="shared" si="15"/>
        <v/>
      </c>
      <c r="AM46" s="63" t="str">
        <f t="shared" si="15"/>
        <v/>
      </c>
      <c r="AN46" s="63" t="str">
        <f t="shared" si="15"/>
        <v/>
      </c>
      <c r="AO46" s="63" t="str">
        <f t="shared" si="15"/>
        <v/>
      </c>
    </row>
    <row r="47" spans="6:41" x14ac:dyDescent="0.25">
      <c r="F47" s="64"/>
      <c r="G47" s="64"/>
      <c r="H47" s="63" t="str">
        <f t="shared" si="16"/>
        <v/>
      </c>
      <c r="I47" s="63">
        <f t="shared" si="17"/>
        <v>0</v>
      </c>
      <c r="L47" s="63" t="str">
        <f t="shared" si="13"/>
        <v/>
      </c>
      <c r="M47" s="63" t="str">
        <f t="shared" si="13"/>
        <v/>
      </c>
      <c r="N47" s="63" t="str">
        <f t="shared" si="13"/>
        <v/>
      </c>
      <c r="O47" s="63" t="str">
        <f t="shared" si="13"/>
        <v/>
      </c>
      <c r="P47" s="63" t="str">
        <f t="shared" si="13"/>
        <v/>
      </c>
      <c r="Q47" s="63" t="str">
        <f t="shared" si="13"/>
        <v/>
      </c>
      <c r="R47" s="63" t="str">
        <f t="shared" si="13"/>
        <v/>
      </c>
      <c r="S47" s="63" t="str">
        <f t="shared" si="13"/>
        <v/>
      </c>
      <c r="T47" s="63" t="str">
        <f t="shared" si="13"/>
        <v/>
      </c>
      <c r="U47" s="63" t="str">
        <f t="shared" si="13"/>
        <v/>
      </c>
      <c r="V47" s="63" t="str">
        <f t="shared" si="14"/>
        <v/>
      </c>
      <c r="W47" s="63" t="str">
        <f t="shared" si="14"/>
        <v/>
      </c>
      <c r="X47" s="63" t="str">
        <f t="shared" si="14"/>
        <v/>
      </c>
      <c r="Y47" s="63" t="str">
        <f t="shared" si="14"/>
        <v/>
      </c>
      <c r="Z47" s="63" t="str">
        <f t="shared" si="14"/>
        <v/>
      </c>
      <c r="AA47" s="63" t="str">
        <f t="shared" si="14"/>
        <v/>
      </c>
      <c r="AB47" s="63" t="str">
        <f t="shared" si="14"/>
        <v/>
      </c>
      <c r="AC47" s="63" t="str">
        <f t="shared" si="14"/>
        <v/>
      </c>
      <c r="AD47" s="63" t="str">
        <f t="shared" si="14"/>
        <v/>
      </c>
      <c r="AE47" s="63" t="str">
        <f t="shared" si="14"/>
        <v/>
      </c>
      <c r="AF47" s="63" t="str">
        <f t="shared" si="15"/>
        <v/>
      </c>
      <c r="AG47" s="63" t="str">
        <f t="shared" si="15"/>
        <v/>
      </c>
      <c r="AH47" s="63" t="str">
        <f t="shared" si="15"/>
        <v/>
      </c>
      <c r="AI47" s="63" t="str">
        <f t="shared" si="15"/>
        <v/>
      </c>
      <c r="AJ47" s="63" t="str">
        <f t="shared" si="15"/>
        <v/>
      </c>
      <c r="AK47" s="63" t="str">
        <f t="shared" si="15"/>
        <v/>
      </c>
      <c r="AL47" s="63" t="str">
        <f t="shared" si="15"/>
        <v/>
      </c>
      <c r="AM47" s="63" t="str">
        <f t="shared" si="15"/>
        <v/>
      </c>
      <c r="AN47" s="63" t="str">
        <f t="shared" si="15"/>
        <v/>
      </c>
      <c r="AO47" s="63" t="str">
        <f t="shared" si="15"/>
        <v/>
      </c>
    </row>
    <row r="48" spans="6:41" x14ac:dyDescent="0.25">
      <c r="F48" s="64"/>
      <c r="G48" s="64"/>
      <c r="H48" s="63" t="str">
        <f t="shared" si="16"/>
        <v/>
      </c>
      <c r="I48" s="63">
        <f t="shared" si="17"/>
        <v>0</v>
      </c>
      <c r="L48" s="63" t="str">
        <f t="shared" si="13"/>
        <v/>
      </c>
      <c r="M48" s="63" t="str">
        <f t="shared" si="13"/>
        <v/>
      </c>
      <c r="N48" s="63" t="str">
        <f t="shared" si="13"/>
        <v/>
      </c>
      <c r="O48" s="63" t="str">
        <f t="shared" si="13"/>
        <v/>
      </c>
      <c r="P48" s="63" t="str">
        <f t="shared" si="13"/>
        <v/>
      </c>
      <c r="Q48" s="63" t="str">
        <f t="shared" si="13"/>
        <v/>
      </c>
      <c r="R48" s="63" t="str">
        <f t="shared" si="13"/>
        <v/>
      </c>
      <c r="S48" s="63" t="str">
        <f t="shared" si="13"/>
        <v/>
      </c>
      <c r="T48" s="63" t="str">
        <f t="shared" si="13"/>
        <v/>
      </c>
      <c r="U48" s="63" t="str">
        <f t="shared" si="13"/>
        <v/>
      </c>
      <c r="V48" s="63" t="str">
        <f t="shared" si="14"/>
        <v/>
      </c>
      <c r="W48" s="63" t="str">
        <f t="shared" si="14"/>
        <v/>
      </c>
      <c r="X48" s="63" t="str">
        <f t="shared" si="14"/>
        <v/>
      </c>
      <c r="Y48" s="63" t="str">
        <f t="shared" si="14"/>
        <v/>
      </c>
      <c r="Z48" s="63" t="str">
        <f t="shared" si="14"/>
        <v/>
      </c>
      <c r="AA48" s="63" t="str">
        <f t="shared" si="14"/>
        <v/>
      </c>
      <c r="AB48" s="63" t="str">
        <f t="shared" si="14"/>
        <v/>
      </c>
      <c r="AC48" s="63" t="str">
        <f t="shared" si="14"/>
        <v/>
      </c>
      <c r="AD48" s="63" t="str">
        <f t="shared" si="14"/>
        <v/>
      </c>
      <c r="AE48" s="63" t="str">
        <f t="shared" si="14"/>
        <v/>
      </c>
      <c r="AF48" s="63" t="str">
        <f t="shared" si="15"/>
        <v/>
      </c>
      <c r="AG48" s="63" t="str">
        <f t="shared" si="15"/>
        <v/>
      </c>
      <c r="AH48" s="63" t="str">
        <f t="shared" si="15"/>
        <v/>
      </c>
      <c r="AI48" s="63" t="str">
        <f t="shared" si="15"/>
        <v/>
      </c>
      <c r="AJ48" s="63" t="str">
        <f t="shared" si="15"/>
        <v/>
      </c>
      <c r="AK48" s="63" t="str">
        <f t="shared" si="15"/>
        <v/>
      </c>
      <c r="AL48" s="63" t="str">
        <f t="shared" si="15"/>
        <v/>
      </c>
      <c r="AM48" s="63" t="str">
        <f t="shared" si="15"/>
        <v/>
      </c>
      <c r="AN48" s="63" t="str">
        <f t="shared" si="15"/>
        <v/>
      </c>
      <c r="AO48" s="63" t="str">
        <f t="shared" si="15"/>
        <v/>
      </c>
    </row>
    <row r="49" spans="6:41" x14ac:dyDescent="0.25">
      <c r="F49" s="64"/>
      <c r="G49" s="64"/>
      <c r="H49" s="63" t="str">
        <f t="shared" si="16"/>
        <v/>
      </c>
      <c r="I49" s="63">
        <f t="shared" si="17"/>
        <v>0</v>
      </c>
      <c r="L49" s="63" t="str">
        <f t="shared" ref="L49:U58" si="18">IF($H49=L$8,$C49,"")</f>
        <v/>
      </c>
      <c r="M49" s="63" t="str">
        <f t="shared" si="18"/>
        <v/>
      </c>
      <c r="N49" s="63" t="str">
        <f t="shared" si="18"/>
        <v/>
      </c>
      <c r="O49" s="63" t="str">
        <f t="shared" si="18"/>
        <v/>
      </c>
      <c r="P49" s="63" t="str">
        <f t="shared" si="18"/>
        <v/>
      </c>
      <c r="Q49" s="63" t="str">
        <f t="shared" si="18"/>
        <v/>
      </c>
      <c r="R49" s="63" t="str">
        <f t="shared" si="18"/>
        <v/>
      </c>
      <c r="S49" s="63" t="str">
        <f t="shared" si="18"/>
        <v/>
      </c>
      <c r="T49" s="63" t="str">
        <f t="shared" si="18"/>
        <v/>
      </c>
      <c r="U49" s="63" t="str">
        <f t="shared" si="18"/>
        <v/>
      </c>
      <c r="V49" s="63" t="str">
        <f t="shared" ref="V49:AE58" si="19">IF($H49=V$8,$C49,"")</f>
        <v/>
      </c>
      <c r="W49" s="63" t="str">
        <f t="shared" si="19"/>
        <v/>
      </c>
      <c r="X49" s="63" t="str">
        <f t="shared" si="19"/>
        <v/>
      </c>
      <c r="Y49" s="63" t="str">
        <f t="shared" si="19"/>
        <v/>
      </c>
      <c r="Z49" s="63" t="str">
        <f t="shared" si="19"/>
        <v/>
      </c>
      <c r="AA49" s="63" t="str">
        <f t="shared" si="19"/>
        <v/>
      </c>
      <c r="AB49" s="63" t="str">
        <f t="shared" si="19"/>
        <v/>
      </c>
      <c r="AC49" s="63" t="str">
        <f t="shared" si="19"/>
        <v/>
      </c>
      <c r="AD49" s="63" t="str">
        <f t="shared" si="19"/>
        <v/>
      </c>
      <c r="AE49" s="63" t="str">
        <f t="shared" si="19"/>
        <v/>
      </c>
      <c r="AF49" s="63" t="str">
        <f t="shared" ref="AF49:AO58" si="20">IF($H49=AF$8,$C49,"")</f>
        <v/>
      </c>
      <c r="AG49" s="63" t="str">
        <f t="shared" si="20"/>
        <v/>
      </c>
      <c r="AH49" s="63" t="str">
        <f t="shared" si="20"/>
        <v/>
      </c>
      <c r="AI49" s="63" t="str">
        <f t="shared" si="20"/>
        <v/>
      </c>
      <c r="AJ49" s="63" t="str">
        <f t="shared" si="20"/>
        <v/>
      </c>
      <c r="AK49" s="63" t="str">
        <f t="shared" si="20"/>
        <v/>
      </c>
      <c r="AL49" s="63" t="str">
        <f t="shared" si="20"/>
        <v/>
      </c>
      <c r="AM49" s="63" t="str">
        <f t="shared" si="20"/>
        <v/>
      </c>
      <c r="AN49" s="63" t="str">
        <f t="shared" si="20"/>
        <v/>
      </c>
      <c r="AO49" s="63" t="str">
        <f t="shared" si="20"/>
        <v/>
      </c>
    </row>
    <row r="50" spans="6:41" x14ac:dyDescent="0.25">
      <c r="F50" s="64"/>
      <c r="G50" s="64"/>
      <c r="H50" s="63" t="str">
        <f t="shared" si="16"/>
        <v/>
      </c>
      <c r="I50" s="63">
        <f t="shared" si="17"/>
        <v>0</v>
      </c>
      <c r="L50" s="63" t="str">
        <f t="shared" si="18"/>
        <v/>
      </c>
      <c r="M50" s="63" t="str">
        <f t="shared" si="18"/>
        <v/>
      </c>
      <c r="N50" s="63" t="str">
        <f t="shared" si="18"/>
        <v/>
      </c>
      <c r="O50" s="63" t="str">
        <f t="shared" si="18"/>
        <v/>
      </c>
      <c r="P50" s="63" t="str">
        <f t="shared" si="18"/>
        <v/>
      </c>
      <c r="Q50" s="63" t="str">
        <f t="shared" si="18"/>
        <v/>
      </c>
      <c r="R50" s="63" t="str">
        <f t="shared" si="18"/>
        <v/>
      </c>
      <c r="S50" s="63" t="str">
        <f t="shared" si="18"/>
        <v/>
      </c>
      <c r="T50" s="63" t="str">
        <f t="shared" si="18"/>
        <v/>
      </c>
      <c r="U50" s="63" t="str">
        <f t="shared" si="18"/>
        <v/>
      </c>
      <c r="V50" s="63" t="str">
        <f t="shared" si="19"/>
        <v/>
      </c>
      <c r="W50" s="63" t="str">
        <f t="shared" si="19"/>
        <v/>
      </c>
      <c r="X50" s="63" t="str">
        <f t="shared" si="19"/>
        <v/>
      </c>
      <c r="Y50" s="63" t="str">
        <f t="shared" si="19"/>
        <v/>
      </c>
      <c r="Z50" s="63" t="str">
        <f t="shared" si="19"/>
        <v/>
      </c>
      <c r="AA50" s="63" t="str">
        <f t="shared" si="19"/>
        <v/>
      </c>
      <c r="AB50" s="63" t="str">
        <f t="shared" si="19"/>
        <v/>
      </c>
      <c r="AC50" s="63" t="str">
        <f t="shared" si="19"/>
        <v/>
      </c>
      <c r="AD50" s="63" t="str">
        <f t="shared" si="19"/>
        <v/>
      </c>
      <c r="AE50" s="63" t="str">
        <f t="shared" si="19"/>
        <v/>
      </c>
      <c r="AF50" s="63" t="str">
        <f t="shared" si="20"/>
        <v/>
      </c>
      <c r="AG50" s="63" t="str">
        <f t="shared" si="20"/>
        <v/>
      </c>
      <c r="AH50" s="63" t="str">
        <f t="shared" si="20"/>
        <v/>
      </c>
      <c r="AI50" s="63" t="str">
        <f t="shared" si="20"/>
        <v/>
      </c>
      <c r="AJ50" s="63" t="str">
        <f t="shared" si="20"/>
        <v/>
      </c>
      <c r="AK50" s="63" t="str">
        <f t="shared" si="20"/>
        <v/>
      </c>
      <c r="AL50" s="63" t="str">
        <f t="shared" si="20"/>
        <v/>
      </c>
      <c r="AM50" s="63" t="str">
        <f t="shared" si="20"/>
        <v/>
      </c>
      <c r="AN50" s="63" t="str">
        <f t="shared" si="20"/>
        <v/>
      </c>
      <c r="AO50" s="63" t="str">
        <f t="shared" si="20"/>
        <v/>
      </c>
    </row>
    <row r="51" spans="6:41" x14ac:dyDescent="0.25">
      <c r="F51" s="64"/>
      <c r="G51" s="64"/>
      <c r="H51" s="63" t="str">
        <f t="shared" si="16"/>
        <v/>
      </c>
      <c r="I51" s="63">
        <f t="shared" si="17"/>
        <v>0</v>
      </c>
      <c r="L51" s="63" t="str">
        <f t="shared" si="18"/>
        <v/>
      </c>
      <c r="M51" s="63" t="str">
        <f t="shared" si="18"/>
        <v/>
      </c>
      <c r="N51" s="63" t="str">
        <f t="shared" si="18"/>
        <v/>
      </c>
      <c r="O51" s="63" t="str">
        <f t="shared" si="18"/>
        <v/>
      </c>
      <c r="P51" s="63" t="str">
        <f t="shared" si="18"/>
        <v/>
      </c>
      <c r="Q51" s="63" t="str">
        <f t="shared" si="18"/>
        <v/>
      </c>
      <c r="R51" s="63" t="str">
        <f t="shared" si="18"/>
        <v/>
      </c>
      <c r="S51" s="63" t="str">
        <f t="shared" si="18"/>
        <v/>
      </c>
      <c r="T51" s="63" t="str">
        <f t="shared" si="18"/>
        <v/>
      </c>
      <c r="U51" s="63" t="str">
        <f t="shared" si="18"/>
        <v/>
      </c>
      <c r="V51" s="63" t="str">
        <f t="shared" si="19"/>
        <v/>
      </c>
      <c r="W51" s="63" t="str">
        <f t="shared" si="19"/>
        <v/>
      </c>
      <c r="X51" s="63" t="str">
        <f t="shared" si="19"/>
        <v/>
      </c>
      <c r="Y51" s="63" t="str">
        <f t="shared" si="19"/>
        <v/>
      </c>
      <c r="Z51" s="63" t="str">
        <f t="shared" si="19"/>
        <v/>
      </c>
      <c r="AA51" s="63" t="str">
        <f t="shared" si="19"/>
        <v/>
      </c>
      <c r="AB51" s="63" t="str">
        <f t="shared" si="19"/>
        <v/>
      </c>
      <c r="AC51" s="63" t="str">
        <f t="shared" si="19"/>
        <v/>
      </c>
      <c r="AD51" s="63" t="str">
        <f t="shared" si="19"/>
        <v/>
      </c>
      <c r="AE51" s="63" t="str">
        <f t="shared" si="19"/>
        <v/>
      </c>
      <c r="AF51" s="63" t="str">
        <f t="shared" si="20"/>
        <v/>
      </c>
      <c r="AG51" s="63" t="str">
        <f t="shared" si="20"/>
        <v/>
      </c>
      <c r="AH51" s="63" t="str">
        <f t="shared" si="20"/>
        <v/>
      </c>
      <c r="AI51" s="63" t="str">
        <f t="shared" si="20"/>
        <v/>
      </c>
      <c r="AJ51" s="63" t="str">
        <f t="shared" si="20"/>
        <v/>
      </c>
      <c r="AK51" s="63" t="str">
        <f t="shared" si="20"/>
        <v/>
      </c>
      <c r="AL51" s="63" t="str">
        <f t="shared" si="20"/>
        <v/>
      </c>
      <c r="AM51" s="63" t="str">
        <f t="shared" si="20"/>
        <v/>
      </c>
      <c r="AN51" s="63" t="str">
        <f t="shared" si="20"/>
        <v/>
      </c>
      <c r="AO51" s="63" t="str">
        <f t="shared" si="20"/>
        <v/>
      </c>
    </row>
    <row r="52" spans="6:41" x14ac:dyDescent="0.25">
      <c r="F52" s="64"/>
      <c r="G52" s="64"/>
      <c r="H52" s="63" t="str">
        <f t="shared" si="16"/>
        <v/>
      </c>
      <c r="I52" s="63">
        <f t="shared" si="17"/>
        <v>0</v>
      </c>
      <c r="L52" s="63" t="str">
        <f t="shared" si="18"/>
        <v/>
      </c>
      <c r="M52" s="63" t="str">
        <f t="shared" si="18"/>
        <v/>
      </c>
      <c r="N52" s="63" t="str">
        <f t="shared" si="18"/>
        <v/>
      </c>
      <c r="O52" s="63" t="str">
        <f t="shared" si="18"/>
        <v/>
      </c>
      <c r="P52" s="63" t="str">
        <f t="shared" si="18"/>
        <v/>
      </c>
      <c r="Q52" s="63" t="str">
        <f t="shared" si="18"/>
        <v/>
      </c>
      <c r="R52" s="63" t="str">
        <f t="shared" si="18"/>
        <v/>
      </c>
      <c r="S52" s="63" t="str">
        <f t="shared" si="18"/>
        <v/>
      </c>
      <c r="T52" s="63" t="str">
        <f t="shared" si="18"/>
        <v/>
      </c>
      <c r="U52" s="63" t="str">
        <f t="shared" si="18"/>
        <v/>
      </c>
      <c r="V52" s="63" t="str">
        <f t="shared" si="19"/>
        <v/>
      </c>
      <c r="W52" s="63" t="str">
        <f t="shared" si="19"/>
        <v/>
      </c>
      <c r="X52" s="63" t="str">
        <f t="shared" si="19"/>
        <v/>
      </c>
      <c r="Y52" s="63" t="str">
        <f t="shared" si="19"/>
        <v/>
      </c>
      <c r="Z52" s="63" t="str">
        <f t="shared" si="19"/>
        <v/>
      </c>
      <c r="AA52" s="63" t="str">
        <f t="shared" si="19"/>
        <v/>
      </c>
      <c r="AB52" s="63" t="str">
        <f t="shared" si="19"/>
        <v/>
      </c>
      <c r="AC52" s="63" t="str">
        <f t="shared" si="19"/>
        <v/>
      </c>
      <c r="AD52" s="63" t="str">
        <f t="shared" si="19"/>
        <v/>
      </c>
      <c r="AE52" s="63" t="str">
        <f t="shared" si="19"/>
        <v/>
      </c>
      <c r="AF52" s="63" t="str">
        <f t="shared" si="20"/>
        <v/>
      </c>
      <c r="AG52" s="63" t="str">
        <f t="shared" si="20"/>
        <v/>
      </c>
      <c r="AH52" s="63" t="str">
        <f t="shared" si="20"/>
        <v/>
      </c>
      <c r="AI52" s="63" t="str">
        <f t="shared" si="20"/>
        <v/>
      </c>
      <c r="AJ52" s="63" t="str">
        <f t="shared" si="20"/>
        <v/>
      </c>
      <c r="AK52" s="63" t="str">
        <f t="shared" si="20"/>
        <v/>
      </c>
      <c r="AL52" s="63" t="str">
        <f t="shared" si="20"/>
        <v/>
      </c>
      <c r="AM52" s="63" t="str">
        <f t="shared" si="20"/>
        <v/>
      </c>
      <c r="AN52" s="63" t="str">
        <f t="shared" si="20"/>
        <v/>
      </c>
      <c r="AO52" s="63" t="str">
        <f t="shared" si="20"/>
        <v/>
      </c>
    </row>
    <row r="53" spans="6:41" x14ac:dyDescent="0.25">
      <c r="F53" s="64"/>
      <c r="G53" s="64"/>
      <c r="H53" s="63" t="str">
        <f t="shared" si="16"/>
        <v/>
      </c>
      <c r="I53" s="63">
        <f t="shared" si="17"/>
        <v>0</v>
      </c>
      <c r="L53" s="63" t="str">
        <f t="shared" si="18"/>
        <v/>
      </c>
      <c r="M53" s="63" t="str">
        <f t="shared" si="18"/>
        <v/>
      </c>
      <c r="N53" s="63" t="str">
        <f t="shared" si="18"/>
        <v/>
      </c>
      <c r="O53" s="63" t="str">
        <f t="shared" si="18"/>
        <v/>
      </c>
      <c r="P53" s="63" t="str">
        <f t="shared" si="18"/>
        <v/>
      </c>
      <c r="Q53" s="63" t="str">
        <f t="shared" si="18"/>
        <v/>
      </c>
      <c r="R53" s="63" t="str">
        <f t="shared" si="18"/>
        <v/>
      </c>
      <c r="S53" s="63" t="str">
        <f t="shared" si="18"/>
        <v/>
      </c>
      <c r="T53" s="63" t="str">
        <f t="shared" si="18"/>
        <v/>
      </c>
      <c r="U53" s="63" t="str">
        <f t="shared" si="18"/>
        <v/>
      </c>
      <c r="V53" s="63" t="str">
        <f t="shared" si="19"/>
        <v/>
      </c>
      <c r="W53" s="63" t="str">
        <f t="shared" si="19"/>
        <v/>
      </c>
      <c r="X53" s="63" t="str">
        <f t="shared" si="19"/>
        <v/>
      </c>
      <c r="Y53" s="63" t="str">
        <f t="shared" si="19"/>
        <v/>
      </c>
      <c r="Z53" s="63" t="str">
        <f t="shared" si="19"/>
        <v/>
      </c>
      <c r="AA53" s="63" t="str">
        <f t="shared" si="19"/>
        <v/>
      </c>
      <c r="AB53" s="63" t="str">
        <f t="shared" si="19"/>
        <v/>
      </c>
      <c r="AC53" s="63" t="str">
        <f t="shared" si="19"/>
        <v/>
      </c>
      <c r="AD53" s="63" t="str">
        <f t="shared" si="19"/>
        <v/>
      </c>
      <c r="AE53" s="63" t="str">
        <f t="shared" si="19"/>
        <v/>
      </c>
      <c r="AF53" s="63" t="str">
        <f t="shared" si="20"/>
        <v/>
      </c>
      <c r="AG53" s="63" t="str">
        <f t="shared" si="20"/>
        <v/>
      </c>
      <c r="AH53" s="63" t="str">
        <f t="shared" si="20"/>
        <v/>
      </c>
      <c r="AI53" s="63" t="str">
        <f t="shared" si="20"/>
        <v/>
      </c>
      <c r="AJ53" s="63" t="str">
        <f t="shared" si="20"/>
        <v/>
      </c>
      <c r="AK53" s="63" t="str">
        <f t="shared" si="20"/>
        <v/>
      </c>
      <c r="AL53" s="63" t="str">
        <f t="shared" si="20"/>
        <v/>
      </c>
      <c r="AM53" s="63" t="str">
        <f t="shared" si="20"/>
        <v/>
      </c>
      <c r="AN53" s="63" t="str">
        <f t="shared" si="20"/>
        <v/>
      </c>
      <c r="AO53" s="63" t="str">
        <f t="shared" si="20"/>
        <v/>
      </c>
    </row>
    <row r="54" spans="6:41" x14ac:dyDescent="0.25">
      <c r="F54" s="64"/>
      <c r="G54" s="64"/>
      <c r="H54" s="63" t="str">
        <f t="shared" si="16"/>
        <v/>
      </c>
      <c r="I54" s="63">
        <f t="shared" si="17"/>
        <v>0</v>
      </c>
      <c r="L54" s="63" t="str">
        <f t="shared" si="18"/>
        <v/>
      </c>
      <c r="M54" s="63" t="str">
        <f t="shared" si="18"/>
        <v/>
      </c>
      <c r="N54" s="63" t="str">
        <f t="shared" si="18"/>
        <v/>
      </c>
      <c r="O54" s="63" t="str">
        <f t="shared" si="18"/>
        <v/>
      </c>
      <c r="P54" s="63" t="str">
        <f t="shared" si="18"/>
        <v/>
      </c>
      <c r="Q54" s="63" t="str">
        <f t="shared" si="18"/>
        <v/>
      </c>
      <c r="R54" s="63" t="str">
        <f t="shared" si="18"/>
        <v/>
      </c>
      <c r="S54" s="63" t="str">
        <f t="shared" si="18"/>
        <v/>
      </c>
      <c r="T54" s="63" t="str">
        <f t="shared" si="18"/>
        <v/>
      </c>
      <c r="U54" s="63" t="str">
        <f t="shared" si="18"/>
        <v/>
      </c>
      <c r="V54" s="63" t="str">
        <f t="shared" si="19"/>
        <v/>
      </c>
      <c r="W54" s="63" t="str">
        <f t="shared" si="19"/>
        <v/>
      </c>
      <c r="X54" s="63" t="str">
        <f t="shared" si="19"/>
        <v/>
      </c>
      <c r="Y54" s="63" t="str">
        <f t="shared" si="19"/>
        <v/>
      </c>
      <c r="Z54" s="63" t="str">
        <f t="shared" si="19"/>
        <v/>
      </c>
      <c r="AA54" s="63" t="str">
        <f t="shared" si="19"/>
        <v/>
      </c>
      <c r="AB54" s="63" t="str">
        <f t="shared" si="19"/>
        <v/>
      </c>
      <c r="AC54" s="63" t="str">
        <f t="shared" si="19"/>
        <v/>
      </c>
      <c r="AD54" s="63" t="str">
        <f t="shared" si="19"/>
        <v/>
      </c>
      <c r="AE54" s="63" t="str">
        <f t="shared" si="19"/>
        <v/>
      </c>
      <c r="AF54" s="63" t="str">
        <f t="shared" si="20"/>
        <v/>
      </c>
      <c r="AG54" s="63" t="str">
        <f t="shared" si="20"/>
        <v/>
      </c>
      <c r="AH54" s="63" t="str">
        <f t="shared" si="20"/>
        <v/>
      </c>
      <c r="AI54" s="63" t="str">
        <f t="shared" si="20"/>
        <v/>
      </c>
      <c r="AJ54" s="63" t="str">
        <f t="shared" si="20"/>
        <v/>
      </c>
      <c r="AK54" s="63" t="str">
        <f t="shared" si="20"/>
        <v/>
      </c>
      <c r="AL54" s="63" t="str">
        <f t="shared" si="20"/>
        <v/>
      </c>
      <c r="AM54" s="63" t="str">
        <f t="shared" si="20"/>
        <v/>
      </c>
      <c r="AN54" s="63" t="str">
        <f t="shared" si="20"/>
        <v/>
      </c>
      <c r="AO54" s="63" t="str">
        <f t="shared" si="20"/>
        <v/>
      </c>
    </row>
    <row r="55" spans="6:41" x14ac:dyDescent="0.25">
      <c r="F55" s="64"/>
      <c r="G55" s="64"/>
      <c r="H55" s="63" t="str">
        <f t="shared" si="16"/>
        <v/>
      </c>
      <c r="I55" s="63">
        <f t="shared" si="17"/>
        <v>0</v>
      </c>
      <c r="L55" s="63" t="str">
        <f t="shared" si="18"/>
        <v/>
      </c>
      <c r="M55" s="63" t="str">
        <f t="shared" si="18"/>
        <v/>
      </c>
      <c r="N55" s="63" t="str">
        <f t="shared" si="18"/>
        <v/>
      </c>
      <c r="O55" s="63" t="str">
        <f t="shared" si="18"/>
        <v/>
      </c>
      <c r="P55" s="63" t="str">
        <f t="shared" si="18"/>
        <v/>
      </c>
      <c r="Q55" s="63" t="str">
        <f t="shared" si="18"/>
        <v/>
      </c>
      <c r="R55" s="63" t="str">
        <f t="shared" si="18"/>
        <v/>
      </c>
      <c r="S55" s="63" t="str">
        <f t="shared" si="18"/>
        <v/>
      </c>
      <c r="T55" s="63" t="str">
        <f t="shared" si="18"/>
        <v/>
      </c>
      <c r="U55" s="63" t="str">
        <f t="shared" si="18"/>
        <v/>
      </c>
      <c r="V55" s="63" t="str">
        <f t="shared" si="19"/>
        <v/>
      </c>
      <c r="W55" s="63" t="str">
        <f t="shared" si="19"/>
        <v/>
      </c>
      <c r="X55" s="63" t="str">
        <f t="shared" si="19"/>
        <v/>
      </c>
      <c r="Y55" s="63" t="str">
        <f t="shared" si="19"/>
        <v/>
      </c>
      <c r="Z55" s="63" t="str">
        <f t="shared" si="19"/>
        <v/>
      </c>
      <c r="AA55" s="63" t="str">
        <f t="shared" si="19"/>
        <v/>
      </c>
      <c r="AB55" s="63" t="str">
        <f t="shared" si="19"/>
        <v/>
      </c>
      <c r="AC55" s="63" t="str">
        <f t="shared" si="19"/>
        <v/>
      </c>
      <c r="AD55" s="63" t="str">
        <f t="shared" si="19"/>
        <v/>
      </c>
      <c r="AE55" s="63" t="str">
        <f t="shared" si="19"/>
        <v/>
      </c>
      <c r="AF55" s="63" t="str">
        <f t="shared" si="20"/>
        <v/>
      </c>
      <c r="AG55" s="63" t="str">
        <f t="shared" si="20"/>
        <v/>
      </c>
      <c r="AH55" s="63" t="str">
        <f t="shared" si="20"/>
        <v/>
      </c>
      <c r="AI55" s="63" t="str">
        <f t="shared" si="20"/>
        <v/>
      </c>
      <c r="AJ55" s="63" t="str">
        <f t="shared" si="20"/>
        <v/>
      </c>
      <c r="AK55" s="63" t="str">
        <f t="shared" si="20"/>
        <v/>
      </c>
      <c r="AL55" s="63" t="str">
        <f t="shared" si="20"/>
        <v/>
      </c>
      <c r="AM55" s="63" t="str">
        <f t="shared" si="20"/>
        <v/>
      </c>
      <c r="AN55" s="63" t="str">
        <f t="shared" si="20"/>
        <v/>
      </c>
      <c r="AO55" s="63" t="str">
        <f t="shared" si="20"/>
        <v/>
      </c>
    </row>
    <row r="56" spans="6:41" x14ac:dyDescent="0.25">
      <c r="F56" s="64"/>
      <c r="G56" s="64"/>
      <c r="H56" s="63" t="str">
        <f t="shared" si="16"/>
        <v/>
      </c>
      <c r="I56" s="63">
        <f t="shared" si="17"/>
        <v>0</v>
      </c>
      <c r="L56" s="63" t="str">
        <f t="shared" si="18"/>
        <v/>
      </c>
      <c r="M56" s="63" t="str">
        <f t="shared" si="18"/>
        <v/>
      </c>
      <c r="N56" s="63" t="str">
        <f t="shared" si="18"/>
        <v/>
      </c>
      <c r="O56" s="63" t="str">
        <f t="shared" si="18"/>
        <v/>
      </c>
      <c r="P56" s="63" t="str">
        <f t="shared" si="18"/>
        <v/>
      </c>
      <c r="Q56" s="63" t="str">
        <f t="shared" si="18"/>
        <v/>
      </c>
      <c r="R56" s="63" t="str">
        <f t="shared" si="18"/>
        <v/>
      </c>
      <c r="S56" s="63" t="str">
        <f t="shared" si="18"/>
        <v/>
      </c>
      <c r="T56" s="63" t="str">
        <f t="shared" si="18"/>
        <v/>
      </c>
      <c r="U56" s="63" t="str">
        <f t="shared" si="18"/>
        <v/>
      </c>
      <c r="V56" s="63" t="str">
        <f t="shared" si="19"/>
        <v/>
      </c>
      <c r="W56" s="63" t="str">
        <f t="shared" si="19"/>
        <v/>
      </c>
      <c r="X56" s="63" t="str">
        <f t="shared" si="19"/>
        <v/>
      </c>
      <c r="Y56" s="63" t="str">
        <f t="shared" si="19"/>
        <v/>
      </c>
      <c r="Z56" s="63" t="str">
        <f t="shared" si="19"/>
        <v/>
      </c>
      <c r="AA56" s="63" t="str">
        <f t="shared" si="19"/>
        <v/>
      </c>
      <c r="AB56" s="63" t="str">
        <f t="shared" si="19"/>
        <v/>
      </c>
      <c r="AC56" s="63" t="str">
        <f t="shared" si="19"/>
        <v/>
      </c>
      <c r="AD56" s="63" t="str">
        <f t="shared" si="19"/>
        <v/>
      </c>
      <c r="AE56" s="63" t="str">
        <f t="shared" si="19"/>
        <v/>
      </c>
      <c r="AF56" s="63" t="str">
        <f t="shared" si="20"/>
        <v/>
      </c>
      <c r="AG56" s="63" t="str">
        <f t="shared" si="20"/>
        <v/>
      </c>
      <c r="AH56" s="63" t="str">
        <f t="shared" si="20"/>
        <v/>
      </c>
      <c r="AI56" s="63" t="str">
        <f t="shared" si="20"/>
        <v/>
      </c>
      <c r="AJ56" s="63" t="str">
        <f t="shared" si="20"/>
        <v/>
      </c>
      <c r="AK56" s="63" t="str">
        <f t="shared" si="20"/>
        <v/>
      </c>
      <c r="AL56" s="63" t="str">
        <f t="shared" si="20"/>
        <v/>
      </c>
      <c r="AM56" s="63" t="str">
        <f t="shared" si="20"/>
        <v/>
      </c>
      <c r="AN56" s="63" t="str">
        <f t="shared" si="20"/>
        <v/>
      </c>
      <c r="AO56" s="63" t="str">
        <f t="shared" si="20"/>
        <v/>
      </c>
    </row>
    <row r="57" spans="6:41" x14ac:dyDescent="0.25">
      <c r="F57" s="64"/>
      <c r="G57" s="64"/>
      <c r="H57" s="63" t="str">
        <f t="shared" si="16"/>
        <v/>
      </c>
      <c r="I57" s="63">
        <f t="shared" si="17"/>
        <v>0</v>
      </c>
      <c r="L57" s="63" t="str">
        <f t="shared" si="18"/>
        <v/>
      </c>
      <c r="M57" s="63" t="str">
        <f t="shared" si="18"/>
        <v/>
      </c>
      <c r="N57" s="63" t="str">
        <f t="shared" si="18"/>
        <v/>
      </c>
      <c r="O57" s="63" t="str">
        <f t="shared" si="18"/>
        <v/>
      </c>
      <c r="P57" s="63" t="str">
        <f t="shared" si="18"/>
        <v/>
      </c>
      <c r="Q57" s="63" t="str">
        <f t="shared" si="18"/>
        <v/>
      </c>
      <c r="R57" s="63" t="str">
        <f t="shared" si="18"/>
        <v/>
      </c>
      <c r="S57" s="63" t="str">
        <f t="shared" si="18"/>
        <v/>
      </c>
      <c r="T57" s="63" t="str">
        <f t="shared" si="18"/>
        <v/>
      </c>
      <c r="U57" s="63" t="str">
        <f t="shared" si="18"/>
        <v/>
      </c>
      <c r="V57" s="63" t="str">
        <f t="shared" si="19"/>
        <v/>
      </c>
      <c r="W57" s="63" t="str">
        <f t="shared" si="19"/>
        <v/>
      </c>
      <c r="X57" s="63" t="str">
        <f t="shared" si="19"/>
        <v/>
      </c>
      <c r="Y57" s="63" t="str">
        <f t="shared" si="19"/>
        <v/>
      </c>
      <c r="Z57" s="63" t="str">
        <f t="shared" si="19"/>
        <v/>
      </c>
      <c r="AA57" s="63" t="str">
        <f t="shared" si="19"/>
        <v/>
      </c>
      <c r="AB57" s="63" t="str">
        <f t="shared" si="19"/>
        <v/>
      </c>
      <c r="AC57" s="63" t="str">
        <f t="shared" si="19"/>
        <v/>
      </c>
      <c r="AD57" s="63" t="str">
        <f t="shared" si="19"/>
        <v/>
      </c>
      <c r="AE57" s="63" t="str">
        <f t="shared" si="19"/>
        <v/>
      </c>
      <c r="AF57" s="63" t="str">
        <f t="shared" si="20"/>
        <v/>
      </c>
      <c r="AG57" s="63" t="str">
        <f t="shared" si="20"/>
        <v/>
      </c>
      <c r="AH57" s="63" t="str">
        <f t="shared" si="20"/>
        <v/>
      </c>
      <c r="AI57" s="63" t="str">
        <f t="shared" si="20"/>
        <v/>
      </c>
      <c r="AJ57" s="63" t="str">
        <f t="shared" si="20"/>
        <v/>
      </c>
      <c r="AK57" s="63" t="str">
        <f t="shared" si="20"/>
        <v/>
      </c>
      <c r="AL57" s="63" t="str">
        <f t="shared" si="20"/>
        <v/>
      </c>
      <c r="AM57" s="63" t="str">
        <f t="shared" si="20"/>
        <v/>
      </c>
      <c r="AN57" s="63" t="str">
        <f t="shared" si="20"/>
        <v/>
      </c>
      <c r="AO57" s="63" t="str">
        <f t="shared" si="20"/>
        <v/>
      </c>
    </row>
    <row r="58" spans="6:41" x14ac:dyDescent="0.25">
      <c r="F58" s="64"/>
      <c r="G58" s="64"/>
      <c r="H58" s="63" t="str">
        <f t="shared" si="16"/>
        <v/>
      </c>
      <c r="I58" s="63">
        <f t="shared" si="17"/>
        <v>0</v>
      </c>
      <c r="L58" s="63" t="str">
        <f t="shared" si="18"/>
        <v/>
      </c>
      <c r="M58" s="63" t="str">
        <f t="shared" si="18"/>
        <v/>
      </c>
      <c r="N58" s="63" t="str">
        <f t="shared" si="18"/>
        <v/>
      </c>
      <c r="O58" s="63" t="str">
        <f t="shared" si="18"/>
        <v/>
      </c>
      <c r="P58" s="63" t="str">
        <f t="shared" si="18"/>
        <v/>
      </c>
      <c r="Q58" s="63" t="str">
        <f t="shared" si="18"/>
        <v/>
      </c>
      <c r="R58" s="63" t="str">
        <f t="shared" si="18"/>
        <v/>
      </c>
      <c r="S58" s="63" t="str">
        <f t="shared" si="18"/>
        <v/>
      </c>
      <c r="T58" s="63" t="str">
        <f t="shared" si="18"/>
        <v/>
      </c>
      <c r="U58" s="63" t="str">
        <f t="shared" si="18"/>
        <v/>
      </c>
      <c r="V58" s="63" t="str">
        <f t="shared" si="19"/>
        <v/>
      </c>
      <c r="W58" s="63" t="str">
        <f t="shared" si="19"/>
        <v/>
      </c>
      <c r="X58" s="63" t="str">
        <f t="shared" si="19"/>
        <v/>
      </c>
      <c r="Y58" s="63" t="str">
        <f t="shared" si="19"/>
        <v/>
      </c>
      <c r="Z58" s="63" t="str">
        <f t="shared" si="19"/>
        <v/>
      </c>
      <c r="AA58" s="63" t="str">
        <f t="shared" si="19"/>
        <v/>
      </c>
      <c r="AB58" s="63" t="str">
        <f t="shared" si="19"/>
        <v/>
      </c>
      <c r="AC58" s="63" t="str">
        <f t="shared" si="19"/>
        <v/>
      </c>
      <c r="AD58" s="63" t="str">
        <f t="shared" si="19"/>
        <v/>
      </c>
      <c r="AE58" s="63" t="str">
        <f t="shared" si="19"/>
        <v/>
      </c>
      <c r="AF58" s="63" t="str">
        <f t="shared" si="20"/>
        <v/>
      </c>
      <c r="AG58" s="63" t="str">
        <f t="shared" si="20"/>
        <v/>
      </c>
      <c r="AH58" s="63" t="str">
        <f t="shared" si="20"/>
        <v/>
      </c>
      <c r="AI58" s="63" t="str">
        <f t="shared" si="20"/>
        <v/>
      </c>
      <c r="AJ58" s="63" t="str">
        <f t="shared" si="20"/>
        <v/>
      </c>
      <c r="AK58" s="63" t="str">
        <f t="shared" si="20"/>
        <v/>
      </c>
      <c r="AL58" s="63" t="str">
        <f t="shared" si="20"/>
        <v/>
      </c>
      <c r="AM58" s="63" t="str">
        <f t="shared" si="20"/>
        <v/>
      </c>
      <c r="AN58" s="63" t="str">
        <f t="shared" si="20"/>
        <v/>
      </c>
      <c r="AO58" s="63" t="str">
        <f t="shared" si="20"/>
        <v/>
      </c>
    </row>
    <row r="59" spans="6:41" x14ac:dyDescent="0.25">
      <c r="F59" s="64"/>
      <c r="G59" s="64"/>
      <c r="H59" s="63" t="str">
        <f t="shared" si="16"/>
        <v/>
      </c>
      <c r="I59" s="63">
        <f t="shared" si="17"/>
        <v>0</v>
      </c>
      <c r="L59" s="63" t="str">
        <f t="shared" ref="L59:U68" si="21">IF($H59=L$8,$C59,"")</f>
        <v/>
      </c>
      <c r="M59" s="63" t="str">
        <f t="shared" si="21"/>
        <v/>
      </c>
      <c r="N59" s="63" t="str">
        <f t="shared" si="21"/>
        <v/>
      </c>
      <c r="O59" s="63" t="str">
        <f t="shared" si="21"/>
        <v/>
      </c>
      <c r="P59" s="63" t="str">
        <f t="shared" si="21"/>
        <v/>
      </c>
      <c r="Q59" s="63" t="str">
        <f t="shared" si="21"/>
        <v/>
      </c>
      <c r="R59" s="63" t="str">
        <f t="shared" si="21"/>
        <v/>
      </c>
      <c r="S59" s="63" t="str">
        <f t="shared" si="21"/>
        <v/>
      </c>
      <c r="T59" s="63" t="str">
        <f t="shared" si="21"/>
        <v/>
      </c>
      <c r="U59" s="63" t="str">
        <f t="shared" si="21"/>
        <v/>
      </c>
      <c r="V59" s="63" t="str">
        <f t="shared" ref="V59:AE68" si="22">IF($H59=V$8,$C59,"")</f>
        <v/>
      </c>
      <c r="W59" s="63" t="str">
        <f t="shared" si="22"/>
        <v/>
      </c>
      <c r="X59" s="63" t="str">
        <f t="shared" si="22"/>
        <v/>
      </c>
      <c r="Y59" s="63" t="str">
        <f t="shared" si="22"/>
        <v/>
      </c>
      <c r="Z59" s="63" t="str">
        <f t="shared" si="22"/>
        <v/>
      </c>
      <c r="AA59" s="63" t="str">
        <f t="shared" si="22"/>
        <v/>
      </c>
      <c r="AB59" s="63" t="str">
        <f t="shared" si="22"/>
        <v/>
      </c>
      <c r="AC59" s="63" t="str">
        <f t="shared" si="22"/>
        <v/>
      </c>
      <c r="AD59" s="63" t="str">
        <f t="shared" si="22"/>
        <v/>
      </c>
      <c r="AE59" s="63" t="str">
        <f t="shared" si="22"/>
        <v/>
      </c>
      <c r="AF59" s="63" t="str">
        <f t="shared" ref="AF59:AO68" si="23">IF($H59=AF$8,$C59,"")</f>
        <v/>
      </c>
      <c r="AG59" s="63" t="str">
        <f t="shared" si="23"/>
        <v/>
      </c>
      <c r="AH59" s="63" t="str">
        <f t="shared" si="23"/>
        <v/>
      </c>
      <c r="AI59" s="63" t="str">
        <f t="shared" si="23"/>
        <v/>
      </c>
      <c r="AJ59" s="63" t="str">
        <f t="shared" si="23"/>
        <v/>
      </c>
      <c r="AK59" s="63" t="str">
        <f t="shared" si="23"/>
        <v/>
      </c>
      <c r="AL59" s="63" t="str">
        <f t="shared" si="23"/>
        <v/>
      </c>
      <c r="AM59" s="63" t="str">
        <f t="shared" si="23"/>
        <v/>
      </c>
      <c r="AN59" s="63" t="str">
        <f t="shared" si="23"/>
        <v/>
      </c>
      <c r="AO59" s="63" t="str">
        <f t="shared" si="23"/>
        <v/>
      </c>
    </row>
    <row r="60" spans="6:41" x14ac:dyDescent="0.25">
      <c r="F60" s="64"/>
      <c r="G60" s="64"/>
      <c r="H60" s="63" t="str">
        <f t="shared" si="16"/>
        <v/>
      </c>
      <c r="I60" s="63">
        <f t="shared" si="17"/>
        <v>0</v>
      </c>
      <c r="L60" s="63" t="str">
        <f t="shared" si="21"/>
        <v/>
      </c>
      <c r="M60" s="63" t="str">
        <f t="shared" si="21"/>
        <v/>
      </c>
      <c r="N60" s="63" t="str">
        <f t="shared" si="21"/>
        <v/>
      </c>
      <c r="O60" s="63" t="str">
        <f t="shared" si="21"/>
        <v/>
      </c>
      <c r="P60" s="63" t="str">
        <f t="shared" si="21"/>
        <v/>
      </c>
      <c r="Q60" s="63" t="str">
        <f t="shared" si="21"/>
        <v/>
      </c>
      <c r="R60" s="63" t="str">
        <f t="shared" si="21"/>
        <v/>
      </c>
      <c r="S60" s="63" t="str">
        <f t="shared" si="21"/>
        <v/>
      </c>
      <c r="T60" s="63" t="str">
        <f t="shared" si="21"/>
        <v/>
      </c>
      <c r="U60" s="63" t="str">
        <f t="shared" si="21"/>
        <v/>
      </c>
      <c r="V60" s="63" t="str">
        <f t="shared" si="22"/>
        <v/>
      </c>
      <c r="W60" s="63" t="str">
        <f t="shared" si="22"/>
        <v/>
      </c>
      <c r="X60" s="63" t="str">
        <f t="shared" si="22"/>
        <v/>
      </c>
      <c r="Y60" s="63" t="str">
        <f t="shared" si="22"/>
        <v/>
      </c>
      <c r="Z60" s="63" t="str">
        <f t="shared" si="22"/>
        <v/>
      </c>
      <c r="AA60" s="63" t="str">
        <f t="shared" si="22"/>
        <v/>
      </c>
      <c r="AB60" s="63" t="str">
        <f t="shared" si="22"/>
        <v/>
      </c>
      <c r="AC60" s="63" t="str">
        <f t="shared" si="22"/>
        <v/>
      </c>
      <c r="AD60" s="63" t="str">
        <f t="shared" si="22"/>
        <v/>
      </c>
      <c r="AE60" s="63" t="str">
        <f t="shared" si="22"/>
        <v/>
      </c>
      <c r="AF60" s="63" t="str">
        <f t="shared" si="23"/>
        <v/>
      </c>
      <c r="AG60" s="63" t="str">
        <f t="shared" si="23"/>
        <v/>
      </c>
      <c r="AH60" s="63" t="str">
        <f t="shared" si="23"/>
        <v/>
      </c>
      <c r="AI60" s="63" t="str">
        <f t="shared" si="23"/>
        <v/>
      </c>
      <c r="AJ60" s="63" t="str">
        <f t="shared" si="23"/>
        <v/>
      </c>
      <c r="AK60" s="63" t="str">
        <f t="shared" si="23"/>
        <v/>
      </c>
      <c r="AL60" s="63" t="str">
        <f t="shared" si="23"/>
        <v/>
      </c>
      <c r="AM60" s="63" t="str">
        <f t="shared" si="23"/>
        <v/>
      </c>
      <c r="AN60" s="63" t="str">
        <f t="shared" si="23"/>
        <v/>
      </c>
      <c r="AO60" s="63" t="str">
        <f t="shared" si="23"/>
        <v/>
      </c>
    </row>
    <row r="61" spans="6:41" x14ac:dyDescent="0.25">
      <c r="F61" s="64"/>
      <c r="G61" s="64"/>
      <c r="H61" s="63" t="str">
        <f t="shared" si="16"/>
        <v/>
      </c>
      <c r="I61" s="63">
        <f t="shared" si="17"/>
        <v>0</v>
      </c>
      <c r="L61" s="63" t="str">
        <f t="shared" si="21"/>
        <v/>
      </c>
      <c r="M61" s="63" t="str">
        <f t="shared" si="21"/>
        <v/>
      </c>
      <c r="N61" s="63" t="str">
        <f t="shared" si="21"/>
        <v/>
      </c>
      <c r="O61" s="63" t="str">
        <f t="shared" si="21"/>
        <v/>
      </c>
      <c r="P61" s="63" t="str">
        <f t="shared" si="21"/>
        <v/>
      </c>
      <c r="Q61" s="63" t="str">
        <f t="shared" si="21"/>
        <v/>
      </c>
      <c r="R61" s="63" t="str">
        <f t="shared" si="21"/>
        <v/>
      </c>
      <c r="S61" s="63" t="str">
        <f t="shared" si="21"/>
        <v/>
      </c>
      <c r="T61" s="63" t="str">
        <f t="shared" si="21"/>
        <v/>
      </c>
      <c r="U61" s="63" t="str">
        <f t="shared" si="21"/>
        <v/>
      </c>
      <c r="V61" s="63" t="str">
        <f t="shared" si="22"/>
        <v/>
      </c>
      <c r="W61" s="63" t="str">
        <f t="shared" si="22"/>
        <v/>
      </c>
      <c r="X61" s="63" t="str">
        <f t="shared" si="22"/>
        <v/>
      </c>
      <c r="Y61" s="63" t="str">
        <f t="shared" si="22"/>
        <v/>
      </c>
      <c r="Z61" s="63" t="str">
        <f t="shared" si="22"/>
        <v/>
      </c>
      <c r="AA61" s="63" t="str">
        <f t="shared" si="22"/>
        <v/>
      </c>
      <c r="AB61" s="63" t="str">
        <f t="shared" si="22"/>
        <v/>
      </c>
      <c r="AC61" s="63" t="str">
        <f t="shared" si="22"/>
        <v/>
      </c>
      <c r="AD61" s="63" t="str">
        <f t="shared" si="22"/>
        <v/>
      </c>
      <c r="AE61" s="63" t="str">
        <f t="shared" si="22"/>
        <v/>
      </c>
      <c r="AF61" s="63" t="str">
        <f t="shared" si="23"/>
        <v/>
      </c>
      <c r="AG61" s="63" t="str">
        <f t="shared" si="23"/>
        <v/>
      </c>
      <c r="AH61" s="63" t="str">
        <f t="shared" si="23"/>
        <v/>
      </c>
      <c r="AI61" s="63" t="str">
        <f t="shared" si="23"/>
        <v/>
      </c>
      <c r="AJ61" s="63" t="str">
        <f t="shared" si="23"/>
        <v/>
      </c>
      <c r="AK61" s="63" t="str">
        <f t="shared" si="23"/>
        <v/>
      </c>
      <c r="AL61" s="63" t="str">
        <f t="shared" si="23"/>
        <v/>
      </c>
      <c r="AM61" s="63" t="str">
        <f t="shared" si="23"/>
        <v/>
      </c>
      <c r="AN61" s="63" t="str">
        <f t="shared" si="23"/>
        <v/>
      </c>
      <c r="AO61" s="63" t="str">
        <f t="shared" si="23"/>
        <v/>
      </c>
    </row>
    <row r="62" spans="6:41" x14ac:dyDescent="0.25">
      <c r="F62" s="64"/>
      <c r="G62" s="64"/>
      <c r="H62" s="63" t="str">
        <f t="shared" si="16"/>
        <v/>
      </c>
      <c r="I62" s="63">
        <f t="shared" si="17"/>
        <v>0</v>
      </c>
      <c r="L62" s="63" t="str">
        <f t="shared" si="21"/>
        <v/>
      </c>
      <c r="M62" s="63" t="str">
        <f t="shared" si="21"/>
        <v/>
      </c>
      <c r="N62" s="63" t="str">
        <f t="shared" si="21"/>
        <v/>
      </c>
      <c r="O62" s="63" t="str">
        <f t="shared" si="21"/>
        <v/>
      </c>
      <c r="P62" s="63" t="str">
        <f t="shared" si="21"/>
        <v/>
      </c>
      <c r="Q62" s="63" t="str">
        <f t="shared" si="21"/>
        <v/>
      </c>
      <c r="R62" s="63" t="str">
        <f t="shared" si="21"/>
        <v/>
      </c>
      <c r="S62" s="63" t="str">
        <f t="shared" si="21"/>
        <v/>
      </c>
      <c r="T62" s="63" t="str">
        <f t="shared" si="21"/>
        <v/>
      </c>
      <c r="U62" s="63" t="str">
        <f t="shared" si="21"/>
        <v/>
      </c>
      <c r="V62" s="63" t="str">
        <f t="shared" si="22"/>
        <v/>
      </c>
      <c r="W62" s="63" t="str">
        <f t="shared" si="22"/>
        <v/>
      </c>
      <c r="X62" s="63" t="str">
        <f t="shared" si="22"/>
        <v/>
      </c>
      <c r="Y62" s="63" t="str">
        <f t="shared" si="22"/>
        <v/>
      </c>
      <c r="Z62" s="63" t="str">
        <f t="shared" si="22"/>
        <v/>
      </c>
      <c r="AA62" s="63" t="str">
        <f t="shared" si="22"/>
        <v/>
      </c>
      <c r="AB62" s="63" t="str">
        <f t="shared" si="22"/>
        <v/>
      </c>
      <c r="AC62" s="63" t="str">
        <f t="shared" si="22"/>
        <v/>
      </c>
      <c r="AD62" s="63" t="str">
        <f t="shared" si="22"/>
        <v/>
      </c>
      <c r="AE62" s="63" t="str">
        <f t="shared" si="22"/>
        <v/>
      </c>
      <c r="AF62" s="63" t="str">
        <f t="shared" si="23"/>
        <v/>
      </c>
      <c r="AG62" s="63" t="str">
        <f t="shared" si="23"/>
        <v/>
      </c>
      <c r="AH62" s="63" t="str">
        <f t="shared" si="23"/>
        <v/>
      </c>
      <c r="AI62" s="63" t="str">
        <f t="shared" si="23"/>
        <v/>
      </c>
      <c r="AJ62" s="63" t="str">
        <f t="shared" si="23"/>
        <v/>
      </c>
      <c r="AK62" s="63" t="str">
        <f t="shared" si="23"/>
        <v/>
      </c>
      <c r="AL62" s="63" t="str">
        <f t="shared" si="23"/>
        <v/>
      </c>
      <c r="AM62" s="63" t="str">
        <f t="shared" si="23"/>
        <v/>
      </c>
      <c r="AN62" s="63" t="str">
        <f t="shared" si="23"/>
        <v/>
      </c>
      <c r="AO62" s="63" t="str">
        <f t="shared" si="23"/>
        <v/>
      </c>
    </row>
    <row r="63" spans="6:41" x14ac:dyDescent="0.25">
      <c r="F63" s="64"/>
      <c r="G63" s="64"/>
      <c r="H63" s="63" t="str">
        <f t="shared" si="16"/>
        <v/>
      </c>
      <c r="I63" s="63">
        <f t="shared" si="17"/>
        <v>0</v>
      </c>
      <c r="L63" s="63" t="str">
        <f t="shared" si="21"/>
        <v/>
      </c>
      <c r="M63" s="63" t="str">
        <f t="shared" si="21"/>
        <v/>
      </c>
      <c r="N63" s="63" t="str">
        <f t="shared" si="21"/>
        <v/>
      </c>
      <c r="O63" s="63" t="str">
        <f t="shared" si="21"/>
        <v/>
      </c>
      <c r="P63" s="63" t="str">
        <f t="shared" si="21"/>
        <v/>
      </c>
      <c r="Q63" s="63" t="str">
        <f t="shared" si="21"/>
        <v/>
      </c>
      <c r="R63" s="63" t="str">
        <f t="shared" si="21"/>
        <v/>
      </c>
      <c r="S63" s="63" t="str">
        <f t="shared" si="21"/>
        <v/>
      </c>
      <c r="T63" s="63" t="str">
        <f t="shared" si="21"/>
        <v/>
      </c>
      <c r="U63" s="63" t="str">
        <f t="shared" si="21"/>
        <v/>
      </c>
      <c r="V63" s="63" t="str">
        <f t="shared" si="22"/>
        <v/>
      </c>
      <c r="W63" s="63" t="str">
        <f t="shared" si="22"/>
        <v/>
      </c>
      <c r="X63" s="63" t="str">
        <f t="shared" si="22"/>
        <v/>
      </c>
      <c r="Y63" s="63" t="str">
        <f t="shared" si="22"/>
        <v/>
      </c>
      <c r="Z63" s="63" t="str">
        <f t="shared" si="22"/>
        <v/>
      </c>
      <c r="AA63" s="63" t="str">
        <f t="shared" si="22"/>
        <v/>
      </c>
      <c r="AB63" s="63" t="str">
        <f t="shared" si="22"/>
        <v/>
      </c>
      <c r="AC63" s="63" t="str">
        <f t="shared" si="22"/>
        <v/>
      </c>
      <c r="AD63" s="63" t="str">
        <f t="shared" si="22"/>
        <v/>
      </c>
      <c r="AE63" s="63" t="str">
        <f t="shared" si="22"/>
        <v/>
      </c>
      <c r="AF63" s="63" t="str">
        <f t="shared" si="23"/>
        <v/>
      </c>
      <c r="AG63" s="63" t="str">
        <f t="shared" si="23"/>
        <v/>
      </c>
      <c r="AH63" s="63" t="str">
        <f t="shared" si="23"/>
        <v/>
      </c>
      <c r="AI63" s="63" t="str">
        <f t="shared" si="23"/>
        <v/>
      </c>
      <c r="AJ63" s="63" t="str">
        <f t="shared" si="23"/>
        <v/>
      </c>
      <c r="AK63" s="63" t="str">
        <f t="shared" si="23"/>
        <v/>
      </c>
      <c r="AL63" s="63" t="str">
        <f t="shared" si="23"/>
        <v/>
      </c>
      <c r="AM63" s="63" t="str">
        <f t="shared" si="23"/>
        <v/>
      </c>
      <c r="AN63" s="63" t="str">
        <f t="shared" si="23"/>
        <v/>
      </c>
      <c r="AO63" s="63" t="str">
        <f t="shared" si="23"/>
        <v/>
      </c>
    </row>
    <row r="64" spans="6:41" x14ac:dyDescent="0.25">
      <c r="F64" s="64"/>
      <c r="G64" s="64"/>
      <c r="H64" s="63" t="str">
        <f t="shared" si="16"/>
        <v/>
      </c>
      <c r="I64" s="63">
        <f t="shared" si="17"/>
        <v>0</v>
      </c>
      <c r="L64" s="63" t="str">
        <f t="shared" si="21"/>
        <v/>
      </c>
      <c r="M64" s="63" t="str">
        <f t="shared" si="21"/>
        <v/>
      </c>
      <c r="N64" s="63" t="str">
        <f t="shared" si="21"/>
        <v/>
      </c>
      <c r="O64" s="63" t="str">
        <f t="shared" si="21"/>
        <v/>
      </c>
      <c r="P64" s="63" t="str">
        <f t="shared" si="21"/>
        <v/>
      </c>
      <c r="Q64" s="63" t="str">
        <f t="shared" si="21"/>
        <v/>
      </c>
      <c r="R64" s="63" t="str">
        <f t="shared" si="21"/>
        <v/>
      </c>
      <c r="S64" s="63" t="str">
        <f t="shared" si="21"/>
        <v/>
      </c>
      <c r="T64" s="63" t="str">
        <f t="shared" si="21"/>
        <v/>
      </c>
      <c r="U64" s="63" t="str">
        <f t="shared" si="21"/>
        <v/>
      </c>
      <c r="V64" s="63" t="str">
        <f t="shared" si="22"/>
        <v/>
      </c>
      <c r="W64" s="63" t="str">
        <f t="shared" si="22"/>
        <v/>
      </c>
      <c r="X64" s="63" t="str">
        <f t="shared" si="22"/>
        <v/>
      </c>
      <c r="Y64" s="63" t="str">
        <f t="shared" si="22"/>
        <v/>
      </c>
      <c r="Z64" s="63" t="str">
        <f t="shared" si="22"/>
        <v/>
      </c>
      <c r="AA64" s="63" t="str">
        <f t="shared" si="22"/>
        <v/>
      </c>
      <c r="AB64" s="63" t="str">
        <f t="shared" si="22"/>
        <v/>
      </c>
      <c r="AC64" s="63" t="str">
        <f t="shared" si="22"/>
        <v/>
      </c>
      <c r="AD64" s="63" t="str">
        <f t="shared" si="22"/>
        <v/>
      </c>
      <c r="AE64" s="63" t="str">
        <f t="shared" si="22"/>
        <v/>
      </c>
      <c r="AF64" s="63" t="str">
        <f t="shared" si="23"/>
        <v/>
      </c>
      <c r="AG64" s="63" t="str">
        <f t="shared" si="23"/>
        <v/>
      </c>
      <c r="AH64" s="63" t="str">
        <f t="shared" si="23"/>
        <v/>
      </c>
      <c r="AI64" s="63" t="str">
        <f t="shared" si="23"/>
        <v/>
      </c>
      <c r="AJ64" s="63" t="str">
        <f t="shared" si="23"/>
        <v/>
      </c>
      <c r="AK64" s="63" t="str">
        <f t="shared" si="23"/>
        <v/>
      </c>
      <c r="AL64" s="63" t="str">
        <f t="shared" si="23"/>
        <v/>
      </c>
      <c r="AM64" s="63" t="str">
        <f t="shared" si="23"/>
        <v/>
      </c>
      <c r="AN64" s="63" t="str">
        <f t="shared" si="23"/>
        <v/>
      </c>
      <c r="AO64" s="63" t="str">
        <f t="shared" si="23"/>
        <v/>
      </c>
    </row>
    <row r="65" spans="6:41" x14ac:dyDescent="0.25">
      <c r="F65" s="64"/>
      <c r="G65" s="64"/>
      <c r="H65" s="63" t="str">
        <f t="shared" si="16"/>
        <v/>
      </c>
      <c r="I65" s="63">
        <f t="shared" si="17"/>
        <v>0</v>
      </c>
      <c r="L65" s="63" t="str">
        <f t="shared" si="21"/>
        <v/>
      </c>
      <c r="M65" s="63" t="str">
        <f t="shared" si="21"/>
        <v/>
      </c>
      <c r="N65" s="63" t="str">
        <f t="shared" si="21"/>
        <v/>
      </c>
      <c r="O65" s="63" t="str">
        <f t="shared" si="21"/>
        <v/>
      </c>
      <c r="P65" s="63" t="str">
        <f t="shared" si="21"/>
        <v/>
      </c>
      <c r="Q65" s="63" t="str">
        <f t="shared" si="21"/>
        <v/>
      </c>
      <c r="R65" s="63" t="str">
        <f t="shared" si="21"/>
        <v/>
      </c>
      <c r="S65" s="63" t="str">
        <f t="shared" si="21"/>
        <v/>
      </c>
      <c r="T65" s="63" t="str">
        <f t="shared" si="21"/>
        <v/>
      </c>
      <c r="U65" s="63" t="str">
        <f t="shared" si="21"/>
        <v/>
      </c>
      <c r="V65" s="63" t="str">
        <f t="shared" si="22"/>
        <v/>
      </c>
      <c r="W65" s="63" t="str">
        <f t="shared" si="22"/>
        <v/>
      </c>
      <c r="X65" s="63" t="str">
        <f t="shared" si="22"/>
        <v/>
      </c>
      <c r="Y65" s="63" t="str">
        <f t="shared" si="22"/>
        <v/>
      </c>
      <c r="Z65" s="63" t="str">
        <f t="shared" si="22"/>
        <v/>
      </c>
      <c r="AA65" s="63" t="str">
        <f t="shared" si="22"/>
        <v/>
      </c>
      <c r="AB65" s="63" t="str">
        <f t="shared" si="22"/>
        <v/>
      </c>
      <c r="AC65" s="63" t="str">
        <f t="shared" si="22"/>
        <v/>
      </c>
      <c r="AD65" s="63" t="str">
        <f t="shared" si="22"/>
        <v/>
      </c>
      <c r="AE65" s="63" t="str">
        <f t="shared" si="22"/>
        <v/>
      </c>
      <c r="AF65" s="63" t="str">
        <f t="shared" si="23"/>
        <v/>
      </c>
      <c r="AG65" s="63" t="str">
        <f t="shared" si="23"/>
        <v/>
      </c>
      <c r="AH65" s="63" t="str">
        <f t="shared" si="23"/>
        <v/>
      </c>
      <c r="AI65" s="63" t="str">
        <f t="shared" si="23"/>
        <v/>
      </c>
      <c r="AJ65" s="63" t="str">
        <f t="shared" si="23"/>
        <v/>
      </c>
      <c r="AK65" s="63" t="str">
        <f t="shared" si="23"/>
        <v/>
      </c>
      <c r="AL65" s="63" t="str">
        <f t="shared" si="23"/>
        <v/>
      </c>
      <c r="AM65" s="63" t="str">
        <f t="shared" si="23"/>
        <v/>
      </c>
      <c r="AN65" s="63" t="str">
        <f t="shared" si="23"/>
        <v/>
      </c>
      <c r="AO65" s="63" t="str">
        <f t="shared" si="23"/>
        <v/>
      </c>
    </row>
    <row r="66" spans="6:41" x14ac:dyDescent="0.25">
      <c r="F66" s="64"/>
      <c r="G66" s="64"/>
      <c r="H66" s="63" t="str">
        <f t="shared" si="16"/>
        <v/>
      </c>
      <c r="I66" s="63">
        <f t="shared" si="17"/>
        <v>0</v>
      </c>
      <c r="L66" s="63" t="str">
        <f t="shared" si="21"/>
        <v/>
      </c>
      <c r="M66" s="63" t="str">
        <f t="shared" si="21"/>
        <v/>
      </c>
      <c r="N66" s="63" t="str">
        <f t="shared" si="21"/>
        <v/>
      </c>
      <c r="O66" s="63" t="str">
        <f t="shared" si="21"/>
        <v/>
      </c>
      <c r="P66" s="63" t="str">
        <f t="shared" si="21"/>
        <v/>
      </c>
      <c r="Q66" s="63" t="str">
        <f t="shared" si="21"/>
        <v/>
      </c>
      <c r="R66" s="63" t="str">
        <f t="shared" si="21"/>
        <v/>
      </c>
      <c r="S66" s="63" t="str">
        <f t="shared" si="21"/>
        <v/>
      </c>
      <c r="T66" s="63" t="str">
        <f t="shared" si="21"/>
        <v/>
      </c>
      <c r="U66" s="63" t="str">
        <f t="shared" si="21"/>
        <v/>
      </c>
      <c r="V66" s="63" t="str">
        <f t="shared" si="22"/>
        <v/>
      </c>
      <c r="W66" s="63" t="str">
        <f t="shared" si="22"/>
        <v/>
      </c>
      <c r="X66" s="63" t="str">
        <f t="shared" si="22"/>
        <v/>
      </c>
      <c r="Y66" s="63" t="str">
        <f t="shared" si="22"/>
        <v/>
      </c>
      <c r="Z66" s="63" t="str">
        <f t="shared" si="22"/>
        <v/>
      </c>
      <c r="AA66" s="63" t="str">
        <f t="shared" si="22"/>
        <v/>
      </c>
      <c r="AB66" s="63" t="str">
        <f t="shared" si="22"/>
        <v/>
      </c>
      <c r="AC66" s="63" t="str">
        <f t="shared" si="22"/>
        <v/>
      </c>
      <c r="AD66" s="63" t="str">
        <f t="shared" si="22"/>
        <v/>
      </c>
      <c r="AE66" s="63" t="str">
        <f t="shared" si="22"/>
        <v/>
      </c>
      <c r="AF66" s="63" t="str">
        <f t="shared" si="23"/>
        <v/>
      </c>
      <c r="AG66" s="63" t="str">
        <f t="shared" si="23"/>
        <v/>
      </c>
      <c r="AH66" s="63" t="str">
        <f t="shared" si="23"/>
        <v/>
      </c>
      <c r="AI66" s="63" t="str">
        <f t="shared" si="23"/>
        <v/>
      </c>
      <c r="AJ66" s="63" t="str">
        <f t="shared" si="23"/>
        <v/>
      </c>
      <c r="AK66" s="63" t="str">
        <f t="shared" si="23"/>
        <v/>
      </c>
      <c r="AL66" s="63" t="str">
        <f t="shared" si="23"/>
        <v/>
      </c>
      <c r="AM66" s="63" t="str">
        <f t="shared" si="23"/>
        <v/>
      </c>
      <c r="AN66" s="63" t="str">
        <f t="shared" si="23"/>
        <v/>
      </c>
      <c r="AO66" s="63" t="str">
        <f t="shared" si="23"/>
        <v/>
      </c>
    </row>
    <row r="67" spans="6:41" x14ac:dyDescent="0.25">
      <c r="F67" s="64"/>
      <c r="G67" s="64"/>
      <c r="H67" s="63" t="str">
        <f t="shared" si="16"/>
        <v/>
      </c>
      <c r="I67" s="63">
        <f t="shared" si="17"/>
        <v>0</v>
      </c>
      <c r="L67" s="63" t="str">
        <f t="shared" si="21"/>
        <v/>
      </c>
      <c r="M67" s="63" t="str">
        <f t="shared" si="21"/>
        <v/>
      </c>
      <c r="N67" s="63" t="str">
        <f t="shared" si="21"/>
        <v/>
      </c>
      <c r="O67" s="63" t="str">
        <f t="shared" si="21"/>
        <v/>
      </c>
      <c r="P67" s="63" t="str">
        <f t="shared" si="21"/>
        <v/>
      </c>
      <c r="Q67" s="63" t="str">
        <f t="shared" si="21"/>
        <v/>
      </c>
      <c r="R67" s="63" t="str">
        <f t="shared" si="21"/>
        <v/>
      </c>
      <c r="S67" s="63" t="str">
        <f t="shared" si="21"/>
        <v/>
      </c>
      <c r="T67" s="63" t="str">
        <f t="shared" si="21"/>
        <v/>
      </c>
      <c r="U67" s="63" t="str">
        <f t="shared" si="21"/>
        <v/>
      </c>
      <c r="V67" s="63" t="str">
        <f t="shared" si="22"/>
        <v/>
      </c>
      <c r="W67" s="63" t="str">
        <f t="shared" si="22"/>
        <v/>
      </c>
      <c r="X67" s="63" t="str">
        <f t="shared" si="22"/>
        <v/>
      </c>
      <c r="Y67" s="63" t="str">
        <f t="shared" si="22"/>
        <v/>
      </c>
      <c r="Z67" s="63" t="str">
        <f t="shared" si="22"/>
        <v/>
      </c>
      <c r="AA67" s="63" t="str">
        <f t="shared" si="22"/>
        <v/>
      </c>
      <c r="AB67" s="63" t="str">
        <f t="shared" si="22"/>
        <v/>
      </c>
      <c r="AC67" s="63" t="str">
        <f t="shared" si="22"/>
        <v/>
      </c>
      <c r="AD67" s="63" t="str">
        <f t="shared" si="22"/>
        <v/>
      </c>
      <c r="AE67" s="63" t="str">
        <f t="shared" si="22"/>
        <v/>
      </c>
      <c r="AF67" s="63" t="str">
        <f t="shared" si="23"/>
        <v/>
      </c>
      <c r="AG67" s="63" t="str">
        <f t="shared" si="23"/>
        <v/>
      </c>
      <c r="AH67" s="63" t="str">
        <f t="shared" si="23"/>
        <v/>
      </c>
      <c r="AI67" s="63" t="str">
        <f t="shared" si="23"/>
        <v/>
      </c>
      <c r="AJ67" s="63" t="str">
        <f t="shared" si="23"/>
        <v/>
      </c>
      <c r="AK67" s="63" t="str">
        <f t="shared" si="23"/>
        <v/>
      </c>
      <c r="AL67" s="63" t="str">
        <f t="shared" si="23"/>
        <v/>
      </c>
      <c r="AM67" s="63" t="str">
        <f t="shared" si="23"/>
        <v/>
      </c>
      <c r="AN67" s="63" t="str">
        <f t="shared" si="23"/>
        <v/>
      </c>
      <c r="AO67" s="63" t="str">
        <f t="shared" si="23"/>
        <v/>
      </c>
    </row>
    <row r="68" spans="6:41" x14ac:dyDescent="0.25">
      <c r="F68" s="64"/>
      <c r="G68" s="64"/>
      <c r="H68" s="63" t="str">
        <f t="shared" si="16"/>
        <v/>
      </c>
      <c r="I68" s="63">
        <f t="shared" si="17"/>
        <v>0</v>
      </c>
      <c r="L68" s="63" t="str">
        <f t="shared" si="21"/>
        <v/>
      </c>
      <c r="M68" s="63" t="str">
        <f t="shared" si="21"/>
        <v/>
      </c>
      <c r="N68" s="63" t="str">
        <f t="shared" si="21"/>
        <v/>
      </c>
      <c r="O68" s="63" t="str">
        <f t="shared" si="21"/>
        <v/>
      </c>
      <c r="P68" s="63" t="str">
        <f t="shared" si="21"/>
        <v/>
      </c>
      <c r="Q68" s="63" t="str">
        <f t="shared" si="21"/>
        <v/>
      </c>
      <c r="R68" s="63" t="str">
        <f t="shared" si="21"/>
        <v/>
      </c>
      <c r="S68" s="63" t="str">
        <f t="shared" si="21"/>
        <v/>
      </c>
      <c r="T68" s="63" t="str">
        <f t="shared" si="21"/>
        <v/>
      </c>
      <c r="U68" s="63" t="str">
        <f t="shared" si="21"/>
        <v/>
      </c>
      <c r="V68" s="63" t="str">
        <f t="shared" si="22"/>
        <v/>
      </c>
      <c r="W68" s="63" t="str">
        <f t="shared" si="22"/>
        <v/>
      </c>
      <c r="X68" s="63" t="str">
        <f t="shared" si="22"/>
        <v/>
      </c>
      <c r="Y68" s="63" t="str">
        <f t="shared" si="22"/>
        <v/>
      </c>
      <c r="Z68" s="63" t="str">
        <f t="shared" si="22"/>
        <v/>
      </c>
      <c r="AA68" s="63" t="str">
        <f t="shared" si="22"/>
        <v/>
      </c>
      <c r="AB68" s="63" t="str">
        <f t="shared" si="22"/>
        <v/>
      </c>
      <c r="AC68" s="63" t="str">
        <f t="shared" si="22"/>
        <v/>
      </c>
      <c r="AD68" s="63" t="str">
        <f t="shared" si="22"/>
        <v/>
      </c>
      <c r="AE68" s="63" t="str">
        <f t="shared" si="22"/>
        <v/>
      </c>
      <c r="AF68" s="63" t="str">
        <f t="shared" si="23"/>
        <v/>
      </c>
      <c r="AG68" s="63" t="str">
        <f t="shared" si="23"/>
        <v/>
      </c>
      <c r="AH68" s="63" t="str">
        <f t="shared" si="23"/>
        <v/>
      </c>
      <c r="AI68" s="63" t="str">
        <f t="shared" si="23"/>
        <v/>
      </c>
      <c r="AJ68" s="63" t="str">
        <f t="shared" si="23"/>
        <v/>
      </c>
      <c r="AK68" s="63" t="str">
        <f t="shared" si="23"/>
        <v/>
      </c>
      <c r="AL68" s="63" t="str">
        <f t="shared" si="23"/>
        <v/>
      </c>
      <c r="AM68" s="63" t="str">
        <f t="shared" si="23"/>
        <v/>
      </c>
      <c r="AN68" s="63" t="str">
        <f t="shared" si="23"/>
        <v/>
      </c>
      <c r="AO68" s="63" t="str">
        <f t="shared" si="23"/>
        <v/>
      </c>
    </row>
    <row r="69" spans="6:41" x14ac:dyDescent="0.25">
      <c r="F69" s="64"/>
      <c r="G69" s="64"/>
      <c r="H69" s="63" t="str">
        <f t="shared" si="16"/>
        <v/>
      </c>
      <c r="I69" s="63">
        <f t="shared" si="17"/>
        <v>0</v>
      </c>
      <c r="L69" s="63" t="str">
        <f t="shared" ref="L69:U78" si="24">IF($H69=L$8,$C69,"")</f>
        <v/>
      </c>
      <c r="M69" s="63" t="str">
        <f t="shared" si="24"/>
        <v/>
      </c>
      <c r="N69" s="63" t="str">
        <f t="shared" si="24"/>
        <v/>
      </c>
      <c r="O69" s="63" t="str">
        <f t="shared" si="24"/>
        <v/>
      </c>
      <c r="P69" s="63" t="str">
        <f t="shared" si="24"/>
        <v/>
      </c>
      <c r="Q69" s="63" t="str">
        <f t="shared" si="24"/>
        <v/>
      </c>
      <c r="R69" s="63" t="str">
        <f t="shared" si="24"/>
        <v/>
      </c>
      <c r="S69" s="63" t="str">
        <f t="shared" si="24"/>
        <v/>
      </c>
      <c r="T69" s="63" t="str">
        <f t="shared" si="24"/>
        <v/>
      </c>
      <c r="U69" s="63" t="str">
        <f t="shared" si="24"/>
        <v/>
      </c>
      <c r="V69" s="63" t="str">
        <f t="shared" ref="V69:AE78" si="25">IF($H69=V$8,$C69,"")</f>
        <v/>
      </c>
      <c r="W69" s="63" t="str">
        <f t="shared" si="25"/>
        <v/>
      </c>
      <c r="X69" s="63" t="str">
        <f t="shared" si="25"/>
        <v/>
      </c>
      <c r="Y69" s="63" t="str">
        <f t="shared" si="25"/>
        <v/>
      </c>
      <c r="Z69" s="63" t="str">
        <f t="shared" si="25"/>
        <v/>
      </c>
      <c r="AA69" s="63" t="str">
        <f t="shared" si="25"/>
        <v/>
      </c>
      <c r="AB69" s="63" t="str">
        <f t="shared" si="25"/>
        <v/>
      </c>
      <c r="AC69" s="63" t="str">
        <f t="shared" si="25"/>
        <v/>
      </c>
      <c r="AD69" s="63" t="str">
        <f t="shared" si="25"/>
        <v/>
      </c>
      <c r="AE69" s="63" t="str">
        <f t="shared" si="25"/>
        <v/>
      </c>
      <c r="AF69" s="63" t="str">
        <f t="shared" ref="AF69:AO78" si="26">IF($H69=AF$8,$C69,"")</f>
        <v/>
      </c>
      <c r="AG69" s="63" t="str">
        <f t="shared" si="26"/>
        <v/>
      </c>
      <c r="AH69" s="63" t="str">
        <f t="shared" si="26"/>
        <v/>
      </c>
      <c r="AI69" s="63" t="str">
        <f t="shared" si="26"/>
        <v/>
      </c>
      <c r="AJ69" s="63" t="str">
        <f t="shared" si="26"/>
        <v/>
      </c>
      <c r="AK69" s="63" t="str">
        <f t="shared" si="26"/>
        <v/>
      </c>
      <c r="AL69" s="63" t="str">
        <f t="shared" si="26"/>
        <v/>
      </c>
      <c r="AM69" s="63" t="str">
        <f t="shared" si="26"/>
        <v/>
      </c>
      <c r="AN69" s="63" t="str">
        <f t="shared" si="26"/>
        <v/>
      </c>
      <c r="AO69" s="63" t="str">
        <f t="shared" si="26"/>
        <v/>
      </c>
    </row>
    <row r="70" spans="6:41" x14ac:dyDescent="0.25">
      <c r="F70" s="64"/>
      <c r="G70" s="64"/>
      <c r="H70" s="63" t="str">
        <f t="shared" si="16"/>
        <v/>
      </c>
      <c r="I70" s="63">
        <f t="shared" si="17"/>
        <v>0</v>
      </c>
      <c r="L70" s="63" t="str">
        <f t="shared" si="24"/>
        <v/>
      </c>
      <c r="M70" s="63" t="str">
        <f t="shared" si="24"/>
        <v/>
      </c>
      <c r="N70" s="63" t="str">
        <f t="shared" si="24"/>
        <v/>
      </c>
      <c r="O70" s="63" t="str">
        <f t="shared" si="24"/>
        <v/>
      </c>
      <c r="P70" s="63" t="str">
        <f t="shared" si="24"/>
        <v/>
      </c>
      <c r="Q70" s="63" t="str">
        <f t="shared" si="24"/>
        <v/>
      </c>
      <c r="R70" s="63" t="str">
        <f t="shared" si="24"/>
        <v/>
      </c>
      <c r="S70" s="63" t="str">
        <f t="shared" si="24"/>
        <v/>
      </c>
      <c r="T70" s="63" t="str">
        <f t="shared" si="24"/>
        <v/>
      </c>
      <c r="U70" s="63" t="str">
        <f t="shared" si="24"/>
        <v/>
      </c>
      <c r="V70" s="63" t="str">
        <f t="shared" si="25"/>
        <v/>
      </c>
      <c r="W70" s="63" t="str">
        <f t="shared" si="25"/>
        <v/>
      </c>
      <c r="X70" s="63" t="str">
        <f t="shared" si="25"/>
        <v/>
      </c>
      <c r="Y70" s="63" t="str">
        <f t="shared" si="25"/>
        <v/>
      </c>
      <c r="Z70" s="63" t="str">
        <f t="shared" si="25"/>
        <v/>
      </c>
      <c r="AA70" s="63" t="str">
        <f t="shared" si="25"/>
        <v/>
      </c>
      <c r="AB70" s="63" t="str">
        <f t="shared" si="25"/>
        <v/>
      </c>
      <c r="AC70" s="63" t="str">
        <f t="shared" si="25"/>
        <v/>
      </c>
      <c r="AD70" s="63" t="str">
        <f t="shared" si="25"/>
        <v/>
      </c>
      <c r="AE70" s="63" t="str">
        <f t="shared" si="25"/>
        <v/>
      </c>
      <c r="AF70" s="63" t="str">
        <f t="shared" si="26"/>
        <v/>
      </c>
      <c r="AG70" s="63" t="str">
        <f t="shared" si="26"/>
        <v/>
      </c>
      <c r="AH70" s="63" t="str">
        <f t="shared" si="26"/>
        <v/>
      </c>
      <c r="AI70" s="63" t="str">
        <f t="shared" si="26"/>
        <v/>
      </c>
      <c r="AJ70" s="63" t="str">
        <f t="shared" si="26"/>
        <v/>
      </c>
      <c r="AK70" s="63" t="str">
        <f t="shared" si="26"/>
        <v/>
      </c>
      <c r="AL70" s="63" t="str">
        <f t="shared" si="26"/>
        <v/>
      </c>
      <c r="AM70" s="63" t="str">
        <f t="shared" si="26"/>
        <v/>
      </c>
      <c r="AN70" s="63" t="str">
        <f t="shared" si="26"/>
        <v/>
      </c>
      <c r="AO70" s="63" t="str">
        <f t="shared" si="26"/>
        <v/>
      </c>
    </row>
    <row r="71" spans="6:41" x14ac:dyDescent="0.25">
      <c r="F71" s="64"/>
      <c r="G71" s="64"/>
      <c r="H71" s="63" t="str">
        <f t="shared" si="16"/>
        <v/>
      </c>
      <c r="I71" s="63">
        <f t="shared" si="17"/>
        <v>0</v>
      </c>
      <c r="L71" s="63" t="str">
        <f t="shared" si="24"/>
        <v/>
      </c>
      <c r="M71" s="63" t="str">
        <f t="shared" si="24"/>
        <v/>
      </c>
      <c r="N71" s="63" t="str">
        <f t="shared" si="24"/>
        <v/>
      </c>
      <c r="O71" s="63" t="str">
        <f t="shared" si="24"/>
        <v/>
      </c>
      <c r="P71" s="63" t="str">
        <f t="shared" si="24"/>
        <v/>
      </c>
      <c r="Q71" s="63" t="str">
        <f t="shared" si="24"/>
        <v/>
      </c>
      <c r="R71" s="63" t="str">
        <f t="shared" si="24"/>
        <v/>
      </c>
      <c r="S71" s="63" t="str">
        <f t="shared" si="24"/>
        <v/>
      </c>
      <c r="T71" s="63" t="str">
        <f t="shared" si="24"/>
        <v/>
      </c>
      <c r="U71" s="63" t="str">
        <f t="shared" si="24"/>
        <v/>
      </c>
      <c r="V71" s="63" t="str">
        <f t="shared" si="25"/>
        <v/>
      </c>
      <c r="W71" s="63" t="str">
        <f t="shared" si="25"/>
        <v/>
      </c>
      <c r="X71" s="63" t="str">
        <f t="shared" si="25"/>
        <v/>
      </c>
      <c r="Y71" s="63" t="str">
        <f t="shared" si="25"/>
        <v/>
      </c>
      <c r="Z71" s="63" t="str">
        <f t="shared" si="25"/>
        <v/>
      </c>
      <c r="AA71" s="63" t="str">
        <f t="shared" si="25"/>
        <v/>
      </c>
      <c r="AB71" s="63" t="str">
        <f t="shared" si="25"/>
        <v/>
      </c>
      <c r="AC71" s="63" t="str">
        <f t="shared" si="25"/>
        <v/>
      </c>
      <c r="AD71" s="63" t="str">
        <f t="shared" si="25"/>
        <v/>
      </c>
      <c r="AE71" s="63" t="str">
        <f t="shared" si="25"/>
        <v/>
      </c>
      <c r="AF71" s="63" t="str">
        <f t="shared" si="26"/>
        <v/>
      </c>
      <c r="AG71" s="63" t="str">
        <f t="shared" si="26"/>
        <v/>
      </c>
      <c r="AH71" s="63" t="str">
        <f t="shared" si="26"/>
        <v/>
      </c>
      <c r="AI71" s="63" t="str">
        <f t="shared" si="26"/>
        <v/>
      </c>
      <c r="AJ71" s="63" t="str">
        <f t="shared" si="26"/>
        <v/>
      </c>
      <c r="AK71" s="63" t="str">
        <f t="shared" si="26"/>
        <v/>
      </c>
      <c r="AL71" s="63" t="str">
        <f t="shared" si="26"/>
        <v/>
      </c>
      <c r="AM71" s="63" t="str">
        <f t="shared" si="26"/>
        <v/>
      </c>
      <c r="AN71" s="63" t="str">
        <f t="shared" si="26"/>
        <v/>
      </c>
      <c r="AO71" s="63" t="str">
        <f t="shared" si="26"/>
        <v/>
      </c>
    </row>
    <row r="72" spans="6:41" x14ac:dyDescent="0.25">
      <c r="F72" s="64"/>
      <c r="G72" s="64"/>
      <c r="H72" s="63" t="str">
        <f t="shared" si="16"/>
        <v/>
      </c>
      <c r="I72" s="63">
        <f t="shared" si="17"/>
        <v>0</v>
      </c>
      <c r="L72" s="63" t="str">
        <f t="shared" si="24"/>
        <v/>
      </c>
      <c r="M72" s="63" t="str">
        <f t="shared" si="24"/>
        <v/>
      </c>
      <c r="N72" s="63" t="str">
        <f t="shared" si="24"/>
        <v/>
      </c>
      <c r="O72" s="63" t="str">
        <f t="shared" si="24"/>
        <v/>
      </c>
      <c r="P72" s="63" t="str">
        <f t="shared" si="24"/>
        <v/>
      </c>
      <c r="Q72" s="63" t="str">
        <f t="shared" si="24"/>
        <v/>
      </c>
      <c r="R72" s="63" t="str">
        <f t="shared" si="24"/>
        <v/>
      </c>
      <c r="S72" s="63" t="str">
        <f t="shared" si="24"/>
        <v/>
      </c>
      <c r="T72" s="63" t="str">
        <f t="shared" si="24"/>
        <v/>
      </c>
      <c r="U72" s="63" t="str">
        <f t="shared" si="24"/>
        <v/>
      </c>
      <c r="V72" s="63" t="str">
        <f t="shared" si="25"/>
        <v/>
      </c>
      <c r="W72" s="63" t="str">
        <f t="shared" si="25"/>
        <v/>
      </c>
      <c r="X72" s="63" t="str">
        <f t="shared" si="25"/>
        <v/>
      </c>
      <c r="Y72" s="63" t="str">
        <f t="shared" si="25"/>
        <v/>
      </c>
      <c r="Z72" s="63" t="str">
        <f t="shared" si="25"/>
        <v/>
      </c>
      <c r="AA72" s="63" t="str">
        <f t="shared" si="25"/>
        <v/>
      </c>
      <c r="AB72" s="63" t="str">
        <f t="shared" si="25"/>
        <v/>
      </c>
      <c r="AC72" s="63" t="str">
        <f t="shared" si="25"/>
        <v/>
      </c>
      <c r="AD72" s="63" t="str">
        <f t="shared" si="25"/>
        <v/>
      </c>
      <c r="AE72" s="63" t="str">
        <f t="shared" si="25"/>
        <v/>
      </c>
      <c r="AF72" s="63" t="str">
        <f t="shared" si="26"/>
        <v/>
      </c>
      <c r="AG72" s="63" t="str">
        <f t="shared" si="26"/>
        <v/>
      </c>
      <c r="AH72" s="63" t="str">
        <f t="shared" si="26"/>
        <v/>
      </c>
      <c r="AI72" s="63" t="str">
        <f t="shared" si="26"/>
        <v/>
      </c>
      <c r="AJ72" s="63" t="str">
        <f t="shared" si="26"/>
        <v/>
      </c>
      <c r="AK72" s="63" t="str">
        <f t="shared" si="26"/>
        <v/>
      </c>
      <c r="AL72" s="63" t="str">
        <f t="shared" si="26"/>
        <v/>
      </c>
      <c r="AM72" s="63" t="str">
        <f t="shared" si="26"/>
        <v/>
      </c>
      <c r="AN72" s="63" t="str">
        <f t="shared" si="26"/>
        <v/>
      </c>
      <c r="AO72" s="63" t="str">
        <f t="shared" si="26"/>
        <v/>
      </c>
    </row>
    <row r="73" spans="6:41" x14ac:dyDescent="0.25">
      <c r="F73" s="64"/>
      <c r="G73" s="64"/>
      <c r="H73" s="63" t="str">
        <f t="shared" ref="H73:H106" si="27">IF(D73&lt;&gt;"",LEFT(D73,4),"")</f>
        <v/>
      </c>
      <c r="I73" s="63">
        <f t="shared" ref="I73:I104" si="28">-C73*E73</f>
        <v>0</v>
      </c>
      <c r="L73" s="63" t="str">
        <f t="shared" si="24"/>
        <v/>
      </c>
      <c r="M73" s="63" t="str">
        <f t="shared" si="24"/>
        <v/>
      </c>
      <c r="N73" s="63" t="str">
        <f t="shared" si="24"/>
        <v/>
      </c>
      <c r="O73" s="63" t="str">
        <f t="shared" si="24"/>
        <v/>
      </c>
      <c r="P73" s="63" t="str">
        <f t="shared" si="24"/>
        <v/>
      </c>
      <c r="Q73" s="63" t="str">
        <f t="shared" si="24"/>
        <v/>
      </c>
      <c r="R73" s="63" t="str">
        <f t="shared" si="24"/>
        <v/>
      </c>
      <c r="S73" s="63" t="str">
        <f t="shared" si="24"/>
        <v/>
      </c>
      <c r="T73" s="63" t="str">
        <f t="shared" si="24"/>
        <v/>
      </c>
      <c r="U73" s="63" t="str">
        <f t="shared" si="24"/>
        <v/>
      </c>
      <c r="V73" s="63" t="str">
        <f t="shared" si="25"/>
        <v/>
      </c>
      <c r="W73" s="63" t="str">
        <f t="shared" si="25"/>
        <v/>
      </c>
      <c r="X73" s="63" t="str">
        <f t="shared" si="25"/>
        <v/>
      </c>
      <c r="Y73" s="63" t="str">
        <f t="shared" si="25"/>
        <v/>
      </c>
      <c r="Z73" s="63" t="str">
        <f t="shared" si="25"/>
        <v/>
      </c>
      <c r="AA73" s="63" t="str">
        <f t="shared" si="25"/>
        <v/>
      </c>
      <c r="AB73" s="63" t="str">
        <f t="shared" si="25"/>
        <v/>
      </c>
      <c r="AC73" s="63" t="str">
        <f t="shared" si="25"/>
        <v/>
      </c>
      <c r="AD73" s="63" t="str">
        <f t="shared" si="25"/>
        <v/>
      </c>
      <c r="AE73" s="63" t="str">
        <f t="shared" si="25"/>
        <v/>
      </c>
      <c r="AF73" s="63" t="str">
        <f t="shared" si="26"/>
        <v/>
      </c>
      <c r="AG73" s="63" t="str">
        <f t="shared" si="26"/>
        <v/>
      </c>
      <c r="AH73" s="63" t="str">
        <f t="shared" si="26"/>
        <v/>
      </c>
      <c r="AI73" s="63" t="str">
        <f t="shared" si="26"/>
        <v/>
      </c>
      <c r="AJ73" s="63" t="str">
        <f t="shared" si="26"/>
        <v/>
      </c>
      <c r="AK73" s="63" t="str">
        <f t="shared" si="26"/>
        <v/>
      </c>
      <c r="AL73" s="63" t="str">
        <f t="shared" si="26"/>
        <v/>
      </c>
      <c r="AM73" s="63" t="str">
        <f t="shared" si="26"/>
        <v/>
      </c>
      <c r="AN73" s="63" t="str">
        <f t="shared" si="26"/>
        <v/>
      </c>
      <c r="AO73" s="63" t="str">
        <f t="shared" si="26"/>
        <v/>
      </c>
    </row>
    <row r="74" spans="6:41" x14ac:dyDescent="0.25">
      <c r="F74" s="64"/>
      <c r="G74" s="64"/>
      <c r="H74" s="63" t="str">
        <f t="shared" si="27"/>
        <v/>
      </c>
      <c r="I74" s="63">
        <f t="shared" si="28"/>
        <v>0</v>
      </c>
      <c r="L74" s="63" t="str">
        <f t="shared" si="24"/>
        <v/>
      </c>
      <c r="M74" s="63" t="str">
        <f t="shared" si="24"/>
        <v/>
      </c>
      <c r="N74" s="63" t="str">
        <f t="shared" si="24"/>
        <v/>
      </c>
      <c r="O74" s="63" t="str">
        <f t="shared" si="24"/>
        <v/>
      </c>
      <c r="P74" s="63" t="str">
        <f t="shared" si="24"/>
        <v/>
      </c>
      <c r="Q74" s="63" t="str">
        <f t="shared" si="24"/>
        <v/>
      </c>
      <c r="R74" s="63" t="str">
        <f t="shared" si="24"/>
        <v/>
      </c>
      <c r="S74" s="63" t="str">
        <f t="shared" si="24"/>
        <v/>
      </c>
      <c r="T74" s="63" t="str">
        <f t="shared" si="24"/>
        <v/>
      </c>
      <c r="U74" s="63" t="str">
        <f t="shared" si="24"/>
        <v/>
      </c>
      <c r="V74" s="63" t="str">
        <f t="shared" si="25"/>
        <v/>
      </c>
      <c r="W74" s="63" t="str">
        <f t="shared" si="25"/>
        <v/>
      </c>
      <c r="X74" s="63" t="str">
        <f t="shared" si="25"/>
        <v/>
      </c>
      <c r="Y74" s="63" t="str">
        <f t="shared" si="25"/>
        <v/>
      </c>
      <c r="Z74" s="63" t="str">
        <f t="shared" si="25"/>
        <v/>
      </c>
      <c r="AA74" s="63" t="str">
        <f t="shared" si="25"/>
        <v/>
      </c>
      <c r="AB74" s="63" t="str">
        <f t="shared" si="25"/>
        <v/>
      </c>
      <c r="AC74" s="63" t="str">
        <f t="shared" si="25"/>
        <v/>
      </c>
      <c r="AD74" s="63" t="str">
        <f t="shared" si="25"/>
        <v/>
      </c>
      <c r="AE74" s="63" t="str">
        <f t="shared" si="25"/>
        <v/>
      </c>
      <c r="AF74" s="63" t="str">
        <f t="shared" si="26"/>
        <v/>
      </c>
      <c r="AG74" s="63" t="str">
        <f t="shared" si="26"/>
        <v/>
      </c>
      <c r="AH74" s="63" t="str">
        <f t="shared" si="26"/>
        <v/>
      </c>
      <c r="AI74" s="63" t="str">
        <f t="shared" si="26"/>
        <v/>
      </c>
      <c r="AJ74" s="63" t="str">
        <f t="shared" si="26"/>
        <v/>
      </c>
      <c r="AK74" s="63" t="str">
        <f t="shared" si="26"/>
        <v/>
      </c>
      <c r="AL74" s="63" t="str">
        <f t="shared" si="26"/>
        <v/>
      </c>
      <c r="AM74" s="63" t="str">
        <f t="shared" si="26"/>
        <v/>
      </c>
      <c r="AN74" s="63" t="str">
        <f t="shared" si="26"/>
        <v/>
      </c>
      <c r="AO74" s="63" t="str">
        <f t="shared" si="26"/>
        <v/>
      </c>
    </row>
    <row r="75" spans="6:41" x14ac:dyDescent="0.25">
      <c r="F75" s="64"/>
      <c r="G75" s="64"/>
      <c r="H75" s="63" t="str">
        <f t="shared" si="27"/>
        <v/>
      </c>
      <c r="I75" s="63">
        <f t="shared" si="28"/>
        <v>0</v>
      </c>
      <c r="L75" s="63" t="str">
        <f t="shared" si="24"/>
        <v/>
      </c>
      <c r="M75" s="63" t="str">
        <f t="shared" si="24"/>
        <v/>
      </c>
      <c r="N75" s="63" t="str">
        <f t="shared" si="24"/>
        <v/>
      </c>
      <c r="O75" s="63" t="str">
        <f t="shared" si="24"/>
        <v/>
      </c>
      <c r="P75" s="63" t="str">
        <f t="shared" si="24"/>
        <v/>
      </c>
      <c r="Q75" s="63" t="str">
        <f t="shared" si="24"/>
        <v/>
      </c>
      <c r="R75" s="63" t="str">
        <f t="shared" si="24"/>
        <v/>
      </c>
      <c r="S75" s="63" t="str">
        <f t="shared" si="24"/>
        <v/>
      </c>
      <c r="T75" s="63" t="str">
        <f t="shared" si="24"/>
        <v/>
      </c>
      <c r="U75" s="63" t="str">
        <f t="shared" si="24"/>
        <v/>
      </c>
      <c r="V75" s="63" t="str">
        <f t="shared" si="25"/>
        <v/>
      </c>
      <c r="W75" s="63" t="str">
        <f t="shared" si="25"/>
        <v/>
      </c>
      <c r="X75" s="63" t="str">
        <f t="shared" si="25"/>
        <v/>
      </c>
      <c r="Y75" s="63" t="str">
        <f t="shared" si="25"/>
        <v/>
      </c>
      <c r="Z75" s="63" t="str">
        <f t="shared" si="25"/>
        <v/>
      </c>
      <c r="AA75" s="63" t="str">
        <f t="shared" si="25"/>
        <v/>
      </c>
      <c r="AB75" s="63" t="str">
        <f t="shared" si="25"/>
        <v/>
      </c>
      <c r="AC75" s="63" t="str">
        <f t="shared" si="25"/>
        <v/>
      </c>
      <c r="AD75" s="63" t="str">
        <f t="shared" si="25"/>
        <v/>
      </c>
      <c r="AE75" s="63" t="str">
        <f t="shared" si="25"/>
        <v/>
      </c>
      <c r="AF75" s="63" t="str">
        <f t="shared" si="26"/>
        <v/>
      </c>
      <c r="AG75" s="63" t="str">
        <f t="shared" si="26"/>
        <v/>
      </c>
      <c r="AH75" s="63" t="str">
        <f t="shared" si="26"/>
        <v/>
      </c>
      <c r="AI75" s="63" t="str">
        <f t="shared" si="26"/>
        <v/>
      </c>
      <c r="AJ75" s="63" t="str">
        <f t="shared" si="26"/>
        <v/>
      </c>
      <c r="AK75" s="63" t="str">
        <f t="shared" si="26"/>
        <v/>
      </c>
      <c r="AL75" s="63" t="str">
        <f t="shared" si="26"/>
        <v/>
      </c>
      <c r="AM75" s="63" t="str">
        <f t="shared" si="26"/>
        <v/>
      </c>
      <c r="AN75" s="63" t="str">
        <f t="shared" si="26"/>
        <v/>
      </c>
      <c r="AO75" s="63" t="str">
        <f t="shared" si="26"/>
        <v/>
      </c>
    </row>
    <row r="76" spans="6:41" x14ac:dyDescent="0.25">
      <c r="F76" s="64"/>
      <c r="G76" s="64"/>
      <c r="H76" s="63" t="str">
        <f t="shared" si="27"/>
        <v/>
      </c>
      <c r="I76" s="63">
        <f t="shared" si="28"/>
        <v>0</v>
      </c>
      <c r="L76" s="63" t="str">
        <f t="shared" si="24"/>
        <v/>
      </c>
      <c r="M76" s="63" t="str">
        <f t="shared" si="24"/>
        <v/>
      </c>
      <c r="N76" s="63" t="str">
        <f t="shared" si="24"/>
        <v/>
      </c>
      <c r="O76" s="63" t="str">
        <f t="shared" si="24"/>
        <v/>
      </c>
      <c r="P76" s="63" t="str">
        <f t="shared" si="24"/>
        <v/>
      </c>
      <c r="Q76" s="63" t="str">
        <f t="shared" si="24"/>
        <v/>
      </c>
      <c r="R76" s="63" t="str">
        <f t="shared" si="24"/>
        <v/>
      </c>
      <c r="S76" s="63" t="str">
        <f t="shared" si="24"/>
        <v/>
      </c>
      <c r="T76" s="63" t="str">
        <f t="shared" si="24"/>
        <v/>
      </c>
      <c r="U76" s="63" t="str">
        <f t="shared" si="24"/>
        <v/>
      </c>
      <c r="V76" s="63" t="str">
        <f t="shared" si="25"/>
        <v/>
      </c>
      <c r="W76" s="63" t="str">
        <f t="shared" si="25"/>
        <v/>
      </c>
      <c r="X76" s="63" t="str">
        <f t="shared" si="25"/>
        <v/>
      </c>
      <c r="Y76" s="63" t="str">
        <f t="shared" si="25"/>
        <v/>
      </c>
      <c r="Z76" s="63" t="str">
        <f t="shared" si="25"/>
        <v/>
      </c>
      <c r="AA76" s="63" t="str">
        <f t="shared" si="25"/>
        <v/>
      </c>
      <c r="AB76" s="63" t="str">
        <f t="shared" si="25"/>
        <v/>
      </c>
      <c r="AC76" s="63" t="str">
        <f t="shared" si="25"/>
        <v/>
      </c>
      <c r="AD76" s="63" t="str">
        <f t="shared" si="25"/>
        <v/>
      </c>
      <c r="AE76" s="63" t="str">
        <f t="shared" si="25"/>
        <v/>
      </c>
      <c r="AF76" s="63" t="str">
        <f t="shared" si="26"/>
        <v/>
      </c>
      <c r="AG76" s="63" t="str">
        <f t="shared" si="26"/>
        <v/>
      </c>
      <c r="AH76" s="63" t="str">
        <f t="shared" si="26"/>
        <v/>
      </c>
      <c r="AI76" s="63" t="str">
        <f t="shared" si="26"/>
        <v/>
      </c>
      <c r="AJ76" s="63" t="str">
        <f t="shared" si="26"/>
        <v/>
      </c>
      <c r="AK76" s="63" t="str">
        <f t="shared" si="26"/>
        <v/>
      </c>
      <c r="AL76" s="63" t="str">
        <f t="shared" si="26"/>
        <v/>
      </c>
      <c r="AM76" s="63" t="str">
        <f t="shared" si="26"/>
        <v/>
      </c>
      <c r="AN76" s="63" t="str">
        <f t="shared" si="26"/>
        <v/>
      </c>
      <c r="AO76" s="63" t="str">
        <f t="shared" si="26"/>
        <v/>
      </c>
    </row>
    <row r="77" spans="6:41" x14ac:dyDescent="0.25">
      <c r="F77" s="64"/>
      <c r="G77" s="64"/>
      <c r="H77" s="63" t="str">
        <f t="shared" si="27"/>
        <v/>
      </c>
      <c r="I77" s="63">
        <f t="shared" si="28"/>
        <v>0</v>
      </c>
      <c r="L77" s="63" t="str">
        <f t="shared" si="24"/>
        <v/>
      </c>
      <c r="M77" s="63" t="str">
        <f t="shared" si="24"/>
        <v/>
      </c>
      <c r="N77" s="63" t="str">
        <f t="shared" si="24"/>
        <v/>
      </c>
      <c r="O77" s="63" t="str">
        <f t="shared" si="24"/>
        <v/>
      </c>
      <c r="P77" s="63" t="str">
        <f t="shared" si="24"/>
        <v/>
      </c>
      <c r="Q77" s="63" t="str">
        <f t="shared" si="24"/>
        <v/>
      </c>
      <c r="R77" s="63" t="str">
        <f t="shared" si="24"/>
        <v/>
      </c>
      <c r="S77" s="63" t="str">
        <f t="shared" si="24"/>
        <v/>
      </c>
      <c r="T77" s="63" t="str">
        <f t="shared" si="24"/>
        <v/>
      </c>
      <c r="U77" s="63" t="str">
        <f t="shared" si="24"/>
        <v/>
      </c>
      <c r="V77" s="63" t="str">
        <f t="shared" si="25"/>
        <v/>
      </c>
      <c r="W77" s="63" t="str">
        <f t="shared" si="25"/>
        <v/>
      </c>
      <c r="X77" s="63" t="str">
        <f t="shared" si="25"/>
        <v/>
      </c>
      <c r="Y77" s="63" t="str">
        <f t="shared" si="25"/>
        <v/>
      </c>
      <c r="Z77" s="63" t="str">
        <f t="shared" si="25"/>
        <v/>
      </c>
      <c r="AA77" s="63" t="str">
        <f t="shared" si="25"/>
        <v/>
      </c>
      <c r="AB77" s="63" t="str">
        <f t="shared" si="25"/>
        <v/>
      </c>
      <c r="AC77" s="63" t="str">
        <f t="shared" si="25"/>
        <v/>
      </c>
      <c r="AD77" s="63" t="str">
        <f t="shared" si="25"/>
        <v/>
      </c>
      <c r="AE77" s="63" t="str">
        <f t="shared" si="25"/>
        <v/>
      </c>
      <c r="AF77" s="63" t="str">
        <f t="shared" si="26"/>
        <v/>
      </c>
      <c r="AG77" s="63" t="str">
        <f t="shared" si="26"/>
        <v/>
      </c>
      <c r="AH77" s="63" t="str">
        <f t="shared" si="26"/>
        <v/>
      </c>
      <c r="AI77" s="63" t="str">
        <f t="shared" si="26"/>
        <v/>
      </c>
      <c r="AJ77" s="63" t="str">
        <f t="shared" si="26"/>
        <v/>
      </c>
      <c r="AK77" s="63" t="str">
        <f t="shared" si="26"/>
        <v/>
      </c>
      <c r="AL77" s="63" t="str">
        <f t="shared" si="26"/>
        <v/>
      </c>
      <c r="AM77" s="63" t="str">
        <f t="shared" si="26"/>
        <v/>
      </c>
      <c r="AN77" s="63" t="str">
        <f t="shared" si="26"/>
        <v/>
      </c>
      <c r="AO77" s="63" t="str">
        <f t="shared" si="26"/>
        <v/>
      </c>
    </row>
    <row r="78" spans="6:41" x14ac:dyDescent="0.25">
      <c r="F78" s="64"/>
      <c r="G78" s="64"/>
      <c r="H78" s="63" t="str">
        <f t="shared" si="27"/>
        <v/>
      </c>
      <c r="I78" s="63">
        <f t="shared" si="28"/>
        <v>0</v>
      </c>
      <c r="L78" s="63" t="str">
        <f t="shared" si="24"/>
        <v/>
      </c>
      <c r="M78" s="63" t="str">
        <f t="shared" si="24"/>
        <v/>
      </c>
      <c r="N78" s="63" t="str">
        <f t="shared" si="24"/>
        <v/>
      </c>
      <c r="O78" s="63" t="str">
        <f t="shared" si="24"/>
        <v/>
      </c>
      <c r="P78" s="63" t="str">
        <f t="shared" si="24"/>
        <v/>
      </c>
      <c r="Q78" s="63" t="str">
        <f t="shared" si="24"/>
        <v/>
      </c>
      <c r="R78" s="63" t="str">
        <f t="shared" si="24"/>
        <v/>
      </c>
      <c r="S78" s="63" t="str">
        <f t="shared" si="24"/>
        <v/>
      </c>
      <c r="T78" s="63" t="str">
        <f t="shared" si="24"/>
        <v/>
      </c>
      <c r="U78" s="63" t="str">
        <f t="shared" si="24"/>
        <v/>
      </c>
      <c r="V78" s="63" t="str">
        <f t="shared" si="25"/>
        <v/>
      </c>
      <c r="W78" s="63" t="str">
        <f t="shared" si="25"/>
        <v/>
      </c>
      <c r="X78" s="63" t="str">
        <f t="shared" si="25"/>
        <v/>
      </c>
      <c r="Y78" s="63" t="str">
        <f t="shared" si="25"/>
        <v/>
      </c>
      <c r="Z78" s="63" t="str">
        <f t="shared" si="25"/>
        <v/>
      </c>
      <c r="AA78" s="63" t="str">
        <f t="shared" si="25"/>
        <v/>
      </c>
      <c r="AB78" s="63" t="str">
        <f t="shared" si="25"/>
        <v/>
      </c>
      <c r="AC78" s="63" t="str">
        <f t="shared" si="25"/>
        <v/>
      </c>
      <c r="AD78" s="63" t="str">
        <f t="shared" si="25"/>
        <v/>
      </c>
      <c r="AE78" s="63" t="str">
        <f t="shared" si="25"/>
        <v/>
      </c>
      <c r="AF78" s="63" t="str">
        <f t="shared" si="26"/>
        <v/>
      </c>
      <c r="AG78" s="63" t="str">
        <f t="shared" si="26"/>
        <v/>
      </c>
      <c r="AH78" s="63" t="str">
        <f t="shared" si="26"/>
        <v/>
      </c>
      <c r="AI78" s="63" t="str">
        <f t="shared" si="26"/>
        <v/>
      </c>
      <c r="AJ78" s="63" t="str">
        <f t="shared" si="26"/>
        <v/>
      </c>
      <c r="AK78" s="63" t="str">
        <f t="shared" si="26"/>
        <v/>
      </c>
      <c r="AL78" s="63" t="str">
        <f t="shared" si="26"/>
        <v/>
      </c>
      <c r="AM78" s="63" t="str">
        <f t="shared" si="26"/>
        <v/>
      </c>
      <c r="AN78" s="63" t="str">
        <f t="shared" si="26"/>
        <v/>
      </c>
      <c r="AO78" s="63" t="str">
        <f t="shared" si="26"/>
        <v/>
      </c>
    </row>
    <row r="79" spans="6:41" x14ac:dyDescent="0.25">
      <c r="F79" s="64"/>
      <c r="G79" s="64"/>
      <c r="H79" s="63" t="str">
        <f t="shared" si="27"/>
        <v/>
      </c>
      <c r="I79" s="63">
        <f t="shared" si="28"/>
        <v>0</v>
      </c>
      <c r="L79" s="63" t="str">
        <f t="shared" ref="L79:U88" si="29">IF($H79=L$8,$C79,"")</f>
        <v/>
      </c>
      <c r="M79" s="63" t="str">
        <f t="shared" si="29"/>
        <v/>
      </c>
      <c r="N79" s="63" t="str">
        <f t="shared" si="29"/>
        <v/>
      </c>
      <c r="O79" s="63" t="str">
        <f t="shared" si="29"/>
        <v/>
      </c>
      <c r="P79" s="63" t="str">
        <f t="shared" si="29"/>
        <v/>
      </c>
      <c r="Q79" s="63" t="str">
        <f t="shared" si="29"/>
        <v/>
      </c>
      <c r="R79" s="63" t="str">
        <f t="shared" si="29"/>
        <v/>
      </c>
      <c r="S79" s="63" t="str">
        <f t="shared" si="29"/>
        <v/>
      </c>
      <c r="T79" s="63" t="str">
        <f t="shared" si="29"/>
        <v/>
      </c>
      <c r="U79" s="63" t="str">
        <f t="shared" si="29"/>
        <v/>
      </c>
      <c r="V79" s="63" t="str">
        <f t="shared" ref="V79:AE88" si="30">IF($H79=V$8,$C79,"")</f>
        <v/>
      </c>
      <c r="W79" s="63" t="str">
        <f t="shared" si="30"/>
        <v/>
      </c>
      <c r="X79" s="63" t="str">
        <f t="shared" si="30"/>
        <v/>
      </c>
      <c r="Y79" s="63" t="str">
        <f t="shared" si="30"/>
        <v/>
      </c>
      <c r="Z79" s="63" t="str">
        <f t="shared" si="30"/>
        <v/>
      </c>
      <c r="AA79" s="63" t="str">
        <f t="shared" si="30"/>
        <v/>
      </c>
      <c r="AB79" s="63" t="str">
        <f t="shared" si="30"/>
        <v/>
      </c>
      <c r="AC79" s="63" t="str">
        <f t="shared" si="30"/>
        <v/>
      </c>
      <c r="AD79" s="63" t="str">
        <f t="shared" si="30"/>
        <v/>
      </c>
      <c r="AE79" s="63" t="str">
        <f t="shared" si="30"/>
        <v/>
      </c>
      <c r="AF79" s="63" t="str">
        <f t="shared" ref="AF79:AO88" si="31">IF($H79=AF$8,$C79,"")</f>
        <v/>
      </c>
      <c r="AG79" s="63" t="str">
        <f t="shared" si="31"/>
        <v/>
      </c>
      <c r="AH79" s="63" t="str">
        <f t="shared" si="31"/>
        <v/>
      </c>
      <c r="AI79" s="63" t="str">
        <f t="shared" si="31"/>
        <v/>
      </c>
      <c r="AJ79" s="63" t="str">
        <f t="shared" si="31"/>
        <v/>
      </c>
      <c r="AK79" s="63" t="str">
        <f t="shared" si="31"/>
        <v/>
      </c>
      <c r="AL79" s="63" t="str">
        <f t="shared" si="31"/>
        <v/>
      </c>
      <c r="AM79" s="63" t="str">
        <f t="shared" si="31"/>
        <v/>
      </c>
      <c r="AN79" s="63" t="str">
        <f t="shared" si="31"/>
        <v/>
      </c>
      <c r="AO79" s="63" t="str">
        <f t="shared" si="31"/>
        <v/>
      </c>
    </row>
    <row r="80" spans="6:41" x14ac:dyDescent="0.25">
      <c r="F80" s="64"/>
      <c r="G80" s="64"/>
      <c r="H80" s="63" t="str">
        <f t="shared" si="27"/>
        <v/>
      </c>
      <c r="I80" s="63">
        <f t="shared" si="28"/>
        <v>0</v>
      </c>
      <c r="L80" s="63" t="str">
        <f t="shared" si="29"/>
        <v/>
      </c>
      <c r="M80" s="63" t="str">
        <f t="shared" si="29"/>
        <v/>
      </c>
      <c r="N80" s="63" t="str">
        <f t="shared" si="29"/>
        <v/>
      </c>
      <c r="O80" s="63" t="str">
        <f t="shared" si="29"/>
        <v/>
      </c>
      <c r="P80" s="63" t="str">
        <f t="shared" si="29"/>
        <v/>
      </c>
      <c r="Q80" s="63" t="str">
        <f t="shared" si="29"/>
        <v/>
      </c>
      <c r="R80" s="63" t="str">
        <f t="shared" si="29"/>
        <v/>
      </c>
      <c r="S80" s="63" t="str">
        <f t="shared" si="29"/>
        <v/>
      </c>
      <c r="T80" s="63" t="str">
        <f t="shared" si="29"/>
        <v/>
      </c>
      <c r="U80" s="63" t="str">
        <f t="shared" si="29"/>
        <v/>
      </c>
      <c r="V80" s="63" t="str">
        <f t="shared" si="30"/>
        <v/>
      </c>
      <c r="W80" s="63" t="str">
        <f t="shared" si="30"/>
        <v/>
      </c>
      <c r="X80" s="63" t="str">
        <f t="shared" si="30"/>
        <v/>
      </c>
      <c r="Y80" s="63" t="str">
        <f t="shared" si="30"/>
        <v/>
      </c>
      <c r="Z80" s="63" t="str">
        <f t="shared" si="30"/>
        <v/>
      </c>
      <c r="AA80" s="63" t="str">
        <f t="shared" si="30"/>
        <v/>
      </c>
      <c r="AB80" s="63" t="str">
        <f t="shared" si="30"/>
        <v/>
      </c>
      <c r="AC80" s="63" t="str">
        <f t="shared" si="30"/>
        <v/>
      </c>
      <c r="AD80" s="63" t="str">
        <f t="shared" si="30"/>
        <v/>
      </c>
      <c r="AE80" s="63" t="str">
        <f t="shared" si="30"/>
        <v/>
      </c>
      <c r="AF80" s="63" t="str">
        <f t="shared" si="31"/>
        <v/>
      </c>
      <c r="AG80" s="63" t="str">
        <f t="shared" si="31"/>
        <v/>
      </c>
      <c r="AH80" s="63" t="str">
        <f t="shared" si="31"/>
        <v/>
      </c>
      <c r="AI80" s="63" t="str">
        <f t="shared" si="31"/>
        <v/>
      </c>
      <c r="AJ80" s="63" t="str">
        <f t="shared" si="31"/>
        <v/>
      </c>
      <c r="AK80" s="63" t="str">
        <f t="shared" si="31"/>
        <v/>
      </c>
      <c r="AL80" s="63" t="str">
        <f t="shared" si="31"/>
        <v/>
      </c>
      <c r="AM80" s="63" t="str">
        <f t="shared" si="31"/>
        <v/>
      </c>
      <c r="AN80" s="63" t="str">
        <f t="shared" si="31"/>
        <v/>
      </c>
      <c r="AO80" s="63" t="str">
        <f t="shared" si="31"/>
        <v/>
      </c>
    </row>
    <row r="81" spans="6:41" x14ac:dyDescent="0.25">
      <c r="F81" s="64"/>
      <c r="G81" s="64"/>
      <c r="H81" s="63" t="str">
        <f t="shared" si="27"/>
        <v/>
      </c>
      <c r="I81" s="63">
        <f t="shared" si="28"/>
        <v>0</v>
      </c>
      <c r="L81" s="63" t="str">
        <f t="shared" si="29"/>
        <v/>
      </c>
      <c r="M81" s="63" t="str">
        <f t="shared" si="29"/>
        <v/>
      </c>
      <c r="N81" s="63" t="str">
        <f t="shared" si="29"/>
        <v/>
      </c>
      <c r="O81" s="63" t="str">
        <f t="shared" si="29"/>
        <v/>
      </c>
      <c r="P81" s="63" t="str">
        <f t="shared" si="29"/>
        <v/>
      </c>
      <c r="Q81" s="63" t="str">
        <f t="shared" si="29"/>
        <v/>
      </c>
      <c r="R81" s="63" t="str">
        <f t="shared" si="29"/>
        <v/>
      </c>
      <c r="S81" s="63" t="str">
        <f t="shared" si="29"/>
        <v/>
      </c>
      <c r="T81" s="63" t="str">
        <f t="shared" si="29"/>
        <v/>
      </c>
      <c r="U81" s="63" t="str">
        <f t="shared" si="29"/>
        <v/>
      </c>
      <c r="V81" s="63" t="str">
        <f t="shared" si="30"/>
        <v/>
      </c>
      <c r="W81" s="63" t="str">
        <f t="shared" si="30"/>
        <v/>
      </c>
      <c r="X81" s="63" t="str">
        <f t="shared" si="30"/>
        <v/>
      </c>
      <c r="Y81" s="63" t="str">
        <f t="shared" si="30"/>
        <v/>
      </c>
      <c r="Z81" s="63" t="str">
        <f t="shared" si="30"/>
        <v/>
      </c>
      <c r="AA81" s="63" t="str">
        <f t="shared" si="30"/>
        <v/>
      </c>
      <c r="AB81" s="63" t="str">
        <f t="shared" si="30"/>
        <v/>
      </c>
      <c r="AC81" s="63" t="str">
        <f t="shared" si="30"/>
        <v/>
      </c>
      <c r="AD81" s="63" t="str">
        <f t="shared" si="30"/>
        <v/>
      </c>
      <c r="AE81" s="63" t="str">
        <f t="shared" si="30"/>
        <v/>
      </c>
      <c r="AF81" s="63" t="str">
        <f t="shared" si="31"/>
        <v/>
      </c>
      <c r="AG81" s="63" t="str">
        <f t="shared" si="31"/>
        <v/>
      </c>
      <c r="AH81" s="63" t="str">
        <f t="shared" si="31"/>
        <v/>
      </c>
      <c r="AI81" s="63" t="str">
        <f t="shared" si="31"/>
        <v/>
      </c>
      <c r="AJ81" s="63" t="str">
        <f t="shared" si="31"/>
        <v/>
      </c>
      <c r="AK81" s="63" t="str">
        <f t="shared" si="31"/>
        <v/>
      </c>
      <c r="AL81" s="63" t="str">
        <f t="shared" si="31"/>
        <v/>
      </c>
      <c r="AM81" s="63" t="str">
        <f t="shared" si="31"/>
        <v/>
      </c>
      <c r="AN81" s="63" t="str">
        <f t="shared" si="31"/>
        <v/>
      </c>
      <c r="AO81" s="63" t="str">
        <f t="shared" si="31"/>
        <v/>
      </c>
    </row>
    <row r="82" spans="6:41" x14ac:dyDescent="0.25">
      <c r="F82" s="64"/>
      <c r="G82" s="64"/>
      <c r="H82" s="63" t="str">
        <f t="shared" si="27"/>
        <v/>
      </c>
      <c r="I82" s="63">
        <f t="shared" si="28"/>
        <v>0</v>
      </c>
      <c r="L82" s="63" t="str">
        <f t="shared" si="29"/>
        <v/>
      </c>
      <c r="M82" s="63" t="str">
        <f t="shared" si="29"/>
        <v/>
      </c>
      <c r="N82" s="63" t="str">
        <f t="shared" si="29"/>
        <v/>
      </c>
      <c r="O82" s="63" t="str">
        <f t="shared" si="29"/>
        <v/>
      </c>
      <c r="P82" s="63" t="str">
        <f t="shared" si="29"/>
        <v/>
      </c>
      <c r="Q82" s="63" t="str">
        <f t="shared" si="29"/>
        <v/>
      </c>
      <c r="R82" s="63" t="str">
        <f t="shared" si="29"/>
        <v/>
      </c>
      <c r="S82" s="63" t="str">
        <f t="shared" si="29"/>
        <v/>
      </c>
      <c r="T82" s="63" t="str">
        <f t="shared" si="29"/>
        <v/>
      </c>
      <c r="U82" s="63" t="str">
        <f t="shared" si="29"/>
        <v/>
      </c>
      <c r="V82" s="63" t="str">
        <f t="shared" si="30"/>
        <v/>
      </c>
      <c r="W82" s="63" t="str">
        <f t="shared" si="30"/>
        <v/>
      </c>
      <c r="X82" s="63" t="str">
        <f t="shared" si="30"/>
        <v/>
      </c>
      <c r="Y82" s="63" t="str">
        <f t="shared" si="30"/>
        <v/>
      </c>
      <c r="Z82" s="63" t="str">
        <f t="shared" si="30"/>
        <v/>
      </c>
      <c r="AA82" s="63" t="str">
        <f t="shared" si="30"/>
        <v/>
      </c>
      <c r="AB82" s="63" t="str">
        <f t="shared" si="30"/>
        <v/>
      </c>
      <c r="AC82" s="63" t="str">
        <f t="shared" si="30"/>
        <v/>
      </c>
      <c r="AD82" s="63" t="str">
        <f t="shared" si="30"/>
        <v/>
      </c>
      <c r="AE82" s="63" t="str">
        <f t="shared" si="30"/>
        <v/>
      </c>
      <c r="AF82" s="63" t="str">
        <f t="shared" si="31"/>
        <v/>
      </c>
      <c r="AG82" s="63" t="str">
        <f t="shared" si="31"/>
        <v/>
      </c>
      <c r="AH82" s="63" t="str">
        <f t="shared" si="31"/>
        <v/>
      </c>
      <c r="AI82" s="63" t="str">
        <f t="shared" si="31"/>
        <v/>
      </c>
      <c r="AJ82" s="63" t="str">
        <f t="shared" si="31"/>
        <v/>
      </c>
      <c r="AK82" s="63" t="str">
        <f t="shared" si="31"/>
        <v/>
      </c>
      <c r="AL82" s="63" t="str">
        <f t="shared" si="31"/>
        <v/>
      </c>
      <c r="AM82" s="63" t="str">
        <f t="shared" si="31"/>
        <v/>
      </c>
      <c r="AN82" s="63" t="str">
        <f t="shared" si="31"/>
        <v/>
      </c>
      <c r="AO82" s="63" t="str">
        <f t="shared" si="31"/>
        <v/>
      </c>
    </row>
    <row r="83" spans="6:41" x14ac:dyDescent="0.25">
      <c r="F83" s="64"/>
      <c r="G83" s="64"/>
      <c r="H83" s="63" t="str">
        <f t="shared" si="27"/>
        <v/>
      </c>
      <c r="I83" s="63">
        <f t="shared" si="28"/>
        <v>0</v>
      </c>
      <c r="L83" s="63" t="str">
        <f t="shared" si="29"/>
        <v/>
      </c>
      <c r="M83" s="63" t="str">
        <f t="shared" si="29"/>
        <v/>
      </c>
      <c r="N83" s="63" t="str">
        <f t="shared" si="29"/>
        <v/>
      </c>
      <c r="O83" s="63" t="str">
        <f t="shared" si="29"/>
        <v/>
      </c>
      <c r="P83" s="63" t="str">
        <f t="shared" si="29"/>
        <v/>
      </c>
      <c r="Q83" s="63" t="str">
        <f t="shared" si="29"/>
        <v/>
      </c>
      <c r="R83" s="63" t="str">
        <f t="shared" si="29"/>
        <v/>
      </c>
      <c r="S83" s="63" t="str">
        <f t="shared" si="29"/>
        <v/>
      </c>
      <c r="T83" s="63" t="str">
        <f t="shared" si="29"/>
        <v/>
      </c>
      <c r="U83" s="63" t="str">
        <f t="shared" si="29"/>
        <v/>
      </c>
      <c r="V83" s="63" t="str">
        <f t="shared" si="30"/>
        <v/>
      </c>
      <c r="W83" s="63" t="str">
        <f t="shared" si="30"/>
        <v/>
      </c>
      <c r="X83" s="63" t="str">
        <f t="shared" si="30"/>
        <v/>
      </c>
      <c r="Y83" s="63" t="str">
        <f t="shared" si="30"/>
        <v/>
      </c>
      <c r="Z83" s="63" t="str">
        <f t="shared" si="30"/>
        <v/>
      </c>
      <c r="AA83" s="63" t="str">
        <f t="shared" si="30"/>
        <v/>
      </c>
      <c r="AB83" s="63" t="str">
        <f t="shared" si="30"/>
        <v/>
      </c>
      <c r="AC83" s="63" t="str">
        <f t="shared" si="30"/>
        <v/>
      </c>
      <c r="AD83" s="63" t="str">
        <f t="shared" si="30"/>
        <v/>
      </c>
      <c r="AE83" s="63" t="str">
        <f t="shared" si="30"/>
        <v/>
      </c>
      <c r="AF83" s="63" t="str">
        <f t="shared" si="31"/>
        <v/>
      </c>
      <c r="AG83" s="63" t="str">
        <f t="shared" si="31"/>
        <v/>
      </c>
      <c r="AH83" s="63" t="str">
        <f t="shared" si="31"/>
        <v/>
      </c>
      <c r="AI83" s="63" t="str">
        <f t="shared" si="31"/>
        <v/>
      </c>
      <c r="AJ83" s="63" t="str">
        <f t="shared" si="31"/>
        <v/>
      </c>
      <c r="AK83" s="63" t="str">
        <f t="shared" si="31"/>
        <v/>
      </c>
      <c r="AL83" s="63" t="str">
        <f t="shared" si="31"/>
        <v/>
      </c>
      <c r="AM83" s="63" t="str">
        <f t="shared" si="31"/>
        <v/>
      </c>
      <c r="AN83" s="63" t="str">
        <f t="shared" si="31"/>
        <v/>
      </c>
      <c r="AO83" s="63" t="str">
        <f t="shared" si="31"/>
        <v/>
      </c>
    </row>
    <row r="84" spans="6:41" x14ac:dyDescent="0.25">
      <c r="F84" s="64"/>
      <c r="G84" s="64"/>
      <c r="H84" s="63" t="str">
        <f t="shared" si="27"/>
        <v/>
      </c>
      <c r="I84" s="63">
        <f t="shared" si="28"/>
        <v>0</v>
      </c>
      <c r="L84" s="63" t="str">
        <f t="shared" si="29"/>
        <v/>
      </c>
      <c r="M84" s="63" t="str">
        <f t="shared" si="29"/>
        <v/>
      </c>
      <c r="N84" s="63" t="str">
        <f t="shared" si="29"/>
        <v/>
      </c>
      <c r="O84" s="63" t="str">
        <f t="shared" si="29"/>
        <v/>
      </c>
      <c r="P84" s="63" t="str">
        <f t="shared" si="29"/>
        <v/>
      </c>
      <c r="Q84" s="63" t="str">
        <f t="shared" si="29"/>
        <v/>
      </c>
      <c r="R84" s="63" t="str">
        <f t="shared" si="29"/>
        <v/>
      </c>
      <c r="S84" s="63" t="str">
        <f t="shared" si="29"/>
        <v/>
      </c>
      <c r="T84" s="63" t="str">
        <f t="shared" si="29"/>
        <v/>
      </c>
      <c r="U84" s="63" t="str">
        <f t="shared" si="29"/>
        <v/>
      </c>
      <c r="V84" s="63" t="str">
        <f t="shared" si="30"/>
        <v/>
      </c>
      <c r="W84" s="63" t="str">
        <f t="shared" si="30"/>
        <v/>
      </c>
      <c r="X84" s="63" t="str">
        <f t="shared" si="30"/>
        <v/>
      </c>
      <c r="Y84" s="63" t="str">
        <f t="shared" si="30"/>
        <v/>
      </c>
      <c r="Z84" s="63" t="str">
        <f t="shared" si="30"/>
        <v/>
      </c>
      <c r="AA84" s="63" t="str">
        <f t="shared" si="30"/>
        <v/>
      </c>
      <c r="AB84" s="63" t="str">
        <f t="shared" si="30"/>
        <v/>
      </c>
      <c r="AC84" s="63" t="str">
        <f t="shared" si="30"/>
        <v/>
      </c>
      <c r="AD84" s="63" t="str">
        <f t="shared" si="30"/>
        <v/>
      </c>
      <c r="AE84" s="63" t="str">
        <f t="shared" si="30"/>
        <v/>
      </c>
      <c r="AF84" s="63" t="str">
        <f t="shared" si="31"/>
        <v/>
      </c>
      <c r="AG84" s="63" t="str">
        <f t="shared" si="31"/>
        <v/>
      </c>
      <c r="AH84" s="63" t="str">
        <f t="shared" si="31"/>
        <v/>
      </c>
      <c r="AI84" s="63" t="str">
        <f t="shared" si="31"/>
        <v/>
      </c>
      <c r="AJ84" s="63" t="str">
        <f t="shared" si="31"/>
        <v/>
      </c>
      <c r="AK84" s="63" t="str">
        <f t="shared" si="31"/>
        <v/>
      </c>
      <c r="AL84" s="63" t="str">
        <f t="shared" si="31"/>
        <v/>
      </c>
      <c r="AM84" s="63" t="str">
        <f t="shared" si="31"/>
        <v/>
      </c>
      <c r="AN84" s="63" t="str">
        <f t="shared" si="31"/>
        <v/>
      </c>
      <c r="AO84" s="63" t="str">
        <f t="shared" si="31"/>
        <v/>
      </c>
    </row>
    <row r="85" spans="6:41" x14ac:dyDescent="0.25">
      <c r="F85" s="64"/>
      <c r="G85" s="64"/>
      <c r="H85" s="63" t="str">
        <f t="shared" si="27"/>
        <v/>
      </c>
      <c r="I85" s="63">
        <f t="shared" si="28"/>
        <v>0</v>
      </c>
      <c r="L85" s="63" t="str">
        <f t="shared" si="29"/>
        <v/>
      </c>
      <c r="M85" s="63" t="str">
        <f t="shared" si="29"/>
        <v/>
      </c>
      <c r="N85" s="63" t="str">
        <f t="shared" si="29"/>
        <v/>
      </c>
      <c r="O85" s="63" t="str">
        <f t="shared" si="29"/>
        <v/>
      </c>
      <c r="P85" s="63" t="str">
        <f t="shared" si="29"/>
        <v/>
      </c>
      <c r="Q85" s="63" t="str">
        <f t="shared" si="29"/>
        <v/>
      </c>
      <c r="R85" s="63" t="str">
        <f t="shared" si="29"/>
        <v/>
      </c>
      <c r="S85" s="63" t="str">
        <f t="shared" si="29"/>
        <v/>
      </c>
      <c r="T85" s="63" t="str">
        <f t="shared" si="29"/>
        <v/>
      </c>
      <c r="U85" s="63" t="str">
        <f t="shared" si="29"/>
        <v/>
      </c>
      <c r="V85" s="63" t="str">
        <f t="shared" si="30"/>
        <v/>
      </c>
      <c r="W85" s="63" t="str">
        <f t="shared" si="30"/>
        <v/>
      </c>
      <c r="X85" s="63" t="str">
        <f t="shared" si="30"/>
        <v/>
      </c>
      <c r="Y85" s="63" t="str">
        <f t="shared" si="30"/>
        <v/>
      </c>
      <c r="Z85" s="63" t="str">
        <f t="shared" si="30"/>
        <v/>
      </c>
      <c r="AA85" s="63" t="str">
        <f t="shared" si="30"/>
        <v/>
      </c>
      <c r="AB85" s="63" t="str">
        <f t="shared" si="30"/>
        <v/>
      </c>
      <c r="AC85" s="63" t="str">
        <f t="shared" si="30"/>
        <v/>
      </c>
      <c r="AD85" s="63" t="str">
        <f t="shared" si="30"/>
        <v/>
      </c>
      <c r="AE85" s="63" t="str">
        <f t="shared" si="30"/>
        <v/>
      </c>
      <c r="AF85" s="63" t="str">
        <f t="shared" si="31"/>
        <v/>
      </c>
      <c r="AG85" s="63" t="str">
        <f t="shared" si="31"/>
        <v/>
      </c>
      <c r="AH85" s="63" t="str">
        <f t="shared" si="31"/>
        <v/>
      </c>
      <c r="AI85" s="63" t="str">
        <f t="shared" si="31"/>
        <v/>
      </c>
      <c r="AJ85" s="63" t="str">
        <f t="shared" si="31"/>
        <v/>
      </c>
      <c r="AK85" s="63" t="str">
        <f t="shared" si="31"/>
        <v/>
      </c>
      <c r="AL85" s="63" t="str">
        <f t="shared" si="31"/>
        <v/>
      </c>
      <c r="AM85" s="63" t="str">
        <f t="shared" si="31"/>
        <v/>
      </c>
      <c r="AN85" s="63" t="str">
        <f t="shared" si="31"/>
        <v/>
      </c>
      <c r="AO85" s="63" t="str">
        <f t="shared" si="31"/>
        <v/>
      </c>
    </row>
    <row r="86" spans="6:41" x14ac:dyDescent="0.25">
      <c r="F86" s="64"/>
      <c r="G86" s="64"/>
      <c r="H86" s="63" t="str">
        <f t="shared" si="27"/>
        <v/>
      </c>
      <c r="I86" s="63">
        <f t="shared" si="28"/>
        <v>0</v>
      </c>
      <c r="L86" s="63" t="str">
        <f t="shared" si="29"/>
        <v/>
      </c>
      <c r="M86" s="63" t="str">
        <f t="shared" si="29"/>
        <v/>
      </c>
      <c r="N86" s="63" t="str">
        <f t="shared" si="29"/>
        <v/>
      </c>
      <c r="O86" s="63" t="str">
        <f t="shared" si="29"/>
        <v/>
      </c>
      <c r="P86" s="63" t="str">
        <f t="shared" si="29"/>
        <v/>
      </c>
      <c r="Q86" s="63" t="str">
        <f t="shared" si="29"/>
        <v/>
      </c>
      <c r="R86" s="63" t="str">
        <f t="shared" si="29"/>
        <v/>
      </c>
      <c r="S86" s="63" t="str">
        <f t="shared" si="29"/>
        <v/>
      </c>
      <c r="T86" s="63" t="str">
        <f t="shared" si="29"/>
        <v/>
      </c>
      <c r="U86" s="63" t="str">
        <f t="shared" si="29"/>
        <v/>
      </c>
      <c r="V86" s="63" t="str">
        <f t="shared" si="30"/>
        <v/>
      </c>
      <c r="W86" s="63" t="str">
        <f t="shared" si="30"/>
        <v/>
      </c>
      <c r="X86" s="63" t="str">
        <f t="shared" si="30"/>
        <v/>
      </c>
      <c r="Y86" s="63" t="str">
        <f t="shared" si="30"/>
        <v/>
      </c>
      <c r="Z86" s="63" t="str">
        <f t="shared" si="30"/>
        <v/>
      </c>
      <c r="AA86" s="63" t="str">
        <f t="shared" si="30"/>
        <v/>
      </c>
      <c r="AB86" s="63" t="str">
        <f t="shared" si="30"/>
        <v/>
      </c>
      <c r="AC86" s="63" t="str">
        <f t="shared" si="30"/>
        <v/>
      </c>
      <c r="AD86" s="63" t="str">
        <f t="shared" si="30"/>
        <v/>
      </c>
      <c r="AE86" s="63" t="str">
        <f t="shared" si="30"/>
        <v/>
      </c>
      <c r="AF86" s="63" t="str">
        <f t="shared" si="31"/>
        <v/>
      </c>
      <c r="AG86" s="63" t="str">
        <f t="shared" si="31"/>
        <v/>
      </c>
      <c r="AH86" s="63" t="str">
        <f t="shared" si="31"/>
        <v/>
      </c>
      <c r="AI86" s="63" t="str">
        <f t="shared" si="31"/>
        <v/>
      </c>
      <c r="AJ86" s="63" t="str">
        <f t="shared" si="31"/>
        <v/>
      </c>
      <c r="AK86" s="63" t="str">
        <f t="shared" si="31"/>
        <v/>
      </c>
      <c r="AL86" s="63" t="str">
        <f t="shared" si="31"/>
        <v/>
      </c>
      <c r="AM86" s="63" t="str">
        <f t="shared" si="31"/>
        <v/>
      </c>
      <c r="AN86" s="63" t="str">
        <f t="shared" si="31"/>
        <v/>
      </c>
      <c r="AO86" s="63" t="str">
        <f t="shared" si="31"/>
        <v/>
      </c>
    </row>
    <row r="87" spans="6:41" x14ac:dyDescent="0.25">
      <c r="F87" s="64"/>
      <c r="G87" s="64"/>
      <c r="H87" s="63" t="str">
        <f t="shared" si="27"/>
        <v/>
      </c>
      <c r="I87" s="63">
        <f t="shared" si="28"/>
        <v>0</v>
      </c>
      <c r="L87" s="63" t="str">
        <f t="shared" si="29"/>
        <v/>
      </c>
      <c r="M87" s="63" t="str">
        <f t="shared" si="29"/>
        <v/>
      </c>
      <c r="N87" s="63" t="str">
        <f t="shared" si="29"/>
        <v/>
      </c>
      <c r="O87" s="63" t="str">
        <f t="shared" si="29"/>
        <v/>
      </c>
      <c r="P87" s="63" t="str">
        <f t="shared" si="29"/>
        <v/>
      </c>
      <c r="Q87" s="63" t="str">
        <f t="shared" si="29"/>
        <v/>
      </c>
      <c r="R87" s="63" t="str">
        <f t="shared" si="29"/>
        <v/>
      </c>
      <c r="S87" s="63" t="str">
        <f t="shared" si="29"/>
        <v/>
      </c>
      <c r="T87" s="63" t="str">
        <f t="shared" si="29"/>
        <v/>
      </c>
      <c r="U87" s="63" t="str">
        <f t="shared" si="29"/>
        <v/>
      </c>
      <c r="V87" s="63" t="str">
        <f t="shared" si="30"/>
        <v/>
      </c>
      <c r="W87" s="63" t="str">
        <f t="shared" si="30"/>
        <v/>
      </c>
      <c r="X87" s="63" t="str">
        <f t="shared" si="30"/>
        <v/>
      </c>
      <c r="Y87" s="63" t="str">
        <f t="shared" si="30"/>
        <v/>
      </c>
      <c r="Z87" s="63" t="str">
        <f t="shared" si="30"/>
        <v/>
      </c>
      <c r="AA87" s="63" t="str">
        <f t="shared" si="30"/>
        <v/>
      </c>
      <c r="AB87" s="63" t="str">
        <f t="shared" si="30"/>
        <v/>
      </c>
      <c r="AC87" s="63" t="str">
        <f t="shared" si="30"/>
        <v/>
      </c>
      <c r="AD87" s="63" t="str">
        <f t="shared" si="30"/>
        <v/>
      </c>
      <c r="AE87" s="63" t="str">
        <f t="shared" si="30"/>
        <v/>
      </c>
      <c r="AF87" s="63" t="str">
        <f t="shared" si="31"/>
        <v/>
      </c>
      <c r="AG87" s="63" t="str">
        <f t="shared" si="31"/>
        <v/>
      </c>
      <c r="AH87" s="63" t="str">
        <f t="shared" si="31"/>
        <v/>
      </c>
      <c r="AI87" s="63" t="str">
        <f t="shared" si="31"/>
        <v/>
      </c>
      <c r="AJ87" s="63" t="str">
        <f t="shared" si="31"/>
        <v/>
      </c>
      <c r="AK87" s="63" t="str">
        <f t="shared" si="31"/>
        <v/>
      </c>
      <c r="AL87" s="63" t="str">
        <f t="shared" si="31"/>
        <v/>
      </c>
      <c r="AM87" s="63" t="str">
        <f t="shared" si="31"/>
        <v/>
      </c>
      <c r="AN87" s="63" t="str">
        <f t="shared" si="31"/>
        <v/>
      </c>
      <c r="AO87" s="63" t="str">
        <f t="shared" si="31"/>
        <v/>
      </c>
    </row>
    <row r="88" spans="6:41" x14ac:dyDescent="0.25">
      <c r="F88" s="64"/>
      <c r="G88" s="64"/>
      <c r="H88" s="63" t="str">
        <f t="shared" si="27"/>
        <v/>
      </c>
      <c r="I88" s="63">
        <f t="shared" si="28"/>
        <v>0</v>
      </c>
      <c r="L88" s="63" t="str">
        <f t="shared" si="29"/>
        <v/>
      </c>
      <c r="M88" s="63" t="str">
        <f t="shared" si="29"/>
        <v/>
      </c>
      <c r="N88" s="63" t="str">
        <f t="shared" si="29"/>
        <v/>
      </c>
      <c r="O88" s="63" t="str">
        <f t="shared" si="29"/>
        <v/>
      </c>
      <c r="P88" s="63" t="str">
        <f t="shared" si="29"/>
        <v/>
      </c>
      <c r="Q88" s="63" t="str">
        <f t="shared" si="29"/>
        <v/>
      </c>
      <c r="R88" s="63" t="str">
        <f t="shared" si="29"/>
        <v/>
      </c>
      <c r="S88" s="63" t="str">
        <f t="shared" si="29"/>
        <v/>
      </c>
      <c r="T88" s="63" t="str">
        <f t="shared" si="29"/>
        <v/>
      </c>
      <c r="U88" s="63" t="str">
        <f t="shared" si="29"/>
        <v/>
      </c>
      <c r="V88" s="63" t="str">
        <f t="shared" si="30"/>
        <v/>
      </c>
      <c r="W88" s="63" t="str">
        <f t="shared" si="30"/>
        <v/>
      </c>
      <c r="X88" s="63" t="str">
        <f t="shared" si="30"/>
        <v/>
      </c>
      <c r="Y88" s="63" t="str">
        <f t="shared" si="30"/>
        <v/>
      </c>
      <c r="Z88" s="63" t="str">
        <f t="shared" si="30"/>
        <v/>
      </c>
      <c r="AA88" s="63" t="str">
        <f t="shared" si="30"/>
        <v/>
      </c>
      <c r="AB88" s="63" t="str">
        <f t="shared" si="30"/>
        <v/>
      </c>
      <c r="AC88" s="63" t="str">
        <f t="shared" si="30"/>
        <v/>
      </c>
      <c r="AD88" s="63" t="str">
        <f t="shared" si="30"/>
        <v/>
      </c>
      <c r="AE88" s="63" t="str">
        <f t="shared" si="30"/>
        <v/>
      </c>
      <c r="AF88" s="63" t="str">
        <f t="shared" si="31"/>
        <v/>
      </c>
      <c r="AG88" s="63" t="str">
        <f t="shared" si="31"/>
        <v/>
      </c>
      <c r="AH88" s="63" t="str">
        <f t="shared" si="31"/>
        <v/>
      </c>
      <c r="AI88" s="63" t="str">
        <f t="shared" si="31"/>
        <v/>
      </c>
      <c r="AJ88" s="63" t="str">
        <f t="shared" si="31"/>
        <v/>
      </c>
      <c r="AK88" s="63" t="str">
        <f t="shared" si="31"/>
        <v/>
      </c>
      <c r="AL88" s="63" t="str">
        <f t="shared" si="31"/>
        <v/>
      </c>
      <c r="AM88" s="63" t="str">
        <f t="shared" si="31"/>
        <v/>
      </c>
      <c r="AN88" s="63" t="str">
        <f t="shared" si="31"/>
        <v/>
      </c>
      <c r="AO88" s="63" t="str">
        <f t="shared" si="31"/>
        <v/>
      </c>
    </row>
    <row r="89" spans="6:41" x14ac:dyDescent="0.25">
      <c r="F89" s="64"/>
      <c r="G89" s="64"/>
      <c r="H89" s="63" t="str">
        <f t="shared" si="27"/>
        <v/>
      </c>
      <c r="I89" s="63">
        <f t="shared" si="28"/>
        <v>0</v>
      </c>
      <c r="L89" s="63" t="str">
        <f t="shared" ref="L89:U98" si="32">IF($H89=L$8,$C89,"")</f>
        <v/>
      </c>
      <c r="M89" s="63" t="str">
        <f t="shared" si="32"/>
        <v/>
      </c>
      <c r="N89" s="63" t="str">
        <f t="shared" si="32"/>
        <v/>
      </c>
      <c r="O89" s="63" t="str">
        <f t="shared" si="32"/>
        <v/>
      </c>
      <c r="P89" s="63" t="str">
        <f t="shared" si="32"/>
        <v/>
      </c>
      <c r="Q89" s="63" t="str">
        <f t="shared" si="32"/>
        <v/>
      </c>
      <c r="R89" s="63" t="str">
        <f t="shared" si="32"/>
        <v/>
      </c>
      <c r="S89" s="63" t="str">
        <f t="shared" si="32"/>
        <v/>
      </c>
      <c r="T89" s="63" t="str">
        <f t="shared" si="32"/>
        <v/>
      </c>
      <c r="U89" s="63" t="str">
        <f t="shared" si="32"/>
        <v/>
      </c>
      <c r="V89" s="63" t="str">
        <f t="shared" ref="V89:AE98" si="33">IF($H89=V$8,$C89,"")</f>
        <v/>
      </c>
      <c r="W89" s="63" t="str">
        <f t="shared" si="33"/>
        <v/>
      </c>
      <c r="X89" s="63" t="str">
        <f t="shared" si="33"/>
        <v/>
      </c>
      <c r="Y89" s="63" t="str">
        <f t="shared" si="33"/>
        <v/>
      </c>
      <c r="Z89" s="63" t="str">
        <f t="shared" si="33"/>
        <v/>
      </c>
      <c r="AA89" s="63" t="str">
        <f t="shared" si="33"/>
        <v/>
      </c>
      <c r="AB89" s="63" t="str">
        <f t="shared" si="33"/>
        <v/>
      </c>
      <c r="AC89" s="63" t="str">
        <f t="shared" si="33"/>
        <v/>
      </c>
      <c r="AD89" s="63" t="str">
        <f t="shared" si="33"/>
        <v/>
      </c>
      <c r="AE89" s="63" t="str">
        <f t="shared" si="33"/>
        <v/>
      </c>
      <c r="AF89" s="63" t="str">
        <f t="shared" ref="AF89:AO98" si="34">IF($H89=AF$8,$C89,"")</f>
        <v/>
      </c>
      <c r="AG89" s="63" t="str">
        <f t="shared" si="34"/>
        <v/>
      </c>
      <c r="AH89" s="63" t="str">
        <f t="shared" si="34"/>
        <v/>
      </c>
      <c r="AI89" s="63" t="str">
        <f t="shared" si="34"/>
        <v/>
      </c>
      <c r="AJ89" s="63" t="str">
        <f t="shared" si="34"/>
        <v/>
      </c>
      <c r="AK89" s="63" t="str">
        <f t="shared" si="34"/>
        <v/>
      </c>
      <c r="AL89" s="63" t="str">
        <f t="shared" si="34"/>
        <v/>
      </c>
      <c r="AM89" s="63" t="str">
        <f t="shared" si="34"/>
        <v/>
      </c>
      <c r="AN89" s="63" t="str">
        <f t="shared" si="34"/>
        <v/>
      </c>
      <c r="AO89" s="63" t="str">
        <f t="shared" si="34"/>
        <v/>
      </c>
    </row>
    <row r="90" spans="6:41" x14ac:dyDescent="0.25">
      <c r="F90" s="64"/>
      <c r="G90" s="64"/>
      <c r="H90" s="63" t="str">
        <f t="shared" si="27"/>
        <v/>
      </c>
      <c r="I90" s="63">
        <f t="shared" si="28"/>
        <v>0</v>
      </c>
      <c r="L90" s="63" t="str">
        <f t="shared" si="32"/>
        <v/>
      </c>
      <c r="M90" s="63" t="str">
        <f t="shared" si="32"/>
        <v/>
      </c>
      <c r="N90" s="63" t="str">
        <f t="shared" si="32"/>
        <v/>
      </c>
      <c r="O90" s="63" t="str">
        <f t="shared" si="32"/>
        <v/>
      </c>
      <c r="P90" s="63" t="str">
        <f t="shared" si="32"/>
        <v/>
      </c>
      <c r="Q90" s="63" t="str">
        <f t="shared" si="32"/>
        <v/>
      </c>
      <c r="R90" s="63" t="str">
        <f t="shared" si="32"/>
        <v/>
      </c>
      <c r="S90" s="63" t="str">
        <f t="shared" si="32"/>
        <v/>
      </c>
      <c r="T90" s="63" t="str">
        <f t="shared" si="32"/>
        <v/>
      </c>
      <c r="U90" s="63" t="str">
        <f t="shared" si="32"/>
        <v/>
      </c>
      <c r="V90" s="63" t="str">
        <f t="shared" si="33"/>
        <v/>
      </c>
      <c r="W90" s="63" t="str">
        <f t="shared" si="33"/>
        <v/>
      </c>
      <c r="X90" s="63" t="str">
        <f t="shared" si="33"/>
        <v/>
      </c>
      <c r="Y90" s="63" t="str">
        <f t="shared" si="33"/>
        <v/>
      </c>
      <c r="Z90" s="63" t="str">
        <f t="shared" si="33"/>
        <v/>
      </c>
      <c r="AA90" s="63" t="str">
        <f t="shared" si="33"/>
        <v/>
      </c>
      <c r="AB90" s="63" t="str">
        <f t="shared" si="33"/>
        <v/>
      </c>
      <c r="AC90" s="63" t="str">
        <f t="shared" si="33"/>
        <v/>
      </c>
      <c r="AD90" s="63" t="str">
        <f t="shared" si="33"/>
        <v/>
      </c>
      <c r="AE90" s="63" t="str">
        <f t="shared" si="33"/>
        <v/>
      </c>
      <c r="AF90" s="63" t="str">
        <f t="shared" si="34"/>
        <v/>
      </c>
      <c r="AG90" s="63" t="str">
        <f t="shared" si="34"/>
        <v/>
      </c>
      <c r="AH90" s="63" t="str">
        <f t="shared" si="34"/>
        <v/>
      </c>
      <c r="AI90" s="63" t="str">
        <f t="shared" si="34"/>
        <v/>
      </c>
      <c r="AJ90" s="63" t="str">
        <f t="shared" si="34"/>
        <v/>
      </c>
      <c r="AK90" s="63" t="str">
        <f t="shared" si="34"/>
        <v/>
      </c>
      <c r="AL90" s="63" t="str">
        <f t="shared" si="34"/>
        <v/>
      </c>
      <c r="AM90" s="63" t="str">
        <f t="shared" si="34"/>
        <v/>
      </c>
      <c r="AN90" s="63" t="str">
        <f t="shared" si="34"/>
        <v/>
      </c>
      <c r="AO90" s="63" t="str">
        <f t="shared" si="34"/>
        <v/>
      </c>
    </row>
    <row r="91" spans="6:41" x14ac:dyDescent="0.25">
      <c r="F91" s="64"/>
      <c r="G91" s="64"/>
      <c r="H91" s="63" t="str">
        <f t="shared" si="27"/>
        <v/>
      </c>
      <c r="I91" s="63">
        <f t="shared" si="28"/>
        <v>0</v>
      </c>
      <c r="L91" s="63" t="str">
        <f t="shared" si="32"/>
        <v/>
      </c>
      <c r="M91" s="63" t="str">
        <f t="shared" si="32"/>
        <v/>
      </c>
      <c r="N91" s="63" t="str">
        <f t="shared" si="32"/>
        <v/>
      </c>
      <c r="O91" s="63" t="str">
        <f t="shared" si="32"/>
        <v/>
      </c>
      <c r="P91" s="63" t="str">
        <f t="shared" si="32"/>
        <v/>
      </c>
      <c r="Q91" s="63" t="str">
        <f t="shared" si="32"/>
        <v/>
      </c>
      <c r="R91" s="63" t="str">
        <f t="shared" si="32"/>
        <v/>
      </c>
      <c r="S91" s="63" t="str">
        <f t="shared" si="32"/>
        <v/>
      </c>
      <c r="T91" s="63" t="str">
        <f t="shared" si="32"/>
        <v/>
      </c>
      <c r="U91" s="63" t="str">
        <f t="shared" si="32"/>
        <v/>
      </c>
      <c r="V91" s="63" t="str">
        <f t="shared" si="33"/>
        <v/>
      </c>
      <c r="W91" s="63" t="str">
        <f t="shared" si="33"/>
        <v/>
      </c>
      <c r="X91" s="63" t="str">
        <f t="shared" si="33"/>
        <v/>
      </c>
      <c r="Y91" s="63" t="str">
        <f t="shared" si="33"/>
        <v/>
      </c>
      <c r="Z91" s="63" t="str">
        <f t="shared" si="33"/>
        <v/>
      </c>
      <c r="AA91" s="63" t="str">
        <f t="shared" si="33"/>
        <v/>
      </c>
      <c r="AB91" s="63" t="str">
        <f t="shared" si="33"/>
        <v/>
      </c>
      <c r="AC91" s="63" t="str">
        <f t="shared" si="33"/>
        <v/>
      </c>
      <c r="AD91" s="63" t="str">
        <f t="shared" si="33"/>
        <v/>
      </c>
      <c r="AE91" s="63" t="str">
        <f t="shared" si="33"/>
        <v/>
      </c>
      <c r="AF91" s="63" t="str">
        <f t="shared" si="34"/>
        <v/>
      </c>
      <c r="AG91" s="63" t="str">
        <f t="shared" si="34"/>
        <v/>
      </c>
      <c r="AH91" s="63" t="str">
        <f t="shared" si="34"/>
        <v/>
      </c>
      <c r="AI91" s="63" t="str">
        <f t="shared" si="34"/>
        <v/>
      </c>
      <c r="AJ91" s="63" t="str">
        <f t="shared" si="34"/>
        <v/>
      </c>
      <c r="AK91" s="63" t="str">
        <f t="shared" si="34"/>
        <v/>
      </c>
      <c r="AL91" s="63" t="str">
        <f t="shared" si="34"/>
        <v/>
      </c>
      <c r="AM91" s="63" t="str">
        <f t="shared" si="34"/>
        <v/>
      </c>
      <c r="AN91" s="63" t="str">
        <f t="shared" si="34"/>
        <v/>
      </c>
      <c r="AO91" s="63" t="str">
        <f t="shared" si="34"/>
        <v/>
      </c>
    </row>
    <row r="92" spans="6:41" x14ac:dyDescent="0.25">
      <c r="F92" s="64"/>
      <c r="G92" s="64"/>
      <c r="H92" s="63" t="str">
        <f t="shared" si="27"/>
        <v/>
      </c>
      <c r="I92" s="63">
        <f t="shared" si="28"/>
        <v>0</v>
      </c>
      <c r="L92" s="63" t="str">
        <f t="shared" si="32"/>
        <v/>
      </c>
      <c r="M92" s="63" t="str">
        <f t="shared" si="32"/>
        <v/>
      </c>
      <c r="N92" s="63" t="str">
        <f t="shared" si="32"/>
        <v/>
      </c>
      <c r="O92" s="63" t="str">
        <f t="shared" si="32"/>
        <v/>
      </c>
      <c r="P92" s="63" t="str">
        <f t="shared" si="32"/>
        <v/>
      </c>
      <c r="Q92" s="63" t="str">
        <f t="shared" si="32"/>
        <v/>
      </c>
      <c r="R92" s="63" t="str">
        <f t="shared" si="32"/>
        <v/>
      </c>
      <c r="S92" s="63" t="str">
        <f t="shared" si="32"/>
        <v/>
      </c>
      <c r="T92" s="63" t="str">
        <f t="shared" si="32"/>
        <v/>
      </c>
      <c r="U92" s="63" t="str">
        <f t="shared" si="32"/>
        <v/>
      </c>
      <c r="V92" s="63" t="str">
        <f t="shared" si="33"/>
        <v/>
      </c>
      <c r="W92" s="63" t="str">
        <f t="shared" si="33"/>
        <v/>
      </c>
      <c r="X92" s="63" t="str">
        <f t="shared" si="33"/>
        <v/>
      </c>
      <c r="Y92" s="63" t="str">
        <f t="shared" si="33"/>
        <v/>
      </c>
      <c r="Z92" s="63" t="str">
        <f t="shared" si="33"/>
        <v/>
      </c>
      <c r="AA92" s="63" t="str">
        <f t="shared" si="33"/>
        <v/>
      </c>
      <c r="AB92" s="63" t="str">
        <f t="shared" si="33"/>
        <v/>
      </c>
      <c r="AC92" s="63" t="str">
        <f t="shared" si="33"/>
        <v/>
      </c>
      <c r="AD92" s="63" t="str">
        <f t="shared" si="33"/>
        <v/>
      </c>
      <c r="AE92" s="63" t="str">
        <f t="shared" si="33"/>
        <v/>
      </c>
      <c r="AF92" s="63" t="str">
        <f t="shared" si="34"/>
        <v/>
      </c>
      <c r="AG92" s="63" t="str">
        <f t="shared" si="34"/>
        <v/>
      </c>
      <c r="AH92" s="63" t="str">
        <f t="shared" si="34"/>
        <v/>
      </c>
      <c r="AI92" s="63" t="str">
        <f t="shared" si="34"/>
        <v/>
      </c>
      <c r="AJ92" s="63" t="str">
        <f t="shared" si="34"/>
        <v/>
      </c>
      <c r="AK92" s="63" t="str">
        <f t="shared" si="34"/>
        <v/>
      </c>
      <c r="AL92" s="63" t="str">
        <f t="shared" si="34"/>
        <v/>
      </c>
      <c r="AM92" s="63" t="str">
        <f t="shared" si="34"/>
        <v/>
      </c>
      <c r="AN92" s="63" t="str">
        <f t="shared" si="34"/>
        <v/>
      </c>
      <c r="AO92" s="63" t="str">
        <f t="shared" si="34"/>
        <v/>
      </c>
    </row>
    <row r="93" spans="6:41" x14ac:dyDescent="0.25">
      <c r="F93" s="64"/>
      <c r="G93" s="64"/>
      <c r="H93" s="63" t="str">
        <f t="shared" si="27"/>
        <v/>
      </c>
      <c r="I93" s="63">
        <f t="shared" si="28"/>
        <v>0</v>
      </c>
      <c r="L93" s="63" t="str">
        <f t="shared" si="32"/>
        <v/>
      </c>
      <c r="M93" s="63" t="str">
        <f t="shared" si="32"/>
        <v/>
      </c>
      <c r="N93" s="63" t="str">
        <f t="shared" si="32"/>
        <v/>
      </c>
      <c r="O93" s="63" t="str">
        <f t="shared" si="32"/>
        <v/>
      </c>
      <c r="P93" s="63" t="str">
        <f t="shared" si="32"/>
        <v/>
      </c>
      <c r="Q93" s="63" t="str">
        <f t="shared" si="32"/>
        <v/>
      </c>
      <c r="R93" s="63" t="str">
        <f t="shared" si="32"/>
        <v/>
      </c>
      <c r="S93" s="63" t="str">
        <f t="shared" si="32"/>
        <v/>
      </c>
      <c r="T93" s="63" t="str">
        <f t="shared" si="32"/>
        <v/>
      </c>
      <c r="U93" s="63" t="str">
        <f t="shared" si="32"/>
        <v/>
      </c>
      <c r="V93" s="63" t="str">
        <f t="shared" si="33"/>
        <v/>
      </c>
      <c r="W93" s="63" t="str">
        <f t="shared" si="33"/>
        <v/>
      </c>
      <c r="X93" s="63" t="str">
        <f t="shared" si="33"/>
        <v/>
      </c>
      <c r="Y93" s="63" t="str">
        <f t="shared" si="33"/>
        <v/>
      </c>
      <c r="Z93" s="63" t="str">
        <f t="shared" si="33"/>
        <v/>
      </c>
      <c r="AA93" s="63" t="str">
        <f t="shared" si="33"/>
        <v/>
      </c>
      <c r="AB93" s="63" t="str">
        <f t="shared" si="33"/>
        <v/>
      </c>
      <c r="AC93" s="63" t="str">
        <f t="shared" si="33"/>
        <v/>
      </c>
      <c r="AD93" s="63" t="str">
        <f t="shared" si="33"/>
        <v/>
      </c>
      <c r="AE93" s="63" t="str">
        <f t="shared" si="33"/>
        <v/>
      </c>
      <c r="AF93" s="63" t="str">
        <f t="shared" si="34"/>
        <v/>
      </c>
      <c r="AG93" s="63" t="str">
        <f t="shared" si="34"/>
        <v/>
      </c>
      <c r="AH93" s="63" t="str">
        <f t="shared" si="34"/>
        <v/>
      </c>
      <c r="AI93" s="63" t="str">
        <f t="shared" si="34"/>
        <v/>
      </c>
      <c r="AJ93" s="63" t="str">
        <f t="shared" si="34"/>
        <v/>
      </c>
      <c r="AK93" s="63" t="str">
        <f t="shared" si="34"/>
        <v/>
      </c>
      <c r="AL93" s="63" t="str">
        <f t="shared" si="34"/>
        <v/>
      </c>
      <c r="AM93" s="63" t="str">
        <f t="shared" si="34"/>
        <v/>
      </c>
      <c r="AN93" s="63" t="str">
        <f t="shared" si="34"/>
        <v/>
      </c>
      <c r="AO93" s="63" t="str">
        <f t="shared" si="34"/>
        <v/>
      </c>
    </row>
    <row r="94" spans="6:41" x14ac:dyDescent="0.25">
      <c r="F94" s="64"/>
      <c r="G94" s="64"/>
      <c r="H94" s="63" t="str">
        <f t="shared" si="27"/>
        <v/>
      </c>
      <c r="I94" s="63">
        <f t="shared" si="28"/>
        <v>0</v>
      </c>
      <c r="L94" s="63" t="str">
        <f t="shared" si="32"/>
        <v/>
      </c>
      <c r="M94" s="63" t="str">
        <f t="shared" si="32"/>
        <v/>
      </c>
      <c r="N94" s="63" t="str">
        <f t="shared" si="32"/>
        <v/>
      </c>
      <c r="O94" s="63" t="str">
        <f t="shared" si="32"/>
        <v/>
      </c>
      <c r="P94" s="63" t="str">
        <f t="shared" si="32"/>
        <v/>
      </c>
      <c r="Q94" s="63" t="str">
        <f t="shared" si="32"/>
        <v/>
      </c>
      <c r="R94" s="63" t="str">
        <f t="shared" si="32"/>
        <v/>
      </c>
      <c r="S94" s="63" t="str">
        <f t="shared" si="32"/>
        <v/>
      </c>
      <c r="T94" s="63" t="str">
        <f t="shared" si="32"/>
        <v/>
      </c>
      <c r="U94" s="63" t="str">
        <f t="shared" si="32"/>
        <v/>
      </c>
      <c r="V94" s="63" t="str">
        <f t="shared" si="33"/>
        <v/>
      </c>
      <c r="W94" s="63" t="str">
        <f t="shared" si="33"/>
        <v/>
      </c>
      <c r="X94" s="63" t="str">
        <f t="shared" si="33"/>
        <v/>
      </c>
      <c r="Y94" s="63" t="str">
        <f t="shared" si="33"/>
        <v/>
      </c>
      <c r="Z94" s="63" t="str">
        <f t="shared" si="33"/>
        <v/>
      </c>
      <c r="AA94" s="63" t="str">
        <f t="shared" si="33"/>
        <v/>
      </c>
      <c r="AB94" s="63" t="str">
        <f t="shared" si="33"/>
        <v/>
      </c>
      <c r="AC94" s="63" t="str">
        <f t="shared" si="33"/>
        <v/>
      </c>
      <c r="AD94" s="63" t="str">
        <f t="shared" si="33"/>
        <v/>
      </c>
      <c r="AE94" s="63" t="str">
        <f t="shared" si="33"/>
        <v/>
      </c>
      <c r="AF94" s="63" t="str">
        <f t="shared" si="34"/>
        <v/>
      </c>
      <c r="AG94" s="63" t="str">
        <f t="shared" si="34"/>
        <v/>
      </c>
      <c r="AH94" s="63" t="str">
        <f t="shared" si="34"/>
        <v/>
      </c>
      <c r="AI94" s="63" t="str">
        <f t="shared" si="34"/>
        <v/>
      </c>
      <c r="AJ94" s="63" t="str">
        <f t="shared" si="34"/>
        <v/>
      </c>
      <c r="AK94" s="63" t="str">
        <f t="shared" si="34"/>
        <v/>
      </c>
      <c r="AL94" s="63" t="str">
        <f t="shared" si="34"/>
        <v/>
      </c>
      <c r="AM94" s="63" t="str">
        <f t="shared" si="34"/>
        <v/>
      </c>
      <c r="AN94" s="63" t="str">
        <f t="shared" si="34"/>
        <v/>
      </c>
      <c r="AO94" s="63" t="str">
        <f t="shared" si="34"/>
        <v/>
      </c>
    </row>
    <row r="95" spans="6:41" x14ac:dyDescent="0.25">
      <c r="F95" s="64"/>
      <c r="G95" s="64"/>
      <c r="H95" s="63" t="str">
        <f t="shared" si="27"/>
        <v/>
      </c>
      <c r="I95" s="63">
        <f t="shared" si="28"/>
        <v>0</v>
      </c>
      <c r="L95" s="63" t="str">
        <f t="shared" si="32"/>
        <v/>
      </c>
      <c r="M95" s="63" t="str">
        <f t="shared" si="32"/>
        <v/>
      </c>
      <c r="N95" s="63" t="str">
        <f t="shared" si="32"/>
        <v/>
      </c>
      <c r="O95" s="63" t="str">
        <f t="shared" si="32"/>
        <v/>
      </c>
      <c r="P95" s="63" t="str">
        <f t="shared" si="32"/>
        <v/>
      </c>
      <c r="Q95" s="63" t="str">
        <f t="shared" si="32"/>
        <v/>
      </c>
      <c r="R95" s="63" t="str">
        <f t="shared" si="32"/>
        <v/>
      </c>
      <c r="S95" s="63" t="str">
        <f t="shared" si="32"/>
        <v/>
      </c>
      <c r="T95" s="63" t="str">
        <f t="shared" si="32"/>
        <v/>
      </c>
      <c r="U95" s="63" t="str">
        <f t="shared" si="32"/>
        <v/>
      </c>
      <c r="V95" s="63" t="str">
        <f t="shared" si="33"/>
        <v/>
      </c>
      <c r="W95" s="63" t="str">
        <f t="shared" si="33"/>
        <v/>
      </c>
      <c r="X95" s="63" t="str">
        <f t="shared" si="33"/>
        <v/>
      </c>
      <c r="Y95" s="63" t="str">
        <f t="shared" si="33"/>
        <v/>
      </c>
      <c r="Z95" s="63" t="str">
        <f t="shared" si="33"/>
        <v/>
      </c>
      <c r="AA95" s="63" t="str">
        <f t="shared" si="33"/>
        <v/>
      </c>
      <c r="AB95" s="63" t="str">
        <f t="shared" si="33"/>
        <v/>
      </c>
      <c r="AC95" s="63" t="str">
        <f t="shared" si="33"/>
        <v/>
      </c>
      <c r="AD95" s="63" t="str">
        <f t="shared" si="33"/>
        <v/>
      </c>
      <c r="AE95" s="63" t="str">
        <f t="shared" si="33"/>
        <v/>
      </c>
      <c r="AF95" s="63" t="str">
        <f t="shared" si="34"/>
        <v/>
      </c>
      <c r="AG95" s="63" t="str">
        <f t="shared" si="34"/>
        <v/>
      </c>
      <c r="AH95" s="63" t="str">
        <f t="shared" si="34"/>
        <v/>
      </c>
      <c r="AI95" s="63" t="str">
        <f t="shared" si="34"/>
        <v/>
      </c>
      <c r="AJ95" s="63" t="str">
        <f t="shared" si="34"/>
        <v/>
      </c>
      <c r="AK95" s="63" t="str">
        <f t="shared" si="34"/>
        <v/>
      </c>
      <c r="AL95" s="63" t="str">
        <f t="shared" si="34"/>
        <v/>
      </c>
      <c r="AM95" s="63" t="str">
        <f t="shared" si="34"/>
        <v/>
      </c>
      <c r="AN95" s="63" t="str">
        <f t="shared" si="34"/>
        <v/>
      </c>
      <c r="AO95" s="63" t="str">
        <f t="shared" si="34"/>
        <v/>
      </c>
    </row>
    <row r="96" spans="6:41" x14ac:dyDescent="0.25">
      <c r="F96" s="64"/>
      <c r="G96" s="64"/>
      <c r="H96" s="63" t="str">
        <f t="shared" si="27"/>
        <v/>
      </c>
      <c r="I96" s="63">
        <f t="shared" si="28"/>
        <v>0</v>
      </c>
      <c r="L96" s="63" t="str">
        <f t="shared" si="32"/>
        <v/>
      </c>
      <c r="M96" s="63" t="str">
        <f t="shared" si="32"/>
        <v/>
      </c>
      <c r="N96" s="63" t="str">
        <f t="shared" si="32"/>
        <v/>
      </c>
      <c r="O96" s="63" t="str">
        <f t="shared" si="32"/>
        <v/>
      </c>
      <c r="P96" s="63" t="str">
        <f t="shared" si="32"/>
        <v/>
      </c>
      <c r="Q96" s="63" t="str">
        <f t="shared" si="32"/>
        <v/>
      </c>
      <c r="R96" s="63" t="str">
        <f t="shared" si="32"/>
        <v/>
      </c>
      <c r="S96" s="63" t="str">
        <f t="shared" si="32"/>
        <v/>
      </c>
      <c r="T96" s="63" t="str">
        <f t="shared" si="32"/>
        <v/>
      </c>
      <c r="U96" s="63" t="str">
        <f t="shared" si="32"/>
        <v/>
      </c>
      <c r="V96" s="63" t="str">
        <f t="shared" si="33"/>
        <v/>
      </c>
      <c r="W96" s="63" t="str">
        <f t="shared" si="33"/>
        <v/>
      </c>
      <c r="X96" s="63" t="str">
        <f t="shared" si="33"/>
        <v/>
      </c>
      <c r="Y96" s="63" t="str">
        <f t="shared" si="33"/>
        <v/>
      </c>
      <c r="Z96" s="63" t="str">
        <f t="shared" si="33"/>
        <v/>
      </c>
      <c r="AA96" s="63" t="str">
        <f t="shared" si="33"/>
        <v/>
      </c>
      <c r="AB96" s="63" t="str">
        <f t="shared" si="33"/>
        <v/>
      </c>
      <c r="AC96" s="63" t="str">
        <f t="shared" si="33"/>
        <v/>
      </c>
      <c r="AD96" s="63" t="str">
        <f t="shared" si="33"/>
        <v/>
      </c>
      <c r="AE96" s="63" t="str">
        <f t="shared" si="33"/>
        <v/>
      </c>
      <c r="AF96" s="63" t="str">
        <f t="shared" si="34"/>
        <v/>
      </c>
      <c r="AG96" s="63" t="str">
        <f t="shared" si="34"/>
        <v/>
      </c>
      <c r="AH96" s="63" t="str">
        <f t="shared" si="34"/>
        <v/>
      </c>
      <c r="AI96" s="63" t="str">
        <f t="shared" si="34"/>
        <v/>
      </c>
      <c r="AJ96" s="63" t="str">
        <f t="shared" si="34"/>
        <v/>
      </c>
      <c r="AK96" s="63" t="str">
        <f t="shared" si="34"/>
        <v/>
      </c>
      <c r="AL96" s="63" t="str">
        <f t="shared" si="34"/>
        <v/>
      </c>
      <c r="AM96" s="63" t="str">
        <f t="shared" si="34"/>
        <v/>
      </c>
      <c r="AN96" s="63" t="str">
        <f t="shared" si="34"/>
        <v/>
      </c>
      <c r="AO96" s="63" t="str">
        <f t="shared" si="34"/>
        <v/>
      </c>
    </row>
    <row r="97" spans="6:41" x14ac:dyDescent="0.25">
      <c r="F97" s="64"/>
      <c r="G97" s="64"/>
      <c r="H97" s="63" t="str">
        <f t="shared" si="27"/>
        <v/>
      </c>
      <c r="I97" s="63">
        <f t="shared" si="28"/>
        <v>0</v>
      </c>
      <c r="L97" s="63" t="str">
        <f t="shared" si="32"/>
        <v/>
      </c>
      <c r="M97" s="63" t="str">
        <f t="shared" si="32"/>
        <v/>
      </c>
      <c r="N97" s="63" t="str">
        <f t="shared" si="32"/>
        <v/>
      </c>
      <c r="O97" s="63" t="str">
        <f t="shared" si="32"/>
        <v/>
      </c>
      <c r="P97" s="63" t="str">
        <f t="shared" si="32"/>
        <v/>
      </c>
      <c r="Q97" s="63" t="str">
        <f t="shared" si="32"/>
        <v/>
      </c>
      <c r="R97" s="63" t="str">
        <f t="shared" si="32"/>
        <v/>
      </c>
      <c r="S97" s="63" t="str">
        <f t="shared" si="32"/>
        <v/>
      </c>
      <c r="T97" s="63" t="str">
        <f t="shared" si="32"/>
        <v/>
      </c>
      <c r="U97" s="63" t="str">
        <f t="shared" si="32"/>
        <v/>
      </c>
      <c r="V97" s="63" t="str">
        <f t="shared" si="33"/>
        <v/>
      </c>
      <c r="W97" s="63" t="str">
        <f t="shared" si="33"/>
        <v/>
      </c>
      <c r="X97" s="63" t="str">
        <f t="shared" si="33"/>
        <v/>
      </c>
      <c r="Y97" s="63" t="str">
        <f t="shared" si="33"/>
        <v/>
      </c>
      <c r="Z97" s="63" t="str">
        <f t="shared" si="33"/>
        <v/>
      </c>
      <c r="AA97" s="63" t="str">
        <f t="shared" si="33"/>
        <v/>
      </c>
      <c r="AB97" s="63" t="str">
        <f t="shared" si="33"/>
        <v/>
      </c>
      <c r="AC97" s="63" t="str">
        <f t="shared" si="33"/>
        <v/>
      </c>
      <c r="AD97" s="63" t="str">
        <f t="shared" si="33"/>
        <v/>
      </c>
      <c r="AE97" s="63" t="str">
        <f t="shared" si="33"/>
        <v/>
      </c>
      <c r="AF97" s="63" t="str">
        <f t="shared" si="34"/>
        <v/>
      </c>
      <c r="AG97" s="63" t="str">
        <f t="shared" si="34"/>
        <v/>
      </c>
      <c r="AH97" s="63" t="str">
        <f t="shared" si="34"/>
        <v/>
      </c>
      <c r="AI97" s="63" t="str">
        <f t="shared" si="34"/>
        <v/>
      </c>
      <c r="AJ97" s="63" t="str">
        <f t="shared" si="34"/>
        <v/>
      </c>
      <c r="AK97" s="63" t="str">
        <f t="shared" si="34"/>
        <v/>
      </c>
      <c r="AL97" s="63" t="str">
        <f t="shared" si="34"/>
        <v/>
      </c>
      <c r="AM97" s="63" t="str">
        <f t="shared" si="34"/>
        <v/>
      </c>
      <c r="AN97" s="63" t="str">
        <f t="shared" si="34"/>
        <v/>
      </c>
      <c r="AO97" s="63" t="str">
        <f t="shared" si="34"/>
        <v/>
      </c>
    </row>
    <row r="98" spans="6:41" x14ac:dyDescent="0.25">
      <c r="F98" s="64"/>
      <c r="G98" s="64"/>
      <c r="H98" s="63" t="str">
        <f t="shared" si="27"/>
        <v/>
      </c>
      <c r="I98" s="63">
        <f t="shared" si="28"/>
        <v>0</v>
      </c>
      <c r="L98" s="63" t="str">
        <f t="shared" si="32"/>
        <v/>
      </c>
      <c r="M98" s="63" t="str">
        <f t="shared" si="32"/>
        <v/>
      </c>
      <c r="N98" s="63" t="str">
        <f t="shared" si="32"/>
        <v/>
      </c>
      <c r="O98" s="63" t="str">
        <f t="shared" si="32"/>
        <v/>
      </c>
      <c r="P98" s="63" t="str">
        <f t="shared" si="32"/>
        <v/>
      </c>
      <c r="Q98" s="63" t="str">
        <f t="shared" si="32"/>
        <v/>
      </c>
      <c r="R98" s="63" t="str">
        <f t="shared" si="32"/>
        <v/>
      </c>
      <c r="S98" s="63" t="str">
        <f t="shared" si="32"/>
        <v/>
      </c>
      <c r="T98" s="63" t="str">
        <f t="shared" si="32"/>
        <v/>
      </c>
      <c r="U98" s="63" t="str">
        <f t="shared" si="32"/>
        <v/>
      </c>
      <c r="V98" s="63" t="str">
        <f t="shared" si="33"/>
        <v/>
      </c>
      <c r="W98" s="63" t="str">
        <f t="shared" si="33"/>
        <v/>
      </c>
      <c r="X98" s="63" t="str">
        <f t="shared" si="33"/>
        <v/>
      </c>
      <c r="Y98" s="63" t="str">
        <f t="shared" si="33"/>
        <v/>
      </c>
      <c r="Z98" s="63" t="str">
        <f t="shared" si="33"/>
        <v/>
      </c>
      <c r="AA98" s="63" t="str">
        <f t="shared" si="33"/>
        <v/>
      </c>
      <c r="AB98" s="63" t="str">
        <f t="shared" si="33"/>
        <v/>
      </c>
      <c r="AC98" s="63" t="str">
        <f t="shared" si="33"/>
        <v/>
      </c>
      <c r="AD98" s="63" t="str">
        <f t="shared" si="33"/>
        <v/>
      </c>
      <c r="AE98" s="63" t="str">
        <f t="shared" si="33"/>
        <v/>
      </c>
      <c r="AF98" s="63" t="str">
        <f t="shared" si="34"/>
        <v/>
      </c>
      <c r="AG98" s="63" t="str">
        <f t="shared" si="34"/>
        <v/>
      </c>
      <c r="AH98" s="63" t="str">
        <f t="shared" si="34"/>
        <v/>
      </c>
      <c r="AI98" s="63" t="str">
        <f t="shared" si="34"/>
        <v/>
      </c>
      <c r="AJ98" s="63" t="str">
        <f t="shared" si="34"/>
        <v/>
      </c>
      <c r="AK98" s="63" t="str">
        <f t="shared" si="34"/>
        <v/>
      </c>
      <c r="AL98" s="63" t="str">
        <f t="shared" si="34"/>
        <v/>
      </c>
      <c r="AM98" s="63" t="str">
        <f t="shared" si="34"/>
        <v/>
      </c>
      <c r="AN98" s="63" t="str">
        <f t="shared" si="34"/>
        <v/>
      </c>
      <c r="AO98" s="63" t="str">
        <f t="shared" si="34"/>
        <v/>
      </c>
    </row>
    <row r="99" spans="6:41" x14ac:dyDescent="0.25">
      <c r="F99" s="64"/>
      <c r="G99" s="64"/>
      <c r="H99" s="63" t="str">
        <f t="shared" si="27"/>
        <v/>
      </c>
      <c r="I99" s="63">
        <f t="shared" si="28"/>
        <v>0</v>
      </c>
      <c r="L99" s="63" t="str">
        <f t="shared" ref="L99:U108" si="35">IF($H99=L$8,$C99,"")</f>
        <v/>
      </c>
      <c r="M99" s="63" t="str">
        <f t="shared" si="35"/>
        <v/>
      </c>
      <c r="N99" s="63" t="str">
        <f t="shared" si="35"/>
        <v/>
      </c>
      <c r="O99" s="63" t="str">
        <f t="shared" si="35"/>
        <v/>
      </c>
      <c r="P99" s="63" t="str">
        <f t="shared" si="35"/>
        <v/>
      </c>
      <c r="Q99" s="63" t="str">
        <f t="shared" si="35"/>
        <v/>
      </c>
      <c r="R99" s="63" t="str">
        <f t="shared" si="35"/>
        <v/>
      </c>
      <c r="S99" s="63" t="str">
        <f t="shared" si="35"/>
        <v/>
      </c>
      <c r="T99" s="63" t="str">
        <f t="shared" si="35"/>
        <v/>
      </c>
      <c r="U99" s="63" t="str">
        <f t="shared" si="35"/>
        <v/>
      </c>
      <c r="V99" s="63" t="str">
        <f t="shared" ref="V99:AE108" si="36">IF($H99=V$8,$C99,"")</f>
        <v/>
      </c>
      <c r="W99" s="63" t="str">
        <f t="shared" si="36"/>
        <v/>
      </c>
      <c r="X99" s="63" t="str">
        <f t="shared" si="36"/>
        <v/>
      </c>
      <c r="Y99" s="63" t="str">
        <f t="shared" si="36"/>
        <v/>
      </c>
      <c r="Z99" s="63" t="str">
        <f t="shared" si="36"/>
        <v/>
      </c>
      <c r="AA99" s="63" t="str">
        <f t="shared" si="36"/>
        <v/>
      </c>
      <c r="AB99" s="63" t="str">
        <f t="shared" si="36"/>
        <v/>
      </c>
      <c r="AC99" s="63" t="str">
        <f t="shared" si="36"/>
        <v/>
      </c>
      <c r="AD99" s="63" t="str">
        <f t="shared" si="36"/>
        <v/>
      </c>
      <c r="AE99" s="63" t="str">
        <f t="shared" si="36"/>
        <v/>
      </c>
      <c r="AF99" s="63" t="str">
        <f t="shared" ref="AF99:AO108" si="37">IF($H99=AF$8,$C99,"")</f>
        <v/>
      </c>
      <c r="AG99" s="63" t="str">
        <f t="shared" si="37"/>
        <v/>
      </c>
      <c r="AH99" s="63" t="str">
        <f t="shared" si="37"/>
        <v/>
      </c>
      <c r="AI99" s="63" t="str">
        <f t="shared" si="37"/>
        <v/>
      </c>
      <c r="AJ99" s="63" t="str">
        <f t="shared" si="37"/>
        <v/>
      </c>
      <c r="AK99" s="63" t="str">
        <f t="shared" si="37"/>
        <v/>
      </c>
      <c r="AL99" s="63" t="str">
        <f t="shared" si="37"/>
        <v/>
      </c>
      <c r="AM99" s="63" t="str">
        <f t="shared" si="37"/>
        <v/>
      </c>
      <c r="AN99" s="63" t="str">
        <f t="shared" si="37"/>
        <v/>
      </c>
      <c r="AO99" s="63" t="str">
        <f t="shared" si="37"/>
        <v/>
      </c>
    </row>
    <row r="100" spans="6:41" x14ac:dyDescent="0.25">
      <c r="F100" s="64"/>
      <c r="G100" s="64"/>
      <c r="H100" s="63" t="str">
        <f t="shared" si="27"/>
        <v/>
      </c>
      <c r="I100" s="63">
        <f t="shared" si="28"/>
        <v>0</v>
      </c>
      <c r="L100" s="63" t="str">
        <f t="shared" si="35"/>
        <v/>
      </c>
      <c r="M100" s="63" t="str">
        <f t="shared" si="35"/>
        <v/>
      </c>
      <c r="N100" s="63" t="str">
        <f t="shared" si="35"/>
        <v/>
      </c>
      <c r="O100" s="63" t="str">
        <f t="shared" si="35"/>
        <v/>
      </c>
      <c r="P100" s="63" t="str">
        <f t="shared" si="35"/>
        <v/>
      </c>
      <c r="Q100" s="63" t="str">
        <f t="shared" si="35"/>
        <v/>
      </c>
      <c r="R100" s="63" t="str">
        <f t="shared" si="35"/>
        <v/>
      </c>
      <c r="S100" s="63" t="str">
        <f t="shared" si="35"/>
        <v/>
      </c>
      <c r="T100" s="63" t="str">
        <f t="shared" si="35"/>
        <v/>
      </c>
      <c r="U100" s="63" t="str">
        <f t="shared" si="35"/>
        <v/>
      </c>
      <c r="V100" s="63" t="str">
        <f t="shared" si="36"/>
        <v/>
      </c>
      <c r="W100" s="63" t="str">
        <f t="shared" si="36"/>
        <v/>
      </c>
      <c r="X100" s="63" t="str">
        <f t="shared" si="36"/>
        <v/>
      </c>
      <c r="Y100" s="63" t="str">
        <f t="shared" si="36"/>
        <v/>
      </c>
      <c r="Z100" s="63" t="str">
        <f t="shared" si="36"/>
        <v/>
      </c>
      <c r="AA100" s="63" t="str">
        <f t="shared" si="36"/>
        <v/>
      </c>
      <c r="AB100" s="63" t="str">
        <f t="shared" si="36"/>
        <v/>
      </c>
      <c r="AC100" s="63" t="str">
        <f t="shared" si="36"/>
        <v/>
      </c>
      <c r="AD100" s="63" t="str">
        <f t="shared" si="36"/>
        <v/>
      </c>
      <c r="AE100" s="63" t="str">
        <f t="shared" si="36"/>
        <v/>
      </c>
      <c r="AF100" s="63" t="str">
        <f t="shared" si="37"/>
        <v/>
      </c>
      <c r="AG100" s="63" t="str">
        <f t="shared" si="37"/>
        <v/>
      </c>
      <c r="AH100" s="63" t="str">
        <f t="shared" si="37"/>
        <v/>
      </c>
      <c r="AI100" s="63" t="str">
        <f t="shared" si="37"/>
        <v/>
      </c>
      <c r="AJ100" s="63" t="str">
        <f t="shared" si="37"/>
        <v/>
      </c>
      <c r="AK100" s="63" t="str">
        <f t="shared" si="37"/>
        <v/>
      </c>
      <c r="AL100" s="63" t="str">
        <f t="shared" si="37"/>
        <v/>
      </c>
      <c r="AM100" s="63" t="str">
        <f t="shared" si="37"/>
        <v/>
      </c>
      <c r="AN100" s="63" t="str">
        <f t="shared" si="37"/>
        <v/>
      </c>
      <c r="AO100" s="63" t="str">
        <f t="shared" si="37"/>
        <v/>
      </c>
    </row>
    <row r="101" spans="6:41" x14ac:dyDescent="0.25">
      <c r="F101" s="64"/>
      <c r="G101" s="64"/>
      <c r="H101" s="63" t="str">
        <f t="shared" si="27"/>
        <v/>
      </c>
      <c r="I101" s="63">
        <f t="shared" si="28"/>
        <v>0</v>
      </c>
      <c r="L101" s="63" t="str">
        <f t="shared" si="35"/>
        <v/>
      </c>
      <c r="M101" s="63" t="str">
        <f t="shared" si="35"/>
        <v/>
      </c>
      <c r="N101" s="63" t="str">
        <f t="shared" si="35"/>
        <v/>
      </c>
      <c r="O101" s="63" t="str">
        <f t="shared" si="35"/>
        <v/>
      </c>
      <c r="P101" s="63" t="str">
        <f t="shared" si="35"/>
        <v/>
      </c>
      <c r="Q101" s="63" t="str">
        <f t="shared" si="35"/>
        <v/>
      </c>
      <c r="R101" s="63" t="str">
        <f t="shared" si="35"/>
        <v/>
      </c>
      <c r="S101" s="63" t="str">
        <f t="shared" si="35"/>
        <v/>
      </c>
      <c r="T101" s="63" t="str">
        <f t="shared" si="35"/>
        <v/>
      </c>
      <c r="U101" s="63" t="str">
        <f t="shared" si="35"/>
        <v/>
      </c>
      <c r="V101" s="63" t="str">
        <f t="shared" si="36"/>
        <v/>
      </c>
      <c r="W101" s="63" t="str">
        <f t="shared" si="36"/>
        <v/>
      </c>
      <c r="X101" s="63" t="str">
        <f t="shared" si="36"/>
        <v/>
      </c>
      <c r="Y101" s="63" t="str">
        <f t="shared" si="36"/>
        <v/>
      </c>
      <c r="Z101" s="63" t="str">
        <f t="shared" si="36"/>
        <v/>
      </c>
      <c r="AA101" s="63" t="str">
        <f t="shared" si="36"/>
        <v/>
      </c>
      <c r="AB101" s="63" t="str">
        <f t="shared" si="36"/>
        <v/>
      </c>
      <c r="AC101" s="63" t="str">
        <f t="shared" si="36"/>
        <v/>
      </c>
      <c r="AD101" s="63" t="str">
        <f t="shared" si="36"/>
        <v/>
      </c>
      <c r="AE101" s="63" t="str">
        <f t="shared" si="36"/>
        <v/>
      </c>
      <c r="AF101" s="63" t="str">
        <f t="shared" si="37"/>
        <v/>
      </c>
      <c r="AG101" s="63" t="str">
        <f t="shared" si="37"/>
        <v/>
      </c>
      <c r="AH101" s="63" t="str">
        <f t="shared" si="37"/>
        <v/>
      </c>
      <c r="AI101" s="63" t="str">
        <f t="shared" si="37"/>
        <v/>
      </c>
      <c r="AJ101" s="63" t="str">
        <f t="shared" si="37"/>
        <v/>
      </c>
      <c r="AK101" s="63" t="str">
        <f t="shared" si="37"/>
        <v/>
      </c>
      <c r="AL101" s="63" t="str">
        <f t="shared" si="37"/>
        <v/>
      </c>
      <c r="AM101" s="63" t="str">
        <f t="shared" si="37"/>
        <v/>
      </c>
      <c r="AN101" s="63" t="str">
        <f t="shared" si="37"/>
        <v/>
      </c>
      <c r="AO101" s="63" t="str">
        <f t="shared" si="37"/>
        <v/>
      </c>
    </row>
    <row r="102" spans="6:41" x14ac:dyDescent="0.25">
      <c r="F102" s="64"/>
      <c r="G102" s="64"/>
      <c r="H102" s="63" t="str">
        <f t="shared" si="27"/>
        <v/>
      </c>
      <c r="I102" s="63">
        <f t="shared" si="28"/>
        <v>0</v>
      </c>
      <c r="L102" s="63" t="str">
        <f t="shared" si="35"/>
        <v/>
      </c>
      <c r="M102" s="63" t="str">
        <f t="shared" si="35"/>
        <v/>
      </c>
      <c r="N102" s="63" t="str">
        <f t="shared" si="35"/>
        <v/>
      </c>
      <c r="O102" s="63" t="str">
        <f t="shared" si="35"/>
        <v/>
      </c>
      <c r="P102" s="63" t="str">
        <f t="shared" si="35"/>
        <v/>
      </c>
      <c r="Q102" s="63" t="str">
        <f t="shared" si="35"/>
        <v/>
      </c>
      <c r="R102" s="63" t="str">
        <f t="shared" si="35"/>
        <v/>
      </c>
      <c r="S102" s="63" t="str">
        <f t="shared" si="35"/>
        <v/>
      </c>
      <c r="T102" s="63" t="str">
        <f t="shared" si="35"/>
        <v/>
      </c>
      <c r="U102" s="63" t="str">
        <f t="shared" si="35"/>
        <v/>
      </c>
      <c r="V102" s="63" t="str">
        <f t="shared" si="36"/>
        <v/>
      </c>
      <c r="W102" s="63" t="str">
        <f t="shared" si="36"/>
        <v/>
      </c>
      <c r="X102" s="63" t="str">
        <f t="shared" si="36"/>
        <v/>
      </c>
      <c r="Y102" s="63" t="str">
        <f t="shared" si="36"/>
        <v/>
      </c>
      <c r="Z102" s="63" t="str">
        <f t="shared" si="36"/>
        <v/>
      </c>
      <c r="AA102" s="63" t="str">
        <f t="shared" si="36"/>
        <v/>
      </c>
      <c r="AB102" s="63" t="str">
        <f t="shared" si="36"/>
        <v/>
      </c>
      <c r="AC102" s="63" t="str">
        <f t="shared" si="36"/>
        <v/>
      </c>
      <c r="AD102" s="63" t="str">
        <f t="shared" si="36"/>
        <v/>
      </c>
      <c r="AE102" s="63" t="str">
        <f t="shared" si="36"/>
        <v/>
      </c>
      <c r="AF102" s="63" t="str">
        <f t="shared" si="37"/>
        <v/>
      </c>
      <c r="AG102" s="63" t="str">
        <f t="shared" si="37"/>
        <v/>
      </c>
      <c r="AH102" s="63" t="str">
        <f t="shared" si="37"/>
        <v/>
      </c>
      <c r="AI102" s="63" t="str">
        <f t="shared" si="37"/>
        <v/>
      </c>
      <c r="AJ102" s="63" t="str">
        <f t="shared" si="37"/>
        <v/>
      </c>
      <c r="AK102" s="63" t="str">
        <f t="shared" si="37"/>
        <v/>
      </c>
      <c r="AL102" s="63" t="str">
        <f t="shared" si="37"/>
        <v/>
      </c>
      <c r="AM102" s="63" t="str">
        <f t="shared" si="37"/>
        <v/>
      </c>
      <c r="AN102" s="63" t="str">
        <f t="shared" si="37"/>
        <v/>
      </c>
      <c r="AO102" s="63" t="str">
        <f t="shared" si="37"/>
        <v/>
      </c>
    </row>
    <row r="103" spans="6:41" x14ac:dyDescent="0.25">
      <c r="F103" s="64"/>
      <c r="G103" s="64"/>
      <c r="H103" s="63" t="str">
        <f t="shared" si="27"/>
        <v/>
      </c>
      <c r="I103" s="63">
        <f t="shared" si="28"/>
        <v>0</v>
      </c>
      <c r="L103" s="63" t="str">
        <f t="shared" si="35"/>
        <v/>
      </c>
      <c r="M103" s="63" t="str">
        <f t="shared" si="35"/>
        <v/>
      </c>
      <c r="N103" s="63" t="str">
        <f t="shared" si="35"/>
        <v/>
      </c>
      <c r="O103" s="63" t="str">
        <f t="shared" si="35"/>
        <v/>
      </c>
      <c r="P103" s="63" t="str">
        <f t="shared" si="35"/>
        <v/>
      </c>
      <c r="Q103" s="63" t="str">
        <f t="shared" si="35"/>
        <v/>
      </c>
      <c r="R103" s="63" t="str">
        <f t="shared" si="35"/>
        <v/>
      </c>
      <c r="S103" s="63" t="str">
        <f t="shared" si="35"/>
        <v/>
      </c>
      <c r="T103" s="63" t="str">
        <f t="shared" si="35"/>
        <v/>
      </c>
      <c r="U103" s="63" t="str">
        <f t="shared" si="35"/>
        <v/>
      </c>
      <c r="V103" s="63" t="str">
        <f t="shared" si="36"/>
        <v/>
      </c>
      <c r="W103" s="63" t="str">
        <f t="shared" si="36"/>
        <v/>
      </c>
      <c r="X103" s="63" t="str">
        <f t="shared" si="36"/>
        <v/>
      </c>
      <c r="Y103" s="63" t="str">
        <f t="shared" si="36"/>
        <v/>
      </c>
      <c r="Z103" s="63" t="str">
        <f t="shared" si="36"/>
        <v/>
      </c>
      <c r="AA103" s="63" t="str">
        <f t="shared" si="36"/>
        <v/>
      </c>
      <c r="AB103" s="63" t="str">
        <f t="shared" si="36"/>
        <v/>
      </c>
      <c r="AC103" s="63" t="str">
        <f t="shared" si="36"/>
        <v/>
      </c>
      <c r="AD103" s="63" t="str">
        <f t="shared" si="36"/>
        <v/>
      </c>
      <c r="AE103" s="63" t="str">
        <f t="shared" si="36"/>
        <v/>
      </c>
      <c r="AF103" s="63" t="str">
        <f t="shared" si="37"/>
        <v/>
      </c>
      <c r="AG103" s="63" t="str">
        <f t="shared" si="37"/>
        <v/>
      </c>
      <c r="AH103" s="63" t="str">
        <f t="shared" si="37"/>
        <v/>
      </c>
      <c r="AI103" s="63" t="str">
        <f t="shared" si="37"/>
        <v/>
      </c>
      <c r="AJ103" s="63" t="str">
        <f t="shared" si="37"/>
        <v/>
      </c>
      <c r="AK103" s="63" t="str">
        <f t="shared" si="37"/>
        <v/>
      </c>
      <c r="AL103" s="63" t="str">
        <f t="shared" si="37"/>
        <v/>
      </c>
      <c r="AM103" s="63" t="str">
        <f t="shared" si="37"/>
        <v/>
      </c>
      <c r="AN103" s="63" t="str">
        <f t="shared" si="37"/>
        <v/>
      </c>
      <c r="AO103" s="63" t="str">
        <f t="shared" si="37"/>
        <v/>
      </c>
    </row>
    <row r="104" spans="6:41" x14ac:dyDescent="0.25">
      <c r="F104" s="64"/>
      <c r="G104" s="64"/>
      <c r="H104" s="63" t="str">
        <f t="shared" si="27"/>
        <v/>
      </c>
      <c r="I104" s="63">
        <f t="shared" si="28"/>
        <v>0</v>
      </c>
      <c r="L104" s="63" t="str">
        <f t="shared" si="35"/>
        <v/>
      </c>
      <c r="M104" s="63" t="str">
        <f t="shared" si="35"/>
        <v/>
      </c>
      <c r="N104" s="63" t="str">
        <f t="shared" si="35"/>
        <v/>
      </c>
      <c r="O104" s="63" t="str">
        <f t="shared" si="35"/>
        <v/>
      </c>
      <c r="P104" s="63" t="str">
        <f t="shared" si="35"/>
        <v/>
      </c>
      <c r="Q104" s="63" t="str">
        <f t="shared" si="35"/>
        <v/>
      </c>
      <c r="R104" s="63" t="str">
        <f t="shared" si="35"/>
        <v/>
      </c>
      <c r="S104" s="63" t="str">
        <f t="shared" si="35"/>
        <v/>
      </c>
      <c r="T104" s="63" t="str">
        <f t="shared" si="35"/>
        <v/>
      </c>
      <c r="U104" s="63" t="str">
        <f t="shared" si="35"/>
        <v/>
      </c>
      <c r="V104" s="63" t="str">
        <f t="shared" si="36"/>
        <v/>
      </c>
      <c r="W104" s="63" t="str">
        <f t="shared" si="36"/>
        <v/>
      </c>
      <c r="X104" s="63" t="str">
        <f t="shared" si="36"/>
        <v/>
      </c>
      <c r="Y104" s="63" t="str">
        <f t="shared" si="36"/>
        <v/>
      </c>
      <c r="Z104" s="63" t="str">
        <f t="shared" si="36"/>
        <v/>
      </c>
      <c r="AA104" s="63" t="str">
        <f t="shared" si="36"/>
        <v/>
      </c>
      <c r="AB104" s="63" t="str">
        <f t="shared" si="36"/>
        <v/>
      </c>
      <c r="AC104" s="63" t="str">
        <f t="shared" si="36"/>
        <v/>
      </c>
      <c r="AD104" s="63" t="str">
        <f t="shared" si="36"/>
        <v/>
      </c>
      <c r="AE104" s="63" t="str">
        <f t="shared" si="36"/>
        <v/>
      </c>
      <c r="AF104" s="63" t="str">
        <f t="shared" si="37"/>
        <v/>
      </c>
      <c r="AG104" s="63" t="str">
        <f t="shared" si="37"/>
        <v/>
      </c>
      <c r="AH104" s="63" t="str">
        <f t="shared" si="37"/>
        <v/>
      </c>
      <c r="AI104" s="63" t="str">
        <f t="shared" si="37"/>
        <v/>
      </c>
      <c r="AJ104" s="63" t="str">
        <f t="shared" si="37"/>
        <v/>
      </c>
      <c r="AK104" s="63" t="str">
        <f t="shared" si="37"/>
        <v/>
      </c>
      <c r="AL104" s="63" t="str">
        <f t="shared" si="37"/>
        <v/>
      </c>
      <c r="AM104" s="63" t="str">
        <f t="shared" si="37"/>
        <v/>
      </c>
      <c r="AN104" s="63" t="str">
        <f t="shared" si="37"/>
        <v/>
      </c>
      <c r="AO104" s="63" t="str">
        <f t="shared" si="37"/>
        <v/>
      </c>
    </row>
    <row r="105" spans="6:41" x14ac:dyDescent="0.25">
      <c r="F105" s="64"/>
      <c r="G105" s="64"/>
      <c r="H105" s="63" t="str">
        <f t="shared" si="27"/>
        <v/>
      </c>
      <c r="I105" s="63">
        <f t="shared" ref="I105:I136" si="38">-C105*E105</f>
        <v>0</v>
      </c>
      <c r="L105" s="63" t="str">
        <f t="shared" si="35"/>
        <v/>
      </c>
      <c r="M105" s="63" t="str">
        <f t="shared" si="35"/>
        <v/>
      </c>
      <c r="N105" s="63" t="str">
        <f t="shared" si="35"/>
        <v/>
      </c>
      <c r="O105" s="63" t="str">
        <f t="shared" si="35"/>
        <v/>
      </c>
      <c r="P105" s="63" t="str">
        <f t="shared" si="35"/>
        <v/>
      </c>
      <c r="Q105" s="63" t="str">
        <f t="shared" si="35"/>
        <v/>
      </c>
      <c r="R105" s="63" t="str">
        <f t="shared" si="35"/>
        <v/>
      </c>
      <c r="S105" s="63" t="str">
        <f t="shared" si="35"/>
        <v/>
      </c>
      <c r="T105" s="63" t="str">
        <f t="shared" si="35"/>
        <v/>
      </c>
      <c r="U105" s="63" t="str">
        <f t="shared" si="35"/>
        <v/>
      </c>
      <c r="V105" s="63" t="str">
        <f t="shared" si="36"/>
        <v/>
      </c>
      <c r="W105" s="63" t="str">
        <f t="shared" si="36"/>
        <v/>
      </c>
      <c r="X105" s="63" t="str">
        <f t="shared" si="36"/>
        <v/>
      </c>
      <c r="Y105" s="63" t="str">
        <f t="shared" si="36"/>
        <v/>
      </c>
      <c r="Z105" s="63" t="str">
        <f t="shared" si="36"/>
        <v/>
      </c>
      <c r="AA105" s="63" t="str">
        <f t="shared" si="36"/>
        <v/>
      </c>
      <c r="AB105" s="63" t="str">
        <f t="shared" si="36"/>
        <v/>
      </c>
      <c r="AC105" s="63" t="str">
        <f t="shared" si="36"/>
        <v/>
      </c>
      <c r="AD105" s="63" t="str">
        <f t="shared" si="36"/>
        <v/>
      </c>
      <c r="AE105" s="63" t="str">
        <f t="shared" si="36"/>
        <v/>
      </c>
      <c r="AF105" s="63" t="str">
        <f t="shared" si="37"/>
        <v/>
      </c>
      <c r="AG105" s="63" t="str">
        <f t="shared" si="37"/>
        <v/>
      </c>
      <c r="AH105" s="63" t="str">
        <f t="shared" si="37"/>
        <v/>
      </c>
      <c r="AI105" s="63" t="str">
        <f t="shared" si="37"/>
        <v/>
      </c>
      <c r="AJ105" s="63" t="str">
        <f t="shared" si="37"/>
        <v/>
      </c>
      <c r="AK105" s="63" t="str">
        <f t="shared" si="37"/>
        <v/>
      </c>
      <c r="AL105" s="63" t="str">
        <f t="shared" si="37"/>
        <v/>
      </c>
      <c r="AM105" s="63" t="str">
        <f t="shared" si="37"/>
        <v/>
      </c>
      <c r="AN105" s="63" t="str">
        <f t="shared" si="37"/>
        <v/>
      </c>
      <c r="AO105" s="63" t="str">
        <f t="shared" si="37"/>
        <v/>
      </c>
    </row>
    <row r="106" spans="6:41" x14ac:dyDescent="0.25">
      <c r="F106" s="64"/>
      <c r="G106" s="64"/>
      <c r="H106" s="63" t="str">
        <f t="shared" si="27"/>
        <v/>
      </c>
      <c r="I106" s="63">
        <f t="shared" si="38"/>
        <v>0</v>
      </c>
      <c r="L106" s="63" t="str">
        <f t="shared" si="35"/>
        <v/>
      </c>
      <c r="M106" s="63" t="str">
        <f t="shared" si="35"/>
        <v/>
      </c>
      <c r="N106" s="63" t="str">
        <f t="shared" si="35"/>
        <v/>
      </c>
      <c r="O106" s="63" t="str">
        <f t="shared" si="35"/>
        <v/>
      </c>
      <c r="P106" s="63" t="str">
        <f t="shared" si="35"/>
        <v/>
      </c>
      <c r="Q106" s="63" t="str">
        <f t="shared" si="35"/>
        <v/>
      </c>
      <c r="R106" s="63" t="str">
        <f t="shared" si="35"/>
        <v/>
      </c>
      <c r="S106" s="63" t="str">
        <f t="shared" si="35"/>
        <v/>
      </c>
      <c r="T106" s="63" t="str">
        <f t="shared" si="35"/>
        <v/>
      </c>
      <c r="U106" s="63" t="str">
        <f t="shared" si="35"/>
        <v/>
      </c>
      <c r="V106" s="63" t="str">
        <f t="shared" si="36"/>
        <v/>
      </c>
      <c r="W106" s="63" t="str">
        <f t="shared" si="36"/>
        <v/>
      </c>
      <c r="X106" s="63" t="str">
        <f t="shared" si="36"/>
        <v/>
      </c>
      <c r="Y106" s="63" t="str">
        <f t="shared" si="36"/>
        <v/>
      </c>
      <c r="Z106" s="63" t="str">
        <f t="shared" si="36"/>
        <v/>
      </c>
      <c r="AA106" s="63" t="str">
        <f t="shared" si="36"/>
        <v/>
      </c>
      <c r="AB106" s="63" t="str">
        <f t="shared" si="36"/>
        <v/>
      </c>
      <c r="AC106" s="63" t="str">
        <f t="shared" si="36"/>
        <v/>
      </c>
      <c r="AD106" s="63" t="str">
        <f t="shared" si="36"/>
        <v/>
      </c>
      <c r="AE106" s="63" t="str">
        <f t="shared" si="36"/>
        <v/>
      </c>
      <c r="AF106" s="63" t="str">
        <f t="shared" si="37"/>
        <v/>
      </c>
      <c r="AG106" s="63" t="str">
        <f t="shared" si="37"/>
        <v/>
      </c>
      <c r="AH106" s="63" t="str">
        <f t="shared" si="37"/>
        <v/>
      </c>
      <c r="AI106" s="63" t="str">
        <f t="shared" si="37"/>
        <v/>
      </c>
      <c r="AJ106" s="63" t="str">
        <f t="shared" si="37"/>
        <v/>
      </c>
      <c r="AK106" s="63" t="str">
        <f t="shared" si="37"/>
        <v/>
      </c>
      <c r="AL106" s="63" t="str">
        <f t="shared" si="37"/>
        <v/>
      </c>
      <c r="AM106" s="63" t="str">
        <f t="shared" si="37"/>
        <v/>
      </c>
      <c r="AN106" s="63" t="str">
        <f t="shared" si="37"/>
        <v/>
      </c>
      <c r="AO106" s="63" t="str">
        <f t="shared" si="37"/>
        <v/>
      </c>
    </row>
    <row r="107" spans="6:41" x14ac:dyDescent="0.25">
      <c r="F107" s="64"/>
      <c r="G107" s="64"/>
      <c r="H107" s="63" t="str">
        <f t="shared" ref="H107:H138" si="39">IF(E107&lt;&gt;"",LEFT(D107,4),"")</f>
        <v/>
      </c>
      <c r="I107" s="63">
        <f t="shared" si="38"/>
        <v>0</v>
      </c>
      <c r="L107" s="63" t="str">
        <f t="shared" si="35"/>
        <v/>
      </c>
      <c r="M107" s="63" t="str">
        <f t="shared" si="35"/>
        <v/>
      </c>
      <c r="N107" s="63" t="str">
        <f t="shared" si="35"/>
        <v/>
      </c>
      <c r="O107" s="63" t="str">
        <f t="shared" si="35"/>
        <v/>
      </c>
      <c r="P107" s="63" t="str">
        <f t="shared" si="35"/>
        <v/>
      </c>
      <c r="Q107" s="63" t="str">
        <f t="shared" si="35"/>
        <v/>
      </c>
      <c r="R107" s="63" t="str">
        <f t="shared" si="35"/>
        <v/>
      </c>
      <c r="S107" s="63" t="str">
        <f t="shared" si="35"/>
        <v/>
      </c>
      <c r="T107" s="63" t="str">
        <f t="shared" si="35"/>
        <v/>
      </c>
      <c r="U107" s="63" t="str">
        <f t="shared" si="35"/>
        <v/>
      </c>
      <c r="V107" s="63" t="str">
        <f t="shared" si="36"/>
        <v/>
      </c>
      <c r="W107" s="63" t="str">
        <f t="shared" si="36"/>
        <v/>
      </c>
      <c r="X107" s="63" t="str">
        <f t="shared" si="36"/>
        <v/>
      </c>
      <c r="Y107" s="63" t="str">
        <f t="shared" si="36"/>
        <v/>
      </c>
      <c r="Z107" s="63" t="str">
        <f t="shared" si="36"/>
        <v/>
      </c>
      <c r="AA107" s="63" t="str">
        <f t="shared" si="36"/>
        <v/>
      </c>
      <c r="AB107" s="63" t="str">
        <f t="shared" si="36"/>
        <v/>
      </c>
      <c r="AC107" s="63" t="str">
        <f t="shared" si="36"/>
        <v/>
      </c>
      <c r="AD107" s="63" t="str">
        <f t="shared" si="36"/>
        <v/>
      </c>
      <c r="AE107" s="63" t="str">
        <f t="shared" si="36"/>
        <v/>
      </c>
      <c r="AF107" s="63" t="str">
        <f t="shared" si="37"/>
        <v/>
      </c>
      <c r="AG107" s="63" t="str">
        <f t="shared" si="37"/>
        <v/>
      </c>
      <c r="AH107" s="63" t="str">
        <f t="shared" si="37"/>
        <v/>
      </c>
      <c r="AI107" s="63" t="str">
        <f t="shared" si="37"/>
        <v/>
      </c>
      <c r="AJ107" s="63" t="str">
        <f t="shared" si="37"/>
        <v/>
      </c>
      <c r="AK107" s="63" t="str">
        <f t="shared" si="37"/>
        <v/>
      </c>
      <c r="AL107" s="63" t="str">
        <f t="shared" si="37"/>
        <v/>
      </c>
      <c r="AM107" s="63" t="str">
        <f t="shared" si="37"/>
        <v/>
      </c>
      <c r="AN107" s="63" t="str">
        <f t="shared" si="37"/>
        <v/>
      </c>
      <c r="AO107" s="63" t="str">
        <f t="shared" si="37"/>
        <v/>
      </c>
    </row>
    <row r="108" spans="6:41" x14ac:dyDescent="0.25">
      <c r="F108" s="64"/>
      <c r="G108" s="64"/>
      <c r="H108" s="63" t="str">
        <f t="shared" si="39"/>
        <v/>
      </c>
      <c r="I108" s="63">
        <f t="shared" si="38"/>
        <v>0</v>
      </c>
      <c r="L108" s="63" t="str">
        <f t="shared" si="35"/>
        <v/>
      </c>
      <c r="M108" s="63" t="str">
        <f t="shared" si="35"/>
        <v/>
      </c>
      <c r="N108" s="63" t="str">
        <f t="shared" si="35"/>
        <v/>
      </c>
      <c r="O108" s="63" t="str">
        <f t="shared" si="35"/>
        <v/>
      </c>
      <c r="P108" s="63" t="str">
        <f t="shared" si="35"/>
        <v/>
      </c>
      <c r="Q108" s="63" t="str">
        <f t="shared" si="35"/>
        <v/>
      </c>
      <c r="R108" s="63" t="str">
        <f t="shared" si="35"/>
        <v/>
      </c>
      <c r="S108" s="63" t="str">
        <f t="shared" si="35"/>
        <v/>
      </c>
      <c r="T108" s="63" t="str">
        <f t="shared" si="35"/>
        <v/>
      </c>
      <c r="U108" s="63" t="str">
        <f t="shared" si="35"/>
        <v/>
      </c>
      <c r="V108" s="63" t="str">
        <f t="shared" si="36"/>
        <v/>
      </c>
      <c r="W108" s="63" t="str">
        <f t="shared" si="36"/>
        <v/>
      </c>
      <c r="X108" s="63" t="str">
        <f t="shared" si="36"/>
        <v/>
      </c>
      <c r="Y108" s="63" t="str">
        <f t="shared" si="36"/>
        <v/>
      </c>
      <c r="Z108" s="63" t="str">
        <f t="shared" si="36"/>
        <v/>
      </c>
      <c r="AA108" s="63" t="str">
        <f t="shared" si="36"/>
        <v/>
      </c>
      <c r="AB108" s="63" t="str">
        <f t="shared" si="36"/>
        <v/>
      </c>
      <c r="AC108" s="63" t="str">
        <f t="shared" si="36"/>
        <v/>
      </c>
      <c r="AD108" s="63" t="str">
        <f t="shared" si="36"/>
        <v/>
      </c>
      <c r="AE108" s="63" t="str">
        <f t="shared" si="36"/>
        <v/>
      </c>
      <c r="AF108" s="63" t="str">
        <f t="shared" si="37"/>
        <v/>
      </c>
      <c r="AG108" s="63" t="str">
        <f t="shared" si="37"/>
        <v/>
      </c>
      <c r="AH108" s="63" t="str">
        <f t="shared" si="37"/>
        <v/>
      </c>
      <c r="AI108" s="63" t="str">
        <f t="shared" si="37"/>
        <v/>
      </c>
      <c r="AJ108" s="63" t="str">
        <f t="shared" si="37"/>
        <v/>
      </c>
      <c r="AK108" s="63" t="str">
        <f t="shared" si="37"/>
        <v/>
      </c>
      <c r="AL108" s="63" t="str">
        <f t="shared" si="37"/>
        <v/>
      </c>
      <c r="AM108" s="63" t="str">
        <f t="shared" si="37"/>
        <v/>
      </c>
      <c r="AN108" s="63" t="str">
        <f t="shared" si="37"/>
        <v/>
      </c>
      <c r="AO108" s="63" t="str">
        <f t="shared" si="37"/>
        <v/>
      </c>
    </row>
    <row r="109" spans="6:41" x14ac:dyDescent="0.25">
      <c r="F109" s="64"/>
      <c r="G109" s="64"/>
      <c r="H109" s="63" t="str">
        <f t="shared" si="39"/>
        <v/>
      </c>
      <c r="I109" s="63">
        <f t="shared" si="38"/>
        <v>0</v>
      </c>
      <c r="L109" s="63" t="str">
        <f t="shared" ref="L109:U118" si="40">IF($H109=L$8,$C109,"")</f>
        <v/>
      </c>
      <c r="M109" s="63" t="str">
        <f t="shared" si="40"/>
        <v/>
      </c>
      <c r="N109" s="63" t="str">
        <f t="shared" si="40"/>
        <v/>
      </c>
      <c r="O109" s="63" t="str">
        <f t="shared" si="40"/>
        <v/>
      </c>
      <c r="P109" s="63" t="str">
        <f t="shared" si="40"/>
        <v/>
      </c>
      <c r="Q109" s="63" t="str">
        <f t="shared" si="40"/>
        <v/>
      </c>
      <c r="R109" s="63" t="str">
        <f t="shared" si="40"/>
        <v/>
      </c>
      <c r="S109" s="63" t="str">
        <f t="shared" si="40"/>
        <v/>
      </c>
      <c r="T109" s="63" t="str">
        <f t="shared" si="40"/>
        <v/>
      </c>
      <c r="U109" s="63" t="str">
        <f t="shared" si="40"/>
        <v/>
      </c>
      <c r="V109" s="63" t="str">
        <f t="shared" ref="V109:AE118" si="41">IF($H109=V$8,$C109,"")</f>
        <v/>
      </c>
      <c r="W109" s="63" t="str">
        <f t="shared" si="41"/>
        <v/>
      </c>
      <c r="X109" s="63" t="str">
        <f t="shared" si="41"/>
        <v/>
      </c>
      <c r="Y109" s="63" t="str">
        <f t="shared" si="41"/>
        <v/>
      </c>
      <c r="Z109" s="63" t="str">
        <f t="shared" si="41"/>
        <v/>
      </c>
      <c r="AA109" s="63" t="str">
        <f t="shared" si="41"/>
        <v/>
      </c>
      <c r="AB109" s="63" t="str">
        <f t="shared" si="41"/>
        <v/>
      </c>
      <c r="AC109" s="63" t="str">
        <f t="shared" si="41"/>
        <v/>
      </c>
      <c r="AD109" s="63" t="str">
        <f t="shared" si="41"/>
        <v/>
      </c>
      <c r="AE109" s="63" t="str">
        <f t="shared" si="41"/>
        <v/>
      </c>
      <c r="AF109" s="63" t="str">
        <f t="shared" ref="AF109:AO118" si="42">IF($H109=AF$8,$C109,"")</f>
        <v/>
      </c>
      <c r="AG109" s="63" t="str">
        <f t="shared" si="42"/>
        <v/>
      </c>
      <c r="AH109" s="63" t="str">
        <f t="shared" si="42"/>
        <v/>
      </c>
      <c r="AI109" s="63" t="str">
        <f t="shared" si="42"/>
        <v/>
      </c>
      <c r="AJ109" s="63" t="str">
        <f t="shared" si="42"/>
        <v/>
      </c>
      <c r="AK109" s="63" t="str">
        <f t="shared" si="42"/>
        <v/>
      </c>
      <c r="AL109" s="63" t="str">
        <f t="shared" si="42"/>
        <v/>
      </c>
      <c r="AM109" s="63" t="str">
        <f t="shared" si="42"/>
        <v/>
      </c>
      <c r="AN109" s="63" t="str">
        <f t="shared" si="42"/>
        <v/>
      </c>
      <c r="AO109" s="63" t="str">
        <f t="shared" si="42"/>
        <v/>
      </c>
    </row>
    <row r="110" spans="6:41" x14ac:dyDescent="0.25">
      <c r="F110" s="64"/>
      <c r="G110" s="64"/>
      <c r="H110" s="63" t="str">
        <f t="shared" si="39"/>
        <v/>
      </c>
      <c r="I110" s="63">
        <f t="shared" si="38"/>
        <v>0</v>
      </c>
      <c r="L110" s="63" t="str">
        <f t="shared" si="40"/>
        <v/>
      </c>
      <c r="M110" s="63" t="str">
        <f t="shared" si="40"/>
        <v/>
      </c>
      <c r="N110" s="63" t="str">
        <f t="shared" si="40"/>
        <v/>
      </c>
      <c r="O110" s="63" t="str">
        <f t="shared" si="40"/>
        <v/>
      </c>
      <c r="P110" s="63" t="str">
        <f t="shared" si="40"/>
        <v/>
      </c>
      <c r="Q110" s="63" t="str">
        <f t="shared" si="40"/>
        <v/>
      </c>
      <c r="R110" s="63" t="str">
        <f t="shared" si="40"/>
        <v/>
      </c>
      <c r="S110" s="63" t="str">
        <f t="shared" si="40"/>
        <v/>
      </c>
      <c r="T110" s="63" t="str">
        <f t="shared" si="40"/>
        <v/>
      </c>
      <c r="U110" s="63" t="str">
        <f t="shared" si="40"/>
        <v/>
      </c>
      <c r="V110" s="63" t="str">
        <f t="shared" si="41"/>
        <v/>
      </c>
      <c r="W110" s="63" t="str">
        <f t="shared" si="41"/>
        <v/>
      </c>
      <c r="X110" s="63" t="str">
        <f t="shared" si="41"/>
        <v/>
      </c>
      <c r="Y110" s="63" t="str">
        <f t="shared" si="41"/>
        <v/>
      </c>
      <c r="Z110" s="63" t="str">
        <f t="shared" si="41"/>
        <v/>
      </c>
      <c r="AA110" s="63" t="str">
        <f t="shared" si="41"/>
        <v/>
      </c>
      <c r="AB110" s="63" t="str">
        <f t="shared" si="41"/>
        <v/>
      </c>
      <c r="AC110" s="63" t="str">
        <f t="shared" si="41"/>
        <v/>
      </c>
      <c r="AD110" s="63" t="str">
        <f t="shared" si="41"/>
        <v/>
      </c>
      <c r="AE110" s="63" t="str">
        <f t="shared" si="41"/>
        <v/>
      </c>
      <c r="AF110" s="63" t="str">
        <f t="shared" si="42"/>
        <v/>
      </c>
      <c r="AG110" s="63" t="str">
        <f t="shared" si="42"/>
        <v/>
      </c>
      <c r="AH110" s="63" t="str">
        <f t="shared" si="42"/>
        <v/>
      </c>
      <c r="AI110" s="63" t="str">
        <f t="shared" si="42"/>
        <v/>
      </c>
      <c r="AJ110" s="63" t="str">
        <f t="shared" si="42"/>
        <v/>
      </c>
      <c r="AK110" s="63" t="str">
        <f t="shared" si="42"/>
        <v/>
      </c>
      <c r="AL110" s="63" t="str">
        <f t="shared" si="42"/>
        <v/>
      </c>
      <c r="AM110" s="63" t="str">
        <f t="shared" si="42"/>
        <v/>
      </c>
      <c r="AN110" s="63" t="str">
        <f t="shared" si="42"/>
        <v/>
      </c>
      <c r="AO110" s="63" t="str">
        <f t="shared" si="42"/>
        <v/>
      </c>
    </row>
    <row r="111" spans="6:41" x14ac:dyDescent="0.25">
      <c r="F111" s="64"/>
      <c r="G111" s="64"/>
      <c r="H111" s="63" t="str">
        <f t="shared" si="39"/>
        <v/>
      </c>
      <c r="I111" s="63">
        <f t="shared" si="38"/>
        <v>0</v>
      </c>
      <c r="L111" s="63" t="str">
        <f t="shared" si="40"/>
        <v/>
      </c>
      <c r="M111" s="63" t="str">
        <f t="shared" si="40"/>
        <v/>
      </c>
      <c r="N111" s="63" t="str">
        <f t="shared" si="40"/>
        <v/>
      </c>
      <c r="O111" s="63" t="str">
        <f t="shared" si="40"/>
        <v/>
      </c>
      <c r="P111" s="63" t="str">
        <f t="shared" si="40"/>
        <v/>
      </c>
      <c r="Q111" s="63" t="str">
        <f t="shared" si="40"/>
        <v/>
      </c>
      <c r="R111" s="63" t="str">
        <f t="shared" si="40"/>
        <v/>
      </c>
      <c r="S111" s="63" t="str">
        <f t="shared" si="40"/>
        <v/>
      </c>
      <c r="T111" s="63" t="str">
        <f t="shared" si="40"/>
        <v/>
      </c>
      <c r="U111" s="63" t="str">
        <f t="shared" si="40"/>
        <v/>
      </c>
      <c r="V111" s="63" t="str">
        <f t="shared" si="41"/>
        <v/>
      </c>
      <c r="W111" s="63" t="str">
        <f t="shared" si="41"/>
        <v/>
      </c>
      <c r="X111" s="63" t="str">
        <f t="shared" si="41"/>
        <v/>
      </c>
      <c r="Y111" s="63" t="str">
        <f t="shared" si="41"/>
        <v/>
      </c>
      <c r="Z111" s="63" t="str">
        <f t="shared" si="41"/>
        <v/>
      </c>
      <c r="AA111" s="63" t="str">
        <f t="shared" si="41"/>
        <v/>
      </c>
      <c r="AB111" s="63" t="str">
        <f t="shared" si="41"/>
        <v/>
      </c>
      <c r="AC111" s="63" t="str">
        <f t="shared" si="41"/>
        <v/>
      </c>
      <c r="AD111" s="63" t="str">
        <f t="shared" si="41"/>
        <v/>
      </c>
      <c r="AE111" s="63" t="str">
        <f t="shared" si="41"/>
        <v/>
      </c>
      <c r="AF111" s="63" t="str">
        <f t="shared" si="42"/>
        <v/>
      </c>
      <c r="AG111" s="63" t="str">
        <f t="shared" si="42"/>
        <v/>
      </c>
      <c r="AH111" s="63" t="str">
        <f t="shared" si="42"/>
        <v/>
      </c>
      <c r="AI111" s="63" t="str">
        <f t="shared" si="42"/>
        <v/>
      </c>
      <c r="AJ111" s="63" t="str">
        <f t="shared" si="42"/>
        <v/>
      </c>
      <c r="AK111" s="63" t="str">
        <f t="shared" si="42"/>
        <v/>
      </c>
      <c r="AL111" s="63" t="str">
        <f t="shared" si="42"/>
        <v/>
      </c>
      <c r="AM111" s="63" t="str">
        <f t="shared" si="42"/>
        <v/>
      </c>
      <c r="AN111" s="63" t="str">
        <f t="shared" si="42"/>
        <v/>
      </c>
      <c r="AO111" s="63" t="str">
        <f t="shared" si="42"/>
        <v/>
      </c>
    </row>
    <row r="112" spans="6:41" x14ac:dyDescent="0.25">
      <c r="F112" s="64"/>
      <c r="G112" s="64"/>
      <c r="H112" s="63" t="str">
        <f t="shared" si="39"/>
        <v/>
      </c>
      <c r="I112" s="63">
        <f t="shared" si="38"/>
        <v>0</v>
      </c>
      <c r="L112" s="63" t="str">
        <f t="shared" si="40"/>
        <v/>
      </c>
      <c r="M112" s="63" t="str">
        <f t="shared" si="40"/>
        <v/>
      </c>
      <c r="N112" s="63" t="str">
        <f t="shared" si="40"/>
        <v/>
      </c>
      <c r="O112" s="63" t="str">
        <f t="shared" si="40"/>
        <v/>
      </c>
      <c r="P112" s="63" t="str">
        <f t="shared" si="40"/>
        <v/>
      </c>
      <c r="Q112" s="63" t="str">
        <f t="shared" si="40"/>
        <v/>
      </c>
      <c r="R112" s="63" t="str">
        <f t="shared" si="40"/>
        <v/>
      </c>
      <c r="S112" s="63" t="str">
        <f t="shared" si="40"/>
        <v/>
      </c>
      <c r="T112" s="63" t="str">
        <f t="shared" si="40"/>
        <v/>
      </c>
      <c r="U112" s="63" t="str">
        <f t="shared" si="40"/>
        <v/>
      </c>
      <c r="V112" s="63" t="str">
        <f t="shared" si="41"/>
        <v/>
      </c>
      <c r="W112" s="63" t="str">
        <f t="shared" si="41"/>
        <v/>
      </c>
      <c r="X112" s="63" t="str">
        <f t="shared" si="41"/>
        <v/>
      </c>
      <c r="Y112" s="63" t="str">
        <f t="shared" si="41"/>
        <v/>
      </c>
      <c r="Z112" s="63" t="str">
        <f t="shared" si="41"/>
        <v/>
      </c>
      <c r="AA112" s="63" t="str">
        <f t="shared" si="41"/>
        <v/>
      </c>
      <c r="AB112" s="63" t="str">
        <f t="shared" si="41"/>
        <v/>
      </c>
      <c r="AC112" s="63" t="str">
        <f t="shared" si="41"/>
        <v/>
      </c>
      <c r="AD112" s="63" t="str">
        <f t="shared" si="41"/>
        <v/>
      </c>
      <c r="AE112" s="63" t="str">
        <f t="shared" si="41"/>
        <v/>
      </c>
      <c r="AF112" s="63" t="str">
        <f t="shared" si="42"/>
        <v/>
      </c>
      <c r="AG112" s="63" t="str">
        <f t="shared" si="42"/>
        <v/>
      </c>
      <c r="AH112" s="63" t="str">
        <f t="shared" si="42"/>
        <v/>
      </c>
      <c r="AI112" s="63" t="str">
        <f t="shared" si="42"/>
        <v/>
      </c>
      <c r="AJ112" s="63" t="str">
        <f t="shared" si="42"/>
        <v/>
      </c>
      <c r="AK112" s="63" t="str">
        <f t="shared" si="42"/>
        <v/>
      </c>
      <c r="AL112" s="63" t="str">
        <f t="shared" si="42"/>
        <v/>
      </c>
      <c r="AM112" s="63" t="str">
        <f t="shared" si="42"/>
        <v/>
      </c>
      <c r="AN112" s="63" t="str">
        <f t="shared" si="42"/>
        <v/>
      </c>
      <c r="AO112" s="63" t="str">
        <f t="shared" si="42"/>
        <v/>
      </c>
    </row>
    <row r="113" spans="6:41" x14ac:dyDescent="0.25">
      <c r="F113" s="64"/>
      <c r="G113" s="64"/>
      <c r="H113" s="63" t="str">
        <f t="shared" si="39"/>
        <v/>
      </c>
      <c r="I113" s="63">
        <f t="shared" si="38"/>
        <v>0</v>
      </c>
      <c r="L113" s="63" t="str">
        <f t="shared" si="40"/>
        <v/>
      </c>
      <c r="M113" s="63" t="str">
        <f t="shared" si="40"/>
        <v/>
      </c>
      <c r="N113" s="63" t="str">
        <f t="shared" si="40"/>
        <v/>
      </c>
      <c r="O113" s="63" t="str">
        <f t="shared" si="40"/>
        <v/>
      </c>
      <c r="P113" s="63" t="str">
        <f t="shared" si="40"/>
        <v/>
      </c>
      <c r="Q113" s="63" t="str">
        <f t="shared" si="40"/>
        <v/>
      </c>
      <c r="R113" s="63" t="str">
        <f t="shared" si="40"/>
        <v/>
      </c>
      <c r="S113" s="63" t="str">
        <f t="shared" si="40"/>
        <v/>
      </c>
      <c r="T113" s="63" t="str">
        <f t="shared" si="40"/>
        <v/>
      </c>
      <c r="U113" s="63" t="str">
        <f t="shared" si="40"/>
        <v/>
      </c>
      <c r="V113" s="63" t="str">
        <f t="shared" si="41"/>
        <v/>
      </c>
      <c r="W113" s="63" t="str">
        <f t="shared" si="41"/>
        <v/>
      </c>
      <c r="X113" s="63" t="str">
        <f t="shared" si="41"/>
        <v/>
      </c>
      <c r="Y113" s="63" t="str">
        <f t="shared" si="41"/>
        <v/>
      </c>
      <c r="Z113" s="63" t="str">
        <f t="shared" si="41"/>
        <v/>
      </c>
      <c r="AA113" s="63" t="str">
        <f t="shared" si="41"/>
        <v/>
      </c>
      <c r="AB113" s="63" t="str">
        <f t="shared" si="41"/>
        <v/>
      </c>
      <c r="AC113" s="63" t="str">
        <f t="shared" si="41"/>
        <v/>
      </c>
      <c r="AD113" s="63" t="str">
        <f t="shared" si="41"/>
        <v/>
      </c>
      <c r="AE113" s="63" t="str">
        <f t="shared" si="41"/>
        <v/>
      </c>
      <c r="AF113" s="63" t="str">
        <f t="shared" si="42"/>
        <v/>
      </c>
      <c r="AG113" s="63" t="str">
        <f t="shared" si="42"/>
        <v/>
      </c>
      <c r="AH113" s="63" t="str">
        <f t="shared" si="42"/>
        <v/>
      </c>
      <c r="AI113" s="63" t="str">
        <f t="shared" si="42"/>
        <v/>
      </c>
      <c r="AJ113" s="63" t="str">
        <f t="shared" si="42"/>
        <v/>
      </c>
      <c r="AK113" s="63" t="str">
        <f t="shared" si="42"/>
        <v/>
      </c>
      <c r="AL113" s="63" t="str">
        <f t="shared" si="42"/>
        <v/>
      </c>
      <c r="AM113" s="63" t="str">
        <f t="shared" si="42"/>
        <v/>
      </c>
      <c r="AN113" s="63" t="str">
        <f t="shared" si="42"/>
        <v/>
      </c>
      <c r="AO113" s="63" t="str">
        <f t="shared" si="42"/>
        <v/>
      </c>
    </row>
    <row r="114" spans="6:41" x14ac:dyDescent="0.25">
      <c r="F114" s="64"/>
      <c r="G114" s="64"/>
      <c r="H114" s="63" t="str">
        <f t="shared" si="39"/>
        <v/>
      </c>
      <c r="I114" s="63">
        <f t="shared" si="38"/>
        <v>0</v>
      </c>
      <c r="L114" s="63" t="str">
        <f t="shared" si="40"/>
        <v/>
      </c>
      <c r="M114" s="63" t="str">
        <f t="shared" si="40"/>
        <v/>
      </c>
      <c r="N114" s="63" t="str">
        <f t="shared" si="40"/>
        <v/>
      </c>
      <c r="O114" s="63" t="str">
        <f t="shared" si="40"/>
        <v/>
      </c>
      <c r="P114" s="63" t="str">
        <f t="shared" si="40"/>
        <v/>
      </c>
      <c r="Q114" s="63" t="str">
        <f t="shared" si="40"/>
        <v/>
      </c>
      <c r="R114" s="63" t="str">
        <f t="shared" si="40"/>
        <v/>
      </c>
      <c r="S114" s="63" t="str">
        <f t="shared" si="40"/>
        <v/>
      </c>
      <c r="T114" s="63" t="str">
        <f t="shared" si="40"/>
        <v/>
      </c>
      <c r="U114" s="63" t="str">
        <f t="shared" si="40"/>
        <v/>
      </c>
      <c r="V114" s="63" t="str">
        <f t="shared" si="41"/>
        <v/>
      </c>
      <c r="W114" s="63" t="str">
        <f t="shared" si="41"/>
        <v/>
      </c>
      <c r="X114" s="63" t="str">
        <f t="shared" si="41"/>
        <v/>
      </c>
      <c r="Y114" s="63" t="str">
        <f t="shared" si="41"/>
        <v/>
      </c>
      <c r="Z114" s="63" t="str">
        <f t="shared" si="41"/>
        <v/>
      </c>
      <c r="AA114" s="63" t="str">
        <f t="shared" si="41"/>
        <v/>
      </c>
      <c r="AB114" s="63" t="str">
        <f t="shared" si="41"/>
        <v/>
      </c>
      <c r="AC114" s="63" t="str">
        <f t="shared" si="41"/>
        <v/>
      </c>
      <c r="AD114" s="63" t="str">
        <f t="shared" si="41"/>
        <v/>
      </c>
      <c r="AE114" s="63" t="str">
        <f t="shared" si="41"/>
        <v/>
      </c>
      <c r="AF114" s="63" t="str">
        <f t="shared" si="42"/>
        <v/>
      </c>
      <c r="AG114" s="63" t="str">
        <f t="shared" si="42"/>
        <v/>
      </c>
      <c r="AH114" s="63" t="str">
        <f t="shared" si="42"/>
        <v/>
      </c>
      <c r="AI114" s="63" t="str">
        <f t="shared" si="42"/>
        <v/>
      </c>
      <c r="AJ114" s="63" t="str">
        <f t="shared" si="42"/>
        <v/>
      </c>
      <c r="AK114" s="63" t="str">
        <f t="shared" si="42"/>
        <v/>
      </c>
      <c r="AL114" s="63" t="str">
        <f t="shared" si="42"/>
        <v/>
      </c>
      <c r="AM114" s="63" t="str">
        <f t="shared" si="42"/>
        <v/>
      </c>
      <c r="AN114" s="63" t="str">
        <f t="shared" si="42"/>
        <v/>
      </c>
      <c r="AO114" s="63" t="str">
        <f t="shared" si="42"/>
        <v/>
      </c>
    </row>
    <row r="115" spans="6:41" x14ac:dyDescent="0.25">
      <c r="F115" s="64"/>
      <c r="G115" s="64"/>
      <c r="H115" s="63" t="str">
        <f t="shared" si="39"/>
        <v/>
      </c>
      <c r="I115" s="63">
        <f t="shared" si="38"/>
        <v>0</v>
      </c>
      <c r="L115" s="63" t="str">
        <f t="shared" si="40"/>
        <v/>
      </c>
      <c r="M115" s="63" t="str">
        <f t="shared" si="40"/>
        <v/>
      </c>
      <c r="N115" s="63" t="str">
        <f t="shared" si="40"/>
        <v/>
      </c>
      <c r="O115" s="63" t="str">
        <f t="shared" si="40"/>
        <v/>
      </c>
      <c r="P115" s="63" t="str">
        <f t="shared" si="40"/>
        <v/>
      </c>
      <c r="Q115" s="63" t="str">
        <f t="shared" si="40"/>
        <v/>
      </c>
      <c r="R115" s="63" t="str">
        <f t="shared" si="40"/>
        <v/>
      </c>
      <c r="S115" s="63" t="str">
        <f t="shared" si="40"/>
        <v/>
      </c>
      <c r="T115" s="63" t="str">
        <f t="shared" si="40"/>
        <v/>
      </c>
      <c r="U115" s="63" t="str">
        <f t="shared" si="40"/>
        <v/>
      </c>
      <c r="V115" s="63" t="str">
        <f t="shared" si="41"/>
        <v/>
      </c>
      <c r="W115" s="63" t="str">
        <f t="shared" si="41"/>
        <v/>
      </c>
      <c r="X115" s="63" t="str">
        <f t="shared" si="41"/>
        <v/>
      </c>
      <c r="Y115" s="63" t="str">
        <f t="shared" si="41"/>
        <v/>
      </c>
      <c r="Z115" s="63" t="str">
        <f t="shared" si="41"/>
        <v/>
      </c>
      <c r="AA115" s="63" t="str">
        <f t="shared" si="41"/>
        <v/>
      </c>
      <c r="AB115" s="63" t="str">
        <f t="shared" si="41"/>
        <v/>
      </c>
      <c r="AC115" s="63" t="str">
        <f t="shared" si="41"/>
        <v/>
      </c>
      <c r="AD115" s="63" t="str">
        <f t="shared" si="41"/>
        <v/>
      </c>
      <c r="AE115" s="63" t="str">
        <f t="shared" si="41"/>
        <v/>
      </c>
      <c r="AF115" s="63" t="str">
        <f t="shared" si="42"/>
        <v/>
      </c>
      <c r="AG115" s="63" t="str">
        <f t="shared" si="42"/>
        <v/>
      </c>
      <c r="AH115" s="63" t="str">
        <f t="shared" si="42"/>
        <v/>
      </c>
      <c r="AI115" s="63" t="str">
        <f t="shared" si="42"/>
        <v/>
      </c>
      <c r="AJ115" s="63" t="str">
        <f t="shared" si="42"/>
        <v/>
      </c>
      <c r="AK115" s="63" t="str">
        <f t="shared" si="42"/>
        <v/>
      </c>
      <c r="AL115" s="63" t="str">
        <f t="shared" si="42"/>
        <v/>
      </c>
      <c r="AM115" s="63" t="str">
        <f t="shared" si="42"/>
        <v/>
      </c>
      <c r="AN115" s="63" t="str">
        <f t="shared" si="42"/>
        <v/>
      </c>
      <c r="AO115" s="63" t="str">
        <f t="shared" si="42"/>
        <v/>
      </c>
    </row>
    <row r="116" spans="6:41" x14ac:dyDescent="0.25">
      <c r="F116" s="64"/>
      <c r="G116" s="64"/>
      <c r="H116" s="63" t="str">
        <f t="shared" si="39"/>
        <v/>
      </c>
      <c r="I116" s="63">
        <f t="shared" si="38"/>
        <v>0</v>
      </c>
      <c r="L116" s="63" t="str">
        <f t="shared" si="40"/>
        <v/>
      </c>
      <c r="M116" s="63" t="str">
        <f t="shared" si="40"/>
        <v/>
      </c>
      <c r="N116" s="63" t="str">
        <f t="shared" si="40"/>
        <v/>
      </c>
      <c r="O116" s="63" t="str">
        <f t="shared" si="40"/>
        <v/>
      </c>
      <c r="P116" s="63" t="str">
        <f t="shared" si="40"/>
        <v/>
      </c>
      <c r="Q116" s="63" t="str">
        <f t="shared" si="40"/>
        <v/>
      </c>
      <c r="R116" s="63" t="str">
        <f t="shared" si="40"/>
        <v/>
      </c>
      <c r="S116" s="63" t="str">
        <f t="shared" si="40"/>
        <v/>
      </c>
      <c r="T116" s="63" t="str">
        <f t="shared" si="40"/>
        <v/>
      </c>
      <c r="U116" s="63" t="str">
        <f t="shared" si="40"/>
        <v/>
      </c>
      <c r="V116" s="63" t="str">
        <f t="shared" si="41"/>
        <v/>
      </c>
      <c r="W116" s="63" t="str">
        <f t="shared" si="41"/>
        <v/>
      </c>
      <c r="X116" s="63" t="str">
        <f t="shared" si="41"/>
        <v/>
      </c>
      <c r="Y116" s="63" t="str">
        <f t="shared" si="41"/>
        <v/>
      </c>
      <c r="Z116" s="63" t="str">
        <f t="shared" si="41"/>
        <v/>
      </c>
      <c r="AA116" s="63" t="str">
        <f t="shared" si="41"/>
        <v/>
      </c>
      <c r="AB116" s="63" t="str">
        <f t="shared" si="41"/>
        <v/>
      </c>
      <c r="AC116" s="63" t="str">
        <f t="shared" si="41"/>
        <v/>
      </c>
      <c r="AD116" s="63" t="str">
        <f t="shared" si="41"/>
        <v/>
      </c>
      <c r="AE116" s="63" t="str">
        <f t="shared" si="41"/>
        <v/>
      </c>
      <c r="AF116" s="63" t="str">
        <f t="shared" si="42"/>
        <v/>
      </c>
      <c r="AG116" s="63" t="str">
        <f t="shared" si="42"/>
        <v/>
      </c>
      <c r="AH116" s="63" t="str">
        <f t="shared" si="42"/>
        <v/>
      </c>
      <c r="AI116" s="63" t="str">
        <f t="shared" si="42"/>
        <v/>
      </c>
      <c r="AJ116" s="63" t="str">
        <f t="shared" si="42"/>
        <v/>
      </c>
      <c r="AK116" s="63" t="str">
        <f t="shared" si="42"/>
        <v/>
      </c>
      <c r="AL116" s="63" t="str">
        <f t="shared" si="42"/>
        <v/>
      </c>
      <c r="AM116" s="63" t="str">
        <f t="shared" si="42"/>
        <v/>
      </c>
      <c r="AN116" s="63" t="str">
        <f t="shared" si="42"/>
        <v/>
      </c>
      <c r="AO116" s="63" t="str">
        <f t="shared" si="42"/>
        <v/>
      </c>
    </row>
    <row r="117" spans="6:41" x14ac:dyDescent="0.25">
      <c r="F117" s="64"/>
      <c r="G117" s="64"/>
      <c r="H117" s="63" t="str">
        <f t="shared" si="39"/>
        <v/>
      </c>
      <c r="I117" s="63">
        <f t="shared" si="38"/>
        <v>0</v>
      </c>
      <c r="L117" s="63" t="str">
        <f t="shared" si="40"/>
        <v/>
      </c>
      <c r="M117" s="63" t="str">
        <f t="shared" si="40"/>
        <v/>
      </c>
      <c r="N117" s="63" t="str">
        <f t="shared" si="40"/>
        <v/>
      </c>
      <c r="O117" s="63" t="str">
        <f t="shared" si="40"/>
        <v/>
      </c>
      <c r="P117" s="63" t="str">
        <f t="shared" si="40"/>
        <v/>
      </c>
      <c r="Q117" s="63" t="str">
        <f t="shared" si="40"/>
        <v/>
      </c>
      <c r="R117" s="63" t="str">
        <f t="shared" si="40"/>
        <v/>
      </c>
      <c r="S117" s="63" t="str">
        <f t="shared" si="40"/>
        <v/>
      </c>
      <c r="T117" s="63" t="str">
        <f t="shared" si="40"/>
        <v/>
      </c>
      <c r="U117" s="63" t="str">
        <f t="shared" si="40"/>
        <v/>
      </c>
      <c r="V117" s="63" t="str">
        <f t="shared" si="41"/>
        <v/>
      </c>
      <c r="W117" s="63" t="str">
        <f t="shared" si="41"/>
        <v/>
      </c>
      <c r="X117" s="63" t="str">
        <f t="shared" si="41"/>
        <v/>
      </c>
      <c r="Y117" s="63" t="str">
        <f t="shared" si="41"/>
        <v/>
      </c>
      <c r="Z117" s="63" t="str">
        <f t="shared" si="41"/>
        <v/>
      </c>
      <c r="AA117" s="63" t="str">
        <f t="shared" si="41"/>
        <v/>
      </c>
      <c r="AB117" s="63" t="str">
        <f t="shared" si="41"/>
        <v/>
      </c>
      <c r="AC117" s="63" t="str">
        <f t="shared" si="41"/>
        <v/>
      </c>
      <c r="AD117" s="63" t="str">
        <f t="shared" si="41"/>
        <v/>
      </c>
      <c r="AE117" s="63" t="str">
        <f t="shared" si="41"/>
        <v/>
      </c>
      <c r="AF117" s="63" t="str">
        <f t="shared" si="42"/>
        <v/>
      </c>
      <c r="AG117" s="63" t="str">
        <f t="shared" si="42"/>
        <v/>
      </c>
      <c r="AH117" s="63" t="str">
        <f t="shared" si="42"/>
        <v/>
      </c>
      <c r="AI117" s="63" t="str">
        <f t="shared" si="42"/>
        <v/>
      </c>
      <c r="AJ117" s="63" t="str">
        <f t="shared" si="42"/>
        <v/>
      </c>
      <c r="AK117" s="63" t="str">
        <f t="shared" si="42"/>
        <v/>
      </c>
      <c r="AL117" s="63" t="str">
        <f t="shared" si="42"/>
        <v/>
      </c>
      <c r="AM117" s="63" t="str">
        <f t="shared" si="42"/>
        <v/>
      </c>
      <c r="AN117" s="63" t="str">
        <f t="shared" si="42"/>
        <v/>
      </c>
      <c r="AO117" s="63" t="str">
        <f t="shared" si="42"/>
        <v/>
      </c>
    </row>
    <row r="118" spans="6:41" x14ac:dyDescent="0.25">
      <c r="F118" s="64"/>
      <c r="G118" s="64"/>
      <c r="H118" s="63" t="str">
        <f t="shared" si="39"/>
        <v/>
      </c>
      <c r="I118" s="63">
        <f t="shared" si="38"/>
        <v>0</v>
      </c>
      <c r="L118" s="63" t="str">
        <f t="shared" si="40"/>
        <v/>
      </c>
      <c r="M118" s="63" t="str">
        <f t="shared" si="40"/>
        <v/>
      </c>
      <c r="N118" s="63" t="str">
        <f t="shared" si="40"/>
        <v/>
      </c>
      <c r="O118" s="63" t="str">
        <f t="shared" si="40"/>
        <v/>
      </c>
      <c r="P118" s="63" t="str">
        <f t="shared" si="40"/>
        <v/>
      </c>
      <c r="Q118" s="63" t="str">
        <f t="shared" si="40"/>
        <v/>
      </c>
      <c r="R118" s="63" t="str">
        <f t="shared" si="40"/>
        <v/>
      </c>
      <c r="S118" s="63" t="str">
        <f t="shared" si="40"/>
        <v/>
      </c>
      <c r="T118" s="63" t="str">
        <f t="shared" si="40"/>
        <v/>
      </c>
      <c r="U118" s="63" t="str">
        <f t="shared" si="40"/>
        <v/>
      </c>
      <c r="V118" s="63" t="str">
        <f t="shared" si="41"/>
        <v/>
      </c>
      <c r="W118" s="63" t="str">
        <f t="shared" si="41"/>
        <v/>
      </c>
      <c r="X118" s="63" t="str">
        <f t="shared" si="41"/>
        <v/>
      </c>
      <c r="Y118" s="63" t="str">
        <f t="shared" si="41"/>
        <v/>
      </c>
      <c r="Z118" s="63" t="str">
        <f t="shared" si="41"/>
        <v/>
      </c>
      <c r="AA118" s="63" t="str">
        <f t="shared" si="41"/>
        <v/>
      </c>
      <c r="AB118" s="63" t="str">
        <f t="shared" si="41"/>
        <v/>
      </c>
      <c r="AC118" s="63" t="str">
        <f t="shared" si="41"/>
        <v/>
      </c>
      <c r="AD118" s="63" t="str">
        <f t="shared" si="41"/>
        <v/>
      </c>
      <c r="AE118" s="63" t="str">
        <f t="shared" si="41"/>
        <v/>
      </c>
      <c r="AF118" s="63" t="str">
        <f t="shared" si="42"/>
        <v/>
      </c>
      <c r="AG118" s="63" t="str">
        <f t="shared" si="42"/>
        <v/>
      </c>
      <c r="AH118" s="63" t="str">
        <f t="shared" si="42"/>
        <v/>
      </c>
      <c r="AI118" s="63" t="str">
        <f t="shared" si="42"/>
        <v/>
      </c>
      <c r="AJ118" s="63" t="str">
        <f t="shared" si="42"/>
        <v/>
      </c>
      <c r="AK118" s="63" t="str">
        <f t="shared" si="42"/>
        <v/>
      </c>
      <c r="AL118" s="63" t="str">
        <f t="shared" si="42"/>
        <v/>
      </c>
      <c r="AM118" s="63" t="str">
        <f t="shared" si="42"/>
        <v/>
      </c>
      <c r="AN118" s="63" t="str">
        <f t="shared" si="42"/>
        <v/>
      </c>
      <c r="AO118" s="63" t="str">
        <f t="shared" si="42"/>
        <v/>
      </c>
    </row>
    <row r="119" spans="6:41" x14ac:dyDescent="0.25">
      <c r="F119" s="64"/>
      <c r="G119" s="64"/>
      <c r="H119" s="63" t="str">
        <f t="shared" si="39"/>
        <v/>
      </c>
      <c r="I119" s="63">
        <f t="shared" si="38"/>
        <v>0</v>
      </c>
      <c r="L119" s="63" t="str">
        <f t="shared" ref="L119:U128" si="43">IF($H119=L$8,$C119,"")</f>
        <v/>
      </c>
      <c r="M119" s="63" t="str">
        <f t="shared" si="43"/>
        <v/>
      </c>
      <c r="N119" s="63" t="str">
        <f t="shared" si="43"/>
        <v/>
      </c>
      <c r="O119" s="63" t="str">
        <f t="shared" si="43"/>
        <v/>
      </c>
      <c r="P119" s="63" t="str">
        <f t="shared" si="43"/>
        <v/>
      </c>
      <c r="Q119" s="63" t="str">
        <f t="shared" si="43"/>
        <v/>
      </c>
      <c r="R119" s="63" t="str">
        <f t="shared" si="43"/>
        <v/>
      </c>
      <c r="S119" s="63" t="str">
        <f t="shared" si="43"/>
        <v/>
      </c>
      <c r="T119" s="63" t="str">
        <f t="shared" si="43"/>
        <v/>
      </c>
      <c r="U119" s="63" t="str">
        <f t="shared" si="43"/>
        <v/>
      </c>
      <c r="V119" s="63" t="str">
        <f t="shared" ref="V119:AE128" si="44">IF($H119=V$8,$C119,"")</f>
        <v/>
      </c>
      <c r="W119" s="63" t="str">
        <f t="shared" si="44"/>
        <v/>
      </c>
      <c r="X119" s="63" t="str">
        <f t="shared" si="44"/>
        <v/>
      </c>
      <c r="Y119" s="63" t="str">
        <f t="shared" si="44"/>
        <v/>
      </c>
      <c r="Z119" s="63" t="str">
        <f t="shared" si="44"/>
        <v/>
      </c>
      <c r="AA119" s="63" t="str">
        <f t="shared" si="44"/>
        <v/>
      </c>
      <c r="AB119" s="63" t="str">
        <f t="shared" si="44"/>
        <v/>
      </c>
      <c r="AC119" s="63" t="str">
        <f t="shared" si="44"/>
        <v/>
      </c>
      <c r="AD119" s="63" t="str">
        <f t="shared" si="44"/>
        <v/>
      </c>
      <c r="AE119" s="63" t="str">
        <f t="shared" si="44"/>
        <v/>
      </c>
      <c r="AF119" s="63" t="str">
        <f t="shared" ref="AF119:AO128" si="45">IF($H119=AF$8,$C119,"")</f>
        <v/>
      </c>
      <c r="AG119" s="63" t="str">
        <f t="shared" si="45"/>
        <v/>
      </c>
      <c r="AH119" s="63" t="str">
        <f t="shared" si="45"/>
        <v/>
      </c>
      <c r="AI119" s="63" t="str">
        <f t="shared" si="45"/>
        <v/>
      </c>
      <c r="AJ119" s="63" t="str">
        <f t="shared" si="45"/>
        <v/>
      </c>
      <c r="AK119" s="63" t="str">
        <f t="shared" si="45"/>
        <v/>
      </c>
      <c r="AL119" s="63" t="str">
        <f t="shared" si="45"/>
        <v/>
      </c>
      <c r="AM119" s="63" t="str">
        <f t="shared" si="45"/>
        <v/>
      </c>
      <c r="AN119" s="63" t="str">
        <f t="shared" si="45"/>
        <v/>
      </c>
      <c r="AO119" s="63" t="str">
        <f t="shared" si="45"/>
        <v/>
      </c>
    </row>
    <row r="120" spans="6:41" x14ac:dyDescent="0.25">
      <c r="F120" s="64"/>
      <c r="G120" s="64"/>
      <c r="H120" s="63" t="str">
        <f t="shared" si="39"/>
        <v/>
      </c>
      <c r="I120" s="63">
        <f t="shared" si="38"/>
        <v>0</v>
      </c>
      <c r="L120" s="63" t="str">
        <f t="shared" si="43"/>
        <v/>
      </c>
      <c r="M120" s="63" t="str">
        <f t="shared" si="43"/>
        <v/>
      </c>
      <c r="N120" s="63" t="str">
        <f t="shared" si="43"/>
        <v/>
      </c>
      <c r="O120" s="63" t="str">
        <f t="shared" si="43"/>
        <v/>
      </c>
      <c r="P120" s="63" t="str">
        <f t="shared" si="43"/>
        <v/>
      </c>
      <c r="Q120" s="63" t="str">
        <f t="shared" si="43"/>
        <v/>
      </c>
      <c r="R120" s="63" t="str">
        <f t="shared" si="43"/>
        <v/>
      </c>
      <c r="S120" s="63" t="str">
        <f t="shared" si="43"/>
        <v/>
      </c>
      <c r="T120" s="63" t="str">
        <f t="shared" si="43"/>
        <v/>
      </c>
      <c r="U120" s="63" t="str">
        <f t="shared" si="43"/>
        <v/>
      </c>
      <c r="V120" s="63" t="str">
        <f t="shared" si="44"/>
        <v/>
      </c>
      <c r="W120" s="63" t="str">
        <f t="shared" si="44"/>
        <v/>
      </c>
      <c r="X120" s="63" t="str">
        <f t="shared" si="44"/>
        <v/>
      </c>
      <c r="Y120" s="63" t="str">
        <f t="shared" si="44"/>
        <v/>
      </c>
      <c r="Z120" s="63" t="str">
        <f t="shared" si="44"/>
        <v/>
      </c>
      <c r="AA120" s="63" t="str">
        <f t="shared" si="44"/>
        <v/>
      </c>
      <c r="AB120" s="63" t="str">
        <f t="shared" si="44"/>
        <v/>
      </c>
      <c r="AC120" s="63" t="str">
        <f t="shared" si="44"/>
        <v/>
      </c>
      <c r="AD120" s="63" t="str">
        <f t="shared" si="44"/>
        <v/>
      </c>
      <c r="AE120" s="63" t="str">
        <f t="shared" si="44"/>
        <v/>
      </c>
      <c r="AF120" s="63" t="str">
        <f t="shared" si="45"/>
        <v/>
      </c>
      <c r="AG120" s="63" t="str">
        <f t="shared" si="45"/>
        <v/>
      </c>
      <c r="AH120" s="63" t="str">
        <f t="shared" si="45"/>
        <v/>
      </c>
      <c r="AI120" s="63" t="str">
        <f t="shared" si="45"/>
        <v/>
      </c>
      <c r="AJ120" s="63" t="str">
        <f t="shared" si="45"/>
        <v/>
      </c>
      <c r="AK120" s="63" t="str">
        <f t="shared" si="45"/>
        <v/>
      </c>
      <c r="AL120" s="63" t="str">
        <f t="shared" si="45"/>
        <v/>
      </c>
      <c r="AM120" s="63" t="str">
        <f t="shared" si="45"/>
        <v/>
      </c>
      <c r="AN120" s="63" t="str">
        <f t="shared" si="45"/>
        <v/>
      </c>
      <c r="AO120" s="63" t="str">
        <f t="shared" si="45"/>
        <v/>
      </c>
    </row>
    <row r="121" spans="6:41" x14ac:dyDescent="0.25">
      <c r="F121" s="64"/>
      <c r="G121" s="64"/>
      <c r="H121" s="63" t="str">
        <f t="shared" si="39"/>
        <v/>
      </c>
      <c r="I121" s="63">
        <f t="shared" si="38"/>
        <v>0</v>
      </c>
      <c r="L121" s="63" t="str">
        <f t="shared" si="43"/>
        <v/>
      </c>
      <c r="M121" s="63" t="str">
        <f t="shared" si="43"/>
        <v/>
      </c>
      <c r="N121" s="63" t="str">
        <f t="shared" si="43"/>
        <v/>
      </c>
      <c r="O121" s="63" t="str">
        <f t="shared" si="43"/>
        <v/>
      </c>
      <c r="P121" s="63" t="str">
        <f t="shared" si="43"/>
        <v/>
      </c>
      <c r="Q121" s="63" t="str">
        <f t="shared" si="43"/>
        <v/>
      </c>
      <c r="R121" s="63" t="str">
        <f t="shared" si="43"/>
        <v/>
      </c>
      <c r="S121" s="63" t="str">
        <f t="shared" si="43"/>
        <v/>
      </c>
      <c r="T121" s="63" t="str">
        <f t="shared" si="43"/>
        <v/>
      </c>
      <c r="U121" s="63" t="str">
        <f t="shared" si="43"/>
        <v/>
      </c>
      <c r="V121" s="63" t="str">
        <f t="shared" si="44"/>
        <v/>
      </c>
      <c r="W121" s="63" t="str">
        <f t="shared" si="44"/>
        <v/>
      </c>
      <c r="X121" s="63" t="str">
        <f t="shared" si="44"/>
        <v/>
      </c>
      <c r="Y121" s="63" t="str">
        <f t="shared" si="44"/>
        <v/>
      </c>
      <c r="Z121" s="63" t="str">
        <f t="shared" si="44"/>
        <v/>
      </c>
      <c r="AA121" s="63" t="str">
        <f t="shared" si="44"/>
        <v/>
      </c>
      <c r="AB121" s="63" t="str">
        <f t="shared" si="44"/>
        <v/>
      </c>
      <c r="AC121" s="63" t="str">
        <f t="shared" si="44"/>
        <v/>
      </c>
      <c r="AD121" s="63" t="str">
        <f t="shared" si="44"/>
        <v/>
      </c>
      <c r="AE121" s="63" t="str">
        <f t="shared" si="44"/>
        <v/>
      </c>
      <c r="AF121" s="63" t="str">
        <f t="shared" si="45"/>
        <v/>
      </c>
      <c r="AG121" s="63" t="str">
        <f t="shared" si="45"/>
        <v/>
      </c>
      <c r="AH121" s="63" t="str">
        <f t="shared" si="45"/>
        <v/>
      </c>
      <c r="AI121" s="63" t="str">
        <f t="shared" si="45"/>
        <v/>
      </c>
      <c r="AJ121" s="63" t="str">
        <f t="shared" si="45"/>
        <v/>
      </c>
      <c r="AK121" s="63" t="str">
        <f t="shared" si="45"/>
        <v/>
      </c>
      <c r="AL121" s="63" t="str">
        <f t="shared" si="45"/>
        <v/>
      </c>
      <c r="AM121" s="63" t="str">
        <f t="shared" si="45"/>
        <v/>
      </c>
      <c r="AN121" s="63" t="str">
        <f t="shared" si="45"/>
        <v/>
      </c>
      <c r="AO121" s="63" t="str">
        <f t="shared" si="45"/>
        <v/>
      </c>
    </row>
    <row r="122" spans="6:41" x14ac:dyDescent="0.25">
      <c r="F122" s="64"/>
      <c r="G122" s="64"/>
      <c r="H122" s="63" t="str">
        <f t="shared" si="39"/>
        <v/>
      </c>
      <c r="I122" s="63">
        <f t="shared" si="38"/>
        <v>0</v>
      </c>
      <c r="L122" s="63" t="str">
        <f t="shared" si="43"/>
        <v/>
      </c>
      <c r="M122" s="63" t="str">
        <f t="shared" si="43"/>
        <v/>
      </c>
      <c r="N122" s="63" t="str">
        <f t="shared" si="43"/>
        <v/>
      </c>
      <c r="O122" s="63" t="str">
        <f t="shared" si="43"/>
        <v/>
      </c>
      <c r="P122" s="63" t="str">
        <f t="shared" si="43"/>
        <v/>
      </c>
      <c r="Q122" s="63" t="str">
        <f t="shared" si="43"/>
        <v/>
      </c>
      <c r="R122" s="63" t="str">
        <f t="shared" si="43"/>
        <v/>
      </c>
      <c r="S122" s="63" t="str">
        <f t="shared" si="43"/>
        <v/>
      </c>
      <c r="T122" s="63" t="str">
        <f t="shared" si="43"/>
        <v/>
      </c>
      <c r="U122" s="63" t="str">
        <f t="shared" si="43"/>
        <v/>
      </c>
      <c r="V122" s="63" t="str">
        <f t="shared" si="44"/>
        <v/>
      </c>
      <c r="W122" s="63" t="str">
        <f t="shared" si="44"/>
        <v/>
      </c>
      <c r="X122" s="63" t="str">
        <f t="shared" si="44"/>
        <v/>
      </c>
      <c r="Y122" s="63" t="str">
        <f t="shared" si="44"/>
        <v/>
      </c>
      <c r="Z122" s="63" t="str">
        <f t="shared" si="44"/>
        <v/>
      </c>
      <c r="AA122" s="63" t="str">
        <f t="shared" si="44"/>
        <v/>
      </c>
      <c r="AB122" s="63" t="str">
        <f t="shared" si="44"/>
        <v/>
      </c>
      <c r="AC122" s="63" t="str">
        <f t="shared" si="44"/>
        <v/>
      </c>
      <c r="AD122" s="63" t="str">
        <f t="shared" si="44"/>
        <v/>
      </c>
      <c r="AE122" s="63" t="str">
        <f t="shared" si="44"/>
        <v/>
      </c>
      <c r="AF122" s="63" t="str">
        <f t="shared" si="45"/>
        <v/>
      </c>
      <c r="AG122" s="63" t="str">
        <f t="shared" si="45"/>
        <v/>
      </c>
      <c r="AH122" s="63" t="str">
        <f t="shared" si="45"/>
        <v/>
      </c>
      <c r="AI122" s="63" t="str">
        <f t="shared" si="45"/>
        <v/>
      </c>
      <c r="AJ122" s="63" t="str">
        <f t="shared" si="45"/>
        <v/>
      </c>
      <c r="AK122" s="63" t="str">
        <f t="shared" si="45"/>
        <v/>
      </c>
      <c r="AL122" s="63" t="str">
        <f t="shared" si="45"/>
        <v/>
      </c>
      <c r="AM122" s="63" t="str">
        <f t="shared" si="45"/>
        <v/>
      </c>
      <c r="AN122" s="63" t="str">
        <f t="shared" si="45"/>
        <v/>
      </c>
      <c r="AO122" s="63" t="str">
        <f t="shared" si="45"/>
        <v/>
      </c>
    </row>
    <row r="123" spans="6:41" x14ac:dyDescent="0.25">
      <c r="F123" s="64"/>
      <c r="G123" s="64"/>
      <c r="H123" s="63" t="str">
        <f t="shared" si="39"/>
        <v/>
      </c>
      <c r="I123" s="63">
        <f t="shared" si="38"/>
        <v>0</v>
      </c>
      <c r="L123" s="63" t="str">
        <f t="shared" si="43"/>
        <v/>
      </c>
      <c r="M123" s="63" t="str">
        <f t="shared" si="43"/>
        <v/>
      </c>
      <c r="N123" s="63" t="str">
        <f t="shared" si="43"/>
        <v/>
      </c>
      <c r="O123" s="63" t="str">
        <f t="shared" si="43"/>
        <v/>
      </c>
      <c r="P123" s="63" t="str">
        <f t="shared" si="43"/>
        <v/>
      </c>
      <c r="Q123" s="63" t="str">
        <f t="shared" si="43"/>
        <v/>
      </c>
      <c r="R123" s="63" t="str">
        <f t="shared" si="43"/>
        <v/>
      </c>
      <c r="S123" s="63" t="str">
        <f t="shared" si="43"/>
        <v/>
      </c>
      <c r="T123" s="63" t="str">
        <f t="shared" si="43"/>
        <v/>
      </c>
      <c r="U123" s="63" t="str">
        <f t="shared" si="43"/>
        <v/>
      </c>
      <c r="V123" s="63" t="str">
        <f t="shared" si="44"/>
        <v/>
      </c>
      <c r="W123" s="63" t="str">
        <f t="shared" si="44"/>
        <v/>
      </c>
      <c r="X123" s="63" t="str">
        <f t="shared" si="44"/>
        <v/>
      </c>
      <c r="Y123" s="63" t="str">
        <f t="shared" si="44"/>
        <v/>
      </c>
      <c r="Z123" s="63" t="str">
        <f t="shared" si="44"/>
        <v/>
      </c>
      <c r="AA123" s="63" t="str">
        <f t="shared" si="44"/>
        <v/>
      </c>
      <c r="AB123" s="63" t="str">
        <f t="shared" si="44"/>
        <v/>
      </c>
      <c r="AC123" s="63" t="str">
        <f t="shared" si="44"/>
        <v/>
      </c>
      <c r="AD123" s="63" t="str">
        <f t="shared" si="44"/>
        <v/>
      </c>
      <c r="AE123" s="63" t="str">
        <f t="shared" si="44"/>
        <v/>
      </c>
      <c r="AF123" s="63" t="str">
        <f t="shared" si="45"/>
        <v/>
      </c>
      <c r="AG123" s="63" t="str">
        <f t="shared" si="45"/>
        <v/>
      </c>
      <c r="AH123" s="63" t="str">
        <f t="shared" si="45"/>
        <v/>
      </c>
      <c r="AI123" s="63" t="str">
        <f t="shared" si="45"/>
        <v/>
      </c>
      <c r="AJ123" s="63" t="str">
        <f t="shared" si="45"/>
        <v/>
      </c>
      <c r="AK123" s="63" t="str">
        <f t="shared" si="45"/>
        <v/>
      </c>
      <c r="AL123" s="63" t="str">
        <f t="shared" si="45"/>
        <v/>
      </c>
      <c r="AM123" s="63" t="str">
        <f t="shared" si="45"/>
        <v/>
      </c>
      <c r="AN123" s="63" t="str">
        <f t="shared" si="45"/>
        <v/>
      </c>
      <c r="AO123" s="63" t="str">
        <f t="shared" si="45"/>
        <v/>
      </c>
    </row>
    <row r="124" spans="6:41" x14ac:dyDescent="0.25">
      <c r="F124" s="64"/>
      <c r="G124" s="64"/>
      <c r="H124" s="63" t="str">
        <f t="shared" si="39"/>
        <v/>
      </c>
      <c r="I124" s="63">
        <f t="shared" si="38"/>
        <v>0</v>
      </c>
      <c r="L124" s="63" t="str">
        <f t="shared" si="43"/>
        <v/>
      </c>
      <c r="M124" s="63" t="str">
        <f t="shared" si="43"/>
        <v/>
      </c>
      <c r="N124" s="63" t="str">
        <f t="shared" si="43"/>
        <v/>
      </c>
      <c r="O124" s="63" t="str">
        <f t="shared" si="43"/>
        <v/>
      </c>
      <c r="P124" s="63" t="str">
        <f t="shared" si="43"/>
        <v/>
      </c>
      <c r="Q124" s="63" t="str">
        <f t="shared" si="43"/>
        <v/>
      </c>
      <c r="R124" s="63" t="str">
        <f t="shared" si="43"/>
        <v/>
      </c>
      <c r="S124" s="63" t="str">
        <f t="shared" si="43"/>
        <v/>
      </c>
      <c r="T124" s="63" t="str">
        <f t="shared" si="43"/>
        <v/>
      </c>
      <c r="U124" s="63" t="str">
        <f t="shared" si="43"/>
        <v/>
      </c>
      <c r="V124" s="63" t="str">
        <f t="shared" si="44"/>
        <v/>
      </c>
      <c r="W124" s="63" t="str">
        <f t="shared" si="44"/>
        <v/>
      </c>
      <c r="X124" s="63" t="str">
        <f t="shared" si="44"/>
        <v/>
      </c>
      <c r="Y124" s="63" t="str">
        <f t="shared" si="44"/>
        <v/>
      </c>
      <c r="Z124" s="63" t="str">
        <f t="shared" si="44"/>
        <v/>
      </c>
      <c r="AA124" s="63" t="str">
        <f t="shared" si="44"/>
        <v/>
      </c>
      <c r="AB124" s="63" t="str">
        <f t="shared" si="44"/>
        <v/>
      </c>
      <c r="AC124" s="63" t="str">
        <f t="shared" si="44"/>
        <v/>
      </c>
      <c r="AD124" s="63" t="str">
        <f t="shared" si="44"/>
        <v/>
      </c>
      <c r="AE124" s="63" t="str">
        <f t="shared" si="44"/>
        <v/>
      </c>
      <c r="AF124" s="63" t="str">
        <f t="shared" si="45"/>
        <v/>
      </c>
      <c r="AG124" s="63" t="str">
        <f t="shared" si="45"/>
        <v/>
      </c>
      <c r="AH124" s="63" t="str">
        <f t="shared" si="45"/>
        <v/>
      </c>
      <c r="AI124" s="63" t="str">
        <f t="shared" si="45"/>
        <v/>
      </c>
      <c r="AJ124" s="63" t="str">
        <f t="shared" si="45"/>
        <v/>
      </c>
      <c r="AK124" s="63" t="str">
        <f t="shared" si="45"/>
        <v/>
      </c>
      <c r="AL124" s="63" t="str">
        <f t="shared" si="45"/>
        <v/>
      </c>
      <c r="AM124" s="63" t="str">
        <f t="shared" si="45"/>
        <v/>
      </c>
      <c r="AN124" s="63" t="str">
        <f t="shared" si="45"/>
        <v/>
      </c>
      <c r="AO124" s="63" t="str">
        <f t="shared" si="45"/>
        <v/>
      </c>
    </row>
    <row r="125" spans="6:41" x14ac:dyDescent="0.25">
      <c r="F125" s="64"/>
      <c r="G125" s="64"/>
      <c r="H125" s="63" t="str">
        <f t="shared" si="39"/>
        <v/>
      </c>
      <c r="I125" s="63">
        <f t="shared" si="38"/>
        <v>0</v>
      </c>
      <c r="L125" s="63" t="str">
        <f t="shared" si="43"/>
        <v/>
      </c>
      <c r="M125" s="63" t="str">
        <f t="shared" si="43"/>
        <v/>
      </c>
      <c r="N125" s="63" t="str">
        <f t="shared" si="43"/>
        <v/>
      </c>
      <c r="O125" s="63" t="str">
        <f t="shared" si="43"/>
        <v/>
      </c>
      <c r="P125" s="63" t="str">
        <f t="shared" si="43"/>
        <v/>
      </c>
      <c r="Q125" s="63" t="str">
        <f t="shared" si="43"/>
        <v/>
      </c>
      <c r="R125" s="63" t="str">
        <f t="shared" si="43"/>
        <v/>
      </c>
      <c r="S125" s="63" t="str">
        <f t="shared" si="43"/>
        <v/>
      </c>
      <c r="T125" s="63" t="str">
        <f t="shared" si="43"/>
        <v/>
      </c>
      <c r="U125" s="63" t="str">
        <f t="shared" si="43"/>
        <v/>
      </c>
      <c r="V125" s="63" t="str">
        <f t="shared" si="44"/>
        <v/>
      </c>
      <c r="W125" s="63" t="str">
        <f t="shared" si="44"/>
        <v/>
      </c>
      <c r="X125" s="63" t="str">
        <f t="shared" si="44"/>
        <v/>
      </c>
      <c r="Y125" s="63" t="str">
        <f t="shared" si="44"/>
        <v/>
      </c>
      <c r="Z125" s="63" t="str">
        <f t="shared" si="44"/>
        <v/>
      </c>
      <c r="AA125" s="63" t="str">
        <f t="shared" si="44"/>
        <v/>
      </c>
      <c r="AB125" s="63" t="str">
        <f t="shared" si="44"/>
        <v/>
      </c>
      <c r="AC125" s="63" t="str">
        <f t="shared" si="44"/>
        <v/>
      </c>
      <c r="AD125" s="63" t="str">
        <f t="shared" si="44"/>
        <v/>
      </c>
      <c r="AE125" s="63" t="str">
        <f t="shared" si="44"/>
        <v/>
      </c>
      <c r="AF125" s="63" t="str">
        <f t="shared" si="45"/>
        <v/>
      </c>
      <c r="AG125" s="63" t="str">
        <f t="shared" si="45"/>
        <v/>
      </c>
      <c r="AH125" s="63" t="str">
        <f t="shared" si="45"/>
        <v/>
      </c>
      <c r="AI125" s="63" t="str">
        <f t="shared" si="45"/>
        <v/>
      </c>
      <c r="AJ125" s="63" t="str">
        <f t="shared" si="45"/>
        <v/>
      </c>
      <c r="AK125" s="63" t="str">
        <f t="shared" si="45"/>
        <v/>
      </c>
      <c r="AL125" s="63" t="str">
        <f t="shared" si="45"/>
        <v/>
      </c>
      <c r="AM125" s="63" t="str">
        <f t="shared" si="45"/>
        <v/>
      </c>
      <c r="AN125" s="63" t="str">
        <f t="shared" si="45"/>
        <v/>
      </c>
      <c r="AO125" s="63" t="str">
        <f t="shared" si="45"/>
        <v/>
      </c>
    </row>
    <row r="126" spans="6:41" x14ac:dyDescent="0.25">
      <c r="F126" s="64"/>
      <c r="G126" s="64"/>
      <c r="H126" s="63" t="str">
        <f t="shared" si="39"/>
        <v/>
      </c>
      <c r="I126" s="63">
        <f t="shared" si="38"/>
        <v>0</v>
      </c>
      <c r="L126" s="63" t="str">
        <f t="shared" si="43"/>
        <v/>
      </c>
      <c r="M126" s="63" t="str">
        <f t="shared" si="43"/>
        <v/>
      </c>
      <c r="N126" s="63" t="str">
        <f t="shared" si="43"/>
        <v/>
      </c>
      <c r="O126" s="63" t="str">
        <f t="shared" si="43"/>
        <v/>
      </c>
      <c r="P126" s="63" t="str">
        <f t="shared" si="43"/>
        <v/>
      </c>
      <c r="Q126" s="63" t="str">
        <f t="shared" si="43"/>
        <v/>
      </c>
      <c r="R126" s="63" t="str">
        <f t="shared" si="43"/>
        <v/>
      </c>
      <c r="S126" s="63" t="str">
        <f t="shared" si="43"/>
        <v/>
      </c>
      <c r="T126" s="63" t="str">
        <f t="shared" si="43"/>
        <v/>
      </c>
      <c r="U126" s="63" t="str">
        <f t="shared" si="43"/>
        <v/>
      </c>
      <c r="V126" s="63" t="str">
        <f t="shared" si="44"/>
        <v/>
      </c>
      <c r="W126" s="63" t="str">
        <f t="shared" si="44"/>
        <v/>
      </c>
      <c r="X126" s="63" t="str">
        <f t="shared" si="44"/>
        <v/>
      </c>
      <c r="Y126" s="63" t="str">
        <f t="shared" si="44"/>
        <v/>
      </c>
      <c r="Z126" s="63" t="str">
        <f t="shared" si="44"/>
        <v/>
      </c>
      <c r="AA126" s="63" t="str">
        <f t="shared" si="44"/>
        <v/>
      </c>
      <c r="AB126" s="63" t="str">
        <f t="shared" si="44"/>
        <v/>
      </c>
      <c r="AC126" s="63" t="str">
        <f t="shared" si="44"/>
        <v/>
      </c>
      <c r="AD126" s="63" t="str">
        <f t="shared" si="44"/>
        <v/>
      </c>
      <c r="AE126" s="63" t="str">
        <f t="shared" si="44"/>
        <v/>
      </c>
      <c r="AF126" s="63" t="str">
        <f t="shared" si="45"/>
        <v/>
      </c>
      <c r="AG126" s="63" t="str">
        <f t="shared" si="45"/>
        <v/>
      </c>
      <c r="AH126" s="63" t="str">
        <f t="shared" si="45"/>
        <v/>
      </c>
      <c r="AI126" s="63" t="str">
        <f t="shared" si="45"/>
        <v/>
      </c>
      <c r="AJ126" s="63" t="str">
        <f t="shared" si="45"/>
        <v/>
      </c>
      <c r="AK126" s="63" t="str">
        <f t="shared" si="45"/>
        <v/>
      </c>
      <c r="AL126" s="63" t="str">
        <f t="shared" si="45"/>
        <v/>
      </c>
      <c r="AM126" s="63" t="str">
        <f t="shared" si="45"/>
        <v/>
      </c>
      <c r="AN126" s="63" t="str">
        <f t="shared" si="45"/>
        <v/>
      </c>
      <c r="AO126" s="63" t="str">
        <f t="shared" si="45"/>
        <v/>
      </c>
    </row>
    <row r="127" spans="6:41" x14ac:dyDescent="0.25">
      <c r="F127" s="64"/>
      <c r="G127" s="64"/>
      <c r="H127" s="63" t="str">
        <f t="shared" si="39"/>
        <v/>
      </c>
      <c r="I127" s="63">
        <f t="shared" si="38"/>
        <v>0</v>
      </c>
      <c r="L127" s="63" t="str">
        <f t="shared" si="43"/>
        <v/>
      </c>
      <c r="M127" s="63" t="str">
        <f t="shared" si="43"/>
        <v/>
      </c>
      <c r="N127" s="63" t="str">
        <f t="shared" si="43"/>
        <v/>
      </c>
      <c r="O127" s="63" t="str">
        <f t="shared" si="43"/>
        <v/>
      </c>
      <c r="P127" s="63" t="str">
        <f t="shared" si="43"/>
        <v/>
      </c>
      <c r="Q127" s="63" t="str">
        <f t="shared" si="43"/>
        <v/>
      </c>
      <c r="R127" s="63" t="str">
        <f t="shared" si="43"/>
        <v/>
      </c>
      <c r="S127" s="63" t="str">
        <f t="shared" si="43"/>
        <v/>
      </c>
      <c r="T127" s="63" t="str">
        <f t="shared" si="43"/>
        <v/>
      </c>
      <c r="U127" s="63" t="str">
        <f t="shared" si="43"/>
        <v/>
      </c>
      <c r="V127" s="63" t="str">
        <f t="shared" si="44"/>
        <v/>
      </c>
      <c r="W127" s="63" t="str">
        <f t="shared" si="44"/>
        <v/>
      </c>
      <c r="X127" s="63" t="str">
        <f t="shared" si="44"/>
        <v/>
      </c>
      <c r="Y127" s="63" t="str">
        <f t="shared" si="44"/>
        <v/>
      </c>
      <c r="Z127" s="63" t="str">
        <f t="shared" si="44"/>
        <v/>
      </c>
      <c r="AA127" s="63" t="str">
        <f t="shared" si="44"/>
        <v/>
      </c>
      <c r="AB127" s="63" t="str">
        <f t="shared" si="44"/>
        <v/>
      </c>
      <c r="AC127" s="63" t="str">
        <f t="shared" si="44"/>
        <v/>
      </c>
      <c r="AD127" s="63" t="str">
        <f t="shared" si="44"/>
        <v/>
      </c>
      <c r="AE127" s="63" t="str">
        <f t="shared" si="44"/>
        <v/>
      </c>
      <c r="AF127" s="63" t="str">
        <f t="shared" si="45"/>
        <v/>
      </c>
      <c r="AG127" s="63" t="str">
        <f t="shared" si="45"/>
        <v/>
      </c>
      <c r="AH127" s="63" t="str">
        <f t="shared" si="45"/>
        <v/>
      </c>
      <c r="AI127" s="63" t="str">
        <f t="shared" si="45"/>
        <v/>
      </c>
      <c r="AJ127" s="63" t="str">
        <f t="shared" si="45"/>
        <v/>
      </c>
      <c r="AK127" s="63" t="str">
        <f t="shared" si="45"/>
        <v/>
      </c>
      <c r="AL127" s="63" t="str">
        <f t="shared" si="45"/>
        <v/>
      </c>
      <c r="AM127" s="63" t="str">
        <f t="shared" si="45"/>
        <v/>
      </c>
      <c r="AN127" s="63" t="str">
        <f t="shared" si="45"/>
        <v/>
      </c>
      <c r="AO127" s="63" t="str">
        <f t="shared" si="45"/>
        <v/>
      </c>
    </row>
    <row r="128" spans="6:41" x14ac:dyDescent="0.25">
      <c r="F128" s="64"/>
      <c r="G128" s="64"/>
      <c r="H128" s="63" t="str">
        <f t="shared" si="39"/>
        <v/>
      </c>
      <c r="I128" s="63">
        <f t="shared" si="38"/>
        <v>0</v>
      </c>
      <c r="L128" s="63" t="str">
        <f t="shared" si="43"/>
        <v/>
      </c>
      <c r="M128" s="63" t="str">
        <f t="shared" si="43"/>
        <v/>
      </c>
      <c r="N128" s="63" t="str">
        <f t="shared" si="43"/>
        <v/>
      </c>
      <c r="O128" s="63" t="str">
        <f t="shared" si="43"/>
        <v/>
      </c>
      <c r="P128" s="63" t="str">
        <f t="shared" si="43"/>
        <v/>
      </c>
      <c r="Q128" s="63" t="str">
        <f t="shared" si="43"/>
        <v/>
      </c>
      <c r="R128" s="63" t="str">
        <f t="shared" si="43"/>
        <v/>
      </c>
      <c r="S128" s="63" t="str">
        <f t="shared" si="43"/>
        <v/>
      </c>
      <c r="T128" s="63" t="str">
        <f t="shared" si="43"/>
        <v/>
      </c>
      <c r="U128" s="63" t="str">
        <f t="shared" si="43"/>
        <v/>
      </c>
      <c r="V128" s="63" t="str">
        <f t="shared" si="44"/>
        <v/>
      </c>
      <c r="W128" s="63" t="str">
        <f t="shared" si="44"/>
        <v/>
      </c>
      <c r="X128" s="63" t="str">
        <f t="shared" si="44"/>
        <v/>
      </c>
      <c r="Y128" s="63" t="str">
        <f t="shared" si="44"/>
        <v/>
      </c>
      <c r="Z128" s="63" t="str">
        <f t="shared" si="44"/>
        <v/>
      </c>
      <c r="AA128" s="63" t="str">
        <f t="shared" si="44"/>
        <v/>
      </c>
      <c r="AB128" s="63" t="str">
        <f t="shared" si="44"/>
        <v/>
      </c>
      <c r="AC128" s="63" t="str">
        <f t="shared" si="44"/>
        <v/>
      </c>
      <c r="AD128" s="63" t="str">
        <f t="shared" si="44"/>
        <v/>
      </c>
      <c r="AE128" s="63" t="str">
        <f t="shared" si="44"/>
        <v/>
      </c>
      <c r="AF128" s="63" t="str">
        <f t="shared" si="45"/>
        <v/>
      </c>
      <c r="AG128" s="63" t="str">
        <f t="shared" si="45"/>
        <v/>
      </c>
      <c r="AH128" s="63" t="str">
        <f t="shared" si="45"/>
        <v/>
      </c>
      <c r="AI128" s="63" t="str">
        <f t="shared" si="45"/>
        <v/>
      </c>
      <c r="AJ128" s="63" t="str">
        <f t="shared" si="45"/>
        <v/>
      </c>
      <c r="AK128" s="63" t="str">
        <f t="shared" si="45"/>
        <v/>
      </c>
      <c r="AL128" s="63" t="str">
        <f t="shared" si="45"/>
        <v/>
      </c>
      <c r="AM128" s="63" t="str">
        <f t="shared" si="45"/>
        <v/>
      </c>
      <c r="AN128" s="63" t="str">
        <f t="shared" si="45"/>
        <v/>
      </c>
      <c r="AO128" s="63" t="str">
        <f t="shared" si="45"/>
        <v/>
      </c>
    </row>
    <row r="129" spans="6:41" x14ac:dyDescent="0.25">
      <c r="F129" s="64"/>
      <c r="G129" s="64"/>
      <c r="H129" s="63" t="str">
        <f t="shared" si="39"/>
        <v/>
      </c>
      <c r="I129" s="63">
        <f t="shared" si="38"/>
        <v>0</v>
      </c>
      <c r="L129" s="63" t="str">
        <f t="shared" ref="L129:U138" si="46">IF($H129=L$8,$C129,"")</f>
        <v/>
      </c>
      <c r="M129" s="63" t="str">
        <f t="shared" si="46"/>
        <v/>
      </c>
      <c r="N129" s="63" t="str">
        <f t="shared" si="46"/>
        <v/>
      </c>
      <c r="O129" s="63" t="str">
        <f t="shared" si="46"/>
        <v/>
      </c>
      <c r="P129" s="63" t="str">
        <f t="shared" si="46"/>
        <v/>
      </c>
      <c r="Q129" s="63" t="str">
        <f t="shared" si="46"/>
        <v/>
      </c>
      <c r="R129" s="63" t="str">
        <f t="shared" si="46"/>
        <v/>
      </c>
      <c r="S129" s="63" t="str">
        <f t="shared" si="46"/>
        <v/>
      </c>
      <c r="T129" s="63" t="str">
        <f t="shared" si="46"/>
        <v/>
      </c>
      <c r="U129" s="63" t="str">
        <f t="shared" si="46"/>
        <v/>
      </c>
      <c r="V129" s="63" t="str">
        <f t="shared" ref="V129:AE138" si="47">IF($H129=V$8,$C129,"")</f>
        <v/>
      </c>
      <c r="W129" s="63" t="str">
        <f t="shared" si="47"/>
        <v/>
      </c>
      <c r="X129" s="63" t="str">
        <f t="shared" si="47"/>
        <v/>
      </c>
      <c r="Y129" s="63" t="str">
        <f t="shared" si="47"/>
        <v/>
      </c>
      <c r="Z129" s="63" t="str">
        <f t="shared" si="47"/>
        <v/>
      </c>
      <c r="AA129" s="63" t="str">
        <f t="shared" si="47"/>
        <v/>
      </c>
      <c r="AB129" s="63" t="str">
        <f t="shared" si="47"/>
        <v/>
      </c>
      <c r="AC129" s="63" t="str">
        <f t="shared" si="47"/>
        <v/>
      </c>
      <c r="AD129" s="63" t="str">
        <f t="shared" si="47"/>
        <v/>
      </c>
      <c r="AE129" s="63" t="str">
        <f t="shared" si="47"/>
        <v/>
      </c>
      <c r="AF129" s="63" t="str">
        <f t="shared" ref="AF129:AO138" si="48">IF($H129=AF$8,$C129,"")</f>
        <v/>
      </c>
      <c r="AG129" s="63" t="str">
        <f t="shared" si="48"/>
        <v/>
      </c>
      <c r="AH129" s="63" t="str">
        <f t="shared" si="48"/>
        <v/>
      </c>
      <c r="AI129" s="63" t="str">
        <f t="shared" si="48"/>
        <v/>
      </c>
      <c r="AJ129" s="63" t="str">
        <f t="shared" si="48"/>
        <v/>
      </c>
      <c r="AK129" s="63" t="str">
        <f t="shared" si="48"/>
        <v/>
      </c>
      <c r="AL129" s="63" t="str">
        <f t="shared" si="48"/>
        <v/>
      </c>
      <c r="AM129" s="63" t="str">
        <f t="shared" si="48"/>
        <v/>
      </c>
      <c r="AN129" s="63" t="str">
        <f t="shared" si="48"/>
        <v/>
      </c>
      <c r="AO129" s="63" t="str">
        <f t="shared" si="48"/>
        <v/>
      </c>
    </row>
    <row r="130" spans="6:41" x14ac:dyDescent="0.25">
      <c r="F130" s="64"/>
      <c r="G130" s="64"/>
      <c r="H130" s="63" t="str">
        <f t="shared" si="39"/>
        <v/>
      </c>
      <c r="I130" s="63">
        <f t="shared" si="38"/>
        <v>0</v>
      </c>
      <c r="L130" s="63" t="str">
        <f t="shared" si="46"/>
        <v/>
      </c>
      <c r="M130" s="63" t="str">
        <f t="shared" si="46"/>
        <v/>
      </c>
      <c r="N130" s="63" t="str">
        <f t="shared" si="46"/>
        <v/>
      </c>
      <c r="O130" s="63" t="str">
        <f t="shared" si="46"/>
        <v/>
      </c>
      <c r="P130" s="63" t="str">
        <f t="shared" si="46"/>
        <v/>
      </c>
      <c r="Q130" s="63" t="str">
        <f t="shared" si="46"/>
        <v/>
      </c>
      <c r="R130" s="63" t="str">
        <f t="shared" si="46"/>
        <v/>
      </c>
      <c r="S130" s="63" t="str">
        <f t="shared" si="46"/>
        <v/>
      </c>
      <c r="T130" s="63" t="str">
        <f t="shared" si="46"/>
        <v/>
      </c>
      <c r="U130" s="63" t="str">
        <f t="shared" si="46"/>
        <v/>
      </c>
      <c r="V130" s="63" t="str">
        <f t="shared" si="47"/>
        <v/>
      </c>
      <c r="W130" s="63" t="str">
        <f t="shared" si="47"/>
        <v/>
      </c>
      <c r="X130" s="63" t="str">
        <f t="shared" si="47"/>
        <v/>
      </c>
      <c r="Y130" s="63" t="str">
        <f t="shared" si="47"/>
        <v/>
      </c>
      <c r="Z130" s="63" t="str">
        <f t="shared" si="47"/>
        <v/>
      </c>
      <c r="AA130" s="63" t="str">
        <f t="shared" si="47"/>
        <v/>
      </c>
      <c r="AB130" s="63" t="str">
        <f t="shared" si="47"/>
        <v/>
      </c>
      <c r="AC130" s="63" t="str">
        <f t="shared" si="47"/>
        <v/>
      </c>
      <c r="AD130" s="63" t="str">
        <f t="shared" si="47"/>
        <v/>
      </c>
      <c r="AE130" s="63" t="str">
        <f t="shared" si="47"/>
        <v/>
      </c>
      <c r="AF130" s="63" t="str">
        <f t="shared" si="48"/>
        <v/>
      </c>
      <c r="AG130" s="63" t="str">
        <f t="shared" si="48"/>
        <v/>
      </c>
      <c r="AH130" s="63" t="str">
        <f t="shared" si="48"/>
        <v/>
      </c>
      <c r="AI130" s="63" t="str">
        <f t="shared" si="48"/>
        <v/>
      </c>
      <c r="AJ130" s="63" t="str">
        <f t="shared" si="48"/>
        <v/>
      </c>
      <c r="AK130" s="63" t="str">
        <f t="shared" si="48"/>
        <v/>
      </c>
      <c r="AL130" s="63" t="str">
        <f t="shared" si="48"/>
        <v/>
      </c>
      <c r="AM130" s="63" t="str">
        <f t="shared" si="48"/>
        <v/>
      </c>
      <c r="AN130" s="63" t="str">
        <f t="shared" si="48"/>
        <v/>
      </c>
      <c r="AO130" s="63" t="str">
        <f t="shared" si="48"/>
        <v/>
      </c>
    </row>
    <row r="131" spans="6:41" x14ac:dyDescent="0.25">
      <c r="F131" s="64"/>
      <c r="G131" s="64"/>
      <c r="H131" s="63" t="str">
        <f t="shared" si="39"/>
        <v/>
      </c>
      <c r="I131" s="63">
        <f t="shared" si="38"/>
        <v>0</v>
      </c>
      <c r="L131" s="63" t="str">
        <f t="shared" si="46"/>
        <v/>
      </c>
      <c r="M131" s="63" t="str">
        <f t="shared" si="46"/>
        <v/>
      </c>
      <c r="N131" s="63" t="str">
        <f t="shared" si="46"/>
        <v/>
      </c>
      <c r="O131" s="63" t="str">
        <f t="shared" si="46"/>
        <v/>
      </c>
      <c r="P131" s="63" t="str">
        <f t="shared" si="46"/>
        <v/>
      </c>
      <c r="Q131" s="63" t="str">
        <f t="shared" si="46"/>
        <v/>
      </c>
      <c r="R131" s="63" t="str">
        <f t="shared" si="46"/>
        <v/>
      </c>
      <c r="S131" s="63" t="str">
        <f t="shared" si="46"/>
        <v/>
      </c>
      <c r="T131" s="63" t="str">
        <f t="shared" si="46"/>
        <v/>
      </c>
      <c r="U131" s="63" t="str">
        <f t="shared" si="46"/>
        <v/>
      </c>
      <c r="V131" s="63" t="str">
        <f t="shared" si="47"/>
        <v/>
      </c>
      <c r="W131" s="63" t="str">
        <f t="shared" si="47"/>
        <v/>
      </c>
      <c r="X131" s="63" t="str">
        <f t="shared" si="47"/>
        <v/>
      </c>
      <c r="Y131" s="63" t="str">
        <f t="shared" si="47"/>
        <v/>
      </c>
      <c r="Z131" s="63" t="str">
        <f t="shared" si="47"/>
        <v/>
      </c>
      <c r="AA131" s="63" t="str">
        <f t="shared" si="47"/>
        <v/>
      </c>
      <c r="AB131" s="63" t="str">
        <f t="shared" si="47"/>
        <v/>
      </c>
      <c r="AC131" s="63" t="str">
        <f t="shared" si="47"/>
        <v/>
      </c>
      <c r="AD131" s="63" t="str">
        <f t="shared" si="47"/>
        <v/>
      </c>
      <c r="AE131" s="63" t="str">
        <f t="shared" si="47"/>
        <v/>
      </c>
      <c r="AF131" s="63" t="str">
        <f t="shared" si="48"/>
        <v/>
      </c>
      <c r="AG131" s="63" t="str">
        <f t="shared" si="48"/>
        <v/>
      </c>
      <c r="AH131" s="63" t="str">
        <f t="shared" si="48"/>
        <v/>
      </c>
      <c r="AI131" s="63" t="str">
        <f t="shared" si="48"/>
        <v/>
      </c>
      <c r="AJ131" s="63" t="str">
        <f t="shared" si="48"/>
        <v/>
      </c>
      <c r="AK131" s="63" t="str">
        <f t="shared" si="48"/>
        <v/>
      </c>
      <c r="AL131" s="63" t="str">
        <f t="shared" si="48"/>
        <v/>
      </c>
      <c r="AM131" s="63" t="str">
        <f t="shared" si="48"/>
        <v/>
      </c>
      <c r="AN131" s="63" t="str">
        <f t="shared" si="48"/>
        <v/>
      </c>
      <c r="AO131" s="63" t="str">
        <f t="shared" si="48"/>
        <v/>
      </c>
    </row>
    <row r="132" spans="6:41" x14ac:dyDescent="0.25">
      <c r="F132" s="64"/>
      <c r="G132" s="64"/>
      <c r="H132" s="63" t="str">
        <f t="shared" si="39"/>
        <v/>
      </c>
      <c r="I132" s="63">
        <f t="shared" si="38"/>
        <v>0</v>
      </c>
      <c r="L132" s="63" t="str">
        <f t="shared" si="46"/>
        <v/>
      </c>
      <c r="M132" s="63" t="str">
        <f t="shared" si="46"/>
        <v/>
      </c>
      <c r="N132" s="63" t="str">
        <f t="shared" si="46"/>
        <v/>
      </c>
      <c r="O132" s="63" t="str">
        <f t="shared" si="46"/>
        <v/>
      </c>
      <c r="P132" s="63" t="str">
        <f t="shared" si="46"/>
        <v/>
      </c>
      <c r="Q132" s="63" t="str">
        <f t="shared" si="46"/>
        <v/>
      </c>
      <c r="R132" s="63" t="str">
        <f t="shared" si="46"/>
        <v/>
      </c>
      <c r="S132" s="63" t="str">
        <f t="shared" si="46"/>
        <v/>
      </c>
      <c r="T132" s="63" t="str">
        <f t="shared" si="46"/>
        <v/>
      </c>
      <c r="U132" s="63" t="str">
        <f t="shared" si="46"/>
        <v/>
      </c>
      <c r="V132" s="63" t="str">
        <f t="shared" si="47"/>
        <v/>
      </c>
      <c r="W132" s="63" t="str">
        <f t="shared" si="47"/>
        <v/>
      </c>
      <c r="X132" s="63" t="str">
        <f t="shared" si="47"/>
        <v/>
      </c>
      <c r="Y132" s="63" t="str">
        <f t="shared" si="47"/>
        <v/>
      </c>
      <c r="Z132" s="63" t="str">
        <f t="shared" si="47"/>
        <v/>
      </c>
      <c r="AA132" s="63" t="str">
        <f t="shared" si="47"/>
        <v/>
      </c>
      <c r="AB132" s="63" t="str">
        <f t="shared" si="47"/>
        <v/>
      </c>
      <c r="AC132" s="63" t="str">
        <f t="shared" si="47"/>
        <v/>
      </c>
      <c r="AD132" s="63" t="str">
        <f t="shared" si="47"/>
        <v/>
      </c>
      <c r="AE132" s="63" t="str">
        <f t="shared" si="47"/>
        <v/>
      </c>
      <c r="AF132" s="63" t="str">
        <f t="shared" si="48"/>
        <v/>
      </c>
      <c r="AG132" s="63" t="str">
        <f t="shared" si="48"/>
        <v/>
      </c>
      <c r="AH132" s="63" t="str">
        <f t="shared" si="48"/>
        <v/>
      </c>
      <c r="AI132" s="63" t="str">
        <f t="shared" si="48"/>
        <v/>
      </c>
      <c r="AJ132" s="63" t="str">
        <f t="shared" si="48"/>
        <v/>
      </c>
      <c r="AK132" s="63" t="str">
        <f t="shared" si="48"/>
        <v/>
      </c>
      <c r="AL132" s="63" t="str">
        <f t="shared" si="48"/>
        <v/>
      </c>
      <c r="AM132" s="63" t="str">
        <f t="shared" si="48"/>
        <v/>
      </c>
      <c r="AN132" s="63" t="str">
        <f t="shared" si="48"/>
        <v/>
      </c>
      <c r="AO132" s="63" t="str">
        <f t="shared" si="48"/>
        <v/>
      </c>
    </row>
    <row r="133" spans="6:41" x14ac:dyDescent="0.25">
      <c r="F133" s="64"/>
      <c r="G133" s="64"/>
      <c r="H133" s="63" t="str">
        <f t="shared" si="39"/>
        <v/>
      </c>
      <c r="I133" s="63">
        <f t="shared" si="38"/>
        <v>0</v>
      </c>
      <c r="L133" s="63" t="str">
        <f t="shared" si="46"/>
        <v/>
      </c>
      <c r="M133" s="63" t="str">
        <f t="shared" si="46"/>
        <v/>
      </c>
      <c r="N133" s="63" t="str">
        <f t="shared" si="46"/>
        <v/>
      </c>
      <c r="O133" s="63" t="str">
        <f t="shared" si="46"/>
        <v/>
      </c>
      <c r="P133" s="63" t="str">
        <f t="shared" si="46"/>
        <v/>
      </c>
      <c r="Q133" s="63" t="str">
        <f t="shared" si="46"/>
        <v/>
      </c>
      <c r="R133" s="63" t="str">
        <f t="shared" si="46"/>
        <v/>
      </c>
      <c r="S133" s="63" t="str">
        <f t="shared" si="46"/>
        <v/>
      </c>
      <c r="T133" s="63" t="str">
        <f t="shared" si="46"/>
        <v/>
      </c>
      <c r="U133" s="63" t="str">
        <f t="shared" si="46"/>
        <v/>
      </c>
      <c r="V133" s="63" t="str">
        <f t="shared" si="47"/>
        <v/>
      </c>
      <c r="W133" s="63" t="str">
        <f t="shared" si="47"/>
        <v/>
      </c>
      <c r="X133" s="63" t="str">
        <f t="shared" si="47"/>
        <v/>
      </c>
      <c r="Y133" s="63" t="str">
        <f t="shared" si="47"/>
        <v/>
      </c>
      <c r="Z133" s="63" t="str">
        <f t="shared" si="47"/>
        <v/>
      </c>
      <c r="AA133" s="63" t="str">
        <f t="shared" si="47"/>
        <v/>
      </c>
      <c r="AB133" s="63" t="str">
        <f t="shared" si="47"/>
        <v/>
      </c>
      <c r="AC133" s="63" t="str">
        <f t="shared" si="47"/>
        <v/>
      </c>
      <c r="AD133" s="63" t="str">
        <f t="shared" si="47"/>
        <v/>
      </c>
      <c r="AE133" s="63" t="str">
        <f t="shared" si="47"/>
        <v/>
      </c>
      <c r="AF133" s="63" t="str">
        <f t="shared" si="48"/>
        <v/>
      </c>
      <c r="AG133" s="63" t="str">
        <f t="shared" si="48"/>
        <v/>
      </c>
      <c r="AH133" s="63" t="str">
        <f t="shared" si="48"/>
        <v/>
      </c>
      <c r="AI133" s="63" t="str">
        <f t="shared" si="48"/>
        <v/>
      </c>
      <c r="AJ133" s="63" t="str">
        <f t="shared" si="48"/>
        <v/>
      </c>
      <c r="AK133" s="63" t="str">
        <f t="shared" si="48"/>
        <v/>
      </c>
      <c r="AL133" s="63" t="str">
        <f t="shared" si="48"/>
        <v/>
      </c>
      <c r="AM133" s="63" t="str">
        <f t="shared" si="48"/>
        <v/>
      </c>
      <c r="AN133" s="63" t="str">
        <f t="shared" si="48"/>
        <v/>
      </c>
      <c r="AO133" s="63" t="str">
        <f t="shared" si="48"/>
        <v/>
      </c>
    </row>
    <row r="134" spans="6:41" x14ac:dyDescent="0.25">
      <c r="F134" s="64"/>
      <c r="G134" s="64"/>
      <c r="H134" s="63" t="str">
        <f t="shared" si="39"/>
        <v/>
      </c>
      <c r="I134" s="63">
        <f t="shared" si="38"/>
        <v>0</v>
      </c>
      <c r="L134" s="63" t="str">
        <f t="shared" si="46"/>
        <v/>
      </c>
      <c r="M134" s="63" t="str">
        <f t="shared" si="46"/>
        <v/>
      </c>
      <c r="N134" s="63" t="str">
        <f t="shared" si="46"/>
        <v/>
      </c>
      <c r="O134" s="63" t="str">
        <f t="shared" si="46"/>
        <v/>
      </c>
      <c r="P134" s="63" t="str">
        <f t="shared" si="46"/>
        <v/>
      </c>
      <c r="Q134" s="63" t="str">
        <f t="shared" si="46"/>
        <v/>
      </c>
      <c r="R134" s="63" t="str">
        <f t="shared" si="46"/>
        <v/>
      </c>
      <c r="S134" s="63" t="str">
        <f t="shared" si="46"/>
        <v/>
      </c>
      <c r="T134" s="63" t="str">
        <f t="shared" si="46"/>
        <v/>
      </c>
      <c r="U134" s="63" t="str">
        <f t="shared" si="46"/>
        <v/>
      </c>
      <c r="V134" s="63" t="str">
        <f t="shared" si="47"/>
        <v/>
      </c>
      <c r="W134" s="63" t="str">
        <f t="shared" si="47"/>
        <v/>
      </c>
      <c r="X134" s="63" t="str">
        <f t="shared" si="47"/>
        <v/>
      </c>
      <c r="Y134" s="63" t="str">
        <f t="shared" si="47"/>
        <v/>
      </c>
      <c r="Z134" s="63" t="str">
        <f t="shared" si="47"/>
        <v/>
      </c>
      <c r="AA134" s="63" t="str">
        <f t="shared" si="47"/>
        <v/>
      </c>
      <c r="AB134" s="63" t="str">
        <f t="shared" si="47"/>
        <v/>
      </c>
      <c r="AC134" s="63" t="str">
        <f t="shared" si="47"/>
        <v/>
      </c>
      <c r="AD134" s="63" t="str">
        <f t="shared" si="47"/>
        <v/>
      </c>
      <c r="AE134" s="63" t="str">
        <f t="shared" si="47"/>
        <v/>
      </c>
      <c r="AF134" s="63" t="str">
        <f t="shared" si="48"/>
        <v/>
      </c>
      <c r="AG134" s="63" t="str">
        <f t="shared" si="48"/>
        <v/>
      </c>
      <c r="AH134" s="63" t="str">
        <f t="shared" si="48"/>
        <v/>
      </c>
      <c r="AI134" s="63" t="str">
        <f t="shared" si="48"/>
        <v/>
      </c>
      <c r="AJ134" s="63" t="str">
        <f t="shared" si="48"/>
        <v/>
      </c>
      <c r="AK134" s="63" t="str">
        <f t="shared" si="48"/>
        <v/>
      </c>
      <c r="AL134" s="63" t="str">
        <f t="shared" si="48"/>
        <v/>
      </c>
      <c r="AM134" s="63" t="str">
        <f t="shared" si="48"/>
        <v/>
      </c>
      <c r="AN134" s="63" t="str">
        <f t="shared" si="48"/>
        <v/>
      </c>
      <c r="AO134" s="63" t="str">
        <f t="shared" si="48"/>
        <v/>
      </c>
    </row>
    <row r="135" spans="6:41" x14ac:dyDescent="0.25">
      <c r="F135" s="64"/>
      <c r="G135" s="64"/>
      <c r="H135" s="63" t="str">
        <f t="shared" si="39"/>
        <v/>
      </c>
      <c r="I135" s="63">
        <f t="shared" si="38"/>
        <v>0</v>
      </c>
      <c r="L135" s="63" t="str">
        <f t="shared" si="46"/>
        <v/>
      </c>
      <c r="M135" s="63" t="str">
        <f t="shared" si="46"/>
        <v/>
      </c>
      <c r="N135" s="63" t="str">
        <f t="shared" si="46"/>
        <v/>
      </c>
      <c r="O135" s="63" t="str">
        <f t="shared" si="46"/>
        <v/>
      </c>
      <c r="P135" s="63" t="str">
        <f t="shared" si="46"/>
        <v/>
      </c>
      <c r="Q135" s="63" t="str">
        <f t="shared" si="46"/>
        <v/>
      </c>
      <c r="R135" s="63" t="str">
        <f t="shared" si="46"/>
        <v/>
      </c>
      <c r="S135" s="63" t="str">
        <f t="shared" si="46"/>
        <v/>
      </c>
      <c r="T135" s="63" t="str">
        <f t="shared" si="46"/>
        <v/>
      </c>
      <c r="U135" s="63" t="str">
        <f t="shared" si="46"/>
        <v/>
      </c>
      <c r="V135" s="63" t="str">
        <f t="shared" si="47"/>
        <v/>
      </c>
      <c r="W135" s="63" t="str">
        <f t="shared" si="47"/>
        <v/>
      </c>
      <c r="X135" s="63" t="str">
        <f t="shared" si="47"/>
        <v/>
      </c>
      <c r="Y135" s="63" t="str">
        <f t="shared" si="47"/>
        <v/>
      </c>
      <c r="Z135" s="63" t="str">
        <f t="shared" si="47"/>
        <v/>
      </c>
      <c r="AA135" s="63" t="str">
        <f t="shared" si="47"/>
        <v/>
      </c>
      <c r="AB135" s="63" t="str">
        <f t="shared" si="47"/>
        <v/>
      </c>
      <c r="AC135" s="63" t="str">
        <f t="shared" si="47"/>
        <v/>
      </c>
      <c r="AD135" s="63" t="str">
        <f t="shared" si="47"/>
        <v/>
      </c>
      <c r="AE135" s="63" t="str">
        <f t="shared" si="47"/>
        <v/>
      </c>
      <c r="AF135" s="63" t="str">
        <f t="shared" si="48"/>
        <v/>
      </c>
      <c r="AG135" s="63" t="str">
        <f t="shared" si="48"/>
        <v/>
      </c>
      <c r="AH135" s="63" t="str">
        <f t="shared" si="48"/>
        <v/>
      </c>
      <c r="AI135" s="63" t="str">
        <f t="shared" si="48"/>
        <v/>
      </c>
      <c r="AJ135" s="63" t="str">
        <f t="shared" si="48"/>
        <v/>
      </c>
      <c r="AK135" s="63" t="str">
        <f t="shared" si="48"/>
        <v/>
      </c>
      <c r="AL135" s="63" t="str">
        <f t="shared" si="48"/>
        <v/>
      </c>
      <c r="AM135" s="63" t="str">
        <f t="shared" si="48"/>
        <v/>
      </c>
      <c r="AN135" s="63" t="str">
        <f t="shared" si="48"/>
        <v/>
      </c>
      <c r="AO135" s="63" t="str">
        <f t="shared" si="48"/>
        <v/>
      </c>
    </row>
    <row r="136" spans="6:41" x14ac:dyDescent="0.25">
      <c r="F136" s="64"/>
      <c r="G136" s="64"/>
      <c r="H136" s="63" t="str">
        <f t="shared" si="39"/>
        <v/>
      </c>
      <c r="I136" s="63">
        <f t="shared" si="38"/>
        <v>0</v>
      </c>
      <c r="L136" s="63" t="str">
        <f t="shared" si="46"/>
        <v/>
      </c>
      <c r="M136" s="63" t="str">
        <f t="shared" si="46"/>
        <v/>
      </c>
      <c r="N136" s="63" t="str">
        <f t="shared" si="46"/>
        <v/>
      </c>
      <c r="O136" s="63" t="str">
        <f t="shared" si="46"/>
        <v/>
      </c>
      <c r="P136" s="63" t="str">
        <f t="shared" si="46"/>
        <v/>
      </c>
      <c r="Q136" s="63" t="str">
        <f t="shared" si="46"/>
        <v/>
      </c>
      <c r="R136" s="63" t="str">
        <f t="shared" si="46"/>
        <v/>
      </c>
      <c r="S136" s="63" t="str">
        <f t="shared" si="46"/>
        <v/>
      </c>
      <c r="T136" s="63" t="str">
        <f t="shared" si="46"/>
        <v/>
      </c>
      <c r="U136" s="63" t="str">
        <f t="shared" si="46"/>
        <v/>
      </c>
      <c r="V136" s="63" t="str">
        <f t="shared" si="47"/>
        <v/>
      </c>
      <c r="W136" s="63" t="str">
        <f t="shared" si="47"/>
        <v/>
      </c>
      <c r="X136" s="63" t="str">
        <f t="shared" si="47"/>
        <v/>
      </c>
      <c r="Y136" s="63" t="str">
        <f t="shared" si="47"/>
        <v/>
      </c>
      <c r="Z136" s="63" t="str">
        <f t="shared" si="47"/>
        <v/>
      </c>
      <c r="AA136" s="63" t="str">
        <f t="shared" si="47"/>
        <v/>
      </c>
      <c r="AB136" s="63" t="str">
        <f t="shared" si="47"/>
        <v/>
      </c>
      <c r="AC136" s="63" t="str">
        <f t="shared" si="47"/>
        <v/>
      </c>
      <c r="AD136" s="63" t="str">
        <f t="shared" si="47"/>
        <v/>
      </c>
      <c r="AE136" s="63" t="str">
        <f t="shared" si="47"/>
        <v/>
      </c>
      <c r="AF136" s="63" t="str">
        <f t="shared" si="48"/>
        <v/>
      </c>
      <c r="AG136" s="63" t="str">
        <f t="shared" si="48"/>
        <v/>
      </c>
      <c r="AH136" s="63" t="str">
        <f t="shared" si="48"/>
        <v/>
      </c>
      <c r="AI136" s="63" t="str">
        <f t="shared" si="48"/>
        <v/>
      </c>
      <c r="AJ136" s="63" t="str">
        <f t="shared" si="48"/>
        <v/>
      </c>
      <c r="AK136" s="63" t="str">
        <f t="shared" si="48"/>
        <v/>
      </c>
      <c r="AL136" s="63" t="str">
        <f t="shared" si="48"/>
        <v/>
      </c>
      <c r="AM136" s="63" t="str">
        <f t="shared" si="48"/>
        <v/>
      </c>
      <c r="AN136" s="63" t="str">
        <f t="shared" si="48"/>
        <v/>
      </c>
      <c r="AO136" s="63" t="str">
        <f t="shared" si="48"/>
        <v/>
      </c>
    </row>
    <row r="137" spans="6:41" x14ac:dyDescent="0.25">
      <c r="F137" s="64"/>
      <c r="G137" s="64"/>
      <c r="H137" s="63" t="str">
        <f t="shared" si="39"/>
        <v/>
      </c>
      <c r="I137" s="63">
        <f t="shared" ref="I137:I168" si="49">-C137*E137</f>
        <v>0</v>
      </c>
      <c r="L137" s="63" t="str">
        <f t="shared" si="46"/>
        <v/>
      </c>
      <c r="M137" s="63" t="str">
        <f t="shared" si="46"/>
        <v/>
      </c>
      <c r="N137" s="63" t="str">
        <f t="shared" si="46"/>
        <v/>
      </c>
      <c r="O137" s="63" t="str">
        <f t="shared" si="46"/>
        <v/>
      </c>
      <c r="P137" s="63" t="str">
        <f t="shared" si="46"/>
        <v/>
      </c>
      <c r="Q137" s="63" t="str">
        <f t="shared" si="46"/>
        <v/>
      </c>
      <c r="R137" s="63" t="str">
        <f t="shared" si="46"/>
        <v/>
      </c>
      <c r="S137" s="63" t="str">
        <f t="shared" si="46"/>
        <v/>
      </c>
      <c r="T137" s="63" t="str">
        <f t="shared" si="46"/>
        <v/>
      </c>
      <c r="U137" s="63" t="str">
        <f t="shared" si="46"/>
        <v/>
      </c>
      <c r="V137" s="63" t="str">
        <f t="shared" si="47"/>
        <v/>
      </c>
      <c r="W137" s="63" t="str">
        <f t="shared" si="47"/>
        <v/>
      </c>
      <c r="X137" s="63" t="str">
        <f t="shared" si="47"/>
        <v/>
      </c>
      <c r="Y137" s="63" t="str">
        <f t="shared" si="47"/>
        <v/>
      </c>
      <c r="Z137" s="63" t="str">
        <f t="shared" si="47"/>
        <v/>
      </c>
      <c r="AA137" s="63" t="str">
        <f t="shared" si="47"/>
        <v/>
      </c>
      <c r="AB137" s="63" t="str">
        <f t="shared" si="47"/>
        <v/>
      </c>
      <c r="AC137" s="63" t="str">
        <f t="shared" si="47"/>
        <v/>
      </c>
      <c r="AD137" s="63" t="str">
        <f t="shared" si="47"/>
        <v/>
      </c>
      <c r="AE137" s="63" t="str">
        <f t="shared" si="47"/>
        <v/>
      </c>
      <c r="AF137" s="63" t="str">
        <f t="shared" si="48"/>
        <v/>
      </c>
      <c r="AG137" s="63" t="str">
        <f t="shared" si="48"/>
        <v/>
      </c>
      <c r="AH137" s="63" t="str">
        <f t="shared" si="48"/>
        <v/>
      </c>
      <c r="AI137" s="63" t="str">
        <f t="shared" si="48"/>
        <v/>
      </c>
      <c r="AJ137" s="63" t="str">
        <f t="shared" si="48"/>
        <v/>
      </c>
      <c r="AK137" s="63" t="str">
        <f t="shared" si="48"/>
        <v/>
      </c>
      <c r="AL137" s="63" t="str">
        <f t="shared" si="48"/>
        <v/>
      </c>
      <c r="AM137" s="63" t="str">
        <f t="shared" si="48"/>
        <v/>
      </c>
      <c r="AN137" s="63" t="str">
        <f t="shared" si="48"/>
        <v/>
      </c>
      <c r="AO137" s="63" t="str">
        <f t="shared" si="48"/>
        <v/>
      </c>
    </row>
    <row r="138" spans="6:41" x14ac:dyDescent="0.25">
      <c r="F138" s="64"/>
      <c r="G138" s="64"/>
      <c r="H138" s="63" t="str">
        <f t="shared" si="39"/>
        <v/>
      </c>
      <c r="I138" s="63">
        <f t="shared" si="49"/>
        <v>0</v>
      </c>
      <c r="L138" s="63" t="str">
        <f t="shared" si="46"/>
        <v/>
      </c>
      <c r="M138" s="63" t="str">
        <f t="shared" si="46"/>
        <v/>
      </c>
      <c r="N138" s="63" t="str">
        <f t="shared" si="46"/>
        <v/>
      </c>
      <c r="O138" s="63" t="str">
        <f t="shared" si="46"/>
        <v/>
      </c>
      <c r="P138" s="63" t="str">
        <f t="shared" si="46"/>
        <v/>
      </c>
      <c r="Q138" s="63" t="str">
        <f t="shared" si="46"/>
        <v/>
      </c>
      <c r="R138" s="63" t="str">
        <f t="shared" si="46"/>
        <v/>
      </c>
      <c r="S138" s="63" t="str">
        <f t="shared" si="46"/>
        <v/>
      </c>
      <c r="T138" s="63" t="str">
        <f t="shared" si="46"/>
        <v/>
      </c>
      <c r="U138" s="63" t="str">
        <f t="shared" si="46"/>
        <v/>
      </c>
      <c r="V138" s="63" t="str">
        <f t="shared" si="47"/>
        <v/>
      </c>
      <c r="W138" s="63" t="str">
        <f t="shared" si="47"/>
        <v/>
      </c>
      <c r="X138" s="63" t="str">
        <f t="shared" si="47"/>
        <v/>
      </c>
      <c r="Y138" s="63" t="str">
        <f t="shared" si="47"/>
        <v/>
      </c>
      <c r="Z138" s="63" t="str">
        <f t="shared" si="47"/>
        <v/>
      </c>
      <c r="AA138" s="63" t="str">
        <f t="shared" si="47"/>
        <v/>
      </c>
      <c r="AB138" s="63" t="str">
        <f t="shared" si="47"/>
        <v/>
      </c>
      <c r="AC138" s="63" t="str">
        <f t="shared" si="47"/>
        <v/>
      </c>
      <c r="AD138" s="63" t="str">
        <f t="shared" si="47"/>
        <v/>
      </c>
      <c r="AE138" s="63" t="str">
        <f t="shared" si="47"/>
        <v/>
      </c>
      <c r="AF138" s="63" t="str">
        <f t="shared" si="48"/>
        <v/>
      </c>
      <c r="AG138" s="63" t="str">
        <f t="shared" si="48"/>
        <v/>
      </c>
      <c r="AH138" s="63" t="str">
        <f t="shared" si="48"/>
        <v/>
      </c>
      <c r="AI138" s="63" t="str">
        <f t="shared" si="48"/>
        <v/>
      </c>
      <c r="AJ138" s="63" t="str">
        <f t="shared" si="48"/>
        <v/>
      </c>
      <c r="AK138" s="63" t="str">
        <f t="shared" si="48"/>
        <v/>
      </c>
      <c r="AL138" s="63" t="str">
        <f t="shared" si="48"/>
        <v/>
      </c>
      <c r="AM138" s="63" t="str">
        <f t="shared" si="48"/>
        <v/>
      </c>
      <c r="AN138" s="63" t="str">
        <f t="shared" si="48"/>
        <v/>
      </c>
      <c r="AO138" s="63" t="str">
        <f t="shared" si="48"/>
        <v/>
      </c>
    </row>
    <row r="139" spans="6:41" x14ac:dyDescent="0.25">
      <c r="F139" s="64"/>
      <c r="G139" s="64"/>
      <c r="H139" s="63" t="str">
        <f t="shared" ref="H139:H170" si="50">IF(E139&lt;&gt;"",LEFT(D139,4),"")</f>
        <v/>
      </c>
      <c r="I139" s="63">
        <f t="shared" si="49"/>
        <v>0</v>
      </c>
      <c r="L139" s="63" t="str">
        <f t="shared" ref="L139:U148" si="51">IF($H139=L$8,$C139,"")</f>
        <v/>
      </c>
      <c r="M139" s="63" t="str">
        <f t="shared" si="51"/>
        <v/>
      </c>
      <c r="N139" s="63" t="str">
        <f t="shared" si="51"/>
        <v/>
      </c>
      <c r="O139" s="63" t="str">
        <f t="shared" si="51"/>
        <v/>
      </c>
      <c r="P139" s="63" t="str">
        <f t="shared" si="51"/>
        <v/>
      </c>
      <c r="Q139" s="63" t="str">
        <f t="shared" si="51"/>
        <v/>
      </c>
      <c r="R139" s="63" t="str">
        <f t="shared" si="51"/>
        <v/>
      </c>
      <c r="S139" s="63" t="str">
        <f t="shared" si="51"/>
        <v/>
      </c>
      <c r="T139" s="63" t="str">
        <f t="shared" si="51"/>
        <v/>
      </c>
      <c r="U139" s="63" t="str">
        <f t="shared" si="51"/>
        <v/>
      </c>
      <c r="V139" s="63" t="str">
        <f t="shared" ref="V139:AE148" si="52">IF($H139=V$8,$C139,"")</f>
        <v/>
      </c>
      <c r="W139" s="63" t="str">
        <f t="shared" si="52"/>
        <v/>
      </c>
      <c r="X139" s="63" t="str">
        <f t="shared" si="52"/>
        <v/>
      </c>
      <c r="Y139" s="63" t="str">
        <f t="shared" si="52"/>
        <v/>
      </c>
      <c r="Z139" s="63" t="str">
        <f t="shared" si="52"/>
        <v/>
      </c>
      <c r="AA139" s="63" t="str">
        <f t="shared" si="52"/>
        <v/>
      </c>
      <c r="AB139" s="63" t="str">
        <f t="shared" si="52"/>
        <v/>
      </c>
      <c r="AC139" s="63" t="str">
        <f t="shared" si="52"/>
        <v/>
      </c>
      <c r="AD139" s="63" t="str">
        <f t="shared" si="52"/>
        <v/>
      </c>
      <c r="AE139" s="63" t="str">
        <f t="shared" si="52"/>
        <v/>
      </c>
      <c r="AF139" s="63" t="str">
        <f t="shared" ref="AF139:AO148" si="53">IF($H139=AF$8,$C139,"")</f>
        <v/>
      </c>
      <c r="AG139" s="63" t="str">
        <f t="shared" si="53"/>
        <v/>
      </c>
      <c r="AH139" s="63" t="str">
        <f t="shared" si="53"/>
        <v/>
      </c>
      <c r="AI139" s="63" t="str">
        <f t="shared" si="53"/>
        <v/>
      </c>
      <c r="AJ139" s="63" t="str">
        <f t="shared" si="53"/>
        <v/>
      </c>
      <c r="AK139" s="63" t="str">
        <f t="shared" si="53"/>
        <v/>
      </c>
      <c r="AL139" s="63" t="str">
        <f t="shared" si="53"/>
        <v/>
      </c>
      <c r="AM139" s="63" t="str">
        <f t="shared" si="53"/>
        <v/>
      </c>
      <c r="AN139" s="63" t="str">
        <f t="shared" si="53"/>
        <v/>
      </c>
      <c r="AO139" s="63" t="str">
        <f t="shared" si="53"/>
        <v/>
      </c>
    </row>
    <row r="140" spans="6:41" x14ac:dyDescent="0.25">
      <c r="F140" s="64"/>
      <c r="G140" s="64"/>
      <c r="H140" s="63" t="str">
        <f t="shared" si="50"/>
        <v/>
      </c>
      <c r="I140" s="63">
        <f t="shared" si="49"/>
        <v>0</v>
      </c>
      <c r="L140" s="63" t="str">
        <f t="shared" si="51"/>
        <v/>
      </c>
      <c r="M140" s="63" t="str">
        <f t="shared" si="51"/>
        <v/>
      </c>
      <c r="N140" s="63" t="str">
        <f t="shared" si="51"/>
        <v/>
      </c>
      <c r="O140" s="63" t="str">
        <f t="shared" si="51"/>
        <v/>
      </c>
      <c r="P140" s="63" t="str">
        <f t="shared" si="51"/>
        <v/>
      </c>
      <c r="Q140" s="63" t="str">
        <f t="shared" si="51"/>
        <v/>
      </c>
      <c r="R140" s="63" t="str">
        <f t="shared" si="51"/>
        <v/>
      </c>
      <c r="S140" s="63" t="str">
        <f t="shared" si="51"/>
        <v/>
      </c>
      <c r="T140" s="63" t="str">
        <f t="shared" si="51"/>
        <v/>
      </c>
      <c r="U140" s="63" t="str">
        <f t="shared" si="51"/>
        <v/>
      </c>
      <c r="V140" s="63" t="str">
        <f t="shared" si="52"/>
        <v/>
      </c>
      <c r="W140" s="63" t="str">
        <f t="shared" si="52"/>
        <v/>
      </c>
      <c r="X140" s="63" t="str">
        <f t="shared" si="52"/>
        <v/>
      </c>
      <c r="Y140" s="63" t="str">
        <f t="shared" si="52"/>
        <v/>
      </c>
      <c r="Z140" s="63" t="str">
        <f t="shared" si="52"/>
        <v/>
      </c>
      <c r="AA140" s="63" t="str">
        <f t="shared" si="52"/>
        <v/>
      </c>
      <c r="AB140" s="63" t="str">
        <f t="shared" si="52"/>
        <v/>
      </c>
      <c r="AC140" s="63" t="str">
        <f t="shared" si="52"/>
        <v/>
      </c>
      <c r="AD140" s="63" t="str">
        <f t="shared" si="52"/>
        <v/>
      </c>
      <c r="AE140" s="63" t="str">
        <f t="shared" si="52"/>
        <v/>
      </c>
      <c r="AF140" s="63" t="str">
        <f t="shared" si="53"/>
        <v/>
      </c>
      <c r="AG140" s="63" t="str">
        <f t="shared" si="53"/>
        <v/>
      </c>
      <c r="AH140" s="63" t="str">
        <f t="shared" si="53"/>
        <v/>
      </c>
      <c r="AI140" s="63" t="str">
        <f t="shared" si="53"/>
        <v/>
      </c>
      <c r="AJ140" s="63" t="str">
        <f t="shared" si="53"/>
        <v/>
      </c>
      <c r="AK140" s="63" t="str">
        <f t="shared" si="53"/>
        <v/>
      </c>
      <c r="AL140" s="63" t="str">
        <f t="shared" si="53"/>
        <v/>
      </c>
      <c r="AM140" s="63" t="str">
        <f t="shared" si="53"/>
        <v/>
      </c>
      <c r="AN140" s="63" t="str">
        <f t="shared" si="53"/>
        <v/>
      </c>
      <c r="AO140" s="63" t="str">
        <f t="shared" si="53"/>
        <v/>
      </c>
    </row>
    <row r="141" spans="6:41" x14ac:dyDescent="0.25">
      <c r="F141" s="64"/>
      <c r="G141" s="64"/>
      <c r="H141" s="63" t="str">
        <f t="shared" si="50"/>
        <v/>
      </c>
      <c r="I141" s="63">
        <f t="shared" si="49"/>
        <v>0</v>
      </c>
      <c r="L141" s="63" t="str">
        <f t="shared" si="51"/>
        <v/>
      </c>
      <c r="M141" s="63" t="str">
        <f t="shared" si="51"/>
        <v/>
      </c>
      <c r="N141" s="63" t="str">
        <f t="shared" si="51"/>
        <v/>
      </c>
      <c r="O141" s="63" t="str">
        <f t="shared" si="51"/>
        <v/>
      </c>
      <c r="P141" s="63" t="str">
        <f t="shared" si="51"/>
        <v/>
      </c>
      <c r="Q141" s="63" t="str">
        <f t="shared" si="51"/>
        <v/>
      </c>
      <c r="R141" s="63" t="str">
        <f t="shared" si="51"/>
        <v/>
      </c>
      <c r="S141" s="63" t="str">
        <f t="shared" si="51"/>
        <v/>
      </c>
      <c r="T141" s="63" t="str">
        <f t="shared" si="51"/>
        <v/>
      </c>
      <c r="U141" s="63" t="str">
        <f t="shared" si="51"/>
        <v/>
      </c>
      <c r="V141" s="63" t="str">
        <f t="shared" si="52"/>
        <v/>
      </c>
      <c r="W141" s="63" t="str">
        <f t="shared" si="52"/>
        <v/>
      </c>
      <c r="X141" s="63" t="str">
        <f t="shared" si="52"/>
        <v/>
      </c>
      <c r="Y141" s="63" t="str">
        <f t="shared" si="52"/>
        <v/>
      </c>
      <c r="Z141" s="63" t="str">
        <f t="shared" si="52"/>
        <v/>
      </c>
      <c r="AA141" s="63" t="str">
        <f t="shared" si="52"/>
        <v/>
      </c>
      <c r="AB141" s="63" t="str">
        <f t="shared" si="52"/>
        <v/>
      </c>
      <c r="AC141" s="63" t="str">
        <f t="shared" si="52"/>
        <v/>
      </c>
      <c r="AD141" s="63" t="str">
        <f t="shared" si="52"/>
        <v/>
      </c>
      <c r="AE141" s="63" t="str">
        <f t="shared" si="52"/>
        <v/>
      </c>
      <c r="AF141" s="63" t="str">
        <f t="shared" si="53"/>
        <v/>
      </c>
      <c r="AG141" s="63" t="str">
        <f t="shared" si="53"/>
        <v/>
      </c>
      <c r="AH141" s="63" t="str">
        <f t="shared" si="53"/>
        <v/>
      </c>
      <c r="AI141" s="63" t="str">
        <f t="shared" si="53"/>
        <v/>
      </c>
      <c r="AJ141" s="63" t="str">
        <f t="shared" si="53"/>
        <v/>
      </c>
      <c r="AK141" s="63" t="str">
        <f t="shared" si="53"/>
        <v/>
      </c>
      <c r="AL141" s="63" t="str">
        <f t="shared" si="53"/>
        <v/>
      </c>
      <c r="AM141" s="63" t="str">
        <f t="shared" si="53"/>
        <v/>
      </c>
      <c r="AN141" s="63" t="str">
        <f t="shared" si="53"/>
        <v/>
      </c>
      <c r="AO141" s="63" t="str">
        <f t="shared" si="53"/>
        <v/>
      </c>
    </row>
    <row r="142" spans="6:41" x14ac:dyDescent="0.25">
      <c r="F142" s="64"/>
      <c r="G142" s="64"/>
      <c r="H142" s="63" t="str">
        <f t="shared" si="50"/>
        <v/>
      </c>
      <c r="I142" s="63">
        <f t="shared" si="49"/>
        <v>0</v>
      </c>
      <c r="L142" s="63" t="str">
        <f t="shared" si="51"/>
        <v/>
      </c>
      <c r="M142" s="63" t="str">
        <f t="shared" si="51"/>
        <v/>
      </c>
      <c r="N142" s="63" t="str">
        <f t="shared" si="51"/>
        <v/>
      </c>
      <c r="O142" s="63" t="str">
        <f t="shared" si="51"/>
        <v/>
      </c>
      <c r="P142" s="63" t="str">
        <f t="shared" si="51"/>
        <v/>
      </c>
      <c r="Q142" s="63" t="str">
        <f t="shared" si="51"/>
        <v/>
      </c>
      <c r="R142" s="63" t="str">
        <f t="shared" si="51"/>
        <v/>
      </c>
      <c r="S142" s="63" t="str">
        <f t="shared" si="51"/>
        <v/>
      </c>
      <c r="T142" s="63" t="str">
        <f t="shared" si="51"/>
        <v/>
      </c>
      <c r="U142" s="63" t="str">
        <f t="shared" si="51"/>
        <v/>
      </c>
      <c r="V142" s="63" t="str">
        <f t="shared" si="52"/>
        <v/>
      </c>
      <c r="W142" s="63" t="str">
        <f t="shared" si="52"/>
        <v/>
      </c>
      <c r="X142" s="63" t="str">
        <f t="shared" si="52"/>
        <v/>
      </c>
      <c r="Y142" s="63" t="str">
        <f t="shared" si="52"/>
        <v/>
      </c>
      <c r="Z142" s="63" t="str">
        <f t="shared" si="52"/>
        <v/>
      </c>
      <c r="AA142" s="63" t="str">
        <f t="shared" si="52"/>
        <v/>
      </c>
      <c r="AB142" s="63" t="str">
        <f t="shared" si="52"/>
        <v/>
      </c>
      <c r="AC142" s="63" t="str">
        <f t="shared" si="52"/>
        <v/>
      </c>
      <c r="AD142" s="63" t="str">
        <f t="shared" si="52"/>
        <v/>
      </c>
      <c r="AE142" s="63" t="str">
        <f t="shared" si="52"/>
        <v/>
      </c>
      <c r="AF142" s="63" t="str">
        <f t="shared" si="53"/>
        <v/>
      </c>
      <c r="AG142" s="63" t="str">
        <f t="shared" si="53"/>
        <v/>
      </c>
      <c r="AH142" s="63" t="str">
        <f t="shared" si="53"/>
        <v/>
      </c>
      <c r="AI142" s="63" t="str">
        <f t="shared" si="53"/>
        <v/>
      </c>
      <c r="AJ142" s="63" t="str">
        <f t="shared" si="53"/>
        <v/>
      </c>
      <c r="AK142" s="63" t="str">
        <f t="shared" si="53"/>
        <v/>
      </c>
      <c r="AL142" s="63" t="str">
        <f t="shared" si="53"/>
        <v/>
      </c>
      <c r="AM142" s="63" t="str">
        <f t="shared" si="53"/>
        <v/>
      </c>
      <c r="AN142" s="63" t="str">
        <f t="shared" si="53"/>
        <v/>
      </c>
      <c r="AO142" s="63" t="str">
        <f t="shared" si="53"/>
        <v/>
      </c>
    </row>
    <row r="143" spans="6:41" x14ac:dyDescent="0.25">
      <c r="F143" s="64"/>
      <c r="G143" s="64"/>
      <c r="H143" s="63" t="str">
        <f t="shared" si="50"/>
        <v/>
      </c>
      <c r="I143" s="63">
        <f t="shared" si="49"/>
        <v>0</v>
      </c>
      <c r="L143" s="63" t="str">
        <f t="shared" si="51"/>
        <v/>
      </c>
      <c r="M143" s="63" t="str">
        <f t="shared" si="51"/>
        <v/>
      </c>
      <c r="N143" s="63" t="str">
        <f t="shared" si="51"/>
        <v/>
      </c>
      <c r="O143" s="63" t="str">
        <f t="shared" si="51"/>
        <v/>
      </c>
      <c r="P143" s="63" t="str">
        <f t="shared" si="51"/>
        <v/>
      </c>
      <c r="Q143" s="63" t="str">
        <f t="shared" si="51"/>
        <v/>
      </c>
      <c r="R143" s="63" t="str">
        <f t="shared" si="51"/>
        <v/>
      </c>
      <c r="S143" s="63" t="str">
        <f t="shared" si="51"/>
        <v/>
      </c>
      <c r="T143" s="63" t="str">
        <f t="shared" si="51"/>
        <v/>
      </c>
      <c r="U143" s="63" t="str">
        <f t="shared" si="51"/>
        <v/>
      </c>
      <c r="V143" s="63" t="str">
        <f t="shared" si="52"/>
        <v/>
      </c>
      <c r="W143" s="63" t="str">
        <f t="shared" si="52"/>
        <v/>
      </c>
      <c r="X143" s="63" t="str">
        <f t="shared" si="52"/>
        <v/>
      </c>
      <c r="Y143" s="63" t="str">
        <f t="shared" si="52"/>
        <v/>
      </c>
      <c r="Z143" s="63" t="str">
        <f t="shared" si="52"/>
        <v/>
      </c>
      <c r="AA143" s="63" t="str">
        <f t="shared" si="52"/>
        <v/>
      </c>
      <c r="AB143" s="63" t="str">
        <f t="shared" si="52"/>
        <v/>
      </c>
      <c r="AC143" s="63" t="str">
        <f t="shared" si="52"/>
        <v/>
      </c>
      <c r="AD143" s="63" t="str">
        <f t="shared" si="52"/>
        <v/>
      </c>
      <c r="AE143" s="63" t="str">
        <f t="shared" si="52"/>
        <v/>
      </c>
      <c r="AF143" s="63" t="str">
        <f t="shared" si="53"/>
        <v/>
      </c>
      <c r="AG143" s="63" t="str">
        <f t="shared" si="53"/>
        <v/>
      </c>
      <c r="AH143" s="63" t="str">
        <f t="shared" si="53"/>
        <v/>
      </c>
      <c r="AI143" s="63" t="str">
        <f t="shared" si="53"/>
        <v/>
      </c>
      <c r="AJ143" s="63" t="str">
        <f t="shared" si="53"/>
        <v/>
      </c>
      <c r="AK143" s="63" t="str">
        <f t="shared" si="53"/>
        <v/>
      </c>
      <c r="AL143" s="63" t="str">
        <f t="shared" si="53"/>
        <v/>
      </c>
      <c r="AM143" s="63" t="str">
        <f t="shared" si="53"/>
        <v/>
      </c>
      <c r="AN143" s="63" t="str">
        <f t="shared" si="53"/>
        <v/>
      </c>
      <c r="AO143" s="63" t="str">
        <f t="shared" si="53"/>
        <v/>
      </c>
    </row>
    <row r="144" spans="6:41" x14ac:dyDescent="0.25">
      <c r="F144" s="64"/>
      <c r="G144" s="64"/>
      <c r="H144" s="63" t="str">
        <f t="shared" si="50"/>
        <v/>
      </c>
      <c r="I144" s="63">
        <f t="shared" si="49"/>
        <v>0</v>
      </c>
      <c r="L144" s="63" t="str">
        <f t="shared" si="51"/>
        <v/>
      </c>
      <c r="M144" s="63" t="str">
        <f t="shared" si="51"/>
        <v/>
      </c>
      <c r="N144" s="63" t="str">
        <f t="shared" si="51"/>
        <v/>
      </c>
      <c r="O144" s="63" t="str">
        <f t="shared" si="51"/>
        <v/>
      </c>
      <c r="P144" s="63" t="str">
        <f t="shared" si="51"/>
        <v/>
      </c>
      <c r="Q144" s="63" t="str">
        <f t="shared" si="51"/>
        <v/>
      </c>
      <c r="R144" s="63" t="str">
        <f t="shared" si="51"/>
        <v/>
      </c>
      <c r="S144" s="63" t="str">
        <f t="shared" si="51"/>
        <v/>
      </c>
      <c r="T144" s="63" t="str">
        <f t="shared" si="51"/>
        <v/>
      </c>
      <c r="U144" s="63" t="str">
        <f t="shared" si="51"/>
        <v/>
      </c>
      <c r="V144" s="63" t="str">
        <f t="shared" si="52"/>
        <v/>
      </c>
      <c r="W144" s="63" t="str">
        <f t="shared" si="52"/>
        <v/>
      </c>
      <c r="X144" s="63" t="str">
        <f t="shared" si="52"/>
        <v/>
      </c>
      <c r="Y144" s="63" t="str">
        <f t="shared" si="52"/>
        <v/>
      </c>
      <c r="Z144" s="63" t="str">
        <f t="shared" si="52"/>
        <v/>
      </c>
      <c r="AA144" s="63" t="str">
        <f t="shared" si="52"/>
        <v/>
      </c>
      <c r="AB144" s="63" t="str">
        <f t="shared" si="52"/>
        <v/>
      </c>
      <c r="AC144" s="63" t="str">
        <f t="shared" si="52"/>
        <v/>
      </c>
      <c r="AD144" s="63" t="str">
        <f t="shared" si="52"/>
        <v/>
      </c>
      <c r="AE144" s="63" t="str">
        <f t="shared" si="52"/>
        <v/>
      </c>
      <c r="AF144" s="63" t="str">
        <f t="shared" si="53"/>
        <v/>
      </c>
      <c r="AG144" s="63" t="str">
        <f t="shared" si="53"/>
        <v/>
      </c>
      <c r="AH144" s="63" t="str">
        <f t="shared" si="53"/>
        <v/>
      </c>
      <c r="AI144" s="63" t="str">
        <f t="shared" si="53"/>
        <v/>
      </c>
      <c r="AJ144" s="63" t="str">
        <f t="shared" si="53"/>
        <v/>
      </c>
      <c r="AK144" s="63" t="str">
        <f t="shared" si="53"/>
        <v/>
      </c>
      <c r="AL144" s="63" t="str">
        <f t="shared" si="53"/>
        <v/>
      </c>
      <c r="AM144" s="63" t="str">
        <f t="shared" si="53"/>
        <v/>
      </c>
      <c r="AN144" s="63" t="str">
        <f t="shared" si="53"/>
        <v/>
      </c>
      <c r="AO144" s="63" t="str">
        <f t="shared" si="53"/>
        <v/>
      </c>
    </row>
    <row r="145" spans="6:41" x14ac:dyDescent="0.25">
      <c r="F145" s="64"/>
      <c r="G145" s="64"/>
      <c r="H145" s="63" t="str">
        <f t="shared" si="50"/>
        <v/>
      </c>
      <c r="I145" s="63">
        <f t="shared" si="49"/>
        <v>0</v>
      </c>
      <c r="L145" s="63" t="str">
        <f t="shared" si="51"/>
        <v/>
      </c>
      <c r="M145" s="63" t="str">
        <f t="shared" si="51"/>
        <v/>
      </c>
      <c r="N145" s="63" t="str">
        <f t="shared" si="51"/>
        <v/>
      </c>
      <c r="O145" s="63" t="str">
        <f t="shared" si="51"/>
        <v/>
      </c>
      <c r="P145" s="63" t="str">
        <f t="shared" si="51"/>
        <v/>
      </c>
      <c r="Q145" s="63" t="str">
        <f t="shared" si="51"/>
        <v/>
      </c>
      <c r="R145" s="63" t="str">
        <f t="shared" si="51"/>
        <v/>
      </c>
      <c r="S145" s="63" t="str">
        <f t="shared" si="51"/>
        <v/>
      </c>
      <c r="T145" s="63" t="str">
        <f t="shared" si="51"/>
        <v/>
      </c>
      <c r="U145" s="63" t="str">
        <f t="shared" si="51"/>
        <v/>
      </c>
      <c r="V145" s="63" t="str">
        <f t="shared" si="52"/>
        <v/>
      </c>
      <c r="W145" s="63" t="str">
        <f t="shared" si="52"/>
        <v/>
      </c>
      <c r="X145" s="63" t="str">
        <f t="shared" si="52"/>
        <v/>
      </c>
      <c r="Y145" s="63" t="str">
        <f t="shared" si="52"/>
        <v/>
      </c>
      <c r="Z145" s="63" t="str">
        <f t="shared" si="52"/>
        <v/>
      </c>
      <c r="AA145" s="63" t="str">
        <f t="shared" si="52"/>
        <v/>
      </c>
      <c r="AB145" s="63" t="str">
        <f t="shared" si="52"/>
        <v/>
      </c>
      <c r="AC145" s="63" t="str">
        <f t="shared" si="52"/>
        <v/>
      </c>
      <c r="AD145" s="63" t="str">
        <f t="shared" si="52"/>
        <v/>
      </c>
      <c r="AE145" s="63" t="str">
        <f t="shared" si="52"/>
        <v/>
      </c>
      <c r="AF145" s="63" t="str">
        <f t="shared" si="53"/>
        <v/>
      </c>
      <c r="AG145" s="63" t="str">
        <f t="shared" si="53"/>
        <v/>
      </c>
      <c r="AH145" s="63" t="str">
        <f t="shared" si="53"/>
        <v/>
      </c>
      <c r="AI145" s="63" t="str">
        <f t="shared" si="53"/>
        <v/>
      </c>
      <c r="AJ145" s="63" t="str">
        <f t="shared" si="53"/>
        <v/>
      </c>
      <c r="AK145" s="63" t="str">
        <f t="shared" si="53"/>
        <v/>
      </c>
      <c r="AL145" s="63" t="str">
        <f t="shared" si="53"/>
        <v/>
      </c>
      <c r="AM145" s="63" t="str">
        <f t="shared" si="53"/>
        <v/>
      </c>
      <c r="AN145" s="63" t="str">
        <f t="shared" si="53"/>
        <v/>
      </c>
      <c r="AO145" s="63" t="str">
        <f t="shared" si="53"/>
        <v/>
      </c>
    </row>
    <row r="146" spans="6:41" x14ac:dyDescent="0.25">
      <c r="F146" s="64"/>
      <c r="G146" s="64"/>
      <c r="H146" s="63" t="str">
        <f t="shared" si="50"/>
        <v/>
      </c>
      <c r="I146" s="63">
        <f t="shared" si="49"/>
        <v>0</v>
      </c>
      <c r="L146" s="63" t="str">
        <f t="shared" si="51"/>
        <v/>
      </c>
      <c r="M146" s="63" t="str">
        <f t="shared" si="51"/>
        <v/>
      </c>
      <c r="N146" s="63" t="str">
        <f t="shared" si="51"/>
        <v/>
      </c>
      <c r="O146" s="63" t="str">
        <f t="shared" si="51"/>
        <v/>
      </c>
      <c r="P146" s="63" t="str">
        <f t="shared" si="51"/>
        <v/>
      </c>
      <c r="Q146" s="63" t="str">
        <f t="shared" si="51"/>
        <v/>
      </c>
      <c r="R146" s="63" t="str">
        <f t="shared" si="51"/>
        <v/>
      </c>
      <c r="S146" s="63" t="str">
        <f t="shared" si="51"/>
        <v/>
      </c>
      <c r="T146" s="63" t="str">
        <f t="shared" si="51"/>
        <v/>
      </c>
      <c r="U146" s="63" t="str">
        <f t="shared" si="51"/>
        <v/>
      </c>
      <c r="V146" s="63" t="str">
        <f t="shared" si="52"/>
        <v/>
      </c>
      <c r="W146" s="63" t="str">
        <f t="shared" si="52"/>
        <v/>
      </c>
      <c r="X146" s="63" t="str">
        <f t="shared" si="52"/>
        <v/>
      </c>
      <c r="Y146" s="63" t="str">
        <f t="shared" si="52"/>
        <v/>
      </c>
      <c r="Z146" s="63" t="str">
        <f t="shared" si="52"/>
        <v/>
      </c>
      <c r="AA146" s="63" t="str">
        <f t="shared" si="52"/>
        <v/>
      </c>
      <c r="AB146" s="63" t="str">
        <f t="shared" si="52"/>
        <v/>
      </c>
      <c r="AC146" s="63" t="str">
        <f t="shared" si="52"/>
        <v/>
      </c>
      <c r="AD146" s="63" t="str">
        <f t="shared" si="52"/>
        <v/>
      </c>
      <c r="AE146" s="63" t="str">
        <f t="shared" si="52"/>
        <v/>
      </c>
      <c r="AF146" s="63" t="str">
        <f t="shared" si="53"/>
        <v/>
      </c>
      <c r="AG146" s="63" t="str">
        <f t="shared" si="53"/>
        <v/>
      </c>
      <c r="AH146" s="63" t="str">
        <f t="shared" si="53"/>
        <v/>
      </c>
      <c r="AI146" s="63" t="str">
        <f t="shared" si="53"/>
        <v/>
      </c>
      <c r="AJ146" s="63" t="str">
        <f t="shared" si="53"/>
        <v/>
      </c>
      <c r="AK146" s="63" t="str">
        <f t="shared" si="53"/>
        <v/>
      </c>
      <c r="AL146" s="63" t="str">
        <f t="shared" si="53"/>
        <v/>
      </c>
      <c r="AM146" s="63" t="str">
        <f t="shared" si="53"/>
        <v/>
      </c>
      <c r="AN146" s="63" t="str">
        <f t="shared" si="53"/>
        <v/>
      </c>
      <c r="AO146" s="63" t="str">
        <f t="shared" si="53"/>
        <v/>
      </c>
    </row>
    <row r="147" spans="6:41" x14ac:dyDescent="0.25">
      <c r="F147" s="64"/>
      <c r="G147" s="64"/>
      <c r="H147" s="63" t="str">
        <f t="shared" si="50"/>
        <v/>
      </c>
      <c r="I147" s="63">
        <f t="shared" si="49"/>
        <v>0</v>
      </c>
      <c r="L147" s="63" t="str">
        <f t="shared" si="51"/>
        <v/>
      </c>
      <c r="M147" s="63" t="str">
        <f t="shared" si="51"/>
        <v/>
      </c>
      <c r="N147" s="63" t="str">
        <f t="shared" si="51"/>
        <v/>
      </c>
      <c r="O147" s="63" t="str">
        <f t="shared" si="51"/>
        <v/>
      </c>
      <c r="P147" s="63" t="str">
        <f t="shared" si="51"/>
        <v/>
      </c>
      <c r="Q147" s="63" t="str">
        <f t="shared" si="51"/>
        <v/>
      </c>
      <c r="R147" s="63" t="str">
        <f t="shared" si="51"/>
        <v/>
      </c>
      <c r="S147" s="63" t="str">
        <f t="shared" si="51"/>
        <v/>
      </c>
      <c r="T147" s="63" t="str">
        <f t="shared" si="51"/>
        <v/>
      </c>
      <c r="U147" s="63" t="str">
        <f t="shared" si="51"/>
        <v/>
      </c>
      <c r="V147" s="63" t="str">
        <f t="shared" si="52"/>
        <v/>
      </c>
      <c r="W147" s="63" t="str">
        <f t="shared" si="52"/>
        <v/>
      </c>
      <c r="X147" s="63" t="str">
        <f t="shared" si="52"/>
        <v/>
      </c>
      <c r="Y147" s="63" t="str">
        <f t="shared" si="52"/>
        <v/>
      </c>
      <c r="Z147" s="63" t="str">
        <f t="shared" si="52"/>
        <v/>
      </c>
      <c r="AA147" s="63" t="str">
        <f t="shared" si="52"/>
        <v/>
      </c>
      <c r="AB147" s="63" t="str">
        <f t="shared" si="52"/>
        <v/>
      </c>
      <c r="AC147" s="63" t="str">
        <f t="shared" si="52"/>
        <v/>
      </c>
      <c r="AD147" s="63" t="str">
        <f t="shared" si="52"/>
        <v/>
      </c>
      <c r="AE147" s="63" t="str">
        <f t="shared" si="52"/>
        <v/>
      </c>
      <c r="AF147" s="63" t="str">
        <f t="shared" si="53"/>
        <v/>
      </c>
      <c r="AG147" s="63" t="str">
        <f t="shared" si="53"/>
        <v/>
      </c>
      <c r="AH147" s="63" t="str">
        <f t="shared" si="53"/>
        <v/>
      </c>
      <c r="AI147" s="63" t="str">
        <f t="shared" si="53"/>
        <v/>
      </c>
      <c r="AJ147" s="63" t="str">
        <f t="shared" si="53"/>
        <v/>
      </c>
      <c r="AK147" s="63" t="str">
        <f t="shared" si="53"/>
        <v/>
      </c>
      <c r="AL147" s="63" t="str">
        <f t="shared" si="53"/>
        <v/>
      </c>
      <c r="AM147" s="63" t="str">
        <f t="shared" si="53"/>
        <v/>
      </c>
      <c r="AN147" s="63" t="str">
        <f t="shared" si="53"/>
        <v/>
      </c>
      <c r="AO147" s="63" t="str">
        <f t="shared" si="53"/>
        <v/>
      </c>
    </row>
    <row r="148" spans="6:41" x14ac:dyDescent="0.25">
      <c r="F148" s="64"/>
      <c r="G148" s="64"/>
      <c r="H148" s="63" t="str">
        <f t="shared" si="50"/>
        <v/>
      </c>
      <c r="I148" s="63">
        <f t="shared" si="49"/>
        <v>0</v>
      </c>
      <c r="L148" s="63" t="str">
        <f t="shared" si="51"/>
        <v/>
      </c>
      <c r="M148" s="63" t="str">
        <f t="shared" si="51"/>
        <v/>
      </c>
      <c r="N148" s="63" t="str">
        <f t="shared" si="51"/>
        <v/>
      </c>
      <c r="O148" s="63" t="str">
        <f t="shared" si="51"/>
        <v/>
      </c>
      <c r="P148" s="63" t="str">
        <f t="shared" si="51"/>
        <v/>
      </c>
      <c r="Q148" s="63" t="str">
        <f t="shared" si="51"/>
        <v/>
      </c>
      <c r="R148" s="63" t="str">
        <f t="shared" si="51"/>
        <v/>
      </c>
      <c r="S148" s="63" t="str">
        <f t="shared" si="51"/>
        <v/>
      </c>
      <c r="T148" s="63" t="str">
        <f t="shared" si="51"/>
        <v/>
      </c>
      <c r="U148" s="63" t="str">
        <f t="shared" si="51"/>
        <v/>
      </c>
      <c r="V148" s="63" t="str">
        <f t="shared" si="52"/>
        <v/>
      </c>
      <c r="W148" s="63" t="str">
        <f t="shared" si="52"/>
        <v/>
      </c>
      <c r="X148" s="63" t="str">
        <f t="shared" si="52"/>
        <v/>
      </c>
      <c r="Y148" s="63" t="str">
        <f t="shared" si="52"/>
        <v/>
      </c>
      <c r="Z148" s="63" t="str">
        <f t="shared" si="52"/>
        <v/>
      </c>
      <c r="AA148" s="63" t="str">
        <f t="shared" si="52"/>
        <v/>
      </c>
      <c r="AB148" s="63" t="str">
        <f t="shared" si="52"/>
        <v/>
      </c>
      <c r="AC148" s="63" t="str">
        <f t="shared" si="52"/>
        <v/>
      </c>
      <c r="AD148" s="63" t="str">
        <f t="shared" si="52"/>
        <v/>
      </c>
      <c r="AE148" s="63" t="str">
        <f t="shared" si="52"/>
        <v/>
      </c>
      <c r="AF148" s="63" t="str">
        <f t="shared" si="53"/>
        <v/>
      </c>
      <c r="AG148" s="63" t="str">
        <f t="shared" si="53"/>
        <v/>
      </c>
      <c r="AH148" s="63" t="str">
        <f t="shared" si="53"/>
        <v/>
      </c>
      <c r="AI148" s="63" t="str">
        <f t="shared" si="53"/>
        <v/>
      </c>
      <c r="AJ148" s="63" t="str">
        <f t="shared" si="53"/>
        <v/>
      </c>
      <c r="AK148" s="63" t="str">
        <f t="shared" si="53"/>
        <v/>
      </c>
      <c r="AL148" s="63" t="str">
        <f t="shared" si="53"/>
        <v/>
      </c>
      <c r="AM148" s="63" t="str">
        <f t="shared" si="53"/>
        <v/>
      </c>
      <c r="AN148" s="63" t="str">
        <f t="shared" si="53"/>
        <v/>
      </c>
      <c r="AO148" s="63" t="str">
        <f t="shared" si="53"/>
        <v/>
      </c>
    </row>
    <row r="149" spans="6:41" x14ac:dyDescent="0.25">
      <c r="F149" s="64"/>
      <c r="G149" s="64"/>
      <c r="H149" s="63" t="str">
        <f t="shared" si="50"/>
        <v/>
      </c>
      <c r="I149" s="63">
        <f t="shared" si="49"/>
        <v>0</v>
      </c>
      <c r="L149" s="63" t="str">
        <f t="shared" ref="L149:U158" si="54">IF($H149=L$8,$C149,"")</f>
        <v/>
      </c>
      <c r="M149" s="63" t="str">
        <f t="shared" si="54"/>
        <v/>
      </c>
      <c r="N149" s="63" t="str">
        <f t="shared" si="54"/>
        <v/>
      </c>
      <c r="O149" s="63" t="str">
        <f t="shared" si="54"/>
        <v/>
      </c>
      <c r="P149" s="63" t="str">
        <f t="shared" si="54"/>
        <v/>
      </c>
      <c r="Q149" s="63" t="str">
        <f t="shared" si="54"/>
        <v/>
      </c>
      <c r="R149" s="63" t="str">
        <f t="shared" si="54"/>
        <v/>
      </c>
      <c r="S149" s="63" t="str">
        <f t="shared" si="54"/>
        <v/>
      </c>
      <c r="T149" s="63" t="str">
        <f t="shared" si="54"/>
        <v/>
      </c>
      <c r="U149" s="63" t="str">
        <f t="shared" si="54"/>
        <v/>
      </c>
      <c r="V149" s="63" t="str">
        <f t="shared" ref="V149:AE158" si="55">IF($H149=V$8,$C149,"")</f>
        <v/>
      </c>
      <c r="W149" s="63" t="str">
        <f t="shared" si="55"/>
        <v/>
      </c>
      <c r="X149" s="63" t="str">
        <f t="shared" si="55"/>
        <v/>
      </c>
      <c r="Y149" s="63" t="str">
        <f t="shared" si="55"/>
        <v/>
      </c>
      <c r="Z149" s="63" t="str">
        <f t="shared" si="55"/>
        <v/>
      </c>
      <c r="AA149" s="63" t="str">
        <f t="shared" si="55"/>
        <v/>
      </c>
      <c r="AB149" s="63" t="str">
        <f t="shared" si="55"/>
        <v/>
      </c>
      <c r="AC149" s="63" t="str">
        <f t="shared" si="55"/>
        <v/>
      </c>
      <c r="AD149" s="63" t="str">
        <f t="shared" si="55"/>
        <v/>
      </c>
      <c r="AE149" s="63" t="str">
        <f t="shared" si="55"/>
        <v/>
      </c>
      <c r="AF149" s="63" t="str">
        <f t="shared" ref="AF149:AO158" si="56">IF($H149=AF$8,$C149,"")</f>
        <v/>
      </c>
      <c r="AG149" s="63" t="str">
        <f t="shared" si="56"/>
        <v/>
      </c>
      <c r="AH149" s="63" t="str">
        <f t="shared" si="56"/>
        <v/>
      </c>
      <c r="AI149" s="63" t="str">
        <f t="shared" si="56"/>
        <v/>
      </c>
      <c r="AJ149" s="63" t="str">
        <f t="shared" si="56"/>
        <v/>
      </c>
      <c r="AK149" s="63" t="str">
        <f t="shared" si="56"/>
        <v/>
      </c>
      <c r="AL149" s="63" t="str">
        <f t="shared" si="56"/>
        <v/>
      </c>
      <c r="AM149" s="63" t="str">
        <f t="shared" si="56"/>
        <v/>
      </c>
      <c r="AN149" s="63" t="str">
        <f t="shared" si="56"/>
        <v/>
      </c>
      <c r="AO149" s="63" t="str">
        <f t="shared" si="56"/>
        <v/>
      </c>
    </row>
    <row r="150" spans="6:41" x14ac:dyDescent="0.25">
      <c r="F150" s="64"/>
      <c r="G150" s="64"/>
      <c r="H150" s="63" t="str">
        <f t="shared" si="50"/>
        <v/>
      </c>
      <c r="I150" s="63">
        <f t="shared" si="49"/>
        <v>0</v>
      </c>
      <c r="L150" s="63" t="str">
        <f t="shared" si="54"/>
        <v/>
      </c>
      <c r="M150" s="63" t="str">
        <f t="shared" si="54"/>
        <v/>
      </c>
      <c r="N150" s="63" t="str">
        <f t="shared" si="54"/>
        <v/>
      </c>
      <c r="O150" s="63" t="str">
        <f t="shared" si="54"/>
        <v/>
      </c>
      <c r="P150" s="63" t="str">
        <f t="shared" si="54"/>
        <v/>
      </c>
      <c r="Q150" s="63" t="str">
        <f t="shared" si="54"/>
        <v/>
      </c>
      <c r="R150" s="63" t="str">
        <f t="shared" si="54"/>
        <v/>
      </c>
      <c r="S150" s="63" t="str">
        <f t="shared" si="54"/>
        <v/>
      </c>
      <c r="T150" s="63" t="str">
        <f t="shared" si="54"/>
        <v/>
      </c>
      <c r="U150" s="63" t="str">
        <f t="shared" si="54"/>
        <v/>
      </c>
      <c r="V150" s="63" t="str">
        <f t="shared" si="55"/>
        <v/>
      </c>
      <c r="W150" s="63" t="str">
        <f t="shared" si="55"/>
        <v/>
      </c>
      <c r="X150" s="63" t="str">
        <f t="shared" si="55"/>
        <v/>
      </c>
      <c r="Y150" s="63" t="str">
        <f t="shared" si="55"/>
        <v/>
      </c>
      <c r="Z150" s="63" t="str">
        <f t="shared" si="55"/>
        <v/>
      </c>
      <c r="AA150" s="63" t="str">
        <f t="shared" si="55"/>
        <v/>
      </c>
      <c r="AB150" s="63" t="str">
        <f t="shared" si="55"/>
        <v/>
      </c>
      <c r="AC150" s="63" t="str">
        <f t="shared" si="55"/>
        <v/>
      </c>
      <c r="AD150" s="63" t="str">
        <f t="shared" si="55"/>
        <v/>
      </c>
      <c r="AE150" s="63" t="str">
        <f t="shared" si="55"/>
        <v/>
      </c>
      <c r="AF150" s="63" t="str">
        <f t="shared" si="56"/>
        <v/>
      </c>
      <c r="AG150" s="63" t="str">
        <f t="shared" si="56"/>
        <v/>
      </c>
      <c r="AH150" s="63" t="str">
        <f t="shared" si="56"/>
        <v/>
      </c>
      <c r="AI150" s="63" t="str">
        <f t="shared" si="56"/>
        <v/>
      </c>
      <c r="AJ150" s="63" t="str">
        <f t="shared" si="56"/>
        <v/>
      </c>
      <c r="AK150" s="63" t="str">
        <f t="shared" si="56"/>
        <v/>
      </c>
      <c r="AL150" s="63" t="str">
        <f t="shared" si="56"/>
        <v/>
      </c>
      <c r="AM150" s="63" t="str">
        <f t="shared" si="56"/>
        <v/>
      </c>
      <c r="AN150" s="63" t="str">
        <f t="shared" si="56"/>
        <v/>
      </c>
      <c r="AO150" s="63" t="str">
        <f t="shared" si="56"/>
        <v/>
      </c>
    </row>
    <row r="151" spans="6:41" x14ac:dyDescent="0.25">
      <c r="F151" s="64"/>
      <c r="G151" s="64"/>
      <c r="H151" s="63" t="str">
        <f t="shared" si="50"/>
        <v/>
      </c>
      <c r="I151" s="63">
        <f t="shared" si="49"/>
        <v>0</v>
      </c>
      <c r="L151" s="63" t="str">
        <f t="shared" si="54"/>
        <v/>
      </c>
      <c r="M151" s="63" t="str">
        <f t="shared" si="54"/>
        <v/>
      </c>
      <c r="N151" s="63" t="str">
        <f t="shared" si="54"/>
        <v/>
      </c>
      <c r="O151" s="63" t="str">
        <f t="shared" si="54"/>
        <v/>
      </c>
      <c r="P151" s="63" t="str">
        <f t="shared" si="54"/>
        <v/>
      </c>
      <c r="Q151" s="63" t="str">
        <f t="shared" si="54"/>
        <v/>
      </c>
      <c r="R151" s="63" t="str">
        <f t="shared" si="54"/>
        <v/>
      </c>
      <c r="S151" s="63" t="str">
        <f t="shared" si="54"/>
        <v/>
      </c>
      <c r="T151" s="63" t="str">
        <f t="shared" si="54"/>
        <v/>
      </c>
      <c r="U151" s="63" t="str">
        <f t="shared" si="54"/>
        <v/>
      </c>
      <c r="V151" s="63" t="str">
        <f t="shared" si="55"/>
        <v/>
      </c>
      <c r="W151" s="63" t="str">
        <f t="shared" si="55"/>
        <v/>
      </c>
      <c r="X151" s="63" t="str">
        <f t="shared" si="55"/>
        <v/>
      </c>
      <c r="Y151" s="63" t="str">
        <f t="shared" si="55"/>
        <v/>
      </c>
      <c r="Z151" s="63" t="str">
        <f t="shared" si="55"/>
        <v/>
      </c>
      <c r="AA151" s="63" t="str">
        <f t="shared" si="55"/>
        <v/>
      </c>
      <c r="AB151" s="63" t="str">
        <f t="shared" si="55"/>
        <v/>
      </c>
      <c r="AC151" s="63" t="str">
        <f t="shared" si="55"/>
        <v/>
      </c>
      <c r="AD151" s="63" t="str">
        <f t="shared" si="55"/>
        <v/>
      </c>
      <c r="AE151" s="63" t="str">
        <f t="shared" si="55"/>
        <v/>
      </c>
      <c r="AF151" s="63" t="str">
        <f t="shared" si="56"/>
        <v/>
      </c>
      <c r="AG151" s="63" t="str">
        <f t="shared" si="56"/>
        <v/>
      </c>
      <c r="AH151" s="63" t="str">
        <f t="shared" si="56"/>
        <v/>
      </c>
      <c r="AI151" s="63" t="str">
        <f t="shared" si="56"/>
        <v/>
      </c>
      <c r="AJ151" s="63" t="str">
        <f t="shared" si="56"/>
        <v/>
      </c>
      <c r="AK151" s="63" t="str">
        <f t="shared" si="56"/>
        <v/>
      </c>
      <c r="AL151" s="63" t="str">
        <f t="shared" si="56"/>
        <v/>
      </c>
      <c r="AM151" s="63" t="str">
        <f t="shared" si="56"/>
        <v/>
      </c>
      <c r="AN151" s="63" t="str">
        <f t="shared" si="56"/>
        <v/>
      </c>
      <c r="AO151" s="63" t="str">
        <f t="shared" si="56"/>
        <v/>
      </c>
    </row>
    <row r="152" spans="6:41" x14ac:dyDescent="0.25">
      <c r="F152" s="64"/>
      <c r="G152" s="64"/>
      <c r="H152" s="63" t="str">
        <f t="shared" si="50"/>
        <v/>
      </c>
      <c r="I152" s="63">
        <f t="shared" si="49"/>
        <v>0</v>
      </c>
      <c r="L152" s="63" t="str">
        <f t="shared" si="54"/>
        <v/>
      </c>
      <c r="M152" s="63" t="str">
        <f t="shared" si="54"/>
        <v/>
      </c>
      <c r="N152" s="63" t="str">
        <f t="shared" si="54"/>
        <v/>
      </c>
      <c r="O152" s="63" t="str">
        <f t="shared" si="54"/>
        <v/>
      </c>
      <c r="P152" s="63" t="str">
        <f t="shared" si="54"/>
        <v/>
      </c>
      <c r="Q152" s="63" t="str">
        <f t="shared" si="54"/>
        <v/>
      </c>
      <c r="R152" s="63" t="str">
        <f t="shared" si="54"/>
        <v/>
      </c>
      <c r="S152" s="63" t="str">
        <f t="shared" si="54"/>
        <v/>
      </c>
      <c r="T152" s="63" t="str">
        <f t="shared" si="54"/>
        <v/>
      </c>
      <c r="U152" s="63" t="str">
        <f t="shared" si="54"/>
        <v/>
      </c>
      <c r="V152" s="63" t="str">
        <f t="shared" si="55"/>
        <v/>
      </c>
      <c r="W152" s="63" t="str">
        <f t="shared" si="55"/>
        <v/>
      </c>
      <c r="X152" s="63" t="str">
        <f t="shared" si="55"/>
        <v/>
      </c>
      <c r="Y152" s="63" t="str">
        <f t="shared" si="55"/>
        <v/>
      </c>
      <c r="Z152" s="63" t="str">
        <f t="shared" si="55"/>
        <v/>
      </c>
      <c r="AA152" s="63" t="str">
        <f t="shared" si="55"/>
        <v/>
      </c>
      <c r="AB152" s="63" t="str">
        <f t="shared" si="55"/>
        <v/>
      </c>
      <c r="AC152" s="63" t="str">
        <f t="shared" si="55"/>
        <v/>
      </c>
      <c r="AD152" s="63" t="str">
        <f t="shared" si="55"/>
        <v/>
      </c>
      <c r="AE152" s="63" t="str">
        <f t="shared" si="55"/>
        <v/>
      </c>
      <c r="AF152" s="63" t="str">
        <f t="shared" si="56"/>
        <v/>
      </c>
      <c r="AG152" s="63" t="str">
        <f t="shared" si="56"/>
        <v/>
      </c>
      <c r="AH152" s="63" t="str">
        <f t="shared" si="56"/>
        <v/>
      </c>
      <c r="AI152" s="63" t="str">
        <f t="shared" si="56"/>
        <v/>
      </c>
      <c r="AJ152" s="63" t="str">
        <f t="shared" si="56"/>
        <v/>
      </c>
      <c r="AK152" s="63" t="str">
        <f t="shared" si="56"/>
        <v/>
      </c>
      <c r="AL152" s="63" t="str">
        <f t="shared" si="56"/>
        <v/>
      </c>
      <c r="AM152" s="63" t="str">
        <f t="shared" si="56"/>
        <v/>
      </c>
      <c r="AN152" s="63" t="str">
        <f t="shared" si="56"/>
        <v/>
      </c>
      <c r="AO152" s="63" t="str">
        <f t="shared" si="56"/>
        <v/>
      </c>
    </row>
    <row r="153" spans="6:41" x14ac:dyDescent="0.25">
      <c r="F153" s="64"/>
      <c r="G153" s="64"/>
      <c r="H153" s="63" t="str">
        <f t="shared" si="50"/>
        <v/>
      </c>
      <c r="I153" s="63">
        <f t="shared" si="49"/>
        <v>0</v>
      </c>
      <c r="L153" s="63" t="str">
        <f t="shared" si="54"/>
        <v/>
      </c>
      <c r="M153" s="63" t="str">
        <f t="shared" si="54"/>
        <v/>
      </c>
      <c r="N153" s="63" t="str">
        <f t="shared" si="54"/>
        <v/>
      </c>
      <c r="O153" s="63" t="str">
        <f t="shared" si="54"/>
        <v/>
      </c>
      <c r="P153" s="63" t="str">
        <f t="shared" si="54"/>
        <v/>
      </c>
      <c r="Q153" s="63" t="str">
        <f t="shared" si="54"/>
        <v/>
      </c>
      <c r="R153" s="63" t="str">
        <f t="shared" si="54"/>
        <v/>
      </c>
      <c r="S153" s="63" t="str">
        <f t="shared" si="54"/>
        <v/>
      </c>
      <c r="T153" s="63" t="str">
        <f t="shared" si="54"/>
        <v/>
      </c>
      <c r="U153" s="63" t="str">
        <f t="shared" si="54"/>
        <v/>
      </c>
      <c r="V153" s="63" t="str">
        <f t="shared" si="55"/>
        <v/>
      </c>
      <c r="W153" s="63" t="str">
        <f t="shared" si="55"/>
        <v/>
      </c>
      <c r="X153" s="63" t="str">
        <f t="shared" si="55"/>
        <v/>
      </c>
      <c r="Y153" s="63" t="str">
        <f t="shared" si="55"/>
        <v/>
      </c>
      <c r="Z153" s="63" t="str">
        <f t="shared" si="55"/>
        <v/>
      </c>
      <c r="AA153" s="63" t="str">
        <f t="shared" si="55"/>
        <v/>
      </c>
      <c r="AB153" s="63" t="str">
        <f t="shared" si="55"/>
        <v/>
      </c>
      <c r="AC153" s="63" t="str">
        <f t="shared" si="55"/>
        <v/>
      </c>
      <c r="AD153" s="63" t="str">
        <f t="shared" si="55"/>
        <v/>
      </c>
      <c r="AE153" s="63" t="str">
        <f t="shared" si="55"/>
        <v/>
      </c>
      <c r="AF153" s="63" t="str">
        <f t="shared" si="56"/>
        <v/>
      </c>
      <c r="AG153" s="63" t="str">
        <f t="shared" si="56"/>
        <v/>
      </c>
      <c r="AH153" s="63" t="str">
        <f t="shared" si="56"/>
        <v/>
      </c>
      <c r="AI153" s="63" t="str">
        <f t="shared" si="56"/>
        <v/>
      </c>
      <c r="AJ153" s="63" t="str">
        <f t="shared" si="56"/>
        <v/>
      </c>
      <c r="AK153" s="63" t="str">
        <f t="shared" si="56"/>
        <v/>
      </c>
      <c r="AL153" s="63" t="str">
        <f t="shared" si="56"/>
        <v/>
      </c>
      <c r="AM153" s="63" t="str">
        <f t="shared" si="56"/>
        <v/>
      </c>
      <c r="AN153" s="63" t="str">
        <f t="shared" si="56"/>
        <v/>
      </c>
      <c r="AO153" s="63" t="str">
        <f t="shared" si="56"/>
        <v/>
      </c>
    </row>
    <row r="154" spans="6:41" x14ac:dyDescent="0.25">
      <c r="F154" s="64"/>
      <c r="G154" s="64"/>
      <c r="H154" s="63" t="str">
        <f t="shared" si="50"/>
        <v/>
      </c>
      <c r="I154" s="63">
        <f t="shared" si="49"/>
        <v>0</v>
      </c>
      <c r="L154" s="63" t="str">
        <f t="shared" si="54"/>
        <v/>
      </c>
      <c r="M154" s="63" t="str">
        <f t="shared" si="54"/>
        <v/>
      </c>
      <c r="N154" s="63" t="str">
        <f t="shared" si="54"/>
        <v/>
      </c>
      <c r="O154" s="63" t="str">
        <f t="shared" si="54"/>
        <v/>
      </c>
      <c r="P154" s="63" t="str">
        <f t="shared" si="54"/>
        <v/>
      </c>
      <c r="Q154" s="63" t="str">
        <f t="shared" si="54"/>
        <v/>
      </c>
      <c r="R154" s="63" t="str">
        <f t="shared" si="54"/>
        <v/>
      </c>
      <c r="S154" s="63" t="str">
        <f t="shared" si="54"/>
        <v/>
      </c>
      <c r="T154" s="63" t="str">
        <f t="shared" si="54"/>
        <v/>
      </c>
      <c r="U154" s="63" t="str">
        <f t="shared" si="54"/>
        <v/>
      </c>
      <c r="V154" s="63" t="str">
        <f t="shared" si="55"/>
        <v/>
      </c>
      <c r="W154" s="63" t="str">
        <f t="shared" si="55"/>
        <v/>
      </c>
      <c r="X154" s="63" t="str">
        <f t="shared" si="55"/>
        <v/>
      </c>
      <c r="Y154" s="63" t="str">
        <f t="shared" si="55"/>
        <v/>
      </c>
      <c r="Z154" s="63" t="str">
        <f t="shared" si="55"/>
        <v/>
      </c>
      <c r="AA154" s="63" t="str">
        <f t="shared" si="55"/>
        <v/>
      </c>
      <c r="AB154" s="63" t="str">
        <f t="shared" si="55"/>
        <v/>
      </c>
      <c r="AC154" s="63" t="str">
        <f t="shared" si="55"/>
        <v/>
      </c>
      <c r="AD154" s="63" t="str">
        <f t="shared" si="55"/>
        <v/>
      </c>
      <c r="AE154" s="63" t="str">
        <f t="shared" si="55"/>
        <v/>
      </c>
      <c r="AF154" s="63" t="str">
        <f t="shared" si="56"/>
        <v/>
      </c>
      <c r="AG154" s="63" t="str">
        <f t="shared" si="56"/>
        <v/>
      </c>
      <c r="AH154" s="63" t="str">
        <f t="shared" si="56"/>
        <v/>
      </c>
      <c r="AI154" s="63" t="str">
        <f t="shared" si="56"/>
        <v/>
      </c>
      <c r="AJ154" s="63" t="str">
        <f t="shared" si="56"/>
        <v/>
      </c>
      <c r="AK154" s="63" t="str">
        <f t="shared" si="56"/>
        <v/>
      </c>
      <c r="AL154" s="63" t="str">
        <f t="shared" si="56"/>
        <v/>
      </c>
      <c r="AM154" s="63" t="str">
        <f t="shared" si="56"/>
        <v/>
      </c>
      <c r="AN154" s="63" t="str">
        <f t="shared" si="56"/>
        <v/>
      </c>
      <c r="AO154" s="63" t="str">
        <f t="shared" si="56"/>
        <v/>
      </c>
    </row>
    <row r="155" spans="6:41" x14ac:dyDescent="0.25">
      <c r="F155" s="64"/>
      <c r="G155" s="64"/>
      <c r="H155" s="63" t="str">
        <f t="shared" si="50"/>
        <v/>
      </c>
      <c r="I155" s="63">
        <f t="shared" si="49"/>
        <v>0</v>
      </c>
      <c r="L155" s="63" t="str">
        <f t="shared" si="54"/>
        <v/>
      </c>
      <c r="M155" s="63" t="str">
        <f t="shared" si="54"/>
        <v/>
      </c>
      <c r="N155" s="63" t="str">
        <f t="shared" si="54"/>
        <v/>
      </c>
      <c r="O155" s="63" t="str">
        <f t="shared" si="54"/>
        <v/>
      </c>
      <c r="P155" s="63" t="str">
        <f t="shared" si="54"/>
        <v/>
      </c>
      <c r="Q155" s="63" t="str">
        <f t="shared" si="54"/>
        <v/>
      </c>
      <c r="R155" s="63" t="str">
        <f t="shared" si="54"/>
        <v/>
      </c>
      <c r="S155" s="63" t="str">
        <f t="shared" si="54"/>
        <v/>
      </c>
      <c r="T155" s="63" t="str">
        <f t="shared" si="54"/>
        <v/>
      </c>
      <c r="U155" s="63" t="str">
        <f t="shared" si="54"/>
        <v/>
      </c>
      <c r="V155" s="63" t="str">
        <f t="shared" si="55"/>
        <v/>
      </c>
      <c r="W155" s="63" t="str">
        <f t="shared" si="55"/>
        <v/>
      </c>
      <c r="X155" s="63" t="str">
        <f t="shared" si="55"/>
        <v/>
      </c>
      <c r="Y155" s="63" t="str">
        <f t="shared" si="55"/>
        <v/>
      </c>
      <c r="Z155" s="63" t="str">
        <f t="shared" si="55"/>
        <v/>
      </c>
      <c r="AA155" s="63" t="str">
        <f t="shared" si="55"/>
        <v/>
      </c>
      <c r="AB155" s="63" t="str">
        <f t="shared" si="55"/>
        <v/>
      </c>
      <c r="AC155" s="63" t="str">
        <f t="shared" si="55"/>
        <v/>
      </c>
      <c r="AD155" s="63" t="str">
        <f t="shared" si="55"/>
        <v/>
      </c>
      <c r="AE155" s="63" t="str">
        <f t="shared" si="55"/>
        <v/>
      </c>
      <c r="AF155" s="63" t="str">
        <f t="shared" si="56"/>
        <v/>
      </c>
      <c r="AG155" s="63" t="str">
        <f t="shared" si="56"/>
        <v/>
      </c>
      <c r="AH155" s="63" t="str">
        <f t="shared" si="56"/>
        <v/>
      </c>
      <c r="AI155" s="63" t="str">
        <f t="shared" si="56"/>
        <v/>
      </c>
      <c r="AJ155" s="63" t="str">
        <f t="shared" si="56"/>
        <v/>
      </c>
      <c r="AK155" s="63" t="str">
        <f t="shared" si="56"/>
        <v/>
      </c>
      <c r="AL155" s="63" t="str">
        <f t="shared" si="56"/>
        <v/>
      </c>
      <c r="AM155" s="63" t="str">
        <f t="shared" si="56"/>
        <v/>
      </c>
      <c r="AN155" s="63" t="str">
        <f t="shared" si="56"/>
        <v/>
      </c>
      <c r="AO155" s="63" t="str">
        <f t="shared" si="56"/>
        <v/>
      </c>
    </row>
    <row r="156" spans="6:41" x14ac:dyDescent="0.25">
      <c r="F156" s="64"/>
      <c r="G156" s="64"/>
      <c r="H156" s="63" t="str">
        <f t="shared" si="50"/>
        <v/>
      </c>
      <c r="I156" s="63">
        <f t="shared" si="49"/>
        <v>0</v>
      </c>
      <c r="L156" s="63" t="str">
        <f t="shared" si="54"/>
        <v/>
      </c>
      <c r="M156" s="63" t="str">
        <f t="shared" si="54"/>
        <v/>
      </c>
      <c r="N156" s="63" t="str">
        <f t="shared" si="54"/>
        <v/>
      </c>
      <c r="O156" s="63" t="str">
        <f t="shared" si="54"/>
        <v/>
      </c>
      <c r="P156" s="63" t="str">
        <f t="shared" si="54"/>
        <v/>
      </c>
      <c r="Q156" s="63" t="str">
        <f t="shared" si="54"/>
        <v/>
      </c>
      <c r="R156" s="63" t="str">
        <f t="shared" si="54"/>
        <v/>
      </c>
      <c r="S156" s="63" t="str">
        <f t="shared" si="54"/>
        <v/>
      </c>
      <c r="T156" s="63" t="str">
        <f t="shared" si="54"/>
        <v/>
      </c>
      <c r="U156" s="63" t="str">
        <f t="shared" si="54"/>
        <v/>
      </c>
      <c r="V156" s="63" t="str">
        <f t="shared" si="55"/>
        <v/>
      </c>
      <c r="W156" s="63" t="str">
        <f t="shared" si="55"/>
        <v/>
      </c>
      <c r="X156" s="63" t="str">
        <f t="shared" si="55"/>
        <v/>
      </c>
      <c r="Y156" s="63" t="str">
        <f t="shared" si="55"/>
        <v/>
      </c>
      <c r="Z156" s="63" t="str">
        <f t="shared" si="55"/>
        <v/>
      </c>
      <c r="AA156" s="63" t="str">
        <f t="shared" si="55"/>
        <v/>
      </c>
      <c r="AB156" s="63" t="str">
        <f t="shared" si="55"/>
        <v/>
      </c>
      <c r="AC156" s="63" t="str">
        <f t="shared" si="55"/>
        <v/>
      </c>
      <c r="AD156" s="63" t="str">
        <f t="shared" si="55"/>
        <v/>
      </c>
      <c r="AE156" s="63" t="str">
        <f t="shared" si="55"/>
        <v/>
      </c>
      <c r="AF156" s="63" t="str">
        <f t="shared" si="56"/>
        <v/>
      </c>
      <c r="AG156" s="63" t="str">
        <f t="shared" si="56"/>
        <v/>
      </c>
      <c r="AH156" s="63" t="str">
        <f t="shared" si="56"/>
        <v/>
      </c>
      <c r="AI156" s="63" t="str">
        <f t="shared" si="56"/>
        <v/>
      </c>
      <c r="AJ156" s="63" t="str">
        <f t="shared" si="56"/>
        <v/>
      </c>
      <c r="AK156" s="63" t="str">
        <f t="shared" si="56"/>
        <v/>
      </c>
      <c r="AL156" s="63" t="str">
        <f t="shared" si="56"/>
        <v/>
      </c>
      <c r="AM156" s="63" t="str">
        <f t="shared" si="56"/>
        <v/>
      </c>
      <c r="AN156" s="63" t="str">
        <f t="shared" si="56"/>
        <v/>
      </c>
      <c r="AO156" s="63" t="str">
        <f t="shared" si="56"/>
        <v/>
      </c>
    </row>
    <row r="157" spans="6:41" x14ac:dyDescent="0.25">
      <c r="F157" s="64"/>
      <c r="G157" s="64"/>
      <c r="H157" s="63" t="str">
        <f t="shared" si="50"/>
        <v/>
      </c>
      <c r="I157" s="63">
        <f t="shared" si="49"/>
        <v>0</v>
      </c>
      <c r="L157" s="63" t="str">
        <f t="shared" si="54"/>
        <v/>
      </c>
      <c r="M157" s="63" t="str">
        <f t="shared" si="54"/>
        <v/>
      </c>
      <c r="N157" s="63" t="str">
        <f t="shared" si="54"/>
        <v/>
      </c>
      <c r="O157" s="63" t="str">
        <f t="shared" si="54"/>
        <v/>
      </c>
      <c r="P157" s="63" t="str">
        <f t="shared" si="54"/>
        <v/>
      </c>
      <c r="Q157" s="63" t="str">
        <f t="shared" si="54"/>
        <v/>
      </c>
      <c r="R157" s="63" t="str">
        <f t="shared" si="54"/>
        <v/>
      </c>
      <c r="S157" s="63" t="str">
        <f t="shared" si="54"/>
        <v/>
      </c>
      <c r="T157" s="63" t="str">
        <f t="shared" si="54"/>
        <v/>
      </c>
      <c r="U157" s="63" t="str">
        <f t="shared" si="54"/>
        <v/>
      </c>
      <c r="V157" s="63" t="str">
        <f t="shared" si="55"/>
        <v/>
      </c>
      <c r="W157" s="63" t="str">
        <f t="shared" si="55"/>
        <v/>
      </c>
      <c r="X157" s="63" t="str">
        <f t="shared" si="55"/>
        <v/>
      </c>
      <c r="Y157" s="63" t="str">
        <f t="shared" si="55"/>
        <v/>
      </c>
      <c r="Z157" s="63" t="str">
        <f t="shared" si="55"/>
        <v/>
      </c>
      <c r="AA157" s="63" t="str">
        <f t="shared" si="55"/>
        <v/>
      </c>
      <c r="AB157" s="63" t="str">
        <f t="shared" si="55"/>
        <v/>
      </c>
      <c r="AC157" s="63" t="str">
        <f t="shared" si="55"/>
        <v/>
      </c>
      <c r="AD157" s="63" t="str">
        <f t="shared" si="55"/>
        <v/>
      </c>
      <c r="AE157" s="63" t="str">
        <f t="shared" si="55"/>
        <v/>
      </c>
      <c r="AF157" s="63" t="str">
        <f t="shared" si="56"/>
        <v/>
      </c>
      <c r="AG157" s="63" t="str">
        <f t="shared" si="56"/>
        <v/>
      </c>
      <c r="AH157" s="63" t="str">
        <f t="shared" si="56"/>
        <v/>
      </c>
      <c r="AI157" s="63" t="str">
        <f t="shared" si="56"/>
        <v/>
      </c>
      <c r="AJ157" s="63" t="str">
        <f t="shared" si="56"/>
        <v/>
      </c>
      <c r="AK157" s="63" t="str">
        <f t="shared" si="56"/>
        <v/>
      </c>
      <c r="AL157" s="63" t="str">
        <f t="shared" si="56"/>
        <v/>
      </c>
      <c r="AM157" s="63" t="str">
        <f t="shared" si="56"/>
        <v/>
      </c>
      <c r="AN157" s="63" t="str">
        <f t="shared" si="56"/>
        <v/>
      </c>
      <c r="AO157" s="63" t="str">
        <f t="shared" si="56"/>
        <v/>
      </c>
    </row>
    <row r="158" spans="6:41" x14ac:dyDescent="0.25">
      <c r="F158" s="64"/>
      <c r="G158" s="64"/>
      <c r="H158" s="63" t="str">
        <f t="shared" si="50"/>
        <v/>
      </c>
      <c r="I158" s="63">
        <f t="shared" si="49"/>
        <v>0</v>
      </c>
      <c r="L158" s="63" t="str">
        <f t="shared" si="54"/>
        <v/>
      </c>
      <c r="M158" s="63" t="str">
        <f t="shared" si="54"/>
        <v/>
      </c>
      <c r="N158" s="63" t="str">
        <f t="shared" si="54"/>
        <v/>
      </c>
      <c r="O158" s="63" t="str">
        <f t="shared" si="54"/>
        <v/>
      </c>
      <c r="P158" s="63" t="str">
        <f t="shared" si="54"/>
        <v/>
      </c>
      <c r="Q158" s="63" t="str">
        <f t="shared" si="54"/>
        <v/>
      </c>
      <c r="R158" s="63" t="str">
        <f t="shared" si="54"/>
        <v/>
      </c>
      <c r="S158" s="63" t="str">
        <f t="shared" si="54"/>
        <v/>
      </c>
      <c r="T158" s="63" t="str">
        <f t="shared" si="54"/>
        <v/>
      </c>
      <c r="U158" s="63" t="str">
        <f t="shared" si="54"/>
        <v/>
      </c>
      <c r="V158" s="63" t="str">
        <f t="shared" si="55"/>
        <v/>
      </c>
      <c r="W158" s="63" t="str">
        <f t="shared" si="55"/>
        <v/>
      </c>
      <c r="X158" s="63" t="str">
        <f t="shared" si="55"/>
        <v/>
      </c>
      <c r="Y158" s="63" t="str">
        <f t="shared" si="55"/>
        <v/>
      </c>
      <c r="Z158" s="63" t="str">
        <f t="shared" si="55"/>
        <v/>
      </c>
      <c r="AA158" s="63" t="str">
        <f t="shared" si="55"/>
        <v/>
      </c>
      <c r="AB158" s="63" t="str">
        <f t="shared" si="55"/>
        <v/>
      </c>
      <c r="AC158" s="63" t="str">
        <f t="shared" si="55"/>
        <v/>
      </c>
      <c r="AD158" s="63" t="str">
        <f t="shared" si="55"/>
        <v/>
      </c>
      <c r="AE158" s="63" t="str">
        <f t="shared" si="55"/>
        <v/>
      </c>
      <c r="AF158" s="63" t="str">
        <f t="shared" si="56"/>
        <v/>
      </c>
      <c r="AG158" s="63" t="str">
        <f t="shared" si="56"/>
        <v/>
      </c>
      <c r="AH158" s="63" t="str">
        <f t="shared" si="56"/>
        <v/>
      </c>
      <c r="AI158" s="63" t="str">
        <f t="shared" si="56"/>
        <v/>
      </c>
      <c r="AJ158" s="63" t="str">
        <f t="shared" si="56"/>
        <v/>
      </c>
      <c r="AK158" s="63" t="str">
        <f t="shared" si="56"/>
        <v/>
      </c>
      <c r="AL158" s="63" t="str">
        <f t="shared" si="56"/>
        <v/>
      </c>
      <c r="AM158" s="63" t="str">
        <f t="shared" si="56"/>
        <v/>
      </c>
      <c r="AN158" s="63" t="str">
        <f t="shared" si="56"/>
        <v/>
      </c>
      <c r="AO158" s="63" t="str">
        <f t="shared" si="56"/>
        <v/>
      </c>
    </row>
    <row r="159" spans="6:41" x14ac:dyDescent="0.25">
      <c r="F159" s="64"/>
      <c r="G159" s="64"/>
      <c r="H159" s="63" t="str">
        <f t="shared" si="50"/>
        <v/>
      </c>
      <c r="I159" s="63">
        <f t="shared" si="49"/>
        <v>0</v>
      </c>
      <c r="L159" s="63" t="str">
        <f t="shared" ref="L159:U168" si="57">IF($H159=L$8,$C159,"")</f>
        <v/>
      </c>
      <c r="M159" s="63" t="str">
        <f t="shared" si="57"/>
        <v/>
      </c>
      <c r="N159" s="63" t="str">
        <f t="shared" si="57"/>
        <v/>
      </c>
      <c r="O159" s="63" t="str">
        <f t="shared" si="57"/>
        <v/>
      </c>
      <c r="P159" s="63" t="str">
        <f t="shared" si="57"/>
        <v/>
      </c>
      <c r="Q159" s="63" t="str">
        <f t="shared" si="57"/>
        <v/>
      </c>
      <c r="R159" s="63" t="str">
        <f t="shared" si="57"/>
        <v/>
      </c>
      <c r="S159" s="63" t="str">
        <f t="shared" si="57"/>
        <v/>
      </c>
      <c r="T159" s="63" t="str">
        <f t="shared" si="57"/>
        <v/>
      </c>
      <c r="U159" s="63" t="str">
        <f t="shared" si="57"/>
        <v/>
      </c>
      <c r="V159" s="63" t="str">
        <f t="shared" ref="V159:AE168" si="58">IF($H159=V$8,$C159,"")</f>
        <v/>
      </c>
      <c r="W159" s="63" t="str">
        <f t="shared" si="58"/>
        <v/>
      </c>
      <c r="X159" s="63" t="str">
        <f t="shared" si="58"/>
        <v/>
      </c>
      <c r="Y159" s="63" t="str">
        <f t="shared" si="58"/>
        <v/>
      </c>
      <c r="Z159" s="63" t="str">
        <f t="shared" si="58"/>
        <v/>
      </c>
      <c r="AA159" s="63" t="str">
        <f t="shared" si="58"/>
        <v/>
      </c>
      <c r="AB159" s="63" t="str">
        <f t="shared" si="58"/>
        <v/>
      </c>
      <c r="AC159" s="63" t="str">
        <f t="shared" si="58"/>
        <v/>
      </c>
      <c r="AD159" s="63" t="str">
        <f t="shared" si="58"/>
        <v/>
      </c>
      <c r="AE159" s="63" t="str">
        <f t="shared" si="58"/>
        <v/>
      </c>
      <c r="AF159" s="63" t="str">
        <f t="shared" ref="AF159:AO168" si="59">IF($H159=AF$8,$C159,"")</f>
        <v/>
      </c>
      <c r="AG159" s="63" t="str">
        <f t="shared" si="59"/>
        <v/>
      </c>
      <c r="AH159" s="63" t="str">
        <f t="shared" si="59"/>
        <v/>
      </c>
      <c r="AI159" s="63" t="str">
        <f t="shared" si="59"/>
        <v/>
      </c>
      <c r="AJ159" s="63" t="str">
        <f t="shared" si="59"/>
        <v/>
      </c>
      <c r="AK159" s="63" t="str">
        <f t="shared" si="59"/>
        <v/>
      </c>
      <c r="AL159" s="63" t="str">
        <f t="shared" si="59"/>
        <v/>
      </c>
      <c r="AM159" s="63" t="str">
        <f t="shared" si="59"/>
        <v/>
      </c>
      <c r="AN159" s="63" t="str">
        <f t="shared" si="59"/>
        <v/>
      </c>
      <c r="AO159" s="63" t="str">
        <f t="shared" si="59"/>
        <v/>
      </c>
    </row>
    <row r="160" spans="6:41" x14ac:dyDescent="0.25">
      <c r="F160" s="64"/>
      <c r="G160" s="64"/>
      <c r="H160" s="63" t="str">
        <f t="shared" si="50"/>
        <v/>
      </c>
      <c r="I160" s="63">
        <f t="shared" si="49"/>
        <v>0</v>
      </c>
      <c r="L160" s="63" t="str">
        <f t="shared" si="57"/>
        <v/>
      </c>
      <c r="M160" s="63" t="str">
        <f t="shared" si="57"/>
        <v/>
      </c>
      <c r="N160" s="63" t="str">
        <f t="shared" si="57"/>
        <v/>
      </c>
      <c r="O160" s="63" t="str">
        <f t="shared" si="57"/>
        <v/>
      </c>
      <c r="P160" s="63" t="str">
        <f t="shared" si="57"/>
        <v/>
      </c>
      <c r="Q160" s="63" t="str">
        <f t="shared" si="57"/>
        <v/>
      </c>
      <c r="R160" s="63" t="str">
        <f t="shared" si="57"/>
        <v/>
      </c>
      <c r="S160" s="63" t="str">
        <f t="shared" si="57"/>
        <v/>
      </c>
      <c r="T160" s="63" t="str">
        <f t="shared" si="57"/>
        <v/>
      </c>
      <c r="U160" s="63" t="str">
        <f t="shared" si="57"/>
        <v/>
      </c>
      <c r="V160" s="63" t="str">
        <f t="shared" si="58"/>
        <v/>
      </c>
      <c r="W160" s="63" t="str">
        <f t="shared" si="58"/>
        <v/>
      </c>
      <c r="X160" s="63" t="str">
        <f t="shared" si="58"/>
        <v/>
      </c>
      <c r="Y160" s="63" t="str">
        <f t="shared" si="58"/>
        <v/>
      </c>
      <c r="Z160" s="63" t="str">
        <f t="shared" si="58"/>
        <v/>
      </c>
      <c r="AA160" s="63" t="str">
        <f t="shared" si="58"/>
        <v/>
      </c>
      <c r="AB160" s="63" t="str">
        <f t="shared" si="58"/>
        <v/>
      </c>
      <c r="AC160" s="63" t="str">
        <f t="shared" si="58"/>
        <v/>
      </c>
      <c r="AD160" s="63" t="str">
        <f t="shared" si="58"/>
        <v/>
      </c>
      <c r="AE160" s="63" t="str">
        <f t="shared" si="58"/>
        <v/>
      </c>
      <c r="AF160" s="63" t="str">
        <f t="shared" si="59"/>
        <v/>
      </c>
      <c r="AG160" s="63" t="str">
        <f t="shared" si="59"/>
        <v/>
      </c>
      <c r="AH160" s="63" t="str">
        <f t="shared" si="59"/>
        <v/>
      </c>
      <c r="AI160" s="63" t="str">
        <f t="shared" si="59"/>
        <v/>
      </c>
      <c r="AJ160" s="63" t="str">
        <f t="shared" si="59"/>
        <v/>
      </c>
      <c r="AK160" s="63" t="str">
        <f t="shared" si="59"/>
        <v/>
      </c>
      <c r="AL160" s="63" t="str">
        <f t="shared" si="59"/>
        <v/>
      </c>
      <c r="AM160" s="63" t="str">
        <f t="shared" si="59"/>
        <v/>
      </c>
      <c r="AN160" s="63" t="str">
        <f t="shared" si="59"/>
        <v/>
      </c>
      <c r="AO160" s="63" t="str">
        <f t="shared" si="59"/>
        <v/>
      </c>
    </row>
    <row r="161" spans="6:41" x14ac:dyDescent="0.25">
      <c r="F161" s="64"/>
      <c r="G161" s="64"/>
      <c r="H161" s="63" t="str">
        <f t="shared" si="50"/>
        <v/>
      </c>
      <c r="I161" s="63">
        <f t="shared" si="49"/>
        <v>0</v>
      </c>
      <c r="L161" s="63" t="str">
        <f t="shared" si="57"/>
        <v/>
      </c>
      <c r="M161" s="63" t="str">
        <f t="shared" si="57"/>
        <v/>
      </c>
      <c r="N161" s="63" t="str">
        <f t="shared" si="57"/>
        <v/>
      </c>
      <c r="O161" s="63" t="str">
        <f t="shared" si="57"/>
        <v/>
      </c>
      <c r="P161" s="63" t="str">
        <f t="shared" si="57"/>
        <v/>
      </c>
      <c r="Q161" s="63" t="str">
        <f t="shared" si="57"/>
        <v/>
      </c>
      <c r="R161" s="63" t="str">
        <f t="shared" si="57"/>
        <v/>
      </c>
      <c r="S161" s="63" t="str">
        <f t="shared" si="57"/>
        <v/>
      </c>
      <c r="T161" s="63" t="str">
        <f t="shared" si="57"/>
        <v/>
      </c>
      <c r="U161" s="63" t="str">
        <f t="shared" si="57"/>
        <v/>
      </c>
      <c r="V161" s="63" t="str">
        <f t="shared" si="58"/>
        <v/>
      </c>
      <c r="W161" s="63" t="str">
        <f t="shared" si="58"/>
        <v/>
      </c>
      <c r="X161" s="63" t="str">
        <f t="shared" si="58"/>
        <v/>
      </c>
      <c r="Y161" s="63" t="str">
        <f t="shared" si="58"/>
        <v/>
      </c>
      <c r="Z161" s="63" t="str">
        <f t="shared" si="58"/>
        <v/>
      </c>
      <c r="AA161" s="63" t="str">
        <f t="shared" si="58"/>
        <v/>
      </c>
      <c r="AB161" s="63" t="str">
        <f t="shared" si="58"/>
        <v/>
      </c>
      <c r="AC161" s="63" t="str">
        <f t="shared" si="58"/>
        <v/>
      </c>
      <c r="AD161" s="63" t="str">
        <f t="shared" si="58"/>
        <v/>
      </c>
      <c r="AE161" s="63" t="str">
        <f t="shared" si="58"/>
        <v/>
      </c>
      <c r="AF161" s="63" t="str">
        <f t="shared" si="59"/>
        <v/>
      </c>
      <c r="AG161" s="63" t="str">
        <f t="shared" si="59"/>
        <v/>
      </c>
      <c r="AH161" s="63" t="str">
        <f t="shared" si="59"/>
        <v/>
      </c>
      <c r="AI161" s="63" t="str">
        <f t="shared" si="59"/>
        <v/>
      </c>
      <c r="AJ161" s="63" t="str">
        <f t="shared" si="59"/>
        <v/>
      </c>
      <c r="AK161" s="63" t="str">
        <f t="shared" si="59"/>
        <v/>
      </c>
      <c r="AL161" s="63" t="str">
        <f t="shared" si="59"/>
        <v/>
      </c>
      <c r="AM161" s="63" t="str">
        <f t="shared" si="59"/>
        <v/>
      </c>
      <c r="AN161" s="63" t="str">
        <f t="shared" si="59"/>
        <v/>
      </c>
      <c r="AO161" s="63" t="str">
        <f t="shared" si="59"/>
        <v/>
      </c>
    </row>
    <row r="162" spans="6:41" x14ac:dyDescent="0.25">
      <c r="F162" s="64"/>
      <c r="G162" s="64"/>
      <c r="H162" s="63" t="str">
        <f t="shared" si="50"/>
        <v/>
      </c>
      <c r="I162" s="63">
        <f t="shared" si="49"/>
        <v>0</v>
      </c>
      <c r="L162" s="63" t="str">
        <f t="shared" si="57"/>
        <v/>
      </c>
      <c r="M162" s="63" t="str">
        <f t="shared" si="57"/>
        <v/>
      </c>
      <c r="N162" s="63" t="str">
        <f t="shared" si="57"/>
        <v/>
      </c>
      <c r="O162" s="63" t="str">
        <f t="shared" si="57"/>
        <v/>
      </c>
      <c r="P162" s="63" t="str">
        <f t="shared" si="57"/>
        <v/>
      </c>
      <c r="Q162" s="63" t="str">
        <f t="shared" si="57"/>
        <v/>
      </c>
      <c r="R162" s="63" t="str">
        <f t="shared" si="57"/>
        <v/>
      </c>
      <c r="S162" s="63" t="str">
        <f t="shared" si="57"/>
        <v/>
      </c>
      <c r="T162" s="63" t="str">
        <f t="shared" si="57"/>
        <v/>
      </c>
      <c r="U162" s="63" t="str">
        <f t="shared" si="57"/>
        <v/>
      </c>
      <c r="V162" s="63" t="str">
        <f t="shared" si="58"/>
        <v/>
      </c>
      <c r="W162" s="63" t="str">
        <f t="shared" si="58"/>
        <v/>
      </c>
      <c r="X162" s="63" t="str">
        <f t="shared" si="58"/>
        <v/>
      </c>
      <c r="Y162" s="63" t="str">
        <f t="shared" si="58"/>
        <v/>
      </c>
      <c r="Z162" s="63" t="str">
        <f t="shared" si="58"/>
        <v/>
      </c>
      <c r="AA162" s="63" t="str">
        <f t="shared" si="58"/>
        <v/>
      </c>
      <c r="AB162" s="63" t="str">
        <f t="shared" si="58"/>
        <v/>
      </c>
      <c r="AC162" s="63" t="str">
        <f t="shared" si="58"/>
        <v/>
      </c>
      <c r="AD162" s="63" t="str">
        <f t="shared" si="58"/>
        <v/>
      </c>
      <c r="AE162" s="63" t="str">
        <f t="shared" si="58"/>
        <v/>
      </c>
      <c r="AF162" s="63" t="str">
        <f t="shared" si="59"/>
        <v/>
      </c>
      <c r="AG162" s="63" t="str">
        <f t="shared" si="59"/>
        <v/>
      </c>
      <c r="AH162" s="63" t="str">
        <f t="shared" si="59"/>
        <v/>
      </c>
      <c r="AI162" s="63" t="str">
        <f t="shared" si="59"/>
        <v/>
      </c>
      <c r="AJ162" s="63" t="str">
        <f t="shared" si="59"/>
        <v/>
      </c>
      <c r="AK162" s="63" t="str">
        <f t="shared" si="59"/>
        <v/>
      </c>
      <c r="AL162" s="63" t="str">
        <f t="shared" si="59"/>
        <v/>
      </c>
      <c r="AM162" s="63" t="str">
        <f t="shared" si="59"/>
        <v/>
      </c>
      <c r="AN162" s="63" t="str">
        <f t="shared" si="59"/>
        <v/>
      </c>
      <c r="AO162" s="63" t="str">
        <f t="shared" si="59"/>
        <v/>
      </c>
    </row>
    <row r="163" spans="6:41" x14ac:dyDescent="0.25">
      <c r="F163" s="64"/>
      <c r="G163" s="64"/>
      <c r="H163" s="63" t="str">
        <f t="shared" si="50"/>
        <v/>
      </c>
      <c r="I163" s="63">
        <f t="shared" si="49"/>
        <v>0</v>
      </c>
      <c r="L163" s="63" t="str">
        <f t="shared" si="57"/>
        <v/>
      </c>
      <c r="M163" s="63" t="str">
        <f t="shared" si="57"/>
        <v/>
      </c>
      <c r="N163" s="63" t="str">
        <f t="shared" si="57"/>
        <v/>
      </c>
      <c r="O163" s="63" t="str">
        <f t="shared" si="57"/>
        <v/>
      </c>
      <c r="P163" s="63" t="str">
        <f t="shared" si="57"/>
        <v/>
      </c>
      <c r="Q163" s="63" t="str">
        <f t="shared" si="57"/>
        <v/>
      </c>
      <c r="R163" s="63" t="str">
        <f t="shared" si="57"/>
        <v/>
      </c>
      <c r="S163" s="63" t="str">
        <f t="shared" si="57"/>
        <v/>
      </c>
      <c r="T163" s="63" t="str">
        <f t="shared" si="57"/>
        <v/>
      </c>
      <c r="U163" s="63" t="str">
        <f t="shared" si="57"/>
        <v/>
      </c>
      <c r="V163" s="63" t="str">
        <f t="shared" si="58"/>
        <v/>
      </c>
      <c r="W163" s="63" t="str">
        <f t="shared" si="58"/>
        <v/>
      </c>
      <c r="X163" s="63" t="str">
        <f t="shared" si="58"/>
        <v/>
      </c>
      <c r="Y163" s="63" t="str">
        <f t="shared" si="58"/>
        <v/>
      </c>
      <c r="Z163" s="63" t="str">
        <f t="shared" si="58"/>
        <v/>
      </c>
      <c r="AA163" s="63" t="str">
        <f t="shared" si="58"/>
        <v/>
      </c>
      <c r="AB163" s="63" t="str">
        <f t="shared" si="58"/>
        <v/>
      </c>
      <c r="AC163" s="63" t="str">
        <f t="shared" si="58"/>
        <v/>
      </c>
      <c r="AD163" s="63" t="str">
        <f t="shared" si="58"/>
        <v/>
      </c>
      <c r="AE163" s="63" t="str">
        <f t="shared" si="58"/>
        <v/>
      </c>
      <c r="AF163" s="63" t="str">
        <f t="shared" si="59"/>
        <v/>
      </c>
      <c r="AG163" s="63" t="str">
        <f t="shared" si="59"/>
        <v/>
      </c>
      <c r="AH163" s="63" t="str">
        <f t="shared" si="59"/>
        <v/>
      </c>
      <c r="AI163" s="63" t="str">
        <f t="shared" si="59"/>
        <v/>
      </c>
      <c r="AJ163" s="63" t="str">
        <f t="shared" si="59"/>
        <v/>
      </c>
      <c r="AK163" s="63" t="str">
        <f t="shared" si="59"/>
        <v/>
      </c>
      <c r="AL163" s="63" t="str">
        <f t="shared" si="59"/>
        <v/>
      </c>
      <c r="AM163" s="63" t="str">
        <f t="shared" si="59"/>
        <v/>
      </c>
      <c r="AN163" s="63" t="str">
        <f t="shared" si="59"/>
        <v/>
      </c>
      <c r="AO163" s="63" t="str">
        <f t="shared" si="59"/>
        <v/>
      </c>
    </row>
    <row r="164" spans="6:41" x14ac:dyDescent="0.25">
      <c r="F164" s="64"/>
      <c r="G164" s="64"/>
      <c r="H164" s="63" t="str">
        <f t="shared" si="50"/>
        <v/>
      </c>
      <c r="I164" s="63">
        <f t="shared" si="49"/>
        <v>0</v>
      </c>
      <c r="L164" s="63" t="str">
        <f t="shared" si="57"/>
        <v/>
      </c>
      <c r="M164" s="63" t="str">
        <f t="shared" si="57"/>
        <v/>
      </c>
      <c r="N164" s="63" t="str">
        <f t="shared" si="57"/>
        <v/>
      </c>
      <c r="O164" s="63" t="str">
        <f t="shared" si="57"/>
        <v/>
      </c>
      <c r="P164" s="63" t="str">
        <f t="shared" si="57"/>
        <v/>
      </c>
      <c r="Q164" s="63" t="str">
        <f t="shared" si="57"/>
        <v/>
      </c>
      <c r="R164" s="63" t="str">
        <f t="shared" si="57"/>
        <v/>
      </c>
      <c r="S164" s="63" t="str">
        <f t="shared" si="57"/>
        <v/>
      </c>
      <c r="T164" s="63" t="str">
        <f t="shared" si="57"/>
        <v/>
      </c>
      <c r="U164" s="63" t="str">
        <f t="shared" si="57"/>
        <v/>
      </c>
      <c r="V164" s="63" t="str">
        <f t="shared" si="58"/>
        <v/>
      </c>
      <c r="W164" s="63" t="str">
        <f t="shared" si="58"/>
        <v/>
      </c>
      <c r="X164" s="63" t="str">
        <f t="shared" si="58"/>
        <v/>
      </c>
      <c r="Y164" s="63" t="str">
        <f t="shared" si="58"/>
        <v/>
      </c>
      <c r="Z164" s="63" t="str">
        <f t="shared" si="58"/>
        <v/>
      </c>
      <c r="AA164" s="63" t="str">
        <f t="shared" si="58"/>
        <v/>
      </c>
      <c r="AB164" s="63" t="str">
        <f t="shared" si="58"/>
        <v/>
      </c>
      <c r="AC164" s="63" t="str">
        <f t="shared" si="58"/>
        <v/>
      </c>
      <c r="AD164" s="63" t="str">
        <f t="shared" si="58"/>
        <v/>
      </c>
      <c r="AE164" s="63" t="str">
        <f t="shared" si="58"/>
        <v/>
      </c>
      <c r="AF164" s="63" t="str">
        <f t="shared" si="59"/>
        <v/>
      </c>
      <c r="AG164" s="63" t="str">
        <f t="shared" si="59"/>
        <v/>
      </c>
      <c r="AH164" s="63" t="str">
        <f t="shared" si="59"/>
        <v/>
      </c>
      <c r="AI164" s="63" t="str">
        <f t="shared" si="59"/>
        <v/>
      </c>
      <c r="AJ164" s="63" t="str">
        <f t="shared" si="59"/>
        <v/>
      </c>
      <c r="AK164" s="63" t="str">
        <f t="shared" si="59"/>
        <v/>
      </c>
      <c r="AL164" s="63" t="str">
        <f t="shared" si="59"/>
        <v/>
      </c>
      <c r="AM164" s="63" t="str">
        <f t="shared" si="59"/>
        <v/>
      </c>
      <c r="AN164" s="63" t="str">
        <f t="shared" si="59"/>
        <v/>
      </c>
      <c r="AO164" s="63" t="str">
        <f t="shared" si="59"/>
        <v/>
      </c>
    </row>
    <row r="165" spans="6:41" x14ac:dyDescent="0.25">
      <c r="F165" s="64"/>
      <c r="G165" s="64"/>
      <c r="H165" s="63" t="str">
        <f t="shared" si="50"/>
        <v/>
      </c>
      <c r="I165" s="63">
        <f t="shared" si="49"/>
        <v>0</v>
      </c>
      <c r="L165" s="63" t="str">
        <f t="shared" si="57"/>
        <v/>
      </c>
      <c r="M165" s="63" t="str">
        <f t="shared" si="57"/>
        <v/>
      </c>
      <c r="N165" s="63" t="str">
        <f t="shared" si="57"/>
        <v/>
      </c>
      <c r="O165" s="63" t="str">
        <f t="shared" si="57"/>
        <v/>
      </c>
      <c r="P165" s="63" t="str">
        <f t="shared" si="57"/>
        <v/>
      </c>
      <c r="Q165" s="63" t="str">
        <f t="shared" si="57"/>
        <v/>
      </c>
      <c r="R165" s="63" t="str">
        <f t="shared" si="57"/>
        <v/>
      </c>
      <c r="S165" s="63" t="str">
        <f t="shared" si="57"/>
        <v/>
      </c>
      <c r="T165" s="63" t="str">
        <f t="shared" si="57"/>
        <v/>
      </c>
      <c r="U165" s="63" t="str">
        <f t="shared" si="57"/>
        <v/>
      </c>
      <c r="V165" s="63" t="str">
        <f t="shared" si="58"/>
        <v/>
      </c>
      <c r="W165" s="63" t="str">
        <f t="shared" si="58"/>
        <v/>
      </c>
      <c r="X165" s="63" t="str">
        <f t="shared" si="58"/>
        <v/>
      </c>
      <c r="Y165" s="63" t="str">
        <f t="shared" si="58"/>
        <v/>
      </c>
      <c r="Z165" s="63" t="str">
        <f t="shared" si="58"/>
        <v/>
      </c>
      <c r="AA165" s="63" t="str">
        <f t="shared" si="58"/>
        <v/>
      </c>
      <c r="AB165" s="63" t="str">
        <f t="shared" si="58"/>
        <v/>
      </c>
      <c r="AC165" s="63" t="str">
        <f t="shared" si="58"/>
        <v/>
      </c>
      <c r="AD165" s="63" t="str">
        <f t="shared" si="58"/>
        <v/>
      </c>
      <c r="AE165" s="63" t="str">
        <f t="shared" si="58"/>
        <v/>
      </c>
      <c r="AF165" s="63" t="str">
        <f t="shared" si="59"/>
        <v/>
      </c>
      <c r="AG165" s="63" t="str">
        <f t="shared" si="59"/>
        <v/>
      </c>
      <c r="AH165" s="63" t="str">
        <f t="shared" si="59"/>
        <v/>
      </c>
      <c r="AI165" s="63" t="str">
        <f t="shared" si="59"/>
        <v/>
      </c>
      <c r="AJ165" s="63" t="str">
        <f t="shared" si="59"/>
        <v/>
      </c>
      <c r="AK165" s="63" t="str">
        <f t="shared" si="59"/>
        <v/>
      </c>
      <c r="AL165" s="63" t="str">
        <f t="shared" si="59"/>
        <v/>
      </c>
      <c r="AM165" s="63" t="str">
        <f t="shared" si="59"/>
        <v/>
      </c>
      <c r="AN165" s="63" t="str">
        <f t="shared" si="59"/>
        <v/>
      </c>
      <c r="AO165" s="63" t="str">
        <f t="shared" si="59"/>
        <v/>
      </c>
    </row>
    <row r="166" spans="6:41" x14ac:dyDescent="0.25">
      <c r="F166" s="64"/>
      <c r="G166" s="64"/>
      <c r="H166" s="63" t="str">
        <f t="shared" si="50"/>
        <v/>
      </c>
      <c r="I166" s="63">
        <f t="shared" si="49"/>
        <v>0</v>
      </c>
      <c r="L166" s="63" t="str">
        <f t="shared" si="57"/>
        <v/>
      </c>
      <c r="M166" s="63" t="str">
        <f t="shared" si="57"/>
        <v/>
      </c>
      <c r="N166" s="63" t="str">
        <f t="shared" si="57"/>
        <v/>
      </c>
      <c r="O166" s="63" t="str">
        <f t="shared" si="57"/>
        <v/>
      </c>
      <c r="P166" s="63" t="str">
        <f t="shared" si="57"/>
        <v/>
      </c>
      <c r="Q166" s="63" t="str">
        <f t="shared" si="57"/>
        <v/>
      </c>
      <c r="R166" s="63" t="str">
        <f t="shared" si="57"/>
        <v/>
      </c>
      <c r="S166" s="63" t="str">
        <f t="shared" si="57"/>
        <v/>
      </c>
      <c r="T166" s="63" t="str">
        <f t="shared" si="57"/>
        <v/>
      </c>
      <c r="U166" s="63" t="str">
        <f t="shared" si="57"/>
        <v/>
      </c>
      <c r="V166" s="63" t="str">
        <f t="shared" si="58"/>
        <v/>
      </c>
      <c r="W166" s="63" t="str">
        <f t="shared" si="58"/>
        <v/>
      </c>
      <c r="X166" s="63" t="str">
        <f t="shared" si="58"/>
        <v/>
      </c>
      <c r="Y166" s="63" t="str">
        <f t="shared" si="58"/>
        <v/>
      </c>
      <c r="Z166" s="63" t="str">
        <f t="shared" si="58"/>
        <v/>
      </c>
      <c r="AA166" s="63" t="str">
        <f t="shared" si="58"/>
        <v/>
      </c>
      <c r="AB166" s="63" t="str">
        <f t="shared" si="58"/>
        <v/>
      </c>
      <c r="AC166" s="63" t="str">
        <f t="shared" si="58"/>
        <v/>
      </c>
      <c r="AD166" s="63" t="str">
        <f t="shared" si="58"/>
        <v/>
      </c>
      <c r="AE166" s="63" t="str">
        <f t="shared" si="58"/>
        <v/>
      </c>
      <c r="AF166" s="63" t="str">
        <f t="shared" si="59"/>
        <v/>
      </c>
      <c r="AG166" s="63" t="str">
        <f t="shared" si="59"/>
        <v/>
      </c>
      <c r="AH166" s="63" t="str">
        <f t="shared" si="59"/>
        <v/>
      </c>
      <c r="AI166" s="63" t="str">
        <f t="shared" si="59"/>
        <v/>
      </c>
      <c r="AJ166" s="63" t="str">
        <f t="shared" si="59"/>
        <v/>
      </c>
      <c r="AK166" s="63" t="str">
        <f t="shared" si="59"/>
        <v/>
      </c>
      <c r="AL166" s="63" t="str">
        <f t="shared" si="59"/>
        <v/>
      </c>
      <c r="AM166" s="63" t="str">
        <f t="shared" si="59"/>
        <v/>
      </c>
      <c r="AN166" s="63" t="str">
        <f t="shared" si="59"/>
        <v/>
      </c>
      <c r="AO166" s="63" t="str">
        <f t="shared" si="59"/>
        <v/>
      </c>
    </row>
    <row r="167" spans="6:41" x14ac:dyDescent="0.25">
      <c r="F167" s="64"/>
      <c r="G167" s="64"/>
      <c r="H167" s="63" t="str">
        <f t="shared" si="50"/>
        <v/>
      </c>
      <c r="I167" s="63">
        <f t="shared" si="49"/>
        <v>0</v>
      </c>
      <c r="L167" s="63" t="str">
        <f t="shared" si="57"/>
        <v/>
      </c>
      <c r="M167" s="63" t="str">
        <f t="shared" si="57"/>
        <v/>
      </c>
      <c r="N167" s="63" t="str">
        <f t="shared" si="57"/>
        <v/>
      </c>
      <c r="O167" s="63" t="str">
        <f t="shared" si="57"/>
        <v/>
      </c>
      <c r="P167" s="63" t="str">
        <f t="shared" si="57"/>
        <v/>
      </c>
      <c r="Q167" s="63" t="str">
        <f t="shared" si="57"/>
        <v/>
      </c>
      <c r="R167" s="63" t="str">
        <f t="shared" si="57"/>
        <v/>
      </c>
      <c r="S167" s="63" t="str">
        <f t="shared" si="57"/>
        <v/>
      </c>
      <c r="T167" s="63" t="str">
        <f t="shared" si="57"/>
        <v/>
      </c>
      <c r="U167" s="63" t="str">
        <f t="shared" si="57"/>
        <v/>
      </c>
      <c r="V167" s="63" t="str">
        <f t="shared" si="58"/>
        <v/>
      </c>
      <c r="W167" s="63" t="str">
        <f t="shared" si="58"/>
        <v/>
      </c>
      <c r="X167" s="63" t="str">
        <f t="shared" si="58"/>
        <v/>
      </c>
      <c r="Y167" s="63" t="str">
        <f t="shared" si="58"/>
        <v/>
      </c>
      <c r="Z167" s="63" t="str">
        <f t="shared" si="58"/>
        <v/>
      </c>
      <c r="AA167" s="63" t="str">
        <f t="shared" si="58"/>
        <v/>
      </c>
      <c r="AB167" s="63" t="str">
        <f t="shared" si="58"/>
        <v/>
      </c>
      <c r="AC167" s="63" t="str">
        <f t="shared" si="58"/>
        <v/>
      </c>
      <c r="AD167" s="63" t="str">
        <f t="shared" si="58"/>
        <v/>
      </c>
      <c r="AE167" s="63" t="str">
        <f t="shared" si="58"/>
        <v/>
      </c>
      <c r="AF167" s="63" t="str">
        <f t="shared" si="59"/>
        <v/>
      </c>
      <c r="AG167" s="63" t="str">
        <f t="shared" si="59"/>
        <v/>
      </c>
      <c r="AH167" s="63" t="str">
        <f t="shared" si="59"/>
        <v/>
      </c>
      <c r="AI167" s="63" t="str">
        <f t="shared" si="59"/>
        <v/>
      </c>
      <c r="AJ167" s="63" t="str">
        <f t="shared" si="59"/>
        <v/>
      </c>
      <c r="AK167" s="63" t="str">
        <f t="shared" si="59"/>
        <v/>
      </c>
      <c r="AL167" s="63" t="str">
        <f t="shared" si="59"/>
        <v/>
      </c>
      <c r="AM167" s="63" t="str">
        <f t="shared" si="59"/>
        <v/>
      </c>
      <c r="AN167" s="63" t="str">
        <f t="shared" si="59"/>
        <v/>
      </c>
      <c r="AO167" s="63" t="str">
        <f t="shared" si="59"/>
        <v/>
      </c>
    </row>
    <row r="168" spans="6:41" x14ac:dyDescent="0.25">
      <c r="F168" s="64"/>
      <c r="G168" s="64"/>
      <c r="H168" s="63" t="str">
        <f t="shared" si="50"/>
        <v/>
      </c>
      <c r="I168" s="63">
        <f t="shared" si="49"/>
        <v>0</v>
      </c>
      <c r="L168" s="63" t="str">
        <f t="shared" si="57"/>
        <v/>
      </c>
      <c r="M168" s="63" t="str">
        <f t="shared" si="57"/>
        <v/>
      </c>
      <c r="N168" s="63" t="str">
        <f t="shared" si="57"/>
        <v/>
      </c>
      <c r="O168" s="63" t="str">
        <f t="shared" si="57"/>
        <v/>
      </c>
      <c r="P168" s="63" t="str">
        <f t="shared" si="57"/>
        <v/>
      </c>
      <c r="Q168" s="63" t="str">
        <f t="shared" si="57"/>
        <v/>
      </c>
      <c r="R168" s="63" t="str">
        <f t="shared" si="57"/>
        <v/>
      </c>
      <c r="S168" s="63" t="str">
        <f t="shared" si="57"/>
        <v/>
      </c>
      <c r="T168" s="63" t="str">
        <f t="shared" si="57"/>
        <v/>
      </c>
      <c r="U168" s="63" t="str">
        <f t="shared" si="57"/>
        <v/>
      </c>
      <c r="V168" s="63" t="str">
        <f t="shared" si="58"/>
        <v/>
      </c>
      <c r="W168" s="63" t="str">
        <f t="shared" si="58"/>
        <v/>
      </c>
      <c r="X168" s="63" t="str">
        <f t="shared" si="58"/>
        <v/>
      </c>
      <c r="Y168" s="63" t="str">
        <f t="shared" si="58"/>
        <v/>
      </c>
      <c r="Z168" s="63" t="str">
        <f t="shared" si="58"/>
        <v/>
      </c>
      <c r="AA168" s="63" t="str">
        <f t="shared" si="58"/>
        <v/>
      </c>
      <c r="AB168" s="63" t="str">
        <f t="shared" si="58"/>
        <v/>
      </c>
      <c r="AC168" s="63" t="str">
        <f t="shared" si="58"/>
        <v/>
      </c>
      <c r="AD168" s="63" t="str">
        <f t="shared" si="58"/>
        <v/>
      </c>
      <c r="AE168" s="63" t="str">
        <f t="shared" si="58"/>
        <v/>
      </c>
      <c r="AF168" s="63" t="str">
        <f t="shared" si="59"/>
        <v/>
      </c>
      <c r="AG168" s="63" t="str">
        <f t="shared" si="59"/>
        <v/>
      </c>
      <c r="AH168" s="63" t="str">
        <f t="shared" si="59"/>
        <v/>
      </c>
      <c r="AI168" s="63" t="str">
        <f t="shared" si="59"/>
        <v/>
      </c>
      <c r="AJ168" s="63" t="str">
        <f t="shared" si="59"/>
        <v/>
      </c>
      <c r="AK168" s="63" t="str">
        <f t="shared" si="59"/>
        <v/>
      </c>
      <c r="AL168" s="63" t="str">
        <f t="shared" si="59"/>
        <v/>
      </c>
      <c r="AM168" s="63" t="str">
        <f t="shared" si="59"/>
        <v/>
      </c>
      <c r="AN168" s="63" t="str">
        <f t="shared" si="59"/>
        <v/>
      </c>
      <c r="AO168" s="63" t="str">
        <f t="shared" si="59"/>
        <v/>
      </c>
    </row>
    <row r="169" spans="6:41" x14ac:dyDescent="0.25">
      <c r="F169" s="64"/>
      <c r="G169" s="64"/>
      <c r="H169" s="63" t="str">
        <f t="shared" si="50"/>
        <v/>
      </c>
      <c r="I169" s="63">
        <f t="shared" ref="I169:I180" si="60">-C169*E169</f>
        <v>0</v>
      </c>
      <c r="L169" s="63" t="str">
        <f t="shared" ref="L169:U178" si="61">IF($H169=L$8,$C169,"")</f>
        <v/>
      </c>
      <c r="M169" s="63" t="str">
        <f t="shared" si="61"/>
        <v/>
      </c>
      <c r="N169" s="63" t="str">
        <f t="shared" si="61"/>
        <v/>
      </c>
      <c r="O169" s="63" t="str">
        <f t="shared" si="61"/>
        <v/>
      </c>
      <c r="P169" s="63" t="str">
        <f t="shared" si="61"/>
        <v/>
      </c>
      <c r="Q169" s="63" t="str">
        <f t="shared" si="61"/>
        <v/>
      </c>
      <c r="R169" s="63" t="str">
        <f t="shared" si="61"/>
        <v/>
      </c>
      <c r="S169" s="63" t="str">
        <f t="shared" si="61"/>
        <v/>
      </c>
      <c r="T169" s="63" t="str">
        <f t="shared" si="61"/>
        <v/>
      </c>
      <c r="U169" s="63" t="str">
        <f t="shared" si="61"/>
        <v/>
      </c>
      <c r="V169" s="63" t="str">
        <f t="shared" ref="V169:AE178" si="62">IF($H169=V$8,$C169,"")</f>
        <v/>
      </c>
      <c r="W169" s="63" t="str">
        <f t="shared" si="62"/>
        <v/>
      </c>
      <c r="X169" s="63" t="str">
        <f t="shared" si="62"/>
        <v/>
      </c>
      <c r="Y169" s="63" t="str">
        <f t="shared" si="62"/>
        <v/>
      </c>
      <c r="Z169" s="63" t="str">
        <f t="shared" si="62"/>
        <v/>
      </c>
      <c r="AA169" s="63" t="str">
        <f t="shared" si="62"/>
        <v/>
      </c>
      <c r="AB169" s="63" t="str">
        <f t="shared" si="62"/>
        <v/>
      </c>
      <c r="AC169" s="63" t="str">
        <f t="shared" si="62"/>
        <v/>
      </c>
      <c r="AD169" s="63" t="str">
        <f t="shared" si="62"/>
        <v/>
      </c>
      <c r="AE169" s="63" t="str">
        <f t="shared" si="62"/>
        <v/>
      </c>
      <c r="AF169" s="63" t="str">
        <f t="shared" ref="AF169:AO178" si="63">IF($H169=AF$8,$C169,"")</f>
        <v/>
      </c>
      <c r="AG169" s="63" t="str">
        <f t="shared" si="63"/>
        <v/>
      </c>
      <c r="AH169" s="63" t="str">
        <f t="shared" si="63"/>
        <v/>
      </c>
      <c r="AI169" s="63" t="str">
        <f t="shared" si="63"/>
        <v/>
      </c>
      <c r="AJ169" s="63" t="str">
        <f t="shared" si="63"/>
        <v/>
      </c>
      <c r="AK169" s="63" t="str">
        <f t="shared" si="63"/>
        <v/>
      </c>
      <c r="AL169" s="63" t="str">
        <f t="shared" si="63"/>
        <v/>
      </c>
      <c r="AM169" s="63" t="str">
        <f t="shared" si="63"/>
        <v/>
      </c>
      <c r="AN169" s="63" t="str">
        <f t="shared" si="63"/>
        <v/>
      </c>
      <c r="AO169" s="63" t="str">
        <f t="shared" si="63"/>
        <v/>
      </c>
    </row>
    <row r="170" spans="6:41" x14ac:dyDescent="0.25">
      <c r="F170" s="64"/>
      <c r="G170" s="64"/>
      <c r="H170" s="63" t="str">
        <f t="shared" si="50"/>
        <v/>
      </c>
      <c r="I170" s="63">
        <f t="shared" si="60"/>
        <v>0</v>
      </c>
      <c r="L170" s="63" t="str">
        <f t="shared" si="61"/>
        <v/>
      </c>
      <c r="M170" s="63" t="str">
        <f t="shared" si="61"/>
        <v/>
      </c>
      <c r="N170" s="63" t="str">
        <f t="shared" si="61"/>
        <v/>
      </c>
      <c r="O170" s="63" t="str">
        <f t="shared" si="61"/>
        <v/>
      </c>
      <c r="P170" s="63" t="str">
        <f t="shared" si="61"/>
        <v/>
      </c>
      <c r="Q170" s="63" t="str">
        <f t="shared" si="61"/>
        <v/>
      </c>
      <c r="R170" s="63" t="str">
        <f t="shared" si="61"/>
        <v/>
      </c>
      <c r="S170" s="63" t="str">
        <f t="shared" si="61"/>
        <v/>
      </c>
      <c r="T170" s="63" t="str">
        <f t="shared" si="61"/>
        <v/>
      </c>
      <c r="U170" s="63" t="str">
        <f t="shared" si="61"/>
        <v/>
      </c>
      <c r="V170" s="63" t="str">
        <f t="shared" si="62"/>
        <v/>
      </c>
      <c r="W170" s="63" t="str">
        <f t="shared" si="62"/>
        <v/>
      </c>
      <c r="X170" s="63" t="str">
        <f t="shared" si="62"/>
        <v/>
      </c>
      <c r="Y170" s="63" t="str">
        <f t="shared" si="62"/>
        <v/>
      </c>
      <c r="Z170" s="63" t="str">
        <f t="shared" si="62"/>
        <v/>
      </c>
      <c r="AA170" s="63" t="str">
        <f t="shared" si="62"/>
        <v/>
      </c>
      <c r="AB170" s="63" t="str">
        <f t="shared" si="62"/>
        <v/>
      </c>
      <c r="AC170" s="63" t="str">
        <f t="shared" si="62"/>
        <v/>
      </c>
      <c r="AD170" s="63" t="str">
        <f t="shared" si="62"/>
        <v/>
      </c>
      <c r="AE170" s="63" t="str">
        <f t="shared" si="62"/>
        <v/>
      </c>
      <c r="AF170" s="63" t="str">
        <f t="shared" si="63"/>
        <v/>
      </c>
      <c r="AG170" s="63" t="str">
        <f t="shared" si="63"/>
        <v/>
      </c>
      <c r="AH170" s="63" t="str">
        <f t="shared" si="63"/>
        <v/>
      </c>
      <c r="AI170" s="63" t="str">
        <f t="shared" si="63"/>
        <v/>
      </c>
      <c r="AJ170" s="63" t="str">
        <f t="shared" si="63"/>
        <v/>
      </c>
      <c r="AK170" s="63" t="str">
        <f t="shared" si="63"/>
        <v/>
      </c>
      <c r="AL170" s="63" t="str">
        <f t="shared" si="63"/>
        <v/>
      </c>
      <c r="AM170" s="63" t="str">
        <f t="shared" si="63"/>
        <v/>
      </c>
      <c r="AN170" s="63" t="str">
        <f t="shared" si="63"/>
        <v/>
      </c>
      <c r="AO170" s="63" t="str">
        <f t="shared" si="63"/>
        <v/>
      </c>
    </row>
    <row r="171" spans="6:41" x14ac:dyDescent="0.25">
      <c r="F171" s="64"/>
      <c r="G171" s="64"/>
      <c r="H171" s="63" t="str">
        <f t="shared" ref="H171:H201" si="64">IF(E171&lt;&gt;"",LEFT(D171,4),"")</f>
        <v/>
      </c>
      <c r="I171" s="63">
        <f t="shared" si="60"/>
        <v>0</v>
      </c>
      <c r="L171" s="63" t="str">
        <f t="shared" si="61"/>
        <v/>
      </c>
      <c r="M171" s="63" t="str">
        <f t="shared" si="61"/>
        <v/>
      </c>
      <c r="N171" s="63" t="str">
        <f t="shared" si="61"/>
        <v/>
      </c>
      <c r="O171" s="63" t="str">
        <f t="shared" si="61"/>
        <v/>
      </c>
      <c r="P171" s="63" t="str">
        <f t="shared" si="61"/>
        <v/>
      </c>
      <c r="Q171" s="63" t="str">
        <f t="shared" si="61"/>
        <v/>
      </c>
      <c r="R171" s="63" t="str">
        <f t="shared" si="61"/>
        <v/>
      </c>
      <c r="S171" s="63" t="str">
        <f t="shared" si="61"/>
        <v/>
      </c>
      <c r="T171" s="63" t="str">
        <f t="shared" si="61"/>
        <v/>
      </c>
      <c r="U171" s="63" t="str">
        <f t="shared" si="61"/>
        <v/>
      </c>
      <c r="V171" s="63" t="str">
        <f t="shared" si="62"/>
        <v/>
      </c>
      <c r="W171" s="63" t="str">
        <f t="shared" si="62"/>
        <v/>
      </c>
      <c r="X171" s="63" t="str">
        <f t="shared" si="62"/>
        <v/>
      </c>
      <c r="Y171" s="63" t="str">
        <f t="shared" si="62"/>
        <v/>
      </c>
      <c r="Z171" s="63" t="str">
        <f t="shared" si="62"/>
        <v/>
      </c>
      <c r="AA171" s="63" t="str">
        <f t="shared" si="62"/>
        <v/>
      </c>
      <c r="AB171" s="63" t="str">
        <f t="shared" si="62"/>
        <v/>
      </c>
      <c r="AC171" s="63" t="str">
        <f t="shared" si="62"/>
        <v/>
      </c>
      <c r="AD171" s="63" t="str">
        <f t="shared" si="62"/>
        <v/>
      </c>
      <c r="AE171" s="63" t="str">
        <f t="shared" si="62"/>
        <v/>
      </c>
      <c r="AF171" s="63" t="str">
        <f t="shared" si="63"/>
        <v/>
      </c>
      <c r="AG171" s="63" t="str">
        <f t="shared" si="63"/>
        <v/>
      </c>
      <c r="AH171" s="63" t="str">
        <f t="shared" si="63"/>
        <v/>
      </c>
      <c r="AI171" s="63" t="str">
        <f t="shared" si="63"/>
        <v/>
      </c>
      <c r="AJ171" s="63" t="str">
        <f t="shared" si="63"/>
        <v/>
      </c>
      <c r="AK171" s="63" t="str">
        <f t="shared" si="63"/>
        <v/>
      </c>
      <c r="AL171" s="63" t="str">
        <f t="shared" si="63"/>
        <v/>
      </c>
      <c r="AM171" s="63" t="str">
        <f t="shared" si="63"/>
        <v/>
      </c>
      <c r="AN171" s="63" t="str">
        <f t="shared" si="63"/>
        <v/>
      </c>
      <c r="AO171" s="63" t="str">
        <f t="shared" si="63"/>
        <v/>
      </c>
    </row>
    <row r="172" spans="6:41" x14ac:dyDescent="0.25">
      <c r="F172" s="64"/>
      <c r="G172" s="64"/>
      <c r="H172" s="63" t="str">
        <f t="shared" si="64"/>
        <v/>
      </c>
      <c r="I172" s="63">
        <f t="shared" si="60"/>
        <v>0</v>
      </c>
      <c r="L172" s="63" t="str">
        <f t="shared" si="61"/>
        <v/>
      </c>
      <c r="M172" s="63" t="str">
        <f t="shared" si="61"/>
        <v/>
      </c>
      <c r="N172" s="63" t="str">
        <f t="shared" si="61"/>
        <v/>
      </c>
      <c r="O172" s="63" t="str">
        <f t="shared" si="61"/>
        <v/>
      </c>
      <c r="P172" s="63" t="str">
        <f t="shared" si="61"/>
        <v/>
      </c>
      <c r="Q172" s="63" t="str">
        <f t="shared" si="61"/>
        <v/>
      </c>
      <c r="R172" s="63" t="str">
        <f t="shared" si="61"/>
        <v/>
      </c>
      <c r="S172" s="63" t="str">
        <f t="shared" si="61"/>
        <v/>
      </c>
      <c r="T172" s="63" t="str">
        <f t="shared" si="61"/>
        <v/>
      </c>
      <c r="U172" s="63" t="str">
        <f t="shared" si="61"/>
        <v/>
      </c>
      <c r="V172" s="63" t="str">
        <f t="shared" si="62"/>
        <v/>
      </c>
      <c r="W172" s="63" t="str">
        <f t="shared" si="62"/>
        <v/>
      </c>
      <c r="X172" s="63" t="str">
        <f t="shared" si="62"/>
        <v/>
      </c>
      <c r="Y172" s="63" t="str">
        <f t="shared" si="62"/>
        <v/>
      </c>
      <c r="Z172" s="63" t="str">
        <f t="shared" si="62"/>
        <v/>
      </c>
      <c r="AA172" s="63" t="str">
        <f t="shared" si="62"/>
        <v/>
      </c>
      <c r="AB172" s="63" t="str">
        <f t="shared" si="62"/>
        <v/>
      </c>
      <c r="AC172" s="63" t="str">
        <f t="shared" si="62"/>
        <v/>
      </c>
      <c r="AD172" s="63" t="str">
        <f t="shared" si="62"/>
        <v/>
      </c>
      <c r="AE172" s="63" t="str">
        <f t="shared" si="62"/>
        <v/>
      </c>
      <c r="AF172" s="63" t="str">
        <f t="shared" si="63"/>
        <v/>
      </c>
      <c r="AG172" s="63" t="str">
        <f t="shared" si="63"/>
        <v/>
      </c>
      <c r="AH172" s="63" t="str">
        <f t="shared" si="63"/>
        <v/>
      </c>
      <c r="AI172" s="63" t="str">
        <f t="shared" si="63"/>
        <v/>
      </c>
      <c r="AJ172" s="63" t="str">
        <f t="shared" si="63"/>
        <v/>
      </c>
      <c r="AK172" s="63" t="str">
        <f t="shared" si="63"/>
        <v/>
      </c>
      <c r="AL172" s="63" t="str">
        <f t="shared" si="63"/>
        <v/>
      </c>
      <c r="AM172" s="63" t="str">
        <f t="shared" si="63"/>
        <v/>
      </c>
      <c r="AN172" s="63" t="str">
        <f t="shared" si="63"/>
        <v/>
      </c>
      <c r="AO172" s="63" t="str">
        <f t="shared" si="63"/>
        <v/>
      </c>
    </row>
    <row r="173" spans="6:41" x14ac:dyDescent="0.25">
      <c r="F173" s="64"/>
      <c r="G173" s="64"/>
      <c r="H173" s="63" t="str">
        <f t="shared" si="64"/>
        <v/>
      </c>
      <c r="I173" s="63">
        <f t="shared" si="60"/>
        <v>0</v>
      </c>
      <c r="L173" s="63" t="str">
        <f t="shared" si="61"/>
        <v/>
      </c>
      <c r="M173" s="63" t="str">
        <f t="shared" si="61"/>
        <v/>
      </c>
      <c r="N173" s="63" t="str">
        <f t="shared" si="61"/>
        <v/>
      </c>
      <c r="O173" s="63" t="str">
        <f t="shared" si="61"/>
        <v/>
      </c>
      <c r="P173" s="63" t="str">
        <f t="shared" si="61"/>
        <v/>
      </c>
      <c r="Q173" s="63" t="str">
        <f t="shared" si="61"/>
        <v/>
      </c>
      <c r="R173" s="63" t="str">
        <f t="shared" si="61"/>
        <v/>
      </c>
      <c r="S173" s="63" t="str">
        <f t="shared" si="61"/>
        <v/>
      </c>
      <c r="T173" s="63" t="str">
        <f t="shared" si="61"/>
        <v/>
      </c>
      <c r="U173" s="63" t="str">
        <f t="shared" si="61"/>
        <v/>
      </c>
      <c r="V173" s="63" t="str">
        <f t="shared" si="62"/>
        <v/>
      </c>
      <c r="W173" s="63" t="str">
        <f t="shared" si="62"/>
        <v/>
      </c>
      <c r="X173" s="63" t="str">
        <f t="shared" si="62"/>
        <v/>
      </c>
      <c r="Y173" s="63" t="str">
        <f t="shared" si="62"/>
        <v/>
      </c>
      <c r="Z173" s="63" t="str">
        <f t="shared" si="62"/>
        <v/>
      </c>
      <c r="AA173" s="63" t="str">
        <f t="shared" si="62"/>
        <v/>
      </c>
      <c r="AB173" s="63" t="str">
        <f t="shared" si="62"/>
        <v/>
      </c>
      <c r="AC173" s="63" t="str">
        <f t="shared" si="62"/>
        <v/>
      </c>
      <c r="AD173" s="63" t="str">
        <f t="shared" si="62"/>
        <v/>
      </c>
      <c r="AE173" s="63" t="str">
        <f t="shared" si="62"/>
        <v/>
      </c>
      <c r="AF173" s="63" t="str">
        <f t="shared" si="63"/>
        <v/>
      </c>
      <c r="AG173" s="63" t="str">
        <f t="shared" si="63"/>
        <v/>
      </c>
      <c r="AH173" s="63" t="str">
        <f t="shared" si="63"/>
        <v/>
      </c>
      <c r="AI173" s="63" t="str">
        <f t="shared" si="63"/>
        <v/>
      </c>
      <c r="AJ173" s="63" t="str">
        <f t="shared" si="63"/>
        <v/>
      </c>
      <c r="AK173" s="63" t="str">
        <f t="shared" si="63"/>
        <v/>
      </c>
      <c r="AL173" s="63" t="str">
        <f t="shared" si="63"/>
        <v/>
      </c>
      <c r="AM173" s="63" t="str">
        <f t="shared" si="63"/>
        <v/>
      </c>
      <c r="AN173" s="63" t="str">
        <f t="shared" si="63"/>
        <v/>
      </c>
      <c r="AO173" s="63" t="str">
        <f t="shared" si="63"/>
        <v/>
      </c>
    </row>
    <row r="174" spans="6:41" x14ac:dyDescent="0.25">
      <c r="F174" s="64"/>
      <c r="G174" s="64"/>
      <c r="H174" s="63" t="str">
        <f t="shared" si="64"/>
        <v/>
      </c>
      <c r="I174" s="63">
        <f t="shared" si="60"/>
        <v>0</v>
      </c>
      <c r="L174" s="63" t="str">
        <f t="shared" si="61"/>
        <v/>
      </c>
      <c r="M174" s="63" t="str">
        <f t="shared" si="61"/>
        <v/>
      </c>
      <c r="N174" s="63" t="str">
        <f t="shared" si="61"/>
        <v/>
      </c>
      <c r="O174" s="63" t="str">
        <f t="shared" si="61"/>
        <v/>
      </c>
      <c r="P174" s="63" t="str">
        <f t="shared" si="61"/>
        <v/>
      </c>
      <c r="Q174" s="63" t="str">
        <f t="shared" si="61"/>
        <v/>
      </c>
      <c r="R174" s="63" t="str">
        <f t="shared" si="61"/>
        <v/>
      </c>
      <c r="S174" s="63" t="str">
        <f t="shared" si="61"/>
        <v/>
      </c>
      <c r="T174" s="63" t="str">
        <f t="shared" si="61"/>
        <v/>
      </c>
      <c r="U174" s="63" t="str">
        <f t="shared" si="61"/>
        <v/>
      </c>
      <c r="V174" s="63" t="str">
        <f t="shared" si="62"/>
        <v/>
      </c>
      <c r="W174" s="63" t="str">
        <f t="shared" si="62"/>
        <v/>
      </c>
      <c r="X174" s="63" t="str">
        <f t="shared" si="62"/>
        <v/>
      </c>
      <c r="Y174" s="63" t="str">
        <f t="shared" si="62"/>
        <v/>
      </c>
      <c r="Z174" s="63" t="str">
        <f t="shared" si="62"/>
        <v/>
      </c>
      <c r="AA174" s="63" t="str">
        <f t="shared" si="62"/>
        <v/>
      </c>
      <c r="AB174" s="63" t="str">
        <f t="shared" si="62"/>
        <v/>
      </c>
      <c r="AC174" s="63" t="str">
        <f t="shared" si="62"/>
        <v/>
      </c>
      <c r="AD174" s="63" t="str">
        <f t="shared" si="62"/>
        <v/>
      </c>
      <c r="AE174" s="63" t="str">
        <f t="shared" si="62"/>
        <v/>
      </c>
      <c r="AF174" s="63" t="str">
        <f t="shared" si="63"/>
        <v/>
      </c>
      <c r="AG174" s="63" t="str">
        <f t="shared" si="63"/>
        <v/>
      </c>
      <c r="AH174" s="63" t="str">
        <f t="shared" si="63"/>
        <v/>
      </c>
      <c r="AI174" s="63" t="str">
        <f t="shared" si="63"/>
        <v/>
      </c>
      <c r="AJ174" s="63" t="str">
        <f t="shared" si="63"/>
        <v/>
      </c>
      <c r="AK174" s="63" t="str">
        <f t="shared" si="63"/>
        <v/>
      </c>
      <c r="AL174" s="63" t="str">
        <f t="shared" si="63"/>
        <v/>
      </c>
      <c r="AM174" s="63" t="str">
        <f t="shared" si="63"/>
        <v/>
      </c>
      <c r="AN174" s="63" t="str">
        <f t="shared" si="63"/>
        <v/>
      </c>
      <c r="AO174" s="63" t="str">
        <f t="shared" si="63"/>
        <v/>
      </c>
    </row>
    <row r="175" spans="6:41" x14ac:dyDescent="0.25">
      <c r="F175" s="64"/>
      <c r="G175" s="64"/>
      <c r="H175" s="63" t="str">
        <f t="shared" si="64"/>
        <v/>
      </c>
      <c r="I175" s="63">
        <f t="shared" si="60"/>
        <v>0</v>
      </c>
      <c r="L175" s="63" t="str">
        <f t="shared" si="61"/>
        <v/>
      </c>
      <c r="M175" s="63" t="str">
        <f t="shared" si="61"/>
        <v/>
      </c>
      <c r="N175" s="63" t="str">
        <f t="shared" si="61"/>
        <v/>
      </c>
      <c r="O175" s="63" t="str">
        <f t="shared" si="61"/>
        <v/>
      </c>
      <c r="P175" s="63" t="str">
        <f t="shared" si="61"/>
        <v/>
      </c>
      <c r="Q175" s="63" t="str">
        <f t="shared" si="61"/>
        <v/>
      </c>
      <c r="R175" s="63" t="str">
        <f t="shared" si="61"/>
        <v/>
      </c>
      <c r="S175" s="63" t="str">
        <f t="shared" si="61"/>
        <v/>
      </c>
      <c r="T175" s="63" t="str">
        <f t="shared" si="61"/>
        <v/>
      </c>
      <c r="U175" s="63" t="str">
        <f t="shared" si="61"/>
        <v/>
      </c>
      <c r="V175" s="63" t="str">
        <f t="shared" si="62"/>
        <v/>
      </c>
      <c r="W175" s="63" t="str">
        <f t="shared" si="62"/>
        <v/>
      </c>
      <c r="X175" s="63" t="str">
        <f t="shared" si="62"/>
        <v/>
      </c>
      <c r="Y175" s="63" t="str">
        <f t="shared" si="62"/>
        <v/>
      </c>
      <c r="Z175" s="63" t="str">
        <f t="shared" si="62"/>
        <v/>
      </c>
      <c r="AA175" s="63" t="str">
        <f t="shared" si="62"/>
        <v/>
      </c>
      <c r="AB175" s="63" t="str">
        <f t="shared" si="62"/>
        <v/>
      </c>
      <c r="AC175" s="63" t="str">
        <f t="shared" si="62"/>
        <v/>
      </c>
      <c r="AD175" s="63" t="str">
        <f t="shared" si="62"/>
        <v/>
      </c>
      <c r="AE175" s="63" t="str">
        <f t="shared" si="62"/>
        <v/>
      </c>
      <c r="AF175" s="63" t="str">
        <f t="shared" si="63"/>
        <v/>
      </c>
      <c r="AG175" s="63" t="str">
        <f t="shared" si="63"/>
        <v/>
      </c>
      <c r="AH175" s="63" t="str">
        <f t="shared" si="63"/>
        <v/>
      </c>
      <c r="AI175" s="63" t="str">
        <f t="shared" si="63"/>
        <v/>
      </c>
      <c r="AJ175" s="63" t="str">
        <f t="shared" si="63"/>
        <v/>
      </c>
      <c r="AK175" s="63" t="str">
        <f t="shared" si="63"/>
        <v/>
      </c>
      <c r="AL175" s="63" t="str">
        <f t="shared" si="63"/>
        <v/>
      </c>
      <c r="AM175" s="63" t="str">
        <f t="shared" si="63"/>
        <v/>
      </c>
      <c r="AN175" s="63" t="str">
        <f t="shared" si="63"/>
        <v/>
      </c>
      <c r="AO175" s="63" t="str">
        <f t="shared" si="63"/>
        <v/>
      </c>
    </row>
    <row r="176" spans="6:41" x14ac:dyDescent="0.25">
      <c r="F176" s="64"/>
      <c r="G176" s="64"/>
      <c r="H176" s="63" t="str">
        <f t="shared" si="64"/>
        <v/>
      </c>
      <c r="I176" s="63">
        <f t="shared" si="60"/>
        <v>0</v>
      </c>
      <c r="L176" s="63" t="str">
        <f t="shared" si="61"/>
        <v/>
      </c>
      <c r="M176" s="63" t="str">
        <f t="shared" si="61"/>
        <v/>
      </c>
      <c r="N176" s="63" t="str">
        <f t="shared" si="61"/>
        <v/>
      </c>
      <c r="O176" s="63" t="str">
        <f t="shared" si="61"/>
        <v/>
      </c>
      <c r="P176" s="63" t="str">
        <f t="shared" si="61"/>
        <v/>
      </c>
      <c r="Q176" s="63" t="str">
        <f t="shared" si="61"/>
        <v/>
      </c>
      <c r="R176" s="63" t="str">
        <f t="shared" si="61"/>
        <v/>
      </c>
      <c r="S176" s="63" t="str">
        <f t="shared" si="61"/>
        <v/>
      </c>
      <c r="T176" s="63" t="str">
        <f t="shared" si="61"/>
        <v/>
      </c>
      <c r="U176" s="63" t="str">
        <f t="shared" si="61"/>
        <v/>
      </c>
      <c r="V176" s="63" t="str">
        <f t="shared" si="62"/>
        <v/>
      </c>
      <c r="W176" s="63" t="str">
        <f t="shared" si="62"/>
        <v/>
      </c>
      <c r="X176" s="63" t="str">
        <f t="shared" si="62"/>
        <v/>
      </c>
      <c r="Y176" s="63" t="str">
        <f t="shared" si="62"/>
        <v/>
      </c>
      <c r="Z176" s="63" t="str">
        <f t="shared" si="62"/>
        <v/>
      </c>
      <c r="AA176" s="63" t="str">
        <f t="shared" si="62"/>
        <v/>
      </c>
      <c r="AB176" s="63" t="str">
        <f t="shared" si="62"/>
        <v/>
      </c>
      <c r="AC176" s="63" t="str">
        <f t="shared" si="62"/>
        <v/>
      </c>
      <c r="AD176" s="63" t="str">
        <f t="shared" si="62"/>
        <v/>
      </c>
      <c r="AE176" s="63" t="str">
        <f t="shared" si="62"/>
        <v/>
      </c>
      <c r="AF176" s="63" t="str">
        <f t="shared" si="63"/>
        <v/>
      </c>
      <c r="AG176" s="63" t="str">
        <f t="shared" si="63"/>
        <v/>
      </c>
      <c r="AH176" s="63" t="str">
        <f t="shared" si="63"/>
        <v/>
      </c>
      <c r="AI176" s="63" t="str">
        <f t="shared" si="63"/>
        <v/>
      </c>
      <c r="AJ176" s="63" t="str">
        <f t="shared" si="63"/>
        <v/>
      </c>
      <c r="AK176" s="63" t="str">
        <f t="shared" si="63"/>
        <v/>
      </c>
      <c r="AL176" s="63" t="str">
        <f t="shared" si="63"/>
        <v/>
      </c>
      <c r="AM176" s="63" t="str">
        <f t="shared" si="63"/>
        <v/>
      </c>
      <c r="AN176" s="63" t="str">
        <f t="shared" si="63"/>
        <v/>
      </c>
      <c r="AO176" s="63" t="str">
        <f t="shared" si="63"/>
        <v/>
      </c>
    </row>
    <row r="177" spans="6:41" x14ac:dyDescent="0.25">
      <c r="F177" s="64"/>
      <c r="G177" s="64"/>
      <c r="H177" s="63" t="str">
        <f t="shared" si="64"/>
        <v/>
      </c>
      <c r="I177" s="63">
        <f t="shared" si="60"/>
        <v>0</v>
      </c>
      <c r="L177" s="63" t="str">
        <f t="shared" si="61"/>
        <v/>
      </c>
      <c r="M177" s="63" t="str">
        <f t="shared" si="61"/>
        <v/>
      </c>
      <c r="N177" s="63" t="str">
        <f t="shared" si="61"/>
        <v/>
      </c>
      <c r="O177" s="63" t="str">
        <f t="shared" si="61"/>
        <v/>
      </c>
      <c r="P177" s="63" t="str">
        <f t="shared" si="61"/>
        <v/>
      </c>
      <c r="Q177" s="63" t="str">
        <f t="shared" si="61"/>
        <v/>
      </c>
      <c r="R177" s="63" t="str">
        <f t="shared" si="61"/>
        <v/>
      </c>
      <c r="S177" s="63" t="str">
        <f t="shared" si="61"/>
        <v/>
      </c>
      <c r="T177" s="63" t="str">
        <f t="shared" si="61"/>
        <v/>
      </c>
      <c r="U177" s="63" t="str">
        <f t="shared" si="61"/>
        <v/>
      </c>
      <c r="V177" s="63" t="str">
        <f t="shared" si="62"/>
        <v/>
      </c>
      <c r="W177" s="63" t="str">
        <f t="shared" si="62"/>
        <v/>
      </c>
      <c r="X177" s="63" t="str">
        <f t="shared" si="62"/>
        <v/>
      </c>
      <c r="Y177" s="63" t="str">
        <f t="shared" si="62"/>
        <v/>
      </c>
      <c r="Z177" s="63" t="str">
        <f t="shared" si="62"/>
        <v/>
      </c>
      <c r="AA177" s="63" t="str">
        <f t="shared" si="62"/>
        <v/>
      </c>
      <c r="AB177" s="63" t="str">
        <f t="shared" si="62"/>
        <v/>
      </c>
      <c r="AC177" s="63" t="str">
        <f t="shared" si="62"/>
        <v/>
      </c>
      <c r="AD177" s="63" t="str">
        <f t="shared" si="62"/>
        <v/>
      </c>
      <c r="AE177" s="63" t="str">
        <f t="shared" si="62"/>
        <v/>
      </c>
      <c r="AF177" s="63" t="str">
        <f t="shared" si="63"/>
        <v/>
      </c>
      <c r="AG177" s="63" t="str">
        <f t="shared" si="63"/>
        <v/>
      </c>
      <c r="AH177" s="63" t="str">
        <f t="shared" si="63"/>
        <v/>
      </c>
      <c r="AI177" s="63" t="str">
        <f t="shared" si="63"/>
        <v/>
      </c>
      <c r="AJ177" s="63" t="str">
        <f t="shared" si="63"/>
        <v/>
      </c>
      <c r="AK177" s="63" t="str">
        <f t="shared" si="63"/>
        <v/>
      </c>
      <c r="AL177" s="63" t="str">
        <f t="shared" si="63"/>
        <v/>
      </c>
      <c r="AM177" s="63" t="str">
        <f t="shared" si="63"/>
        <v/>
      </c>
      <c r="AN177" s="63" t="str">
        <f t="shared" si="63"/>
        <v/>
      </c>
      <c r="AO177" s="63" t="str">
        <f t="shared" si="63"/>
        <v/>
      </c>
    </row>
    <row r="178" spans="6:41" x14ac:dyDescent="0.25">
      <c r="F178" s="64"/>
      <c r="G178" s="64"/>
      <c r="H178" s="63" t="str">
        <f t="shared" si="64"/>
        <v/>
      </c>
      <c r="I178" s="63">
        <f t="shared" si="60"/>
        <v>0</v>
      </c>
      <c r="L178" s="63" t="str">
        <f t="shared" si="61"/>
        <v/>
      </c>
      <c r="M178" s="63" t="str">
        <f t="shared" si="61"/>
        <v/>
      </c>
      <c r="N178" s="63" t="str">
        <f t="shared" si="61"/>
        <v/>
      </c>
      <c r="O178" s="63" t="str">
        <f t="shared" si="61"/>
        <v/>
      </c>
      <c r="P178" s="63" t="str">
        <f t="shared" si="61"/>
        <v/>
      </c>
      <c r="Q178" s="63" t="str">
        <f t="shared" si="61"/>
        <v/>
      </c>
      <c r="R178" s="63" t="str">
        <f t="shared" si="61"/>
        <v/>
      </c>
      <c r="S178" s="63" t="str">
        <f t="shared" si="61"/>
        <v/>
      </c>
      <c r="T178" s="63" t="str">
        <f t="shared" si="61"/>
        <v/>
      </c>
      <c r="U178" s="63" t="str">
        <f t="shared" si="61"/>
        <v/>
      </c>
      <c r="V178" s="63" t="str">
        <f t="shared" si="62"/>
        <v/>
      </c>
      <c r="W178" s="63" t="str">
        <f t="shared" si="62"/>
        <v/>
      </c>
      <c r="X178" s="63" t="str">
        <f t="shared" si="62"/>
        <v/>
      </c>
      <c r="Y178" s="63" t="str">
        <f t="shared" si="62"/>
        <v/>
      </c>
      <c r="Z178" s="63" t="str">
        <f t="shared" si="62"/>
        <v/>
      </c>
      <c r="AA178" s="63" t="str">
        <f t="shared" si="62"/>
        <v/>
      </c>
      <c r="AB178" s="63" t="str">
        <f t="shared" si="62"/>
        <v/>
      </c>
      <c r="AC178" s="63" t="str">
        <f t="shared" si="62"/>
        <v/>
      </c>
      <c r="AD178" s="63" t="str">
        <f t="shared" si="62"/>
        <v/>
      </c>
      <c r="AE178" s="63" t="str">
        <f t="shared" si="62"/>
        <v/>
      </c>
      <c r="AF178" s="63" t="str">
        <f t="shared" si="63"/>
        <v/>
      </c>
      <c r="AG178" s="63" t="str">
        <f t="shared" si="63"/>
        <v/>
      </c>
      <c r="AH178" s="63" t="str">
        <f t="shared" si="63"/>
        <v/>
      </c>
      <c r="AI178" s="63" t="str">
        <f t="shared" si="63"/>
        <v/>
      </c>
      <c r="AJ178" s="63" t="str">
        <f t="shared" si="63"/>
        <v/>
      </c>
      <c r="AK178" s="63" t="str">
        <f t="shared" si="63"/>
        <v/>
      </c>
      <c r="AL178" s="63" t="str">
        <f t="shared" si="63"/>
        <v/>
      </c>
      <c r="AM178" s="63" t="str">
        <f t="shared" si="63"/>
        <v/>
      </c>
      <c r="AN178" s="63" t="str">
        <f t="shared" si="63"/>
        <v/>
      </c>
      <c r="AO178" s="63" t="str">
        <f t="shared" si="63"/>
        <v/>
      </c>
    </row>
    <row r="179" spans="6:41" x14ac:dyDescent="0.25">
      <c r="F179" s="64"/>
      <c r="G179" s="64"/>
      <c r="H179" s="63" t="str">
        <f t="shared" si="64"/>
        <v/>
      </c>
      <c r="I179" s="63">
        <f t="shared" si="60"/>
        <v>0</v>
      </c>
      <c r="L179" s="63" t="str">
        <f t="shared" ref="L179:U188" si="65">IF($H179=L$8,$C179,"")</f>
        <v/>
      </c>
      <c r="M179" s="63" t="str">
        <f t="shared" si="65"/>
        <v/>
      </c>
      <c r="N179" s="63" t="str">
        <f t="shared" si="65"/>
        <v/>
      </c>
      <c r="O179" s="63" t="str">
        <f t="shared" si="65"/>
        <v/>
      </c>
      <c r="P179" s="63" t="str">
        <f t="shared" si="65"/>
        <v/>
      </c>
      <c r="Q179" s="63" t="str">
        <f t="shared" si="65"/>
        <v/>
      </c>
      <c r="R179" s="63" t="str">
        <f t="shared" si="65"/>
        <v/>
      </c>
      <c r="S179" s="63" t="str">
        <f t="shared" si="65"/>
        <v/>
      </c>
      <c r="T179" s="63" t="str">
        <f t="shared" si="65"/>
        <v/>
      </c>
      <c r="U179" s="63" t="str">
        <f t="shared" si="65"/>
        <v/>
      </c>
      <c r="V179" s="63" t="str">
        <f t="shared" ref="V179:AE188" si="66">IF($H179=V$8,$C179,"")</f>
        <v/>
      </c>
      <c r="W179" s="63" t="str">
        <f t="shared" si="66"/>
        <v/>
      </c>
      <c r="X179" s="63" t="str">
        <f t="shared" si="66"/>
        <v/>
      </c>
      <c r="Y179" s="63" t="str">
        <f t="shared" si="66"/>
        <v/>
      </c>
      <c r="Z179" s="63" t="str">
        <f t="shared" si="66"/>
        <v/>
      </c>
      <c r="AA179" s="63" t="str">
        <f t="shared" si="66"/>
        <v/>
      </c>
      <c r="AB179" s="63" t="str">
        <f t="shared" si="66"/>
        <v/>
      </c>
      <c r="AC179" s="63" t="str">
        <f t="shared" si="66"/>
        <v/>
      </c>
      <c r="AD179" s="63" t="str">
        <f t="shared" si="66"/>
        <v/>
      </c>
      <c r="AE179" s="63" t="str">
        <f t="shared" si="66"/>
        <v/>
      </c>
      <c r="AF179" s="63" t="str">
        <f t="shared" ref="AF179:AO188" si="67">IF($H179=AF$8,$C179,"")</f>
        <v/>
      </c>
      <c r="AG179" s="63" t="str">
        <f t="shared" si="67"/>
        <v/>
      </c>
      <c r="AH179" s="63" t="str">
        <f t="shared" si="67"/>
        <v/>
      </c>
      <c r="AI179" s="63" t="str">
        <f t="shared" si="67"/>
        <v/>
      </c>
      <c r="AJ179" s="63" t="str">
        <f t="shared" si="67"/>
        <v/>
      </c>
      <c r="AK179" s="63" t="str">
        <f t="shared" si="67"/>
        <v/>
      </c>
      <c r="AL179" s="63" t="str">
        <f t="shared" si="67"/>
        <v/>
      </c>
      <c r="AM179" s="63" t="str">
        <f t="shared" si="67"/>
        <v/>
      </c>
      <c r="AN179" s="63" t="str">
        <f t="shared" si="67"/>
        <v/>
      </c>
      <c r="AO179" s="63" t="str">
        <f t="shared" si="67"/>
        <v/>
      </c>
    </row>
    <row r="180" spans="6:41" x14ac:dyDescent="0.25">
      <c r="F180" s="64"/>
      <c r="G180" s="64"/>
      <c r="H180" s="63" t="str">
        <f t="shared" si="64"/>
        <v/>
      </c>
      <c r="I180" s="63">
        <f t="shared" si="60"/>
        <v>0</v>
      </c>
      <c r="L180" s="63" t="str">
        <f t="shared" si="65"/>
        <v/>
      </c>
      <c r="M180" s="63" t="str">
        <f t="shared" si="65"/>
        <v/>
      </c>
      <c r="N180" s="63" t="str">
        <f t="shared" si="65"/>
        <v/>
      </c>
      <c r="O180" s="63" t="str">
        <f t="shared" si="65"/>
        <v/>
      </c>
      <c r="P180" s="63" t="str">
        <f t="shared" si="65"/>
        <v/>
      </c>
      <c r="Q180" s="63" t="str">
        <f t="shared" si="65"/>
        <v/>
      </c>
      <c r="R180" s="63" t="str">
        <f t="shared" si="65"/>
        <v/>
      </c>
      <c r="S180" s="63" t="str">
        <f t="shared" si="65"/>
        <v/>
      </c>
      <c r="T180" s="63" t="str">
        <f t="shared" si="65"/>
        <v/>
      </c>
      <c r="U180" s="63" t="str">
        <f t="shared" si="65"/>
        <v/>
      </c>
      <c r="V180" s="63" t="str">
        <f t="shared" si="66"/>
        <v/>
      </c>
      <c r="W180" s="63" t="str">
        <f t="shared" si="66"/>
        <v/>
      </c>
      <c r="X180" s="63" t="str">
        <f t="shared" si="66"/>
        <v/>
      </c>
      <c r="Y180" s="63" t="str">
        <f t="shared" si="66"/>
        <v/>
      </c>
      <c r="Z180" s="63" t="str">
        <f t="shared" si="66"/>
        <v/>
      </c>
      <c r="AA180" s="63" t="str">
        <f t="shared" si="66"/>
        <v/>
      </c>
      <c r="AB180" s="63" t="str">
        <f t="shared" si="66"/>
        <v/>
      </c>
      <c r="AC180" s="63" t="str">
        <f t="shared" si="66"/>
        <v/>
      </c>
      <c r="AD180" s="63" t="str">
        <f t="shared" si="66"/>
        <v/>
      </c>
      <c r="AE180" s="63" t="str">
        <f t="shared" si="66"/>
        <v/>
      </c>
      <c r="AF180" s="63" t="str">
        <f t="shared" si="67"/>
        <v/>
      </c>
      <c r="AG180" s="63" t="str">
        <f t="shared" si="67"/>
        <v/>
      </c>
      <c r="AH180" s="63" t="str">
        <f t="shared" si="67"/>
        <v/>
      </c>
      <c r="AI180" s="63" t="str">
        <f t="shared" si="67"/>
        <v/>
      </c>
      <c r="AJ180" s="63" t="str">
        <f t="shared" si="67"/>
        <v/>
      </c>
      <c r="AK180" s="63" t="str">
        <f t="shared" si="67"/>
        <v/>
      </c>
      <c r="AL180" s="63" t="str">
        <f t="shared" si="67"/>
        <v/>
      </c>
      <c r="AM180" s="63" t="str">
        <f t="shared" si="67"/>
        <v/>
      </c>
      <c r="AN180" s="63" t="str">
        <f t="shared" si="67"/>
        <v/>
      </c>
      <c r="AO180" s="63" t="str">
        <f t="shared" si="67"/>
        <v/>
      </c>
    </row>
    <row r="181" spans="6:41" x14ac:dyDescent="0.25">
      <c r="F181" s="64"/>
      <c r="G181" s="64"/>
      <c r="H181" s="63" t="str">
        <f t="shared" si="64"/>
        <v/>
      </c>
      <c r="L181" s="63" t="str">
        <f t="shared" si="65"/>
        <v/>
      </c>
      <c r="M181" s="63" t="str">
        <f t="shared" si="65"/>
        <v/>
      </c>
      <c r="N181" s="63" t="str">
        <f t="shared" si="65"/>
        <v/>
      </c>
      <c r="O181" s="63" t="str">
        <f t="shared" si="65"/>
        <v/>
      </c>
      <c r="P181" s="63" t="str">
        <f t="shared" si="65"/>
        <v/>
      </c>
      <c r="Q181" s="63" t="str">
        <f t="shared" si="65"/>
        <v/>
      </c>
      <c r="R181" s="63" t="str">
        <f t="shared" si="65"/>
        <v/>
      </c>
      <c r="S181" s="63" t="str">
        <f t="shared" si="65"/>
        <v/>
      </c>
      <c r="T181" s="63" t="str">
        <f t="shared" si="65"/>
        <v/>
      </c>
      <c r="U181" s="63" t="str">
        <f t="shared" si="65"/>
        <v/>
      </c>
      <c r="V181" s="63" t="str">
        <f t="shared" si="66"/>
        <v/>
      </c>
      <c r="W181" s="63" t="str">
        <f t="shared" si="66"/>
        <v/>
      </c>
      <c r="X181" s="63" t="str">
        <f t="shared" si="66"/>
        <v/>
      </c>
      <c r="Y181" s="63" t="str">
        <f t="shared" si="66"/>
        <v/>
      </c>
      <c r="Z181" s="63" t="str">
        <f t="shared" si="66"/>
        <v/>
      </c>
      <c r="AA181" s="63" t="str">
        <f t="shared" si="66"/>
        <v/>
      </c>
      <c r="AB181" s="63" t="str">
        <f t="shared" si="66"/>
        <v/>
      </c>
      <c r="AC181" s="63" t="str">
        <f t="shared" si="66"/>
        <v/>
      </c>
      <c r="AD181" s="63" t="str">
        <f t="shared" si="66"/>
        <v/>
      </c>
      <c r="AE181" s="63" t="str">
        <f t="shared" si="66"/>
        <v/>
      </c>
      <c r="AF181" s="63" t="str">
        <f t="shared" si="67"/>
        <v/>
      </c>
      <c r="AG181" s="63" t="str">
        <f t="shared" si="67"/>
        <v/>
      </c>
      <c r="AH181" s="63" t="str">
        <f t="shared" si="67"/>
        <v/>
      </c>
      <c r="AI181" s="63" t="str">
        <f t="shared" si="67"/>
        <v/>
      </c>
      <c r="AJ181" s="63" t="str">
        <f t="shared" si="67"/>
        <v/>
      </c>
      <c r="AK181" s="63" t="str">
        <f t="shared" si="67"/>
        <v/>
      </c>
      <c r="AL181" s="63" t="str">
        <f t="shared" si="67"/>
        <v/>
      </c>
      <c r="AM181" s="63" t="str">
        <f t="shared" si="67"/>
        <v/>
      </c>
      <c r="AN181" s="63" t="str">
        <f t="shared" si="67"/>
        <v/>
      </c>
      <c r="AO181" s="63" t="str">
        <f t="shared" si="67"/>
        <v/>
      </c>
    </row>
    <row r="182" spans="6:41" x14ac:dyDescent="0.25">
      <c r="F182" s="64"/>
      <c r="G182" s="64"/>
      <c r="H182" s="63" t="str">
        <f t="shared" si="64"/>
        <v/>
      </c>
      <c r="L182" s="63" t="str">
        <f t="shared" si="65"/>
        <v/>
      </c>
      <c r="M182" s="63" t="str">
        <f t="shared" si="65"/>
        <v/>
      </c>
      <c r="N182" s="63" t="str">
        <f t="shared" si="65"/>
        <v/>
      </c>
      <c r="O182" s="63" t="str">
        <f t="shared" si="65"/>
        <v/>
      </c>
      <c r="P182" s="63" t="str">
        <f t="shared" si="65"/>
        <v/>
      </c>
      <c r="Q182" s="63" t="str">
        <f t="shared" si="65"/>
        <v/>
      </c>
      <c r="R182" s="63" t="str">
        <f t="shared" si="65"/>
        <v/>
      </c>
      <c r="S182" s="63" t="str">
        <f t="shared" si="65"/>
        <v/>
      </c>
      <c r="T182" s="63" t="str">
        <f t="shared" si="65"/>
        <v/>
      </c>
      <c r="U182" s="63" t="str">
        <f t="shared" si="65"/>
        <v/>
      </c>
      <c r="V182" s="63" t="str">
        <f t="shared" si="66"/>
        <v/>
      </c>
      <c r="W182" s="63" t="str">
        <f t="shared" si="66"/>
        <v/>
      </c>
      <c r="X182" s="63" t="str">
        <f t="shared" si="66"/>
        <v/>
      </c>
      <c r="Y182" s="63" t="str">
        <f t="shared" si="66"/>
        <v/>
      </c>
      <c r="Z182" s="63" t="str">
        <f t="shared" si="66"/>
        <v/>
      </c>
      <c r="AA182" s="63" t="str">
        <f t="shared" si="66"/>
        <v/>
      </c>
      <c r="AB182" s="63" t="str">
        <f t="shared" si="66"/>
        <v/>
      </c>
      <c r="AC182" s="63" t="str">
        <f t="shared" si="66"/>
        <v/>
      </c>
      <c r="AD182" s="63" t="str">
        <f t="shared" si="66"/>
        <v/>
      </c>
      <c r="AE182" s="63" t="str">
        <f t="shared" si="66"/>
        <v/>
      </c>
      <c r="AF182" s="63" t="str">
        <f t="shared" si="67"/>
        <v/>
      </c>
      <c r="AG182" s="63" t="str">
        <f t="shared" si="67"/>
        <v/>
      </c>
      <c r="AH182" s="63" t="str">
        <f t="shared" si="67"/>
        <v/>
      </c>
      <c r="AI182" s="63" t="str">
        <f t="shared" si="67"/>
        <v/>
      </c>
      <c r="AJ182" s="63" t="str">
        <f t="shared" si="67"/>
        <v/>
      </c>
      <c r="AK182" s="63" t="str">
        <f t="shared" si="67"/>
        <v/>
      </c>
      <c r="AL182" s="63" t="str">
        <f t="shared" si="67"/>
        <v/>
      </c>
      <c r="AM182" s="63" t="str">
        <f t="shared" si="67"/>
        <v/>
      </c>
      <c r="AN182" s="63" t="str">
        <f t="shared" si="67"/>
        <v/>
      </c>
      <c r="AO182" s="63" t="str">
        <f t="shared" si="67"/>
        <v/>
      </c>
    </row>
    <row r="183" spans="6:41" x14ac:dyDescent="0.25">
      <c r="F183" s="64"/>
      <c r="G183" s="64"/>
      <c r="H183" s="63" t="str">
        <f t="shared" si="64"/>
        <v/>
      </c>
      <c r="L183" s="63" t="str">
        <f t="shared" si="65"/>
        <v/>
      </c>
      <c r="M183" s="63" t="str">
        <f t="shared" si="65"/>
        <v/>
      </c>
      <c r="N183" s="63" t="str">
        <f t="shared" si="65"/>
        <v/>
      </c>
      <c r="O183" s="63" t="str">
        <f t="shared" si="65"/>
        <v/>
      </c>
      <c r="P183" s="63" t="str">
        <f t="shared" si="65"/>
        <v/>
      </c>
      <c r="Q183" s="63" t="str">
        <f t="shared" si="65"/>
        <v/>
      </c>
      <c r="R183" s="63" t="str">
        <f t="shared" si="65"/>
        <v/>
      </c>
      <c r="S183" s="63" t="str">
        <f t="shared" si="65"/>
        <v/>
      </c>
      <c r="T183" s="63" t="str">
        <f t="shared" si="65"/>
        <v/>
      </c>
      <c r="U183" s="63" t="str">
        <f t="shared" si="65"/>
        <v/>
      </c>
      <c r="V183" s="63" t="str">
        <f t="shared" si="66"/>
        <v/>
      </c>
      <c r="W183" s="63" t="str">
        <f t="shared" si="66"/>
        <v/>
      </c>
      <c r="X183" s="63" t="str">
        <f t="shared" si="66"/>
        <v/>
      </c>
      <c r="Y183" s="63" t="str">
        <f t="shared" si="66"/>
        <v/>
      </c>
      <c r="Z183" s="63" t="str">
        <f t="shared" si="66"/>
        <v/>
      </c>
      <c r="AA183" s="63" t="str">
        <f t="shared" si="66"/>
        <v/>
      </c>
      <c r="AB183" s="63" t="str">
        <f t="shared" si="66"/>
        <v/>
      </c>
      <c r="AC183" s="63" t="str">
        <f t="shared" si="66"/>
        <v/>
      </c>
      <c r="AD183" s="63" t="str">
        <f t="shared" si="66"/>
        <v/>
      </c>
      <c r="AE183" s="63" t="str">
        <f t="shared" si="66"/>
        <v/>
      </c>
      <c r="AF183" s="63" t="str">
        <f t="shared" si="67"/>
        <v/>
      </c>
      <c r="AG183" s="63" t="str">
        <f t="shared" si="67"/>
        <v/>
      </c>
      <c r="AH183" s="63" t="str">
        <f t="shared" si="67"/>
        <v/>
      </c>
      <c r="AI183" s="63" t="str">
        <f t="shared" si="67"/>
        <v/>
      </c>
      <c r="AJ183" s="63" t="str">
        <f t="shared" si="67"/>
        <v/>
      </c>
      <c r="AK183" s="63" t="str">
        <f t="shared" si="67"/>
        <v/>
      </c>
      <c r="AL183" s="63" t="str">
        <f t="shared" si="67"/>
        <v/>
      </c>
      <c r="AM183" s="63" t="str">
        <f t="shared" si="67"/>
        <v/>
      </c>
      <c r="AN183" s="63" t="str">
        <f t="shared" si="67"/>
        <v/>
      </c>
      <c r="AO183" s="63" t="str">
        <f t="shared" si="67"/>
        <v/>
      </c>
    </row>
    <row r="184" spans="6:41" x14ac:dyDescent="0.25">
      <c r="F184" s="64"/>
      <c r="G184" s="64"/>
      <c r="H184" s="63" t="str">
        <f t="shared" si="64"/>
        <v/>
      </c>
      <c r="L184" s="63" t="str">
        <f t="shared" si="65"/>
        <v/>
      </c>
      <c r="M184" s="63" t="str">
        <f t="shared" si="65"/>
        <v/>
      </c>
      <c r="N184" s="63" t="str">
        <f t="shared" si="65"/>
        <v/>
      </c>
      <c r="O184" s="63" t="str">
        <f t="shared" si="65"/>
        <v/>
      </c>
      <c r="P184" s="63" t="str">
        <f t="shared" si="65"/>
        <v/>
      </c>
      <c r="Q184" s="63" t="str">
        <f t="shared" si="65"/>
        <v/>
      </c>
      <c r="R184" s="63" t="str">
        <f t="shared" si="65"/>
        <v/>
      </c>
      <c r="S184" s="63" t="str">
        <f t="shared" si="65"/>
        <v/>
      </c>
      <c r="T184" s="63" t="str">
        <f t="shared" si="65"/>
        <v/>
      </c>
      <c r="U184" s="63" t="str">
        <f t="shared" si="65"/>
        <v/>
      </c>
      <c r="V184" s="63" t="str">
        <f t="shared" si="66"/>
        <v/>
      </c>
      <c r="W184" s="63" t="str">
        <f t="shared" si="66"/>
        <v/>
      </c>
      <c r="X184" s="63" t="str">
        <f t="shared" si="66"/>
        <v/>
      </c>
      <c r="Y184" s="63" t="str">
        <f t="shared" si="66"/>
        <v/>
      </c>
      <c r="Z184" s="63" t="str">
        <f t="shared" si="66"/>
        <v/>
      </c>
      <c r="AA184" s="63" t="str">
        <f t="shared" si="66"/>
        <v/>
      </c>
      <c r="AB184" s="63" t="str">
        <f t="shared" si="66"/>
        <v/>
      </c>
      <c r="AC184" s="63" t="str">
        <f t="shared" si="66"/>
        <v/>
      </c>
      <c r="AD184" s="63" t="str">
        <f t="shared" si="66"/>
        <v/>
      </c>
      <c r="AE184" s="63" t="str">
        <f t="shared" si="66"/>
        <v/>
      </c>
      <c r="AF184" s="63" t="str">
        <f t="shared" si="67"/>
        <v/>
      </c>
      <c r="AG184" s="63" t="str">
        <f t="shared" si="67"/>
        <v/>
      </c>
      <c r="AH184" s="63" t="str">
        <f t="shared" si="67"/>
        <v/>
      </c>
      <c r="AI184" s="63" t="str">
        <f t="shared" si="67"/>
        <v/>
      </c>
      <c r="AJ184" s="63" t="str">
        <f t="shared" si="67"/>
        <v/>
      </c>
      <c r="AK184" s="63" t="str">
        <f t="shared" si="67"/>
        <v/>
      </c>
      <c r="AL184" s="63" t="str">
        <f t="shared" si="67"/>
        <v/>
      </c>
      <c r="AM184" s="63" t="str">
        <f t="shared" si="67"/>
        <v/>
      </c>
      <c r="AN184" s="63" t="str">
        <f t="shared" si="67"/>
        <v/>
      </c>
      <c r="AO184" s="63" t="str">
        <f t="shared" si="67"/>
        <v/>
      </c>
    </row>
    <row r="185" spans="6:41" x14ac:dyDescent="0.25">
      <c r="F185" s="64"/>
      <c r="G185" s="64"/>
      <c r="H185" s="63" t="str">
        <f t="shared" si="64"/>
        <v/>
      </c>
      <c r="L185" s="63" t="str">
        <f t="shared" si="65"/>
        <v/>
      </c>
      <c r="M185" s="63" t="str">
        <f t="shared" si="65"/>
        <v/>
      </c>
      <c r="N185" s="63" t="str">
        <f t="shared" si="65"/>
        <v/>
      </c>
      <c r="O185" s="63" t="str">
        <f t="shared" si="65"/>
        <v/>
      </c>
      <c r="P185" s="63" t="str">
        <f t="shared" si="65"/>
        <v/>
      </c>
      <c r="Q185" s="63" t="str">
        <f t="shared" si="65"/>
        <v/>
      </c>
      <c r="R185" s="63" t="str">
        <f t="shared" si="65"/>
        <v/>
      </c>
      <c r="S185" s="63" t="str">
        <f t="shared" si="65"/>
        <v/>
      </c>
      <c r="T185" s="63" t="str">
        <f t="shared" si="65"/>
        <v/>
      </c>
      <c r="U185" s="63" t="str">
        <f t="shared" si="65"/>
        <v/>
      </c>
      <c r="V185" s="63" t="str">
        <f t="shared" si="66"/>
        <v/>
      </c>
      <c r="W185" s="63" t="str">
        <f t="shared" si="66"/>
        <v/>
      </c>
      <c r="X185" s="63" t="str">
        <f t="shared" si="66"/>
        <v/>
      </c>
      <c r="Y185" s="63" t="str">
        <f t="shared" si="66"/>
        <v/>
      </c>
      <c r="Z185" s="63" t="str">
        <f t="shared" si="66"/>
        <v/>
      </c>
      <c r="AA185" s="63" t="str">
        <f t="shared" si="66"/>
        <v/>
      </c>
      <c r="AB185" s="63" t="str">
        <f t="shared" si="66"/>
        <v/>
      </c>
      <c r="AC185" s="63" t="str">
        <f t="shared" si="66"/>
        <v/>
      </c>
      <c r="AD185" s="63" t="str">
        <f t="shared" si="66"/>
        <v/>
      </c>
      <c r="AE185" s="63" t="str">
        <f t="shared" si="66"/>
        <v/>
      </c>
      <c r="AF185" s="63" t="str">
        <f t="shared" si="67"/>
        <v/>
      </c>
      <c r="AG185" s="63" t="str">
        <f t="shared" si="67"/>
        <v/>
      </c>
      <c r="AH185" s="63" t="str">
        <f t="shared" si="67"/>
        <v/>
      </c>
      <c r="AI185" s="63" t="str">
        <f t="shared" si="67"/>
        <v/>
      </c>
      <c r="AJ185" s="63" t="str">
        <f t="shared" si="67"/>
        <v/>
      </c>
      <c r="AK185" s="63" t="str">
        <f t="shared" si="67"/>
        <v/>
      </c>
      <c r="AL185" s="63" t="str">
        <f t="shared" si="67"/>
        <v/>
      </c>
      <c r="AM185" s="63" t="str">
        <f t="shared" si="67"/>
        <v/>
      </c>
      <c r="AN185" s="63" t="str">
        <f t="shared" si="67"/>
        <v/>
      </c>
      <c r="AO185" s="63" t="str">
        <f t="shared" si="67"/>
        <v/>
      </c>
    </row>
    <row r="186" spans="6:41" x14ac:dyDescent="0.25">
      <c r="F186" s="64"/>
      <c r="G186" s="64"/>
      <c r="H186" s="63" t="str">
        <f t="shared" si="64"/>
        <v/>
      </c>
      <c r="L186" s="63" t="str">
        <f t="shared" si="65"/>
        <v/>
      </c>
      <c r="M186" s="63" t="str">
        <f t="shared" si="65"/>
        <v/>
      </c>
      <c r="N186" s="63" t="str">
        <f t="shared" si="65"/>
        <v/>
      </c>
      <c r="O186" s="63" t="str">
        <f t="shared" si="65"/>
        <v/>
      </c>
      <c r="P186" s="63" t="str">
        <f t="shared" si="65"/>
        <v/>
      </c>
      <c r="Q186" s="63" t="str">
        <f t="shared" si="65"/>
        <v/>
      </c>
      <c r="R186" s="63" t="str">
        <f t="shared" si="65"/>
        <v/>
      </c>
      <c r="S186" s="63" t="str">
        <f t="shared" si="65"/>
        <v/>
      </c>
      <c r="T186" s="63" t="str">
        <f t="shared" si="65"/>
        <v/>
      </c>
      <c r="U186" s="63" t="str">
        <f t="shared" si="65"/>
        <v/>
      </c>
      <c r="V186" s="63" t="str">
        <f t="shared" si="66"/>
        <v/>
      </c>
      <c r="W186" s="63" t="str">
        <f t="shared" si="66"/>
        <v/>
      </c>
      <c r="X186" s="63" t="str">
        <f t="shared" si="66"/>
        <v/>
      </c>
      <c r="Y186" s="63" t="str">
        <f t="shared" si="66"/>
        <v/>
      </c>
      <c r="Z186" s="63" t="str">
        <f t="shared" si="66"/>
        <v/>
      </c>
      <c r="AA186" s="63" t="str">
        <f t="shared" si="66"/>
        <v/>
      </c>
      <c r="AB186" s="63" t="str">
        <f t="shared" si="66"/>
        <v/>
      </c>
      <c r="AC186" s="63" t="str">
        <f t="shared" si="66"/>
        <v/>
      </c>
      <c r="AD186" s="63" t="str">
        <f t="shared" si="66"/>
        <v/>
      </c>
      <c r="AE186" s="63" t="str">
        <f t="shared" si="66"/>
        <v/>
      </c>
      <c r="AF186" s="63" t="str">
        <f t="shared" si="67"/>
        <v/>
      </c>
      <c r="AG186" s="63" t="str">
        <f t="shared" si="67"/>
        <v/>
      </c>
      <c r="AH186" s="63" t="str">
        <f t="shared" si="67"/>
        <v/>
      </c>
      <c r="AI186" s="63" t="str">
        <f t="shared" si="67"/>
        <v/>
      </c>
      <c r="AJ186" s="63" t="str">
        <f t="shared" si="67"/>
        <v/>
      </c>
      <c r="AK186" s="63" t="str">
        <f t="shared" si="67"/>
        <v/>
      </c>
      <c r="AL186" s="63" t="str">
        <f t="shared" si="67"/>
        <v/>
      </c>
      <c r="AM186" s="63" t="str">
        <f t="shared" si="67"/>
        <v/>
      </c>
      <c r="AN186" s="63" t="str">
        <f t="shared" si="67"/>
        <v/>
      </c>
      <c r="AO186" s="63" t="str">
        <f t="shared" si="67"/>
        <v/>
      </c>
    </row>
    <row r="187" spans="6:41" x14ac:dyDescent="0.25">
      <c r="F187" s="64"/>
      <c r="G187" s="64"/>
      <c r="H187" s="63" t="str">
        <f t="shared" si="64"/>
        <v/>
      </c>
      <c r="L187" s="63" t="str">
        <f t="shared" si="65"/>
        <v/>
      </c>
      <c r="M187" s="63" t="str">
        <f t="shared" si="65"/>
        <v/>
      </c>
      <c r="N187" s="63" t="str">
        <f t="shared" si="65"/>
        <v/>
      </c>
      <c r="O187" s="63" t="str">
        <f t="shared" si="65"/>
        <v/>
      </c>
      <c r="P187" s="63" t="str">
        <f t="shared" si="65"/>
        <v/>
      </c>
      <c r="Q187" s="63" t="str">
        <f t="shared" si="65"/>
        <v/>
      </c>
      <c r="R187" s="63" t="str">
        <f t="shared" si="65"/>
        <v/>
      </c>
      <c r="S187" s="63" t="str">
        <f t="shared" si="65"/>
        <v/>
      </c>
      <c r="T187" s="63" t="str">
        <f t="shared" si="65"/>
        <v/>
      </c>
      <c r="U187" s="63" t="str">
        <f t="shared" si="65"/>
        <v/>
      </c>
      <c r="V187" s="63" t="str">
        <f t="shared" si="66"/>
        <v/>
      </c>
      <c r="W187" s="63" t="str">
        <f t="shared" si="66"/>
        <v/>
      </c>
      <c r="X187" s="63" t="str">
        <f t="shared" si="66"/>
        <v/>
      </c>
      <c r="Y187" s="63" t="str">
        <f t="shared" si="66"/>
        <v/>
      </c>
      <c r="Z187" s="63" t="str">
        <f t="shared" si="66"/>
        <v/>
      </c>
      <c r="AA187" s="63" t="str">
        <f t="shared" si="66"/>
        <v/>
      </c>
      <c r="AB187" s="63" t="str">
        <f t="shared" si="66"/>
        <v/>
      </c>
      <c r="AC187" s="63" t="str">
        <f t="shared" si="66"/>
        <v/>
      </c>
      <c r="AD187" s="63" t="str">
        <f t="shared" si="66"/>
        <v/>
      </c>
      <c r="AE187" s="63" t="str">
        <f t="shared" si="66"/>
        <v/>
      </c>
      <c r="AF187" s="63" t="str">
        <f t="shared" si="67"/>
        <v/>
      </c>
      <c r="AG187" s="63" t="str">
        <f t="shared" si="67"/>
        <v/>
      </c>
      <c r="AH187" s="63" t="str">
        <f t="shared" si="67"/>
        <v/>
      </c>
      <c r="AI187" s="63" t="str">
        <f t="shared" si="67"/>
        <v/>
      </c>
      <c r="AJ187" s="63" t="str">
        <f t="shared" si="67"/>
        <v/>
      </c>
      <c r="AK187" s="63" t="str">
        <f t="shared" si="67"/>
        <v/>
      </c>
      <c r="AL187" s="63" t="str">
        <f t="shared" si="67"/>
        <v/>
      </c>
      <c r="AM187" s="63" t="str">
        <f t="shared" si="67"/>
        <v/>
      </c>
      <c r="AN187" s="63" t="str">
        <f t="shared" si="67"/>
        <v/>
      </c>
      <c r="AO187" s="63" t="str">
        <f t="shared" si="67"/>
        <v/>
      </c>
    </row>
    <row r="188" spans="6:41" x14ac:dyDescent="0.25">
      <c r="F188" s="64"/>
      <c r="G188" s="64"/>
      <c r="H188" s="63" t="str">
        <f t="shared" si="64"/>
        <v/>
      </c>
      <c r="L188" s="63" t="str">
        <f t="shared" si="65"/>
        <v/>
      </c>
      <c r="M188" s="63" t="str">
        <f t="shared" si="65"/>
        <v/>
      </c>
      <c r="N188" s="63" t="str">
        <f t="shared" si="65"/>
        <v/>
      </c>
      <c r="O188" s="63" t="str">
        <f t="shared" si="65"/>
        <v/>
      </c>
      <c r="P188" s="63" t="str">
        <f t="shared" si="65"/>
        <v/>
      </c>
      <c r="Q188" s="63" t="str">
        <f t="shared" si="65"/>
        <v/>
      </c>
      <c r="R188" s="63" t="str">
        <f t="shared" si="65"/>
        <v/>
      </c>
      <c r="S188" s="63" t="str">
        <f t="shared" si="65"/>
        <v/>
      </c>
      <c r="T188" s="63" t="str">
        <f t="shared" si="65"/>
        <v/>
      </c>
      <c r="U188" s="63" t="str">
        <f t="shared" si="65"/>
        <v/>
      </c>
      <c r="V188" s="63" t="str">
        <f t="shared" si="66"/>
        <v/>
      </c>
      <c r="W188" s="63" t="str">
        <f t="shared" si="66"/>
        <v/>
      </c>
      <c r="X188" s="63" t="str">
        <f t="shared" si="66"/>
        <v/>
      </c>
      <c r="Y188" s="63" t="str">
        <f t="shared" si="66"/>
        <v/>
      </c>
      <c r="Z188" s="63" t="str">
        <f t="shared" si="66"/>
        <v/>
      </c>
      <c r="AA188" s="63" t="str">
        <f t="shared" si="66"/>
        <v/>
      </c>
      <c r="AB188" s="63" t="str">
        <f t="shared" si="66"/>
        <v/>
      </c>
      <c r="AC188" s="63" t="str">
        <f t="shared" si="66"/>
        <v/>
      </c>
      <c r="AD188" s="63" t="str">
        <f t="shared" si="66"/>
        <v/>
      </c>
      <c r="AE188" s="63" t="str">
        <f t="shared" si="66"/>
        <v/>
      </c>
      <c r="AF188" s="63" t="str">
        <f t="shared" si="67"/>
        <v/>
      </c>
      <c r="AG188" s="63" t="str">
        <f t="shared" si="67"/>
        <v/>
      </c>
      <c r="AH188" s="63" t="str">
        <f t="shared" si="67"/>
        <v/>
      </c>
      <c r="AI188" s="63" t="str">
        <f t="shared" si="67"/>
        <v/>
      </c>
      <c r="AJ188" s="63" t="str">
        <f t="shared" si="67"/>
        <v/>
      </c>
      <c r="AK188" s="63" t="str">
        <f t="shared" si="67"/>
        <v/>
      </c>
      <c r="AL188" s="63" t="str">
        <f t="shared" si="67"/>
        <v/>
      </c>
      <c r="AM188" s="63" t="str">
        <f t="shared" si="67"/>
        <v/>
      </c>
      <c r="AN188" s="63" t="str">
        <f t="shared" si="67"/>
        <v/>
      </c>
      <c r="AO188" s="63" t="str">
        <f t="shared" si="67"/>
        <v/>
      </c>
    </row>
    <row r="189" spans="6:41" x14ac:dyDescent="0.25">
      <c r="F189" s="64"/>
      <c r="G189" s="64"/>
      <c r="H189" s="63" t="str">
        <f t="shared" si="64"/>
        <v/>
      </c>
      <c r="L189" s="63" t="str">
        <f t="shared" ref="L189:U194" si="68">IF($H189=L$8,$C189,"")</f>
        <v/>
      </c>
      <c r="M189" s="63" t="str">
        <f t="shared" si="68"/>
        <v/>
      </c>
      <c r="N189" s="63" t="str">
        <f t="shared" si="68"/>
        <v/>
      </c>
      <c r="O189" s="63" t="str">
        <f t="shared" si="68"/>
        <v/>
      </c>
      <c r="P189" s="63" t="str">
        <f t="shared" si="68"/>
        <v/>
      </c>
      <c r="Q189" s="63" t="str">
        <f t="shared" si="68"/>
        <v/>
      </c>
      <c r="R189" s="63" t="str">
        <f t="shared" si="68"/>
        <v/>
      </c>
      <c r="S189" s="63" t="str">
        <f t="shared" si="68"/>
        <v/>
      </c>
      <c r="T189" s="63" t="str">
        <f t="shared" si="68"/>
        <v/>
      </c>
      <c r="U189" s="63" t="str">
        <f t="shared" si="68"/>
        <v/>
      </c>
      <c r="V189" s="63" t="str">
        <f t="shared" ref="V189:AE194" si="69">IF($H189=V$8,$C189,"")</f>
        <v/>
      </c>
      <c r="W189" s="63" t="str">
        <f t="shared" si="69"/>
        <v/>
      </c>
      <c r="X189" s="63" t="str">
        <f t="shared" si="69"/>
        <v/>
      </c>
      <c r="Y189" s="63" t="str">
        <f t="shared" si="69"/>
        <v/>
      </c>
      <c r="Z189" s="63" t="str">
        <f t="shared" si="69"/>
        <v/>
      </c>
      <c r="AA189" s="63" t="str">
        <f t="shared" si="69"/>
        <v/>
      </c>
      <c r="AB189" s="63" t="str">
        <f t="shared" si="69"/>
        <v/>
      </c>
      <c r="AC189" s="63" t="str">
        <f t="shared" si="69"/>
        <v/>
      </c>
      <c r="AD189" s="63" t="str">
        <f t="shared" si="69"/>
        <v/>
      </c>
      <c r="AE189" s="63" t="str">
        <f t="shared" si="69"/>
        <v/>
      </c>
      <c r="AF189" s="63" t="str">
        <f t="shared" ref="AF189:AO194" si="70">IF($H189=AF$8,$C189,"")</f>
        <v/>
      </c>
      <c r="AG189" s="63" t="str">
        <f t="shared" si="70"/>
        <v/>
      </c>
      <c r="AH189" s="63" t="str">
        <f t="shared" si="70"/>
        <v/>
      </c>
      <c r="AI189" s="63" t="str">
        <f t="shared" si="70"/>
        <v/>
      </c>
      <c r="AJ189" s="63" t="str">
        <f t="shared" si="70"/>
        <v/>
      </c>
      <c r="AK189" s="63" t="str">
        <f t="shared" si="70"/>
        <v/>
      </c>
      <c r="AL189" s="63" t="str">
        <f t="shared" si="70"/>
        <v/>
      </c>
      <c r="AM189" s="63" t="str">
        <f t="shared" si="70"/>
        <v/>
      </c>
      <c r="AN189" s="63" t="str">
        <f t="shared" si="70"/>
        <v/>
      </c>
      <c r="AO189" s="63" t="str">
        <f t="shared" si="70"/>
        <v/>
      </c>
    </row>
    <row r="190" spans="6:41" x14ac:dyDescent="0.25">
      <c r="F190" s="64"/>
      <c r="G190" s="64"/>
      <c r="H190" s="63" t="str">
        <f t="shared" si="64"/>
        <v/>
      </c>
      <c r="L190" s="63" t="str">
        <f t="shared" si="68"/>
        <v/>
      </c>
      <c r="M190" s="63" t="str">
        <f t="shared" si="68"/>
        <v/>
      </c>
      <c r="N190" s="63" t="str">
        <f t="shared" si="68"/>
        <v/>
      </c>
      <c r="O190" s="63" t="str">
        <f t="shared" si="68"/>
        <v/>
      </c>
      <c r="P190" s="63" t="str">
        <f t="shared" si="68"/>
        <v/>
      </c>
      <c r="Q190" s="63" t="str">
        <f t="shared" si="68"/>
        <v/>
      </c>
      <c r="R190" s="63" t="str">
        <f t="shared" si="68"/>
        <v/>
      </c>
      <c r="S190" s="63" t="str">
        <f t="shared" si="68"/>
        <v/>
      </c>
      <c r="T190" s="63" t="str">
        <f t="shared" si="68"/>
        <v/>
      </c>
      <c r="U190" s="63" t="str">
        <f t="shared" si="68"/>
        <v/>
      </c>
      <c r="V190" s="63" t="str">
        <f t="shared" si="69"/>
        <v/>
      </c>
      <c r="W190" s="63" t="str">
        <f t="shared" si="69"/>
        <v/>
      </c>
      <c r="X190" s="63" t="str">
        <f t="shared" si="69"/>
        <v/>
      </c>
      <c r="Y190" s="63" t="str">
        <f t="shared" si="69"/>
        <v/>
      </c>
      <c r="Z190" s="63" t="str">
        <f t="shared" si="69"/>
        <v/>
      </c>
      <c r="AA190" s="63" t="str">
        <f t="shared" si="69"/>
        <v/>
      </c>
      <c r="AB190" s="63" t="str">
        <f t="shared" si="69"/>
        <v/>
      </c>
      <c r="AC190" s="63" t="str">
        <f t="shared" si="69"/>
        <v/>
      </c>
      <c r="AD190" s="63" t="str">
        <f t="shared" si="69"/>
        <v/>
      </c>
      <c r="AE190" s="63" t="str">
        <f t="shared" si="69"/>
        <v/>
      </c>
      <c r="AF190" s="63" t="str">
        <f t="shared" si="70"/>
        <v/>
      </c>
      <c r="AG190" s="63" t="str">
        <f t="shared" si="70"/>
        <v/>
      </c>
      <c r="AH190" s="63" t="str">
        <f t="shared" si="70"/>
        <v/>
      </c>
      <c r="AI190" s="63" t="str">
        <f t="shared" si="70"/>
        <v/>
      </c>
      <c r="AJ190" s="63" t="str">
        <f t="shared" si="70"/>
        <v/>
      </c>
      <c r="AK190" s="63" t="str">
        <f t="shared" si="70"/>
        <v/>
      </c>
      <c r="AL190" s="63" t="str">
        <f t="shared" si="70"/>
        <v/>
      </c>
      <c r="AM190" s="63" t="str">
        <f t="shared" si="70"/>
        <v/>
      </c>
      <c r="AN190" s="63" t="str">
        <f t="shared" si="70"/>
        <v/>
      </c>
      <c r="AO190" s="63" t="str">
        <f t="shared" si="70"/>
        <v/>
      </c>
    </row>
    <row r="191" spans="6:41" x14ac:dyDescent="0.25">
      <c r="F191" s="64"/>
      <c r="G191" s="64"/>
      <c r="H191" s="63" t="str">
        <f t="shared" si="64"/>
        <v/>
      </c>
      <c r="L191" s="63" t="str">
        <f t="shared" si="68"/>
        <v/>
      </c>
      <c r="M191" s="63" t="str">
        <f t="shared" si="68"/>
        <v/>
      </c>
      <c r="N191" s="63" t="str">
        <f t="shared" si="68"/>
        <v/>
      </c>
      <c r="O191" s="63" t="str">
        <f t="shared" si="68"/>
        <v/>
      </c>
      <c r="P191" s="63" t="str">
        <f t="shared" si="68"/>
        <v/>
      </c>
      <c r="Q191" s="63" t="str">
        <f t="shared" si="68"/>
        <v/>
      </c>
      <c r="R191" s="63" t="str">
        <f t="shared" si="68"/>
        <v/>
      </c>
      <c r="S191" s="63" t="str">
        <f t="shared" si="68"/>
        <v/>
      </c>
      <c r="T191" s="63" t="str">
        <f t="shared" si="68"/>
        <v/>
      </c>
      <c r="U191" s="63" t="str">
        <f t="shared" si="68"/>
        <v/>
      </c>
      <c r="V191" s="63" t="str">
        <f t="shared" si="69"/>
        <v/>
      </c>
      <c r="W191" s="63" t="str">
        <f t="shared" si="69"/>
        <v/>
      </c>
      <c r="X191" s="63" t="str">
        <f t="shared" si="69"/>
        <v/>
      </c>
      <c r="Y191" s="63" t="str">
        <f t="shared" si="69"/>
        <v/>
      </c>
      <c r="Z191" s="63" t="str">
        <f t="shared" si="69"/>
        <v/>
      </c>
      <c r="AA191" s="63" t="str">
        <f t="shared" si="69"/>
        <v/>
      </c>
      <c r="AB191" s="63" t="str">
        <f t="shared" si="69"/>
        <v/>
      </c>
      <c r="AC191" s="63" t="str">
        <f t="shared" si="69"/>
        <v/>
      </c>
      <c r="AD191" s="63" t="str">
        <f t="shared" si="69"/>
        <v/>
      </c>
      <c r="AE191" s="63" t="str">
        <f t="shared" si="69"/>
        <v/>
      </c>
      <c r="AF191" s="63" t="str">
        <f t="shared" si="70"/>
        <v/>
      </c>
      <c r="AG191" s="63" t="str">
        <f t="shared" si="70"/>
        <v/>
      </c>
      <c r="AH191" s="63" t="str">
        <f t="shared" si="70"/>
        <v/>
      </c>
      <c r="AI191" s="63" t="str">
        <f t="shared" si="70"/>
        <v/>
      </c>
      <c r="AJ191" s="63" t="str">
        <f t="shared" si="70"/>
        <v/>
      </c>
      <c r="AK191" s="63" t="str">
        <f t="shared" si="70"/>
        <v/>
      </c>
      <c r="AL191" s="63" t="str">
        <f t="shared" si="70"/>
        <v/>
      </c>
      <c r="AM191" s="63" t="str">
        <f t="shared" si="70"/>
        <v/>
      </c>
      <c r="AN191" s="63" t="str">
        <f t="shared" si="70"/>
        <v/>
      </c>
      <c r="AO191" s="63" t="str">
        <f t="shared" si="70"/>
        <v/>
      </c>
    </row>
    <row r="192" spans="6:41" x14ac:dyDescent="0.25">
      <c r="F192" s="64"/>
      <c r="G192" s="64"/>
      <c r="H192" s="63" t="str">
        <f t="shared" si="64"/>
        <v/>
      </c>
      <c r="L192" s="63" t="str">
        <f t="shared" si="68"/>
        <v/>
      </c>
      <c r="M192" s="63" t="str">
        <f t="shared" si="68"/>
        <v/>
      </c>
      <c r="N192" s="63" t="str">
        <f t="shared" si="68"/>
        <v/>
      </c>
      <c r="O192" s="63" t="str">
        <f t="shared" si="68"/>
        <v/>
      </c>
      <c r="P192" s="63" t="str">
        <f t="shared" si="68"/>
        <v/>
      </c>
      <c r="Q192" s="63" t="str">
        <f t="shared" si="68"/>
        <v/>
      </c>
      <c r="R192" s="63" t="str">
        <f t="shared" si="68"/>
        <v/>
      </c>
      <c r="S192" s="63" t="str">
        <f t="shared" si="68"/>
        <v/>
      </c>
      <c r="T192" s="63" t="str">
        <f t="shared" si="68"/>
        <v/>
      </c>
      <c r="U192" s="63" t="str">
        <f t="shared" si="68"/>
        <v/>
      </c>
      <c r="V192" s="63" t="str">
        <f t="shared" si="69"/>
        <v/>
      </c>
      <c r="W192" s="63" t="str">
        <f t="shared" si="69"/>
        <v/>
      </c>
      <c r="X192" s="63" t="str">
        <f t="shared" si="69"/>
        <v/>
      </c>
      <c r="Y192" s="63" t="str">
        <f t="shared" si="69"/>
        <v/>
      </c>
      <c r="Z192" s="63" t="str">
        <f t="shared" si="69"/>
        <v/>
      </c>
      <c r="AA192" s="63" t="str">
        <f t="shared" si="69"/>
        <v/>
      </c>
      <c r="AB192" s="63" t="str">
        <f t="shared" si="69"/>
        <v/>
      </c>
      <c r="AC192" s="63" t="str">
        <f t="shared" si="69"/>
        <v/>
      </c>
      <c r="AD192" s="63" t="str">
        <f t="shared" si="69"/>
        <v/>
      </c>
      <c r="AE192" s="63" t="str">
        <f t="shared" si="69"/>
        <v/>
      </c>
      <c r="AF192" s="63" t="str">
        <f t="shared" si="70"/>
        <v/>
      </c>
      <c r="AG192" s="63" t="str">
        <f t="shared" si="70"/>
        <v/>
      </c>
      <c r="AH192" s="63" t="str">
        <f t="shared" si="70"/>
        <v/>
      </c>
      <c r="AI192" s="63" t="str">
        <f t="shared" si="70"/>
        <v/>
      </c>
      <c r="AJ192" s="63" t="str">
        <f t="shared" si="70"/>
        <v/>
      </c>
      <c r="AK192" s="63" t="str">
        <f t="shared" si="70"/>
        <v/>
      </c>
      <c r="AL192" s="63" t="str">
        <f t="shared" si="70"/>
        <v/>
      </c>
      <c r="AM192" s="63" t="str">
        <f t="shared" si="70"/>
        <v/>
      </c>
      <c r="AN192" s="63" t="str">
        <f t="shared" si="70"/>
        <v/>
      </c>
      <c r="AO192" s="63" t="str">
        <f t="shared" si="70"/>
        <v/>
      </c>
    </row>
    <row r="193" spans="6:41" x14ac:dyDescent="0.25">
      <c r="F193" s="64"/>
      <c r="G193" s="64"/>
      <c r="H193" s="63" t="str">
        <f t="shared" si="64"/>
        <v/>
      </c>
      <c r="L193" s="63" t="str">
        <f t="shared" si="68"/>
        <v/>
      </c>
      <c r="M193" s="63" t="str">
        <f t="shared" si="68"/>
        <v/>
      </c>
      <c r="N193" s="63" t="str">
        <f t="shared" si="68"/>
        <v/>
      </c>
      <c r="O193" s="63" t="str">
        <f t="shared" si="68"/>
        <v/>
      </c>
      <c r="P193" s="63" t="str">
        <f t="shared" si="68"/>
        <v/>
      </c>
      <c r="Q193" s="63" t="str">
        <f t="shared" si="68"/>
        <v/>
      </c>
      <c r="R193" s="63" t="str">
        <f t="shared" si="68"/>
        <v/>
      </c>
      <c r="S193" s="63" t="str">
        <f t="shared" si="68"/>
        <v/>
      </c>
      <c r="T193" s="63" t="str">
        <f t="shared" si="68"/>
        <v/>
      </c>
      <c r="U193" s="63" t="str">
        <f t="shared" si="68"/>
        <v/>
      </c>
      <c r="V193" s="63" t="str">
        <f t="shared" si="69"/>
        <v/>
      </c>
      <c r="W193" s="63" t="str">
        <f t="shared" si="69"/>
        <v/>
      </c>
      <c r="X193" s="63" t="str">
        <f t="shared" si="69"/>
        <v/>
      </c>
      <c r="Y193" s="63" t="str">
        <f t="shared" si="69"/>
        <v/>
      </c>
      <c r="Z193" s="63" t="str">
        <f t="shared" si="69"/>
        <v/>
      </c>
      <c r="AA193" s="63" t="str">
        <f t="shared" si="69"/>
        <v/>
      </c>
      <c r="AB193" s="63" t="str">
        <f t="shared" si="69"/>
        <v/>
      </c>
      <c r="AC193" s="63" t="str">
        <f t="shared" si="69"/>
        <v/>
      </c>
      <c r="AD193" s="63" t="str">
        <f t="shared" si="69"/>
        <v/>
      </c>
      <c r="AE193" s="63" t="str">
        <f t="shared" si="69"/>
        <v/>
      </c>
      <c r="AF193" s="63" t="str">
        <f t="shared" si="70"/>
        <v/>
      </c>
      <c r="AG193" s="63" t="str">
        <f t="shared" si="70"/>
        <v/>
      </c>
      <c r="AH193" s="63" t="str">
        <f t="shared" si="70"/>
        <v/>
      </c>
      <c r="AI193" s="63" t="str">
        <f t="shared" si="70"/>
        <v/>
      </c>
      <c r="AJ193" s="63" t="str">
        <f t="shared" si="70"/>
        <v/>
      </c>
      <c r="AK193" s="63" t="str">
        <f t="shared" si="70"/>
        <v/>
      </c>
      <c r="AL193" s="63" t="str">
        <f t="shared" si="70"/>
        <v/>
      </c>
      <c r="AM193" s="63" t="str">
        <f t="shared" si="70"/>
        <v/>
      </c>
      <c r="AN193" s="63" t="str">
        <f t="shared" si="70"/>
        <v/>
      </c>
      <c r="AO193" s="63" t="str">
        <f t="shared" si="70"/>
        <v/>
      </c>
    </row>
    <row r="194" spans="6:41" x14ac:dyDescent="0.25">
      <c r="F194" s="64"/>
      <c r="G194" s="64"/>
      <c r="H194" s="63" t="str">
        <f t="shared" si="64"/>
        <v/>
      </c>
      <c r="L194" s="63" t="str">
        <f t="shared" si="68"/>
        <v/>
      </c>
      <c r="M194" s="63" t="str">
        <f t="shared" si="68"/>
        <v/>
      </c>
      <c r="N194" s="63" t="str">
        <f t="shared" si="68"/>
        <v/>
      </c>
      <c r="O194" s="63" t="str">
        <f t="shared" si="68"/>
        <v/>
      </c>
      <c r="P194" s="63" t="str">
        <f t="shared" si="68"/>
        <v/>
      </c>
      <c r="Q194" s="63" t="str">
        <f t="shared" si="68"/>
        <v/>
      </c>
      <c r="R194" s="63" t="str">
        <f t="shared" si="68"/>
        <v/>
      </c>
      <c r="S194" s="63" t="str">
        <f t="shared" si="68"/>
        <v/>
      </c>
      <c r="T194" s="63" t="str">
        <f t="shared" si="68"/>
        <v/>
      </c>
      <c r="U194" s="63" t="str">
        <f t="shared" si="68"/>
        <v/>
      </c>
      <c r="V194" s="63" t="str">
        <f t="shared" si="69"/>
        <v/>
      </c>
      <c r="W194" s="63" t="str">
        <f t="shared" si="69"/>
        <v/>
      </c>
      <c r="X194" s="63" t="str">
        <f t="shared" si="69"/>
        <v/>
      </c>
      <c r="Y194" s="63" t="str">
        <f t="shared" si="69"/>
        <v/>
      </c>
      <c r="Z194" s="63" t="str">
        <f t="shared" si="69"/>
        <v/>
      </c>
      <c r="AA194" s="63" t="str">
        <f t="shared" si="69"/>
        <v/>
      </c>
      <c r="AB194" s="63" t="str">
        <f t="shared" si="69"/>
        <v/>
      </c>
      <c r="AC194" s="63" t="str">
        <f t="shared" si="69"/>
        <v/>
      </c>
      <c r="AD194" s="63" t="str">
        <f t="shared" si="69"/>
        <v/>
      </c>
      <c r="AE194" s="63" t="str">
        <f t="shared" si="69"/>
        <v/>
      </c>
      <c r="AF194" s="63" t="str">
        <f t="shared" si="70"/>
        <v/>
      </c>
      <c r="AG194" s="63" t="str">
        <f t="shared" si="70"/>
        <v/>
      </c>
      <c r="AH194" s="63" t="str">
        <f t="shared" si="70"/>
        <v/>
      </c>
      <c r="AI194" s="63" t="str">
        <f t="shared" si="70"/>
        <v/>
      </c>
      <c r="AJ194" s="63" t="str">
        <f t="shared" si="70"/>
        <v/>
      </c>
      <c r="AK194" s="63" t="str">
        <f t="shared" si="70"/>
        <v/>
      </c>
      <c r="AL194" s="63" t="str">
        <f t="shared" si="70"/>
        <v/>
      </c>
      <c r="AM194" s="63" t="str">
        <f t="shared" si="70"/>
        <v/>
      </c>
      <c r="AN194" s="63" t="str">
        <f t="shared" si="70"/>
        <v/>
      </c>
      <c r="AO194" s="63" t="str">
        <f t="shared" si="70"/>
        <v/>
      </c>
    </row>
    <row r="195" spans="6:41" x14ac:dyDescent="0.25">
      <c r="F195" s="64"/>
      <c r="G195" s="64"/>
      <c r="H195" s="63" t="str">
        <f t="shared" si="64"/>
        <v/>
      </c>
    </row>
    <row r="196" spans="6:41" x14ac:dyDescent="0.25">
      <c r="F196" s="64"/>
      <c r="G196" s="64"/>
      <c r="H196" s="63" t="str">
        <f t="shared" si="64"/>
        <v/>
      </c>
    </row>
    <row r="197" spans="6:41" x14ac:dyDescent="0.25">
      <c r="F197" s="64"/>
      <c r="G197" s="64"/>
      <c r="H197" s="63" t="str">
        <f t="shared" si="64"/>
        <v/>
      </c>
    </row>
    <row r="198" spans="6:41" x14ac:dyDescent="0.25">
      <c r="F198" s="64"/>
      <c r="G198" s="64"/>
      <c r="H198" s="63" t="str">
        <f t="shared" si="64"/>
        <v/>
      </c>
    </row>
    <row r="199" spans="6:41" x14ac:dyDescent="0.25">
      <c r="F199" s="64"/>
      <c r="G199" s="64"/>
      <c r="H199" s="63" t="str">
        <f t="shared" si="64"/>
        <v/>
      </c>
    </row>
    <row r="200" spans="6:41" x14ac:dyDescent="0.25">
      <c r="F200" s="64"/>
      <c r="G200" s="64"/>
      <c r="H200" s="63" t="str">
        <f t="shared" si="64"/>
        <v/>
      </c>
    </row>
    <row r="201" spans="6:41" x14ac:dyDescent="0.25">
      <c r="F201" s="64"/>
      <c r="G201" s="64"/>
      <c r="H201" s="63" t="str">
        <f t="shared" si="64"/>
        <v/>
      </c>
    </row>
  </sheetData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"/>
  <sheetViews>
    <sheetView showOutlineSymbols="0" zoomScale="87" workbookViewId="0">
      <selection activeCell="A9" sqref="A9"/>
    </sheetView>
  </sheetViews>
  <sheetFormatPr defaultColWidth="9.6328125" defaultRowHeight="13.2" x14ac:dyDescent="0.25"/>
  <cols>
    <col min="1" max="1" width="3.08984375" style="63" customWidth="1"/>
    <col min="2" max="2" width="5.6328125" style="63" customWidth="1"/>
    <col min="3" max="12" width="7.81640625" style="63" customWidth="1"/>
    <col min="13" max="16384" width="9.6328125" style="63"/>
  </cols>
  <sheetData/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F Trades</vt:lpstr>
      <vt:lpstr>W Trades</vt:lpstr>
      <vt:lpstr>Exotics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Havlíček Jan</cp:lastModifiedBy>
  <dcterms:created xsi:type="dcterms:W3CDTF">1998-12-31T16:54:14Z</dcterms:created>
  <dcterms:modified xsi:type="dcterms:W3CDTF">2023-09-10T11:28:50Z</dcterms:modified>
</cp:coreProperties>
</file>