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12" windowWidth="15132" windowHeight="8532"/>
  </bookViews>
  <sheets>
    <sheet name="NORTH AMERICAN GAS CHARTS" sheetId="3" r:id="rId1"/>
    <sheet name="US POWER CHARTS" sheetId="4" r:id="rId2"/>
  </sheets>
  <externalReferences>
    <externalReference r:id="rId3"/>
    <externalReference r:id="rId4"/>
  </externalReferences>
  <calcPr calcId="0" calcOnSave="0"/>
</workbook>
</file>

<file path=xl/sharedStrings.xml><?xml version="1.0" encoding="utf-8"?>
<sst xmlns="http://schemas.openxmlformats.org/spreadsheetml/2006/main" count="24" uniqueCount="14">
  <si>
    <t>ENRON - North American Gas</t>
  </si>
  <si>
    <t>AVERAGE EOL AND NON-EOL TRANSACTIONS PER DAY</t>
  </si>
  <si>
    <t>REGION BREAKOUT</t>
  </si>
  <si>
    <t>As of August 23, 2000</t>
  </si>
  <si>
    <t>AVERAGE DEALS PER DAY</t>
  </si>
  <si>
    <t>MONTH</t>
  </si>
  <si>
    <t>DAYS</t>
  </si>
  <si>
    <t>EOL</t>
  </si>
  <si>
    <t>NON-EOL</t>
  </si>
  <si>
    <t>TOTAL</t>
  </si>
  <si>
    <t>TOTAL AVERAGE</t>
  </si>
  <si>
    <r>
      <t xml:space="preserve">REGION BREAKOUT </t>
    </r>
    <r>
      <rPr>
        <i/>
        <sz val="11"/>
        <rFont val="Arial"/>
        <family val="2"/>
      </rPr>
      <t>(Region breakout based on deal locations and pub code)</t>
    </r>
  </si>
  <si>
    <t>ENRON - POWER</t>
  </si>
  <si>
    <r>
      <t xml:space="preserve">REGION BREAKOUT </t>
    </r>
    <r>
      <rPr>
        <i/>
        <sz val="10"/>
        <rFont val="Arial"/>
        <family val="2"/>
      </rPr>
      <t>(Region breakout based on deal locations)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</si>
</sst>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mmmm\ yyyy"/>
    <numFmt numFmtId="166" formatCode="_(* #,##0_);_(* \(#,##0\);_(* &quot;-&quot;??_);_(@_)"/>
  </numFmts>
  <fonts count="8" x14ac:knownFonts="1">
    <font>
      <sz val="10"/>
      <name val="Arial"/>
    </font>
    <font>
      <sz val="10"/>
      <name val="Arial"/>
    </font>
    <font>
      <b/>
      <sz val="14"/>
      <name val="Arial"/>
      <family val="2"/>
    </font>
    <font>
      <b/>
      <sz val="10"/>
      <name val="Arial"/>
      <family val="2"/>
    </font>
    <font>
      <i/>
      <sz val="11"/>
      <name val="Arial"/>
      <family val="2"/>
    </font>
    <font>
      <b/>
      <sz val="11"/>
      <name val="Arial"/>
      <family val="2"/>
    </font>
    <font>
      <sz val="8"/>
      <name val="Arial"/>
      <family val="2"/>
    </font>
    <font>
      <i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6">
    <xf numFmtId="0" fontId="0" fillId="0" borderId="0" xfId="0"/>
    <xf numFmtId="0" fontId="2" fillId="0" borderId="0" xfId="0" applyFont="1"/>
    <xf numFmtId="0" fontId="3" fillId="2" borderId="4" xfId="0" applyFont="1" applyFill="1" applyBorder="1"/>
    <xf numFmtId="164" fontId="3" fillId="2" borderId="5" xfId="0" applyNumberFormat="1" applyFont="1" applyFill="1" applyBorder="1"/>
    <xf numFmtId="0" fontId="3" fillId="2" borderId="5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164" fontId="0" fillId="0" borderId="7" xfId="0" applyNumberFormat="1" applyBorder="1" applyAlignment="1">
      <alignment horizontal="left" indent="1"/>
    </xf>
    <xf numFmtId="0" fontId="0" fillId="0" borderId="8" xfId="0" applyBorder="1"/>
    <xf numFmtId="166" fontId="1" fillId="0" borderId="9" xfId="1" applyNumberFormat="1" applyBorder="1"/>
    <xf numFmtId="164" fontId="0" fillId="0" borderId="10" xfId="0" applyNumberFormat="1" applyBorder="1" applyAlignment="1">
      <alignment horizontal="left" indent="1"/>
    </xf>
    <xf numFmtId="164" fontId="0" fillId="0" borderId="11" xfId="0" applyNumberFormat="1" applyBorder="1" applyAlignment="1">
      <alignment horizontal="left" indent="1"/>
    </xf>
    <xf numFmtId="0" fontId="0" fillId="0" borderId="12" xfId="0" applyBorder="1"/>
    <xf numFmtId="166" fontId="1" fillId="0" borderId="13" xfId="1" applyNumberFormat="1" applyBorder="1"/>
    <xf numFmtId="0" fontId="3" fillId="0" borderId="14" xfId="0" applyFont="1" applyBorder="1"/>
    <xf numFmtId="0" fontId="3" fillId="0" borderId="15" xfId="0" applyFont="1" applyBorder="1"/>
    <xf numFmtId="166" fontId="3" fillId="0" borderId="5" xfId="1" applyNumberFormat="1" applyFont="1" applyBorder="1"/>
    <xf numFmtId="166" fontId="3" fillId="0" borderId="6" xfId="1" applyNumberFormat="1" applyFont="1" applyBorder="1"/>
    <xf numFmtId="0" fontId="5" fillId="0" borderId="16" xfId="0" applyFont="1" applyBorder="1"/>
    <xf numFmtId="0" fontId="0" fillId="0" borderId="16" xfId="0" applyBorder="1"/>
    <xf numFmtId="0" fontId="6" fillId="0" borderId="0" xfId="0" applyFont="1"/>
    <xf numFmtId="166" fontId="1" fillId="0" borderId="0" xfId="1" applyNumberFormat="1"/>
    <xf numFmtId="0" fontId="0" fillId="0" borderId="9" xfId="0" applyNumberFormat="1" applyBorder="1"/>
    <xf numFmtId="166" fontId="1" fillId="0" borderId="17" xfId="1" applyNumberFormat="1" applyBorder="1"/>
    <xf numFmtId="166" fontId="1" fillId="0" borderId="8" xfId="1" applyNumberFormat="1" applyBorder="1"/>
    <xf numFmtId="166" fontId="1" fillId="0" borderId="18" xfId="1" applyNumberFormat="1" applyBorder="1"/>
    <xf numFmtId="0" fontId="0" fillId="0" borderId="13" xfId="0" applyNumberFormat="1" applyBorder="1"/>
    <xf numFmtId="166" fontId="1" fillId="0" borderId="12" xfId="1" applyNumberFormat="1" applyBorder="1"/>
    <xf numFmtId="166" fontId="1" fillId="0" borderId="19" xfId="1" applyNumberFormat="1" applyBorder="1"/>
    <xf numFmtId="164" fontId="3" fillId="0" borderId="4" xfId="0" applyNumberFormat="1" applyFont="1" applyBorder="1" applyAlignment="1">
      <alignment horizontal="left"/>
    </xf>
    <xf numFmtId="0" fontId="3" fillId="0" borderId="5" xfId="0" applyFont="1" applyBorder="1"/>
    <xf numFmtId="0" fontId="3" fillId="0" borderId="16" xfId="0" applyFont="1" applyBorder="1"/>
    <xf numFmtId="166" fontId="1" fillId="0" borderId="16" xfId="1" applyNumberFormat="1" applyBorder="1"/>
    <xf numFmtId="0" fontId="0" fillId="0" borderId="0" xfId="0" applyBorder="1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ECC-CANADA WEST
AVERAGE DEAL COUNT PER DAY</a:t>
            </a:r>
          </a:p>
        </c:rich>
      </c:tx>
      <c:layout>
        <c:manualLayout>
          <c:xMode val="edge"/>
          <c:yMode val="edge"/>
          <c:x val="0.31957410924373575"/>
          <c:y val="1.736979544509343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9920145483200446E-2"/>
          <c:y val="0.13647696421144842"/>
          <c:w val="0.82290333130261961"/>
          <c:h val="0.6650150256121487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'[2]ECC-CANADA WEST'!$F$4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'[2]ECC-CANADA WEST'!$A$5:$A$14</c:f>
              <c:numCache>
                <c:formatCode>General</c:formatCode>
                <c:ptCount val="10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</c:numCache>
            </c:numRef>
          </c:cat>
          <c:val>
            <c:numRef>
              <c:f>'[2]ECC-CANADA WEST'!$F$5:$F$14</c:f>
              <c:numCache>
                <c:formatCode>General</c:formatCode>
                <c:ptCount val="10"/>
                <c:pt idx="0">
                  <c:v>21</c:v>
                </c:pt>
                <c:pt idx="1">
                  <c:v>71</c:v>
                </c:pt>
                <c:pt idx="2">
                  <c:v>111</c:v>
                </c:pt>
                <c:pt idx="3">
                  <c:v>147</c:v>
                </c:pt>
                <c:pt idx="4">
                  <c:v>152</c:v>
                </c:pt>
                <c:pt idx="5">
                  <c:v>154</c:v>
                </c:pt>
                <c:pt idx="6">
                  <c:v>233</c:v>
                </c:pt>
                <c:pt idx="7">
                  <c:v>265</c:v>
                </c:pt>
                <c:pt idx="8">
                  <c:v>250</c:v>
                </c:pt>
                <c:pt idx="9">
                  <c:v>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4A-4BC9-ACA3-9DBAEAEEAF9A}"/>
            </c:ext>
          </c:extLst>
        </c:ser>
        <c:ser>
          <c:idx val="1"/>
          <c:order val="1"/>
          <c:tx>
            <c:strRef>
              <c:f>'[2]ECC-CANADA WEST'!$G$4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363B1" mc:Ignorable="a14" a14:legacySpreadsheetColorIndex="18">
                    <a:gamma/>
                    <a:tint val="61176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'[2]ECC-CANADA WEST'!$A$5:$A$14</c:f>
              <c:numCache>
                <c:formatCode>General</c:formatCode>
                <c:ptCount val="10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</c:numCache>
            </c:numRef>
          </c:cat>
          <c:val>
            <c:numRef>
              <c:f>'[2]ECC-CANADA WEST'!$G$5:$G$14</c:f>
              <c:numCache>
                <c:formatCode>General</c:formatCode>
                <c:ptCount val="10"/>
                <c:pt idx="0">
                  <c:v>115</c:v>
                </c:pt>
                <c:pt idx="1">
                  <c:v>82</c:v>
                </c:pt>
                <c:pt idx="2">
                  <c:v>59</c:v>
                </c:pt>
                <c:pt idx="3">
                  <c:v>73</c:v>
                </c:pt>
                <c:pt idx="4">
                  <c:v>71</c:v>
                </c:pt>
                <c:pt idx="5">
                  <c:v>72</c:v>
                </c:pt>
                <c:pt idx="6">
                  <c:v>95</c:v>
                </c:pt>
                <c:pt idx="7">
                  <c:v>96</c:v>
                </c:pt>
                <c:pt idx="8">
                  <c:v>76</c:v>
                </c:pt>
                <c:pt idx="9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4A-4BC9-ACA3-9DBAEAEEAF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82657280"/>
        <c:axId val="1"/>
      </c:barChart>
      <c:catAx>
        <c:axId val="18265728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65728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7030643406865978"/>
          <c:y val="0.91067356119275578"/>
          <c:w val="0.36218399047623384"/>
          <c:h val="5.955358438317749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-4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NORTHEAST</a:t>
            </a:r>
          </a:p>
        </c:rich>
      </c:tx>
      <c:layout>
        <c:manualLayout>
          <c:xMode val="edge"/>
          <c:yMode val="edge"/>
          <c:x val="0.40559489031841273"/>
          <c:y val="3.258150347411416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391618420380953E-2"/>
          <c:y val="0.18546394285264992"/>
          <c:w val="0.85035066659860303"/>
          <c:h val="0.6065172185181252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'[1]TOTALS &amp; AVERAGE'!$G$8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1888126095539685"/>
                  <c:y val="0.7343369629165731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A98-4552-BB67-D5EC0F6F69A9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30769267541396828"/>
                  <c:y val="0.7368432324145819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A98-4552-BB67-D5EC0F6F69A9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49090967759228571"/>
                  <c:y val="0.7293244239205556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A98-4552-BB67-D5EC0F6F69A9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58601468635660314"/>
                  <c:y val="0.7368432324145819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A98-4552-BB67-D5EC0F6F69A9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6825182981909842"/>
                  <c:y val="0.7268181544225468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A98-4552-BB67-D5EC0F6F69A9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'[1]TOTALS &amp; AVERAGE'!$B$29:$B$37</c:f>
              <c:numCache>
                <c:formatCode>General</c:formatCode>
                <c:ptCount val="9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</c:numCache>
            </c:numRef>
          </c:cat>
          <c:val>
            <c:numRef>
              <c:f>'[1]TOTALS &amp; AVERAGE'!$G$29:$G$37</c:f>
              <c:numCache>
                <c:formatCode>General</c:formatCode>
                <c:ptCount val="9"/>
                <c:pt idx="0">
                  <c:v>0</c:v>
                </c:pt>
                <c:pt idx="1">
                  <c:v>3</c:v>
                </c:pt>
                <c:pt idx="2">
                  <c:v>14</c:v>
                </c:pt>
                <c:pt idx="3">
                  <c:v>26</c:v>
                </c:pt>
                <c:pt idx="4">
                  <c:v>18</c:v>
                </c:pt>
                <c:pt idx="5">
                  <c:v>16</c:v>
                </c:pt>
                <c:pt idx="6">
                  <c:v>16</c:v>
                </c:pt>
                <c:pt idx="7">
                  <c:v>26</c:v>
                </c:pt>
                <c:pt idx="8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A98-4552-BB67-D5EC0F6F69A9}"/>
            </c:ext>
          </c:extLst>
        </c:ser>
        <c:ser>
          <c:idx val="1"/>
          <c:order val="1"/>
          <c:tx>
            <c:strRef>
              <c:f>'[1]TOTALS &amp; AVERAGE'!$H$8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363B1" mc:Ignorable="a14" a14:legacySpreadsheetColorIndex="18">
                    <a:gamma/>
                    <a:tint val="61176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9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'[1]TOTALS &amp; AVERAGE'!$B$29:$B$37</c:f>
              <c:numCache>
                <c:formatCode>General</c:formatCode>
                <c:ptCount val="9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</c:numCache>
            </c:numRef>
          </c:cat>
          <c:val>
            <c:numRef>
              <c:f>'[1]TOTALS &amp; AVERAGE'!$H$29:$H$37</c:f>
              <c:numCache>
                <c:formatCode>General</c:formatCode>
                <c:ptCount val="9"/>
                <c:pt idx="0">
                  <c:v>26</c:v>
                </c:pt>
                <c:pt idx="1">
                  <c:v>80</c:v>
                </c:pt>
                <c:pt idx="2">
                  <c:v>83</c:v>
                </c:pt>
                <c:pt idx="3">
                  <c:v>96</c:v>
                </c:pt>
                <c:pt idx="4">
                  <c:v>106</c:v>
                </c:pt>
                <c:pt idx="5">
                  <c:v>73</c:v>
                </c:pt>
                <c:pt idx="6">
                  <c:v>73</c:v>
                </c:pt>
                <c:pt idx="7">
                  <c:v>90</c:v>
                </c:pt>
                <c:pt idx="8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A98-4552-BB67-D5EC0F6F69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83252880"/>
        <c:axId val="1"/>
      </c:barChart>
      <c:dateAx>
        <c:axId val="18325288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25288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5664378286619047"/>
          <c:y val="0.91729463627121433"/>
          <c:w val="0.1958044298088889"/>
          <c:h val="6.015046795221077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SOUTHWEST</a:t>
            </a:r>
          </a:p>
        </c:rich>
      </c:tx>
      <c:layout>
        <c:manualLayout>
          <c:xMode val="edge"/>
          <c:yMode val="edge"/>
          <c:x val="0.41410269371703901"/>
          <c:y val="3.667492608605594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8461566150079565E-2"/>
          <c:y val="0.22493954666114316"/>
          <c:w val="0.85769257615077144"/>
          <c:h val="0.535453920856416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'[1]TOTALS &amp; AVERAGE'!$G$8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21538468280019368"/>
                  <c:y val="0.7090485709970816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428-4A93-B201-85020CEC86CF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40512833193369763"/>
                  <c:y val="0.6968235956350630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428-4A93-B201-85020CEC86CF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59615403275053613"/>
                  <c:y val="0.7090485709970816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428-4A93-B201-85020CEC86CF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69102585731728816"/>
                  <c:y val="0.7041585808522742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428-4A93-B201-85020CEC86CF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'[1]TOTALS &amp; AVERAGE'!$B$65:$B$73</c:f>
              <c:numCache>
                <c:formatCode>General</c:formatCode>
                <c:ptCount val="9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</c:numCache>
            </c:numRef>
          </c:cat>
          <c:val>
            <c:numRef>
              <c:f>'[1]TOTALS &amp; AVERAGE'!$G$65:$G$73</c:f>
              <c:numCache>
                <c:formatCode>General</c:formatCode>
                <c:ptCount val="9"/>
                <c:pt idx="0">
                  <c:v>1</c:v>
                </c:pt>
                <c:pt idx="1">
                  <c:v>12</c:v>
                </c:pt>
                <c:pt idx="2">
                  <c:v>20</c:v>
                </c:pt>
                <c:pt idx="3">
                  <c:v>18</c:v>
                </c:pt>
                <c:pt idx="4">
                  <c:v>22</c:v>
                </c:pt>
                <c:pt idx="5">
                  <c:v>10</c:v>
                </c:pt>
                <c:pt idx="6">
                  <c:v>17</c:v>
                </c:pt>
                <c:pt idx="7">
                  <c:v>26</c:v>
                </c:pt>
                <c:pt idx="8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428-4A93-B201-85020CEC86CF}"/>
            </c:ext>
          </c:extLst>
        </c:ser>
        <c:ser>
          <c:idx val="1"/>
          <c:order val="1"/>
          <c:tx>
            <c:strRef>
              <c:f>'[1]TOTALS &amp; AVERAGE'!$H$8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9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'[1]TOTALS &amp; AVERAGE'!$B$65:$B$73</c:f>
              <c:numCache>
                <c:formatCode>General</c:formatCode>
                <c:ptCount val="9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</c:numCache>
            </c:numRef>
          </c:cat>
          <c:val>
            <c:numRef>
              <c:f>'[1]TOTALS &amp; AVERAGE'!$H$65:$H$73</c:f>
              <c:numCache>
                <c:formatCode>General</c:formatCode>
                <c:ptCount val="9"/>
                <c:pt idx="0">
                  <c:v>25</c:v>
                </c:pt>
                <c:pt idx="1">
                  <c:v>47</c:v>
                </c:pt>
                <c:pt idx="2">
                  <c:v>50</c:v>
                </c:pt>
                <c:pt idx="3">
                  <c:v>61</c:v>
                </c:pt>
                <c:pt idx="4">
                  <c:v>76</c:v>
                </c:pt>
                <c:pt idx="5">
                  <c:v>89</c:v>
                </c:pt>
                <c:pt idx="6">
                  <c:v>82</c:v>
                </c:pt>
                <c:pt idx="7">
                  <c:v>89</c:v>
                </c:pt>
                <c:pt idx="8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428-4A93-B201-85020CEC86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83253536"/>
        <c:axId val="1"/>
      </c:barChart>
      <c:dateAx>
        <c:axId val="18325353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25353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27179495686691107"/>
          <c:y val="0.88753321128255391"/>
          <c:w val="0.27564111191691454"/>
          <c:h val="5.867988173768951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MIDWEST</a:t>
            </a:r>
          </a:p>
        </c:rich>
      </c:tx>
      <c:layout>
        <c:manualLayout>
          <c:xMode val="edge"/>
          <c:yMode val="edge"/>
          <c:x val="0.43216834864961901"/>
          <c:y val="3.71353506597961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9510596484063495E-2"/>
          <c:y val="0.1909818033932375"/>
          <c:w val="0.84335765124828577"/>
          <c:h val="0.5517252098026861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'[1]TOTALS &amp; AVERAGE'!$G$8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4E4" mc:Ignorable="a14" a14:legacySpreadsheetColorIndex="10">
                    <a:gamma/>
                    <a:tint val="1058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2727287937577778"/>
                  <c:y val="0.6923090373004858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3A1-45B2-B55D-C631D415F0FD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1258766664965081"/>
                  <c:y val="0.681698937111972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3A1-45B2-B55D-C631D415F0FD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30629407234390471"/>
                  <c:y val="0.6763938870177160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3A1-45B2-B55D-C631D415F0FD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40000047803815875"/>
                  <c:y val="0.6763938870177160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3A1-45B2-B55D-C631D415F0FD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59021049556679361"/>
                  <c:y val="0.6710888369234594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3A1-45B2-B55D-C631D415F0FD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68391690126104754"/>
                  <c:y val="0.6710888369234594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3A1-45B2-B55D-C631D415F0FD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'[1]TOTALS &amp; AVERAGE'!$B$19:$B$27</c:f>
              <c:numCache>
                <c:formatCode>General</c:formatCode>
                <c:ptCount val="9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</c:numCache>
            </c:numRef>
          </c:cat>
          <c:val>
            <c:numRef>
              <c:f>'[1]TOTALS &amp; AVERAGE'!$G$19:$G$27</c:f>
              <c:numCache>
                <c:formatCode>General</c:formatCode>
                <c:ptCount val="9"/>
                <c:pt idx="0">
                  <c:v>3</c:v>
                </c:pt>
                <c:pt idx="1">
                  <c:v>20</c:v>
                </c:pt>
                <c:pt idx="2">
                  <c:v>20</c:v>
                </c:pt>
                <c:pt idx="3">
                  <c:v>24</c:v>
                </c:pt>
                <c:pt idx="4">
                  <c:v>29</c:v>
                </c:pt>
                <c:pt idx="5">
                  <c:v>27</c:v>
                </c:pt>
                <c:pt idx="6">
                  <c:v>21</c:v>
                </c:pt>
                <c:pt idx="7">
                  <c:v>40</c:v>
                </c:pt>
                <c:pt idx="8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3A1-45B2-B55D-C631D415F0FD}"/>
            </c:ext>
          </c:extLst>
        </c:ser>
        <c:ser>
          <c:idx val="1"/>
          <c:order val="1"/>
          <c:tx>
            <c:strRef>
              <c:f>'[1]TOTALS &amp; AVERAGE'!$H$8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C5CAE" mc:Ignorable="a14" a14:legacySpreadsheetColorIndex="18">
                    <a:gamma/>
                    <a:tint val="6392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9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'[1]TOTALS &amp; AVERAGE'!$B$19:$B$27</c:f>
              <c:numCache>
                <c:formatCode>General</c:formatCode>
                <c:ptCount val="9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</c:numCache>
            </c:numRef>
          </c:cat>
          <c:val>
            <c:numRef>
              <c:f>'[1]TOTALS &amp; AVERAGE'!$H$19:$H$27</c:f>
              <c:numCache>
                <c:formatCode>General</c:formatCode>
                <c:ptCount val="9"/>
                <c:pt idx="0">
                  <c:v>34</c:v>
                </c:pt>
                <c:pt idx="1">
                  <c:v>115</c:v>
                </c:pt>
                <c:pt idx="2">
                  <c:v>111</c:v>
                </c:pt>
                <c:pt idx="3">
                  <c:v>108</c:v>
                </c:pt>
                <c:pt idx="4">
                  <c:v>88</c:v>
                </c:pt>
                <c:pt idx="5">
                  <c:v>82</c:v>
                </c:pt>
                <c:pt idx="6">
                  <c:v>71</c:v>
                </c:pt>
                <c:pt idx="7">
                  <c:v>92</c:v>
                </c:pt>
                <c:pt idx="8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3A1-45B2-B55D-C631D415F0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83256488"/>
        <c:axId val="1"/>
      </c:barChart>
      <c:dateAx>
        <c:axId val="18325648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25648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26853178945219047"/>
          <c:y val="0.880638315646595"/>
          <c:w val="0.23496531577066665"/>
          <c:h val="6.366060113107915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SOUTHEAST</a:t>
            </a:r>
          </a:p>
        </c:rich>
      </c:tx>
      <c:layout>
        <c:manualLayout>
          <c:xMode val="edge"/>
          <c:yMode val="edge"/>
          <c:x val="0.4111893025986666"/>
          <c:y val="3.676479388019368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650361183438097E-2"/>
          <c:y val="0.20098087321172547"/>
          <c:w val="0.85174926966866671"/>
          <c:h val="0.5588248669789439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'[1]TOTALS &amp; AVERAGE'!$G$8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454547192866032"/>
                  <c:y val="0.720589960051796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87A-4D99-A3DD-EF18B0C556FE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31888149997447618"/>
                  <c:y val="0.6838251661716024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87A-4D99-A3DD-EF18B0C556FE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50489570829292063"/>
                  <c:y val="0.6960800974650003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87A-4D99-A3DD-EF18B0C556FE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59860211398717467"/>
                  <c:y val="0.7009820699823595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87A-4D99-A3DD-EF18B0C556FE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69370712275149216"/>
                  <c:y val="0.7009820699823595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87A-4D99-A3DD-EF18B0C556FE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'[1]TOTALS &amp; AVERAGE'!$B$55:$B$63</c:f>
              <c:numCache>
                <c:formatCode>General</c:formatCode>
                <c:ptCount val="9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</c:numCache>
            </c:numRef>
          </c:cat>
          <c:val>
            <c:numRef>
              <c:f>'[1]TOTALS &amp; AVERAGE'!$G$55:$G$63</c:f>
              <c:numCache>
                <c:formatCode>General</c:formatCode>
                <c:ptCount val="9"/>
                <c:pt idx="0">
                  <c:v>1</c:v>
                </c:pt>
                <c:pt idx="1">
                  <c:v>6</c:v>
                </c:pt>
                <c:pt idx="2">
                  <c:v>7</c:v>
                </c:pt>
                <c:pt idx="3">
                  <c:v>17</c:v>
                </c:pt>
                <c:pt idx="4">
                  <c:v>15</c:v>
                </c:pt>
                <c:pt idx="5">
                  <c:v>15</c:v>
                </c:pt>
                <c:pt idx="6">
                  <c:v>12</c:v>
                </c:pt>
                <c:pt idx="7">
                  <c:v>24</c:v>
                </c:pt>
                <c:pt idx="8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7A-4D99-A3DD-EF18B0C556FE}"/>
            </c:ext>
          </c:extLst>
        </c:ser>
        <c:ser>
          <c:idx val="1"/>
          <c:order val="1"/>
          <c:tx>
            <c:strRef>
              <c:f>'[1]TOTALS &amp; AVERAGE'!$H$8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C5CAE" mc:Ignorable="a14" a14:legacySpreadsheetColorIndex="18">
                    <a:gamma/>
                    <a:tint val="6392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2167846709552382"/>
                  <c:y val="0.6446093860327292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75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87A-4D99-A3DD-EF18B0C556FE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'[1]TOTALS &amp; AVERAGE'!$B$55:$B$63</c:f>
              <c:numCache>
                <c:formatCode>General</c:formatCode>
                <c:ptCount val="9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</c:numCache>
            </c:numRef>
          </c:cat>
          <c:val>
            <c:numRef>
              <c:f>'[1]TOTALS &amp; AVERAGE'!$H$55:$H$63</c:f>
              <c:numCache>
                <c:formatCode>General</c:formatCode>
                <c:ptCount val="9"/>
                <c:pt idx="0">
                  <c:v>33</c:v>
                </c:pt>
                <c:pt idx="1">
                  <c:v>82</c:v>
                </c:pt>
                <c:pt idx="2">
                  <c:v>74</c:v>
                </c:pt>
                <c:pt idx="3">
                  <c:v>84</c:v>
                </c:pt>
                <c:pt idx="4">
                  <c:v>81</c:v>
                </c:pt>
                <c:pt idx="5">
                  <c:v>60</c:v>
                </c:pt>
                <c:pt idx="6">
                  <c:v>47</c:v>
                </c:pt>
                <c:pt idx="7">
                  <c:v>58</c:v>
                </c:pt>
                <c:pt idx="8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7A-4D99-A3DD-EF18B0C556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83476552"/>
        <c:axId val="1"/>
      </c:barChart>
      <c:dateAx>
        <c:axId val="18347655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47655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23496531577066665"/>
          <c:y val="0.88235505312464846"/>
          <c:w val="0.32447591225473016"/>
          <c:h val="5.882367020830989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CALIFORNIA</a:t>
            </a:r>
          </a:p>
        </c:rich>
      </c:tx>
      <c:layout>
        <c:manualLayout>
          <c:xMode val="edge"/>
          <c:yMode val="edge"/>
          <c:x val="0.42327405372784666"/>
          <c:y val="3.703713272242043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0562735301674751E-2"/>
          <c:y val="0.19576770153279374"/>
          <c:w val="0.8542207489129956"/>
          <c:h val="0.5476204623957878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'[1]TOTALS &amp; AVERAGE'!$G$8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1892594258818653"/>
                  <c:y val="0.7010600122458152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3DF-43B3-BE4D-8BF28A54D31B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49616414757221899"/>
                  <c:y val="0.6878324648449508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3DF-43B3-BE4D-8BF28A54D31B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58823584505984727"/>
                  <c:y val="0.6878324648449508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3DF-43B3-BE4D-8BF28A54D31B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'[1]TOTALS &amp; AVERAGE'!$B$9:$B$17</c:f>
              <c:numCache>
                <c:formatCode>General</c:formatCode>
                <c:ptCount val="9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</c:numCache>
            </c:numRef>
          </c:cat>
          <c:val>
            <c:numRef>
              <c:f>'[1]TOTALS &amp; AVERAGE'!$G$9:$G$17</c:f>
              <c:numCache>
                <c:formatCode>General</c:formatCode>
                <c:ptCount val="9"/>
                <c:pt idx="0">
                  <c:v>0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10</c:v>
                </c:pt>
                <c:pt idx="5">
                  <c:v>12</c:v>
                </c:pt>
                <c:pt idx="6">
                  <c:v>16</c:v>
                </c:pt>
                <c:pt idx="7">
                  <c:v>16</c:v>
                </c:pt>
                <c:pt idx="8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F-43B3-BE4D-8BF28A54D31B}"/>
            </c:ext>
          </c:extLst>
        </c:ser>
        <c:ser>
          <c:idx val="1"/>
          <c:order val="1"/>
          <c:tx>
            <c:strRef>
              <c:f>'[1]TOTALS &amp; AVERAGE'!$H$8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363B1" mc:Ignorable="a14" a14:legacySpreadsheetColorIndex="18">
                    <a:gamma/>
                    <a:tint val="61176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9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'[1]TOTALS &amp; AVERAGE'!$B$9:$B$17</c:f>
              <c:numCache>
                <c:formatCode>General</c:formatCode>
                <c:ptCount val="9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</c:numCache>
            </c:numRef>
          </c:cat>
          <c:val>
            <c:numRef>
              <c:f>'[1]TOTALS &amp; AVERAGE'!$H$9:$H$17</c:f>
              <c:numCache>
                <c:formatCode>General</c:formatCode>
                <c:ptCount val="9"/>
                <c:pt idx="0">
                  <c:v>11</c:v>
                </c:pt>
                <c:pt idx="1">
                  <c:v>26</c:v>
                </c:pt>
                <c:pt idx="2">
                  <c:v>30</c:v>
                </c:pt>
                <c:pt idx="3">
                  <c:v>29</c:v>
                </c:pt>
                <c:pt idx="4">
                  <c:v>41</c:v>
                </c:pt>
                <c:pt idx="5">
                  <c:v>53</c:v>
                </c:pt>
                <c:pt idx="6">
                  <c:v>54</c:v>
                </c:pt>
                <c:pt idx="7">
                  <c:v>67</c:v>
                </c:pt>
                <c:pt idx="8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F-43B3-BE4D-8BF28A54D3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83479504"/>
        <c:axId val="1"/>
      </c:barChart>
      <c:dateAx>
        <c:axId val="18347950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47950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6572924279807895"/>
          <c:y val="0.88360016637774463"/>
          <c:w val="0.18286462139903947"/>
          <c:h val="6.349222752414931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NORTHWEST</a:t>
            </a:r>
          </a:p>
        </c:rich>
      </c:tx>
      <c:layout>
        <c:manualLayout>
          <c:xMode val="edge"/>
          <c:yMode val="edge"/>
          <c:x val="0.41432263869432717"/>
          <c:y val="3.78789513498383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5447640996806523E-2"/>
          <c:y val="0.2146473909824175"/>
          <c:w val="0.87468112613246873"/>
          <c:h val="0.5404063725910275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'[1]TOTALS &amp; AVERAGE'!$G$8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4E4" mc:Ignorable="a14" a14:legacySpreadsheetColorIndex="10">
                    <a:gamma/>
                    <a:tint val="1058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20588254577094658"/>
                  <c:y val="0.702023231683671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B58-43A8-937F-E038E8F05BA5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40281367650837369"/>
                  <c:y val="0.6994979682603487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B58-43A8-937F-E038E8F05BA5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59974480724580082"/>
                  <c:y val="0.702023231683671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B58-43A8-937F-E038E8F05BA5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69437405188586332"/>
                  <c:y val="0.702023231683671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B58-43A8-937F-E038E8F05BA5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'[1]TOTALS &amp; AVERAGE'!$B$39:$B$47</c:f>
              <c:numCache>
                <c:formatCode>General</c:formatCode>
                <c:ptCount val="9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</c:numCache>
            </c:numRef>
          </c:cat>
          <c:val>
            <c:numRef>
              <c:f>'[1]TOTALS &amp; AVERAGE'!$G$39:$G$47</c:f>
              <c:numCache>
                <c:formatCode>General</c:formatCode>
                <c:ptCount val="9"/>
                <c:pt idx="0">
                  <c:v>1</c:v>
                </c:pt>
                <c:pt idx="1">
                  <c:v>13</c:v>
                </c:pt>
                <c:pt idx="2">
                  <c:v>20</c:v>
                </c:pt>
                <c:pt idx="3">
                  <c:v>17</c:v>
                </c:pt>
                <c:pt idx="4">
                  <c:v>34</c:v>
                </c:pt>
                <c:pt idx="5">
                  <c:v>13</c:v>
                </c:pt>
                <c:pt idx="6">
                  <c:v>14</c:v>
                </c:pt>
                <c:pt idx="7">
                  <c:v>21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B58-43A8-937F-E038E8F05BA5}"/>
            </c:ext>
          </c:extLst>
        </c:ser>
        <c:ser>
          <c:idx val="1"/>
          <c:order val="1"/>
          <c:tx>
            <c:strRef>
              <c:f>'[1]TOTALS &amp; AVERAGE'!$H$8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C5CAE" mc:Ignorable="a14" a14:legacySpreadsheetColorIndex="18">
                    <a:gamma/>
                    <a:tint val="6392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9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'[1]TOTALS &amp; AVERAGE'!$B$39:$B$47</c:f>
              <c:numCache>
                <c:formatCode>General</c:formatCode>
                <c:ptCount val="9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</c:numCache>
            </c:numRef>
          </c:cat>
          <c:val>
            <c:numRef>
              <c:f>'[1]TOTALS &amp; AVERAGE'!$H$39:$H$47</c:f>
              <c:numCache>
                <c:formatCode>General</c:formatCode>
                <c:ptCount val="9"/>
                <c:pt idx="0">
                  <c:v>35</c:v>
                </c:pt>
                <c:pt idx="1">
                  <c:v>70</c:v>
                </c:pt>
                <c:pt idx="2">
                  <c:v>73</c:v>
                </c:pt>
                <c:pt idx="3">
                  <c:v>82</c:v>
                </c:pt>
                <c:pt idx="4">
                  <c:v>100</c:v>
                </c:pt>
                <c:pt idx="5">
                  <c:v>85</c:v>
                </c:pt>
                <c:pt idx="6">
                  <c:v>81</c:v>
                </c:pt>
                <c:pt idx="7">
                  <c:v>70</c:v>
                </c:pt>
                <c:pt idx="8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B58-43A8-937F-E038E8F05B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83473272"/>
        <c:axId val="1"/>
      </c:barChart>
      <c:dateAx>
        <c:axId val="18347327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47327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0306933756344306"/>
          <c:y val="0.88636746158621804"/>
          <c:w val="0.33503867696886952"/>
          <c:h val="6.060632215974140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US POWER - AVERAGE TRANSACTIONS PER DAY</a:t>
            </a:r>
          </a:p>
        </c:rich>
      </c:tx>
      <c:layout>
        <c:manualLayout>
          <c:xMode val="edge"/>
          <c:yMode val="edge"/>
          <c:x val="0.18758847530301556"/>
          <c:y val="3.619910501999109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8984621180217082E-2"/>
          <c:y val="0.1764706369724566"/>
          <c:w val="0.86036819499879313"/>
          <c:h val="0.6425341141048419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'[1]TOTAL AVERAGE'!$F$7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DDD" mc:Ignorable="a14" a14:legacySpreadsheetColorIndex="10">
                    <a:gamma/>
                    <a:tint val="1333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'[1]TOTAL AVERAGE'!$A$8:$A$16</c:f>
              <c:numCache>
                <c:formatCode>General</c:formatCode>
                <c:ptCount val="9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</c:numCache>
            </c:numRef>
          </c:cat>
          <c:val>
            <c:numRef>
              <c:f>'[1]TOTAL AVERAGE'!$F$8:$F$16</c:f>
              <c:numCache>
                <c:formatCode>General</c:formatCode>
                <c:ptCount val="9"/>
                <c:pt idx="0">
                  <c:v>7</c:v>
                </c:pt>
                <c:pt idx="1">
                  <c:v>58</c:v>
                </c:pt>
                <c:pt idx="2">
                  <c:v>87</c:v>
                </c:pt>
                <c:pt idx="3">
                  <c:v>108</c:v>
                </c:pt>
                <c:pt idx="4">
                  <c:v>128</c:v>
                </c:pt>
                <c:pt idx="5">
                  <c:v>93</c:v>
                </c:pt>
                <c:pt idx="6">
                  <c:v>96</c:v>
                </c:pt>
                <c:pt idx="7">
                  <c:v>152</c:v>
                </c:pt>
                <c:pt idx="8">
                  <c:v>183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4D-4E4C-9AA2-DDC83A58DC60}"/>
            </c:ext>
          </c:extLst>
        </c:ser>
        <c:ser>
          <c:idx val="1"/>
          <c:order val="1"/>
          <c:tx>
            <c:strRef>
              <c:f>'[1]TOTAL AVERAGE'!$G$7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E4EA7" mc:Ignorable="a14" a14:legacySpreadsheetColorIndex="18">
                    <a:gamma/>
                    <a:tint val="6941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'[1]TOTAL AVERAGE'!$A$8:$A$16</c:f>
              <c:numCache>
                <c:formatCode>General</c:formatCode>
                <c:ptCount val="9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</c:numCache>
            </c:numRef>
          </c:cat>
          <c:val>
            <c:numRef>
              <c:f>'[1]TOTAL AVERAGE'!$G$8:$G$16</c:f>
              <c:numCache>
                <c:formatCode>General</c:formatCode>
                <c:ptCount val="9"/>
                <c:pt idx="0">
                  <c:v>164</c:v>
                </c:pt>
                <c:pt idx="1">
                  <c:v>422</c:v>
                </c:pt>
                <c:pt idx="2">
                  <c:v>421</c:v>
                </c:pt>
                <c:pt idx="3">
                  <c:v>460</c:v>
                </c:pt>
                <c:pt idx="4">
                  <c:v>492</c:v>
                </c:pt>
                <c:pt idx="5">
                  <c:v>442</c:v>
                </c:pt>
                <c:pt idx="6">
                  <c:v>407</c:v>
                </c:pt>
                <c:pt idx="7">
                  <c:v>473</c:v>
                </c:pt>
                <c:pt idx="8">
                  <c:v>496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4D-4E4C-9AA2-DDC83A58DC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83472288"/>
        <c:axId val="1"/>
      </c:barChart>
      <c:dateAx>
        <c:axId val="18347228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47228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043794220434227"/>
          <c:y val="0.92760206613727181"/>
          <c:w val="0.19746155295054268"/>
          <c:h val="5.429865752998664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WEST</a:t>
            </a:r>
          </a:p>
        </c:rich>
      </c:tx>
      <c:layout>
        <c:manualLayout>
          <c:xMode val="edge"/>
          <c:yMode val="edge"/>
          <c:x val="0.45966738085398628"/>
          <c:y val="3.64077777774485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5544221365975481E-2"/>
          <c:y val="0.1723301481465899"/>
          <c:w val="0.83994930874711715"/>
          <c:h val="0.6286409629572785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'[1]EAST vs WEST'!$G$7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1395653731477656"/>
                  <c:y val="0.764563333326419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409-4EB8-A721-B95B36285ACC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0230486399701905"/>
                  <c:y val="0.7451458518451139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409-4EB8-A721-B95B36285ACC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9321401174251499"/>
                  <c:y val="0.7330099259192978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409-4EB8-A721-B95B36285ACC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8668398055126424"/>
                  <c:y val="0.7427186666599507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409-4EB8-A721-B95B36285ACC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57490432870038954"/>
                  <c:y val="0.7475730370302772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409-4EB8-A721-B95B36285ACC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66581347644588551"/>
                  <c:y val="0.7305827407341345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409-4EB8-A721-B95B36285ACC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'[1]EAST vs WEST'!$B$18:$B$26</c:f>
              <c:numCache>
                <c:formatCode>General</c:formatCode>
                <c:ptCount val="9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</c:numCache>
            </c:numRef>
          </c:cat>
          <c:val>
            <c:numRef>
              <c:f>'[1]EAST vs WEST'!$G$18:$G$26</c:f>
              <c:numCache>
                <c:formatCode>General</c:formatCode>
                <c:ptCount val="9"/>
                <c:pt idx="0">
                  <c:v>2</c:v>
                </c:pt>
                <c:pt idx="1">
                  <c:v>30</c:v>
                </c:pt>
                <c:pt idx="2">
                  <c:v>45</c:v>
                </c:pt>
                <c:pt idx="3">
                  <c:v>41</c:v>
                </c:pt>
                <c:pt idx="4">
                  <c:v>66</c:v>
                </c:pt>
                <c:pt idx="5">
                  <c:v>34</c:v>
                </c:pt>
                <c:pt idx="6">
                  <c:v>47</c:v>
                </c:pt>
                <c:pt idx="7">
                  <c:v>62</c:v>
                </c:pt>
                <c:pt idx="8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409-4EB8-A721-B95B36285ACC}"/>
            </c:ext>
          </c:extLst>
        </c:ser>
        <c:ser>
          <c:idx val="1"/>
          <c:order val="1"/>
          <c:tx>
            <c:strRef>
              <c:f>'[1]EAST vs WEST'!$H$7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7070B8" mc:Ignorable="a14" a14:legacySpreadsheetColorIndex="18">
                    <a:gamma/>
                    <a:tint val="5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'[1]EAST vs WEST'!$B$18:$B$26</c:f>
              <c:numCache>
                <c:formatCode>General</c:formatCode>
                <c:ptCount val="9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</c:numCache>
            </c:numRef>
          </c:cat>
          <c:val>
            <c:numRef>
              <c:f>'[1]EAST vs WEST'!$H$18:$H$26</c:f>
              <c:numCache>
                <c:formatCode>General</c:formatCode>
                <c:ptCount val="9"/>
                <c:pt idx="0">
                  <c:v>71</c:v>
                </c:pt>
                <c:pt idx="1">
                  <c:v>143</c:v>
                </c:pt>
                <c:pt idx="2">
                  <c:v>153</c:v>
                </c:pt>
                <c:pt idx="3">
                  <c:v>172</c:v>
                </c:pt>
                <c:pt idx="4">
                  <c:v>218</c:v>
                </c:pt>
                <c:pt idx="5">
                  <c:v>227</c:v>
                </c:pt>
                <c:pt idx="6">
                  <c:v>217</c:v>
                </c:pt>
                <c:pt idx="7">
                  <c:v>226</c:v>
                </c:pt>
                <c:pt idx="8">
                  <c:v>236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409-4EB8-A721-B95B36285A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83475240"/>
        <c:axId val="1"/>
      </c:barChart>
      <c:dateAx>
        <c:axId val="18347524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47524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1370058024854219"/>
          <c:y val="0.91262162962137738"/>
          <c:w val="0.29449442227414169"/>
          <c:h val="5.825244444391770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EAST</a:t>
            </a:r>
          </a:p>
        </c:rich>
      </c:tx>
      <c:layout>
        <c:manualLayout>
          <c:xMode val="edge"/>
          <c:yMode val="edge"/>
          <c:x val="0.45915587688960069"/>
          <c:y val="3.597133885217822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0141031045811199E-2"/>
          <c:y val="0.17985669426089115"/>
          <c:w val="0.85352288771502471"/>
          <c:h val="0.6187070282574654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'[1]EAST vs WEST'!$G$7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DDD" mc:Ignorable="a14" a14:legacySpreadsheetColorIndex="10">
                    <a:gamma/>
                    <a:tint val="1333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26760824908172"/>
                  <c:y val="0.7482038481253071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58A-41E1-9759-8722E97E1E6D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140849487338016"/>
                  <c:y val="0.7458057588684952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58A-41E1-9759-8722E97E1E6D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309859794219976"/>
                  <c:y val="0.7362134018412477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58A-41E1-9759-8722E97E1E6D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59718433067849919"/>
                  <c:y val="0.7290191340708120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58A-41E1-9759-8722E97E1E6D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68591690811421957"/>
                  <c:y val="0.724222955557188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58A-41E1-9759-8722E97E1E6D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'[1]EAST vs WEST'!$B$8:$B$16</c:f>
              <c:numCache>
                <c:formatCode>General</c:formatCode>
                <c:ptCount val="9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</c:numCache>
            </c:numRef>
          </c:cat>
          <c:val>
            <c:numRef>
              <c:f>'[1]EAST vs WEST'!$G$8:$G$16</c:f>
              <c:numCache>
                <c:formatCode>General</c:formatCode>
                <c:ptCount val="9"/>
                <c:pt idx="0">
                  <c:v>4</c:v>
                </c:pt>
                <c:pt idx="1">
                  <c:v>28</c:v>
                </c:pt>
                <c:pt idx="2">
                  <c:v>42</c:v>
                </c:pt>
                <c:pt idx="3">
                  <c:v>67</c:v>
                </c:pt>
                <c:pt idx="4">
                  <c:v>62</c:v>
                </c:pt>
                <c:pt idx="5">
                  <c:v>58</c:v>
                </c:pt>
                <c:pt idx="6">
                  <c:v>49</c:v>
                </c:pt>
                <c:pt idx="7">
                  <c:v>90</c:v>
                </c:pt>
                <c:pt idx="8">
                  <c:v>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58A-41E1-9759-8722E97E1E6D}"/>
            </c:ext>
          </c:extLst>
        </c:ser>
        <c:ser>
          <c:idx val="1"/>
          <c:order val="1"/>
          <c:tx>
            <c:strRef>
              <c:f>'[1]EAST vs WEST'!$H$7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363B1" mc:Ignorable="a14" a14:legacySpreadsheetColorIndex="18">
                    <a:gamma/>
                    <a:tint val="61176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'[1]EAST vs WEST'!$B$8:$B$16</c:f>
              <c:numCache>
                <c:formatCode>General</c:formatCode>
                <c:ptCount val="9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</c:numCache>
            </c:numRef>
          </c:cat>
          <c:val>
            <c:numRef>
              <c:f>'[1]EAST vs WEST'!$H$8:$H$16</c:f>
              <c:numCache>
                <c:formatCode>General</c:formatCode>
                <c:ptCount val="9"/>
                <c:pt idx="0">
                  <c:v>93</c:v>
                </c:pt>
                <c:pt idx="1">
                  <c:v>279</c:v>
                </c:pt>
                <c:pt idx="2">
                  <c:v>269</c:v>
                </c:pt>
                <c:pt idx="3">
                  <c:v>288</c:v>
                </c:pt>
                <c:pt idx="4">
                  <c:v>275</c:v>
                </c:pt>
                <c:pt idx="5">
                  <c:v>215</c:v>
                </c:pt>
                <c:pt idx="6">
                  <c:v>190</c:v>
                </c:pt>
                <c:pt idx="7">
                  <c:v>247</c:v>
                </c:pt>
                <c:pt idx="8">
                  <c:v>260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58A-41E1-9759-8722E97E1E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83943856"/>
        <c:axId val="1"/>
      </c:barChart>
      <c:dateAx>
        <c:axId val="18394385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94385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09859794219976"/>
          <c:y val="0.91607009610213885"/>
          <c:w val="0.34507113447224597"/>
          <c:h val="5.755414216348516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ENA-CANADA EAST
AVERAGE DEAL COUNT PER DAY</a:t>
            </a:r>
          </a:p>
        </c:rich>
      </c:tx>
      <c:layout>
        <c:manualLayout>
          <c:xMode val="edge"/>
          <c:yMode val="edge"/>
          <c:x val="0.30929285856019911"/>
          <c:y val="1.75000373841130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2704612669450986E-2"/>
          <c:y val="0.15750033645701758"/>
          <c:w val="0.91955679473278951"/>
          <c:h val="0.645001377871595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'[2]ENA-CANADA EAST'!$F$4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4E4" mc:Ignorable="a14" a14:legacySpreadsheetColorIndex="10">
                    <a:gamma/>
                    <a:tint val="1058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'[2]ENA-CANADA EAST'!$A$5:$A$14</c:f>
              <c:numCache>
                <c:formatCode>General</c:formatCode>
                <c:ptCount val="10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</c:numCache>
            </c:numRef>
          </c:cat>
          <c:val>
            <c:numRef>
              <c:f>'[2]ENA-CANADA EAST'!$F$5:$F$14</c:f>
              <c:numCache>
                <c:formatCode>General</c:formatCode>
                <c:ptCount val="10"/>
                <c:pt idx="0">
                  <c:v>1</c:v>
                </c:pt>
                <c:pt idx="1">
                  <c:v>5</c:v>
                </c:pt>
                <c:pt idx="2">
                  <c:v>4</c:v>
                </c:pt>
                <c:pt idx="3">
                  <c:v>7</c:v>
                </c:pt>
                <c:pt idx="4">
                  <c:v>11</c:v>
                </c:pt>
                <c:pt idx="5">
                  <c:v>8</c:v>
                </c:pt>
                <c:pt idx="6">
                  <c:v>16</c:v>
                </c:pt>
                <c:pt idx="7">
                  <c:v>14</c:v>
                </c:pt>
                <c:pt idx="8">
                  <c:v>25</c:v>
                </c:pt>
                <c:pt idx="9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69-4B8B-9AC9-FA13CD7D5835}"/>
            </c:ext>
          </c:extLst>
        </c:ser>
        <c:ser>
          <c:idx val="1"/>
          <c:order val="1"/>
          <c:tx>
            <c:strRef>
              <c:f>'[2]ENA-CANADA EAST'!$G$4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C5CAE" mc:Ignorable="a14" a14:legacySpreadsheetColorIndex="18">
                    <a:gamma/>
                    <a:tint val="6392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'[2]ENA-CANADA EAST'!$A$5:$A$14</c:f>
              <c:numCache>
                <c:formatCode>General</c:formatCode>
                <c:ptCount val="10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</c:numCache>
            </c:numRef>
          </c:cat>
          <c:val>
            <c:numRef>
              <c:f>'[2]ENA-CANADA EAST'!$G$5:$G$14</c:f>
              <c:numCache>
                <c:formatCode>General</c:formatCode>
                <c:ptCount val="10"/>
                <c:pt idx="0">
                  <c:v>19</c:v>
                </c:pt>
                <c:pt idx="1">
                  <c:v>16</c:v>
                </c:pt>
                <c:pt idx="2">
                  <c:v>16</c:v>
                </c:pt>
                <c:pt idx="3">
                  <c:v>21</c:v>
                </c:pt>
                <c:pt idx="4">
                  <c:v>21</c:v>
                </c:pt>
                <c:pt idx="5">
                  <c:v>13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69-4B8B-9AC9-FA13CD7D58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82785656"/>
        <c:axId val="1"/>
      </c:barChart>
      <c:catAx>
        <c:axId val="18278565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78565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0235804110369241"/>
          <c:y val="0.91500195465505441"/>
          <c:w val="0.34951479980793815"/>
          <c:h val="6.000012817410193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CENTRAL
AVERAGE DEAL COUNT PER DAY</a:t>
            </a:r>
          </a:p>
        </c:rich>
      </c:tx>
      <c:layout>
        <c:manualLayout>
          <c:xMode val="edge"/>
          <c:yMode val="edge"/>
          <c:x val="0.31648966995207112"/>
          <c:y val="3.759404247013173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2500060872887994E-2"/>
          <c:y val="0.18797021235065867"/>
          <c:w val="0.89228810310016704"/>
          <c:h val="0.578948254040028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[2]CENTRAL!$F$4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DDD" mc:Ignorable="a14" a14:legacySpreadsheetColorIndex="10">
                    <a:gamma/>
                    <a:tint val="1333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[2]CENTRAL!$A$5:$A$14</c:f>
              <c:numCache>
                <c:formatCode>General</c:formatCode>
                <c:ptCount val="10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</c:numCache>
            </c:numRef>
          </c:cat>
          <c:val>
            <c:numRef>
              <c:f>[2]CENTRAL!$F$5:$F$14</c:f>
              <c:numCache>
                <c:formatCode>General</c:formatCode>
                <c:ptCount val="10"/>
                <c:pt idx="0">
                  <c:v>12</c:v>
                </c:pt>
                <c:pt idx="1">
                  <c:v>66</c:v>
                </c:pt>
                <c:pt idx="2">
                  <c:v>140</c:v>
                </c:pt>
                <c:pt idx="3">
                  <c:v>241</c:v>
                </c:pt>
                <c:pt idx="4">
                  <c:v>258</c:v>
                </c:pt>
                <c:pt idx="5">
                  <c:v>239</c:v>
                </c:pt>
                <c:pt idx="6">
                  <c:v>302</c:v>
                </c:pt>
                <c:pt idx="7">
                  <c:v>423</c:v>
                </c:pt>
                <c:pt idx="8">
                  <c:v>416</c:v>
                </c:pt>
                <c:pt idx="9">
                  <c:v>446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CB-41CE-AB07-3D4AE609CB4E}"/>
            </c:ext>
          </c:extLst>
        </c:ser>
        <c:ser>
          <c:idx val="1"/>
          <c:order val="1"/>
          <c:tx>
            <c:strRef>
              <c:f>[2]CENTRAL!$G$4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363B1" mc:Ignorable="a14" a14:legacySpreadsheetColorIndex="18">
                    <a:gamma/>
                    <a:tint val="61176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8"/>
              <c:layout>
                <c:manualLayout>
                  <c:xMode val="edge"/>
                  <c:yMode val="edge"/>
                  <c:x val="0.80984121428912315"/>
                  <c:y val="0.3032586092590626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850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DCB-41CE-AB07-3D4AE609CB4E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[2]CENTRAL!$A$5:$A$14</c:f>
              <c:numCache>
                <c:formatCode>General</c:formatCode>
                <c:ptCount val="10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</c:numCache>
            </c:numRef>
          </c:cat>
          <c:val>
            <c:numRef>
              <c:f>[2]CENTRAL!$G$5:$G$14</c:f>
              <c:numCache>
                <c:formatCode>General</c:formatCode>
                <c:ptCount val="10"/>
                <c:pt idx="0">
                  <c:v>108</c:v>
                </c:pt>
                <c:pt idx="1">
                  <c:v>90</c:v>
                </c:pt>
                <c:pt idx="2">
                  <c:v>86</c:v>
                </c:pt>
                <c:pt idx="3">
                  <c:v>91</c:v>
                </c:pt>
                <c:pt idx="4">
                  <c:v>74</c:v>
                </c:pt>
                <c:pt idx="5">
                  <c:v>73</c:v>
                </c:pt>
                <c:pt idx="6">
                  <c:v>70</c:v>
                </c:pt>
                <c:pt idx="7">
                  <c:v>61</c:v>
                </c:pt>
                <c:pt idx="8">
                  <c:v>67</c:v>
                </c:pt>
                <c:pt idx="9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DCB-41CE-AB07-3D4AE609CB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82863640"/>
        <c:axId val="1"/>
      </c:barChart>
      <c:catAx>
        <c:axId val="18286364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86364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4760652674235253"/>
          <c:y val="0.89223194129112637"/>
          <c:w val="0.48271323610336897"/>
          <c:h val="6.015046795221077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EAST
AVERAGE DEAL COUNT PER DAY</a:t>
            </a:r>
          </a:p>
        </c:rich>
      </c:tx>
      <c:layout>
        <c:manualLayout>
          <c:xMode val="edge"/>
          <c:yMode val="edge"/>
          <c:x val="0.30876216968011128"/>
          <c:y val="3.759404247013173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6759388038942977E-2"/>
          <c:y val="0.18797021235065867"/>
          <c:w val="0.87065368567454804"/>
          <c:h val="0.578948254040028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[2]EAST!$F$4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4E4" mc:Ignorable="a14" a14:legacySpreadsheetColorIndex="10">
                    <a:gamma/>
                    <a:tint val="1058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[2]EAST!$A$5:$A$14</c:f>
              <c:numCache>
                <c:formatCode>General</c:formatCode>
                <c:ptCount val="10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</c:numCache>
            </c:numRef>
          </c:cat>
          <c:val>
            <c:numRef>
              <c:f>[2]EAST!$F$5:$F$14</c:f>
              <c:numCache>
                <c:formatCode>General</c:formatCode>
                <c:ptCount val="10"/>
                <c:pt idx="0">
                  <c:v>8</c:v>
                </c:pt>
                <c:pt idx="1">
                  <c:v>37</c:v>
                </c:pt>
                <c:pt idx="2">
                  <c:v>51</c:v>
                </c:pt>
                <c:pt idx="3">
                  <c:v>71</c:v>
                </c:pt>
                <c:pt idx="4">
                  <c:v>175</c:v>
                </c:pt>
                <c:pt idx="5">
                  <c:v>212</c:v>
                </c:pt>
                <c:pt idx="6">
                  <c:v>227</c:v>
                </c:pt>
                <c:pt idx="7">
                  <c:v>319</c:v>
                </c:pt>
                <c:pt idx="8">
                  <c:v>313</c:v>
                </c:pt>
                <c:pt idx="9">
                  <c:v>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3E-49EF-845E-D862CE5BFAE4}"/>
            </c:ext>
          </c:extLst>
        </c:ser>
        <c:ser>
          <c:idx val="1"/>
          <c:order val="1"/>
          <c:tx>
            <c:strRef>
              <c:f>[2]EAST!$G$4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7777BB" mc:Ignorable="a14" a14:legacySpreadsheetColorIndex="18">
                    <a:gamma/>
                    <a:tint val="5333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[2]EAST!$A$5:$A$14</c:f>
              <c:numCache>
                <c:formatCode>General</c:formatCode>
                <c:ptCount val="10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</c:numCache>
            </c:numRef>
          </c:cat>
          <c:val>
            <c:numRef>
              <c:f>[2]EAST!$G$5:$G$14</c:f>
              <c:numCache>
                <c:formatCode>General</c:formatCode>
                <c:ptCount val="10"/>
                <c:pt idx="0">
                  <c:v>151</c:v>
                </c:pt>
                <c:pt idx="1">
                  <c:v>117</c:v>
                </c:pt>
                <c:pt idx="2">
                  <c:v>176</c:v>
                </c:pt>
                <c:pt idx="3">
                  <c:v>162</c:v>
                </c:pt>
                <c:pt idx="4">
                  <c:v>152</c:v>
                </c:pt>
                <c:pt idx="5">
                  <c:v>151</c:v>
                </c:pt>
                <c:pt idx="6">
                  <c:v>126</c:v>
                </c:pt>
                <c:pt idx="7">
                  <c:v>117</c:v>
                </c:pt>
                <c:pt idx="8">
                  <c:v>118</c:v>
                </c:pt>
                <c:pt idx="9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3E-49EF-845E-D862CE5BFA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82376792"/>
        <c:axId val="1"/>
      </c:barChart>
      <c:catAx>
        <c:axId val="18237679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37679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2392211404728793"/>
          <c:y val="0.89223194129112637"/>
          <c:w val="0.36161335187760779"/>
          <c:h val="6.015046795221077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TEXAS
AVERAGE DEAL COUNT PER DAY</a:t>
            </a:r>
          </a:p>
        </c:rich>
      </c:tx>
      <c:layout>
        <c:manualLayout>
          <c:xMode val="edge"/>
          <c:yMode val="edge"/>
          <c:x val="0.29560605105045551"/>
          <c:y val="1.694916757135725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5246380637262708E-2"/>
          <c:y val="0.19128346259103185"/>
          <c:w val="0.84420827191886849"/>
          <c:h val="0.571429078120044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[2]TEXAS!$F$4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9.853535035015186E-2"/>
                  <c:y val="0.7142863476500556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8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D41-4F8A-BFA6-D8C2F6005781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17842887766108581"/>
                  <c:y val="0.7118650379970046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8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D41-4F8A-BFA6-D8C2F6005781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676433164916287"/>
                  <c:y val="0.7118650379970046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8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D41-4F8A-BFA6-D8C2F6005781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[2]TEXAS!$A$5:$A$14</c:f>
              <c:numCache>
                <c:formatCode>General</c:formatCode>
                <c:ptCount val="10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</c:numCache>
            </c:numRef>
          </c:cat>
          <c:val>
            <c:numRef>
              <c:f>[2]TEXAS!$F$5:$F$14</c:f>
              <c:numCache>
                <c:formatCode>General</c:formatCode>
                <c:ptCount val="10"/>
                <c:pt idx="0">
                  <c:v>6</c:v>
                </c:pt>
                <c:pt idx="1">
                  <c:v>11</c:v>
                </c:pt>
                <c:pt idx="2">
                  <c:v>10</c:v>
                </c:pt>
                <c:pt idx="3">
                  <c:v>19</c:v>
                </c:pt>
                <c:pt idx="4">
                  <c:v>39</c:v>
                </c:pt>
                <c:pt idx="5">
                  <c:v>52</c:v>
                </c:pt>
                <c:pt idx="6">
                  <c:v>70</c:v>
                </c:pt>
                <c:pt idx="7">
                  <c:v>80</c:v>
                </c:pt>
                <c:pt idx="8">
                  <c:v>70</c:v>
                </c:pt>
                <c:pt idx="9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D41-4F8A-BFA6-D8C2F6005781}"/>
            </c:ext>
          </c:extLst>
        </c:ser>
        <c:ser>
          <c:idx val="1"/>
          <c:order val="1"/>
          <c:tx>
            <c:strRef>
              <c:f>[2]TEXAS!$G$4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C5CAE" mc:Ignorable="a14" a14:legacySpreadsheetColorIndex="18">
                    <a:gamma/>
                    <a:tint val="6392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[2]TEXAS!$A$5:$A$14</c:f>
              <c:numCache>
                <c:formatCode>General</c:formatCode>
                <c:ptCount val="10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</c:numCache>
            </c:numRef>
          </c:cat>
          <c:val>
            <c:numRef>
              <c:f>[2]TEXAS!$G$5:$G$14</c:f>
              <c:numCache>
                <c:formatCode>General</c:formatCode>
                <c:ptCount val="10"/>
                <c:pt idx="0">
                  <c:v>31</c:v>
                </c:pt>
                <c:pt idx="1">
                  <c:v>35</c:v>
                </c:pt>
                <c:pt idx="2">
                  <c:v>45</c:v>
                </c:pt>
                <c:pt idx="3">
                  <c:v>48</c:v>
                </c:pt>
                <c:pt idx="4">
                  <c:v>38</c:v>
                </c:pt>
                <c:pt idx="5">
                  <c:v>44</c:v>
                </c:pt>
                <c:pt idx="6">
                  <c:v>55</c:v>
                </c:pt>
                <c:pt idx="7">
                  <c:v>49</c:v>
                </c:pt>
                <c:pt idx="8">
                  <c:v>55</c:v>
                </c:pt>
                <c:pt idx="9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D41-4F8A-BFA6-D8C2F60057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82377120"/>
        <c:axId val="1"/>
      </c:barChart>
      <c:catAx>
        <c:axId val="18237712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37712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6897487528014424"/>
          <c:y val="0.89104195232278127"/>
          <c:w val="0.27030643406865978"/>
          <c:h val="6.29540509793269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WEST
AVERAGE DEAL COUNT PER DAY</a:t>
            </a:r>
          </a:p>
        </c:rich>
      </c:tx>
      <c:layout>
        <c:manualLayout>
          <c:xMode val="edge"/>
          <c:yMode val="edge"/>
          <c:x val="0.28929068150208626"/>
          <c:y val="1.68269675160063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258692628650904E-2"/>
          <c:y val="0.18028893767149676"/>
          <c:w val="0.8692628650904034"/>
          <c:h val="0.588943863060222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[2]WEST!$F$4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4E4" mc:Ignorable="a14" a14:legacySpreadsheetColorIndex="10">
                    <a:gamma/>
                    <a:tint val="1058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[2]WEST!$A$5:$A$14</c:f>
              <c:numCache>
                <c:formatCode>General</c:formatCode>
                <c:ptCount val="10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</c:numCache>
            </c:numRef>
          </c:cat>
          <c:val>
            <c:numRef>
              <c:f>[2]WEST!$F$5:$F$14</c:f>
              <c:numCache>
                <c:formatCode>General</c:formatCode>
                <c:ptCount val="10"/>
                <c:pt idx="0">
                  <c:v>4</c:v>
                </c:pt>
                <c:pt idx="1">
                  <c:v>9</c:v>
                </c:pt>
                <c:pt idx="2">
                  <c:v>52</c:v>
                </c:pt>
                <c:pt idx="3">
                  <c:v>123</c:v>
                </c:pt>
                <c:pt idx="4">
                  <c:v>192</c:v>
                </c:pt>
                <c:pt idx="5">
                  <c:v>189</c:v>
                </c:pt>
                <c:pt idx="6">
                  <c:v>321</c:v>
                </c:pt>
                <c:pt idx="7">
                  <c:v>310</c:v>
                </c:pt>
                <c:pt idx="8">
                  <c:v>327</c:v>
                </c:pt>
                <c:pt idx="9">
                  <c:v>359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EC-464B-B4F7-FC9BABD109EE}"/>
            </c:ext>
          </c:extLst>
        </c:ser>
        <c:ser>
          <c:idx val="1"/>
          <c:order val="1"/>
          <c:tx>
            <c:strRef>
              <c:f>[2]WEST!$G$4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555AA" mc:Ignorable="a14" a14:legacySpreadsheetColorIndex="18">
                    <a:gamma/>
                    <a:tint val="6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[2]WEST!$A$5:$A$14</c:f>
              <c:numCache>
                <c:formatCode>General</c:formatCode>
                <c:ptCount val="10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</c:numCache>
            </c:numRef>
          </c:cat>
          <c:val>
            <c:numRef>
              <c:f>[2]WEST!$G$5:$G$14</c:f>
              <c:numCache>
                <c:formatCode>General</c:formatCode>
                <c:ptCount val="10"/>
                <c:pt idx="0">
                  <c:v>72</c:v>
                </c:pt>
                <c:pt idx="1">
                  <c:v>72</c:v>
                </c:pt>
                <c:pt idx="2">
                  <c:v>87</c:v>
                </c:pt>
                <c:pt idx="3">
                  <c:v>89</c:v>
                </c:pt>
                <c:pt idx="4">
                  <c:v>78</c:v>
                </c:pt>
                <c:pt idx="5">
                  <c:v>92</c:v>
                </c:pt>
                <c:pt idx="6">
                  <c:v>98</c:v>
                </c:pt>
                <c:pt idx="7">
                  <c:v>83</c:v>
                </c:pt>
                <c:pt idx="8">
                  <c:v>97</c:v>
                </c:pt>
                <c:pt idx="9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EC-464B-B4F7-FC9BABD109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82377448"/>
        <c:axId val="1"/>
      </c:barChart>
      <c:catAx>
        <c:axId val="18237744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37744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5034770514603616"/>
          <c:y val="0.89182927834833725"/>
          <c:w val="0.38664812239221147"/>
          <c:h val="6.250016505945221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NG-PRICE
AVERAGE DEAL COUNT PER DAY</a:t>
            </a:r>
          </a:p>
        </c:rich>
      </c:tx>
      <c:layout>
        <c:manualLayout>
          <c:xMode val="edge"/>
          <c:yMode val="edge"/>
          <c:x val="0.28894825710787769"/>
          <c:y val="1.609196305448716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2583263060231584E-2"/>
          <c:y val="0.16781618613965191"/>
          <c:w val="0.87217100647769541"/>
          <c:h val="0.6068968923406589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'[2]NG-PRICE'!$F$4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0253002671569855"/>
                  <c:y val="0.7379314486414829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2C4-4BAA-A8C1-A71039B18E62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'[2]NG-PRICE'!$A$5:$A$14</c:f>
              <c:numCache>
                <c:formatCode>General</c:formatCode>
                <c:ptCount val="10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</c:numCache>
            </c:numRef>
          </c:cat>
          <c:val>
            <c:numRef>
              <c:f>'[2]NG-PRICE'!$F$5:$F$14</c:f>
              <c:numCache>
                <c:formatCode>General</c:formatCode>
                <c:ptCount val="10"/>
                <c:pt idx="0">
                  <c:v>0</c:v>
                </c:pt>
                <c:pt idx="1">
                  <c:v>12</c:v>
                </c:pt>
                <c:pt idx="2">
                  <c:v>100</c:v>
                </c:pt>
                <c:pt idx="3">
                  <c:v>129</c:v>
                </c:pt>
                <c:pt idx="4">
                  <c:v>165</c:v>
                </c:pt>
                <c:pt idx="5">
                  <c:v>182</c:v>
                </c:pt>
                <c:pt idx="6">
                  <c:v>358</c:v>
                </c:pt>
                <c:pt idx="7">
                  <c:v>486</c:v>
                </c:pt>
                <c:pt idx="8">
                  <c:v>399</c:v>
                </c:pt>
                <c:pt idx="9">
                  <c:v>396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C4-4BAA-A8C1-A71039B18E62}"/>
            </c:ext>
          </c:extLst>
        </c:ser>
        <c:ser>
          <c:idx val="1"/>
          <c:order val="1"/>
          <c:tx>
            <c:strRef>
              <c:f>'[2]NG-PRICE'!$G$4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363B1" mc:Ignorable="a14" a14:legacySpreadsheetColorIndex="18">
                    <a:gamma/>
                    <a:tint val="61176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9.1877556407574043E-2"/>
                  <c:y val="0.7011498188026551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925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2C4-4BAA-A8C1-A71039B18E62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9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'[2]NG-PRICE'!$A$5:$A$14</c:f>
              <c:numCache>
                <c:formatCode>General</c:formatCode>
                <c:ptCount val="10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</c:numCache>
            </c:numRef>
          </c:cat>
          <c:val>
            <c:numRef>
              <c:f>'[2]NG-PRICE'!$G$5:$G$14</c:f>
              <c:numCache>
                <c:formatCode>General</c:formatCode>
                <c:ptCount val="10"/>
                <c:pt idx="0">
                  <c:v>96</c:v>
                </c:pt>
                <c:pt idx="1">
                  <c:v>160</c:v>
                </c:pt>
                <c:pt idx="2">
                  <c:v>147</c:v>
                </c:pt>
                <c:pt idx="3">
                  <c:v>146</c:v>
                </c:pt>
                <c:pt idx="4">
                  <c:v>164</c:v>
                </c:pt>
                <c:pt idx="5">
                  <c:v>179</c:v>
                </c:pt>
                <c:pt idx="6">
                  <c:v>261</c:v>
                </c:pt>
                <c:pt idx="7">
                  <c:v>236</c:v>
                </c:pt>
                <c:pt idx="8">
                  <c:v>246</c:v>
                </c:pt>
                <c:pt idx="9">
                  <c:v>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2C4-4BAA-A8C1-A71039B18E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82375480"/>
        <c:axId val="1"/>
      </c:barChart>
      <c:catAx>
        <c:axId val="18237548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37548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6364864012608197"/>
          <c:y val="0.89425337545650108"/>
          <c:w val="0.29960072741600224"/>
          <c:h val="5.977014848809520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G-DAILY-EST
AVERAGE DEAL COUNT PER DAY</a:t>
            </a:r>
          </a:p>
        </c:rich>
      </c:tx>
      <c:layout>
        <c:manualLayout>
          <c:xMode val="edge"/>
          <c:yMode val="edge"/>
          <c:x val="0.28929068150208626"/>
          <c:y val="1.59817707926895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4242002781641166E-2"/>
          <c:y val="0.17123325849310275"/>
          <c:w val="0.89012517385257306"/>
          <c:h val="0.6095904002354458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'[2]G-DAILY-EST'!$F$4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'[2]G-DAILY-EST'!$A$5:$A$14</c:f>
              <c:numCache>
                <c:formatCode>General</c:formatCode>
                <c:ptCount val="10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</c:numCache>
            </c:numRef>
          </c:cat>
          <c:val>
            <c:numRef>
              <c:f>'[2]G-DAILY-EST'!$F$5:$F$14</c:f>
              <c:numCache>
                <c:formatCode>General</c:formatCode>
                <c:ptCount val="10"/>
                <c:pt idx="0">
                  <c:v>3</c:v>
                </c:pt>
                <c:pt idx="1">
                  <c:v>15</c:v>
                </c:pt>
                <c:pt idx="2">
                  <c:v>24</c:v>
                </c:pt>
                <c:pt idx="3">
                  <c:v>40</c:v>
                </c:pt>
                <c:pt idx="4">
                  <c:v>47</c:v>
                </c:pt>
                <c:pt idx="5">
                  <c:v>43</c:v>
                </c:pt>
                <c:pt idx="6">
                  <c:v>55</c:v>
                </c:pt>
                <c:pt idx="7">
                  <c:v>56</c:v>
                </c:pt>
                <c:pt idx="8">
                  <c:v>46</c:v>
                </c:pt>
                <c:pt idx="9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69-433C-B64F-6C053D80DEBF}"/>
            </c:ext>
          </c:extLst>
        </c:ser>
        <c:ser>
          <c:idx val="1"/>
          <c:order val="1"/>
          <c:tx>
            <c:strRef>
              <c:f>'[2]G-DAILY-EST'!$G$4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7070B8" mc:Ignorable="a14" a14:legacySpreadsheetColorIndex="18">
                    <a:gamma/>
                    <a:tint val="5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4"/>
              <c:layout>
                <c:manualLayout>
                  <c:xMode val="edge"/>
                  <c:yMode val="edge"/>
                  <c:x val="0.44923504867872044"/>
                  <c:y val="0.3630145080053777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925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869-433C-B64F-6C053D80DEBF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9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'[2]G-DAILY-EST'!$A$5:$A$14</c:f>
              <c:numCache>
                <c:formatCode>General</c:formatCode>
                <c:ptCount val="10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</c:numCache>
            </c:numRef>
          </c:cat>
          <c:val>
            <c:numRef>
              <c:f>'[2]G-DAILY-EST'!$G$5:$G$14</c:f>
              <c:numCache>
                <c:formatCode>General</c:formatCode>
                <c:ptCount val="10"/>
                <c:pt idx="0">
                  <c:v>28</c:v>
                </c:pt>
                <c:pt idx="1">
                  <c:v>26</c:v>
                </c:pt>
                <c:pt idx="2">
                  <c:v>20</c:v>
                </c:pt>
                <c:pt idx="3">
                  <c:v>11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16</c:v>
                </c:pt>
                <c:pt idx="8">
                  <c:v>20</c:v>
                </c:pt>
                <c:pt idx="9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69-433C-B64F-6C053D80DE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83253864"/>
        <c:axId val="1"/>
      </c:barChart>
      <c:catAx>
        <c:axId val="18325386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25386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1279554937413075"/>
          <c:y val="0.89497916439061698"/>
          <c:w val="0.35744089012517383"/>
          <c:h val="5.936086294427562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TOTAL AVERAGE DEAL COUNT PER DAY</a:t>
            </a:r>
          </a:p>
        </c:rich>
      </c:tx>
      <c:layout>
        <c:manualLayout>
          <c:xMode val="edge"/>
          <c:yMode val="edge"/>
          <c:x val="0.26425591098748263"/>
          <c:y val="1.483051231009591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4840055632823375E-2"/>
          <c:y val="0.11440680924931135"/>
          <c:w val="0.88317107093184988"/>
          <c:h val="0.7076273016531479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'[2]TOTAL AVERAGE'!$F$4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4E4" mc:Ignorable="a14" a14:legacySpreadsheetColorIndex="10">
                    <a:gamma/>
                    <a:tint val="1058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7"/>
              <c:layout>
                <c:manualLayout>
                  <c:xMode val="edge"/>
                  <c:yMode val="edge"/>
                  <c:x val="0.72600834492350486"/>
                  <c:y val="0.5656781123993728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ECD-4F73-8266-5CB2232159EE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'[2]TOTAL AVERAGE'!$A$5:$A$14</c:f>
              <c:numCache>
                <c:formatCode>General</c:formatCode>
                <c:ptCount val="10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</c:numCache>
            </c:numRef>
          </c:cat>
          <c:val>
            <c:numRef>
              <c:f>'[2]TOTAL AVERAGE'!$F$5:$F$14</c:f>
              <c:numCache>
                <c:formatCode>General</c:formatCode>
                <c:ptCount val="10"/>
                <c:pt idx="0">
                  <c:v>53</c:v>
                </c:pt>
                <c:pt idx="1">
                  <c:v>225</c:v>
                </c:pt>
                <c:pt idx="2">
                  <c:v>492</c:v>
                </c:pt>
                <c:pt idx="3">
                  <c:v>777</c:v>
                </c:pt>
                <c:pt idx="4">
                  <c:v>1039</c:v>
                </c:pt>
                <c:pt idx="5">
                  <c:v>1079</c:v>
                </c:pt>
                <c:pt idx="6">
                  <c:v>1582</c:v>
                </c:pt>
                <c:pt idx="7">
                  <c:v>1952</c:v>
                </c:pt>
                <c:pt idx="8">
                  <c:v>1845</c:v>
                </c:pt>
                <c:pt idx="9">
                  <c:v>1858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CD-4F73-8266-5CB2232159EE}"/>
            </c:ext>
          </c:extLst>
        </c:ser>
        <c:ser>
          <c:idx val="1"/>
          <c:order val="1"/>
          <c:tx>
            <c:strRef>
              <c:f>'[2]TOTAL AVERAGE'!$G$4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7777BB" mc:Ignorable="a14" a14:legacySpreadsheetColorIndex="18">
                    <a:gamma/>
                    <a:tint val="5333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9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'[2]TOTAL AVERAGE'!$A$5:$A$14</c:f>
              <c:numCache>
                <c:formatCode>General</c:formatCode>
                <c:ptCount val="10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</c:numCache>
            </c:numRef>
          </c:cat>
          <c:val>
            <c:numRef>
              <c:f>'[2]TOTAL AVERAGE'!$G$5:$G$14</c:f>
              <c:numCache>
                <c:formatCode>General</c:formatCode>
                <c:ptCount val="10"/>
                <c:pt idx="0">
                  <c:v>619</c:v>
                </c:pt>
                <c:pt idx="1">
                  <c:v>599</c:v>
                </c:pt>
                <c:pt idx="2">
                  <c:v>636</c:v>
                </c:pt>
                <c:pt idx="3">
                  <c:v>640</c:v>
                </c:pt>
                <c:pt idx="4">
                  <c:v>606</c:v>
                </c:pt>
                <c:pt idx="5">
                  <c:v>635</c:v>
                </c:pt>
                <c:pt idx="6">
                  <c:v>729</c:v>
                </c:pt>
                <c:pt idx="7">
                  <c:v>667</c:v>
                </c:pt>
                <c:pt idx="8">
                  <c:v>689</c:v>
                </c:pt>
                <c:pt idx="9">
                  <c:v>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ECD-4F73-8266-5CB2232159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83253208"/>
        <c:axId val="1"/>
      </c:barChart>
      <c:catAx>
        <c:axId val="18325320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25320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1710709318497909"/>
          <c:y val="0.92584769707313075"/>
          <c:w val="0.3226703755215577"/>
          <c:h val="5.084747077747171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22</xdr:row>
      <xdr:rowOff>38100</xdr:rowOff>
    </xdr:from>
    <xdr:to>
      <xdr:col>8</xdr:col>
      <xdr:colOff>601980</xdr:colOff>
      <xdr:row>40</xdr:row>
      <xdr:rowOff>91440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601980</xdr:colOff>
      <xdr:row>22</xdr:row>
      <xdr:rowOff>45720</xdr:rowOff>
    </xdr:from>
    <xdr:to>
      <xdr:col>18</xdr:col>
      <xdr:colOff>0</xdr:colOff>
      <xdr:row>40</xdr:row>
      <xdr:rowOff>76200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40</xdr:row>
      <xdr:rowOff>144780</xdr:rowOff>
    </xdr:from>
    <xdr:to>
      <xdr:col>9</xdr:col>
      <xdr:colOff>0</xdr:colOff>
      <xdr:row>59</xdr:row>
      <xdr:rowOff>0</xdr:rowOff>
    </xdr:to>
    <xdr:graphicFrame macro="">
      <xdr:nvGraphicFramePr>
        <xdr:cNvPr id="102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40</xdr:row>
      <xdr:rowOff>144780</xdr:rowOff>
    </xdr:from>
    <xdr:to>
      <xdr:col>17</xdr:col>
      <xdr:colOff>601980</xdr:colOff>
      <xdr:row>59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60</xdr:row>
      <xdr:rowOff>30480</xdr:rowOff>
    </xdr:from>
    <xdr:to>
      <xdr:col>8</xdr:col>
      <xdr:colOff>601980</xdr:colOff>
      <xdr:row>78</xdr:row>
      <xdr:rowOff>160020</xdr:rowOff>
    </xdr:to>
    <xdr:graphicFrame macro="">
      <xdr:nvGraphicFramePr>
        <xdr:cNvPr id="1029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60</xdr:row>
      <xdr:rowOff>7620</xdr:rowOff>
    </xdr:from>
    <xdr:to>
      <xdr:col>17</xdr:col>
      <xdr:colOff>601980</xdr:colOff>
      <xdr:row>78</xdr:row>
      <xdr:rowOff>160020</xdr:rowOff>
    </xdr:to>
    <xdr:graphicFrame macro="">
      <xdr:nvGraphicFramePr>
        <xdr:cNvPr id="103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79</xdr:row>
      <xdr:rowOff>45720</xdr:rowOff>
    </xdr:from>
    <xdr:to>
      <xdr:col>8</xdr:col>
      <xdr:colOff>601980</xdr:colOff>
      <xdr:row>99</xdr:row>
      <xdr:rowOff>7620</xdr:rowOff>
    </xdr:to>
    <xdr:graphicFrame macro="">
      <xdr:nvGraphicFramePr>
        <xdr:cNvPr id="1031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79</xdr:row>
      <xdr:rowOff>45720</xdr:rowOff>
    </xdr:from>
    <xdr:to>
      <xdr:col>17</xdr:col>
      <xdr:colOff>601980</xdr:colOff>
      <xdr:row>99</xdr:row>
      <xdr:rowOff>30480</xdr:rowOff>
    </xdr:to>
    <xdr:graphicFrame macro="">
      <xdr:nvGraphicFramePr>
        <xdr:cNvPr id="1032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0</xdr:colOff>
      <xdr:row>0</xdr:row>
      <xdr:rowOff>0</xdr:rowOff>
    </xdr:from>
    <xdr:to>
      <xdr:col>17</xdr:col>
      <xdr:colOff>601980</xdr:colOff>
      <xdr:row>19</xdr:row>
      <xdr:rowOff>160020</xdr:rowOff>
    </xdr:to>
    <xdr:graphicFrame macro="">
      <xdr:nvGraphicFramePr>
        <xdr:cNvPr id="103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</xdr:colOff>
      <xdr:row>58</xdr:row>
      <xdr:rowOff>0</xdr:rowOff>
    </xdr:from>
    <xdr:to>
      <xdr:col>16</xdr:col>
      <xdr:colOff>579120</xdr:colOff>
      <xdr:row>76</xdr:row>
      <xdr:rowOff>22860</xdr:rowOff>
    </xdr:to>
    <xdr:graphicFrame macro="">
      <xdr:nvGraphicFramePr>
        <xdr:cNvPr id="1126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45720</xdr:colOff>
      <xdr:row>77</xdr:row>
      <xdr:rowOff>0</xdr:rowOff>
    </xdr:from>
    <xdr:to>
      <xdr:col>7</xdr:col>
      <xdr:colOff>426720</xdr:colOff>
      <xdr:row>95</xdr:row>
      <xdr:rowOff>99060</xdr:rowOff>
    </xdr:to>
    <xdr:graphicFrame macro="">
      <xdr:nvGraphicFramePr>
        <xdr:cNvPr id="1126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7620</xdr:colOff>
      <xdr:row>40</xdr:row>
      <xdr:rowOff>45720</xdr:rowOff>
    </xdr:from>
    <xdr:to>
      <xdr:col>16</xdr:col>
      <xdr:colOff>579120</xdr:colOff>
      <xdr:row>57</xdr:row>
      <xdr:rowOff>68580</xdr:rowOff>
    </xdr:to>
    <xdr:graphicFrame macro="">
      <xdr:nvGraphicFramePr>
        <xdr:cNvPr id="1126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7620</xdr:colOff>
      <xdr:row>76</xdr:row>
      <xdr:rowOff>144780</xdr:rowOff>
    </xdr:from>
    <xdr:to>
      <xdr:col>16</xdr:col>
      <xdr:colOff>579120</xdr:colOff>
      <xdr:row>95</xdr:row>
      <xdr:rowOff>68580</xdr:rowOff>
    </xdr:to>
    <xdr:graphicFrame macro="">
      <xdr:nvGraphicFramePr>
        <xdr:cNvPr id="1126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45720</xdr:colOff>
      <xdr:row>40</xdr:row>
      <xdr:rowOff>68580</xdr:rowOff>
    </xdr:from>
    <xdr:to>
      <xdr:col>7</xdr:col>
      <xdr:colOff>441960</xdr:colOff>
      <xdr:row>57</xdr:row>
      <xdr:rowOff>99060</xdr:rowOff>
    </xdr:to>
    <xdr:graphicFrame macro="">
      <xdr:nvGraphicFramePr>
        <xdr:cNvPr id="11269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45720</xdr:colOff>
      <xdr:row>58</xdr:row>
      <xdr:rowOff>7620</xdr:rowOff>
    </xdr:from>
    <xdr:to>
      <xdr:col>7</xdr:col>
      <xdr:colOff>441960</xdr:colOff>
      <xdr:row>76</xdr:row>
      <xdr:rowOff>7620</xdr:rowOff>
    </xdr:to>
    <xdr:graphicFrame macro="">
      <xdr:nvGraphicFramePr>
        <xdr:cNvPr id="1127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0</xdr:colOff>
      <xdr:row>0</xdr:row>
      <xdr:rowOff>45720</xdr:rowOff>
    </xdr:from>
    <xdr:to>
      <xdr:col>16</xdr:col>
      <xdr:colOff>525780</xdr:colOff>
      <xdr:row>18</xdr:row>
      <xdr:rowOff>144780</xdr:rowOff>
    </xdr:to>
    <xdr:graphicFrame macro="">
      <xdr:nvGraphicFramePr>
        <xdr:cNvPr id="11271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30480</xdr:colOff>
      <xdr:row>20</xdr:row>
      <xdr:rowOff>45720</xdr:rowOff>
    </xdr:from>
    <xdr:to>
      <xdr:col>7</xdr:col>
      <xdr:colOff>419100</xdr:colOff>
      <xdr:row>39</xdr:row>
      <xdr:rowOff>0</xdr:rowOff>
    </xdr:to>
    <xdr:graphicFrame macro="">
      <xdr:nvGraphicFramePr>
        <xdr:cNvPr id="11272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30480</xdr:colOff>
      <xdr:row>20</xdr:row>
      <xdr:rowOff>45720</xdr:rowOff>
    </xdr:from>
    <xdr:to>
      <xdr:col>16</xdr:col>
      <xdr:colOff>563880</xdr:colOff>
      <xdr:row>39</xdr:row>
      <xdr:rowOff>38100</xdr:rowOff>
    </xdr:to>
    <xdr:graphicFrame macro="">
      <xdr:nvGraphicFramePr>
        <xdr:cNvPr id="1127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Lavarato/SOURCE%20DOCUMENTS/US%20POWER/POWER-REGION%20BREAKOUT%2008-23-0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Lavarato/SOURCE%20DOCUMENTS/NA%20GAS/NA%20GAS-REGION%20BREAKOUT%2008-23-0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 POWER CHARTS"/>
      <sheetName val="DAYS LOOKUP"/>
      <sheetName val="TOTAL AVERAGE"/>
      <sheetName val="EAST vs WEST"/>
      <sheetName val="TOTALS &amp; AVERAGE"/>
    </sheetNames>
    <sheetDataSet>
      <sheetData sheetId="0" refreshError="1"/>
      <sheetData sheetId="1" refreshError="1"/>
      <sheetData sheetId="2">
        <row r="7">
          <cell r="F7" t="str">
            <v>EOL</v>
          </cell>
          <cell r="G7" t="str">
            <v>NON-EOL</v>
          </cell>
        </row>
        <row r="8">
          <cell r="A8">
            <v>36495</v>
          </cell>
          <cell r="F8">
            <v>7</v>
          </cell>
          <cell r="G8">
            <v>164</v>
          </cell>
        </row>
        <row r="9">
          <cell r="A9">
            <v>36526</v>
          </cell>
          <cell r="F9">
            <v>58</v>
          </cell>
          <cell r="G9">
            <v>422</v>
          </cell>
        </row>
        <row r="10">
          <cell r="A10">
            <v>36557</v>
          </cell>
          <cell r="F10">
            <v>87</v>
          </cell>
          <cell r="G10">
            <v>421</v>
          </cell>
        </row>
        <row r="11">
          <cell r="A11">
            <v>36586</v>
          </cell>
          <cell r="F11">
            <v>108</v>
          </cell>
          <cell r="G11">
            <v>460</v>
          </cell>
        </row>
        <row r="12">
          <cell r="A12">
            <v>36617</v>
          </cell>
          <cell r="F12">
            <v>128</v>
          </cell>
          <cell r="G12">
            <v>492</v>
          </cell>
        </row>
        <row r="13">
          <cell r="A13">
            <v>36647</v>
          </cell>
          <cell r="F13">
            <v>93</v>
          </cell>
          <cell r="G13">
            <v>442</v>
          </cell>
        </row>
        <row r="14">
          <cell r="A14">
            <v>36678</v>
          </cell>
          <cell r="F14">
            <v>96</v>
          </cell>
          <cell r="G14">
            <v>407</v>
          </cell>
        </row>
        <row r="15">
          <cell r="A15">
            <v>36708</v>
          </cell>
          <cell r="F15">
            <v>152</v>
          </cell>
          <cell r="G15">
            <v>473</v>
          </cell>
        </row>
        <row r="16">
          <cell r="A16">
            <v>36739</v>
          </cell>
          <cell r="F16">
            <v>183</v>
          </cell>
          <cell r="G16">
            <v>496</v>
          </cell>
        </row>
      </sheetData>
      <sheetData sheetId="3">
        <row r="7">
          <cell r="G7" t="str">
            <v>EOL</v>
          </cell>
          <cell r="H7" t="str">
            <v>NON-EOL</v>
          </cell>
        </row>
        <row r="8">
          <cell r="B8">
            <v>36495</v>
          </cell>
          <cell r="G8">
            <v>4</v>
          </cell>
          <cell r="H8">
            <v>93</v>
          </cell>
        </row>
        <row r="9">
          <cell r="B9">
            <v>36526</v>
          </cell>
          <cell r="G9">
            <v>28</v>
          </cell>
          <cell r="H9">
            <v>279</v>
          </cell>
        </row>
        <row r="10">
          <cell r="B10">
            <v>36557</v>
          </cell>
          <cell r="G10">
            <v>42</v>
          </cell>
          <cell r="H10">
            <v>269</v>
          </cell>
        </row>
        <row r="11">
          <cell r="B11">
            <v>36586</v>
          </cell>
          <cell r="G11">
            <v>67</v>
          </cell>
          <cell r="H11">
            <v>288</v>
          </cell>
        </row>
        <row r="12">
          <cell r="B12">
            <v>36617</v>
          </cell>
          <cell r="G12">
            <v>62</v>
          </cell>
          <cell r="H12">
            <v>275</v>
          </cell>
        </row>
        <row r="13">
          <cell r="B13">
            <v>36647</v>
          </cell>
          <cell r="G13">
            <v>58</v>
          </cell>
          <cell r="H13">
            <v>215</v>
          </cell>
        </row>
        <row r="14">
          <cell r="B14">
            <v>36678</v>
          </cell>
          <cell r="G14">
            <v>49</v>
          </cell>
          <cell r="H14">
            <v>190</v>
          </cell>
        </row>
        <row r="15">
          <cell r="B15">
            <v>36708</v>
          </cell>
          <cell r="G15">
            <v>90</v>
          </cell>
          <cell r="H15">
            <v>247</v>
          </cell>
        </row>
        <row r="16">
          <cell r="B16">
            <v>36739</v>
          </cell>
          <cell r="G16">
            <v>109</v>
          </cell>
          <cell r="H16">
            <v>260</v>
          </cell>
        </row>
        <row r="18">
          <cell r="B18">
            <v>36495</v>
          </cell>
          <cell r="G18">
            <v>2</v>
          </cell>
          <cell r="H18">
            <v>71</v>
          </cell>
        </row>
        <row r="19">
          <cell r="B19">
            <v>36526</v>
          </cell>
          <cell r="G19">
            <v>30</v>
          </cell>
          <cell r="H19">
            <v>143</v>
          </cell>
        </row>
        <row r="20">
          <cell r="B20">
            <v>36557</v>
          </cell>
          <cell r="G20">
            <v>45</v>
          </cell>
          <cell r="H20">
            <v>153</v>
          </cell>
        </row>
        <row r="21">
          <cell r="B21">
            <v>36586</v>
          </cell>
          <cell r="G21">
            <v>41</v>
          </cell>
          <cell r="H21">
            <v>172</v>
          </cell>
        </row>
        <row r="22">
          <cell r="B22">
            <v>36617</v>
          </cell>
          <cell r="G22">
            <v>66</v>
          </cell>
          <cell r="H22">
            <v>218</v>
          </cell>
        </row>
        <row r="23">
          <cell r="B23">
            <v>36647</v>
          </cell>
          <cell r="G23">
            <v>34</v>
          </cell>
          <cell r="H23">
            <v>227</v>
          </cell>
        </row>
        <row r="24">
          <cell r="B24">
            <v>36678</v>
          </cell>
          <cell r="G24">
            <v>47</v>
          </cell>
          <cell r="H24">
            <v>217</v>
          </cell>
        </row>
        <row r="25">
          <cell r="B25">
            <v>36708</v>
          </cell>
          <cell r="G25">
            <v>62</v>
          </cell>
          <cell r="H25">
            <v>226</v>
          </cell>
        </row>
        <row r="26">
          <cell r="B26">
            <v>36739</v>
          </cell>
          <cell r="G26">
            <v>74</v>
          </cell>
          <cell r="H26">
            <v>236</v>
          </cell>
        </row>
      </sheetData>
      <sheetData sheetId="4">
        <row r="8">
          <cell r="G8" t="str">
            <v>EOL</v>
          </cell>
          <cell r="H8" t="str">
            <v>NON-EOL</v>
          </cell>
        </row>
        <row r="9">
          <cell r="B9">
            <v>36495</v>
          </cell>
          <cell r="G9">
            <v>0</v>
          </cell>
          <cell r="H9">
            <v>11</v>
          </cell>
        </row>
        <row r="10">
          <cell r="B10">
            <v>36526</v>
          </cell>
          <cell r="G10">
            <v>5</v>
          </cell>
          <cell r="H10">
            <v>26</v>
          </cell>
        </row>
        <row r="11">
          <cell r="B11">
            <v>36557</v>
          </cell>
          <cell r="G11">
            <v>6</v>
          </cell>
          <cell r="H11">
            <v>30</v>
          </cell>
        </row>
        <row r="12">
          <cell r="B12">
            <v>36586</v>
          </cell>
          <cell r="G12">
            <v>7</v>
          </cell>
          <cell r="H12">
            <v>29</v>
          </cell>
        </row>
        <row r="13">
          <cell r="B13">
            <v>36617</v>
          </cell>
          <cell r="G13">
            <v>10</v>
          </cell>
          <cell r="H13">
            <v>41</v>
          </cell>
        </row>
        <row r="14">
          <cell r="B14">
            <v>36647</v>
          </cell>
          <cell r="G14">
            <v>12</v>
          </cell>
          <cell r="H14">
            <v>53</v>
          </cell>
        </row>
        <row r="15">
          <cell r="B15">
            <v>36678</v>
          </cell>
          <cell r="G15">
            <v>16</v>
          </cell>
          <cell r="H15">
            <v>54</v>
          </cell>
        </row>
        <row r="16">
          <cell r="B16">
            <v>36708</v>
          </cell>
          <cell r="G16">
            <v>16</v>
          </cell>
          <cell r="H16">
            <v>67</v>
          </cell>
        </row>
        <row r="17">
          <cell r="B17">
            <v>36739</v>
          </cell>
          <cell r="G17">
            <v>17</v>
          </cell>
          <cell r="H17">
            <v>79</v>
          </cell>
        </row>
        <row r="19">
          <cell r="B19">
            <v>36495</v>
          </cell>
          <cell r="G19">
            <v>3</v>
          </cell>
          <cell r="H19">
            <v>34</v>
          </cell>
        </row>
        <row r="20">
          <cell r="B20">
            <v>36526</v>
          </cell>
          <cell r="G20">
            <v>20</v>
          </cell>
          <cell r="H20">
            <v>115</v>
          </cell>
        </row>
        <row r="21">
          <cell r="B21">
            <v>36557</v>
          </cell>
          <cell r="G21">
            <v>20</v>
          </cell>
          <cell r="H21">
            <v>111</v>
          </cell>
        </row>
        <row r="22">
          <cell r="B22">
            <v>36586</v>
          </cell>
          <cell r="G22">
            <v>24</v>
          </cell>
          <cell r="H22">
            <v>108</v>
          </cell>
        </row>
        <row r="23">
          <cell r="B23">
            <v>36617</v>
          </cell>
          <cell r="G23">
            <v>29</v>
          </cell>
          <cell r="H23">
            <v>88</v>
          </cell>
        </row>
        <row r="24">
          <cell r="B24">
            <v>36647</v>
          </cell>
          <cell r="G24">
            <v>27</v>
          </cell>
          <cell r="H24">
            <v>82</v>
          </cell>
        </row>
        <row r="25">
          <cell r="B25">
            <v>36678</v>
          </cell>
          <cell r="G25">
            <v>21</v>
          </cell>
          <cell r="H25">
            <v>71</v>
          </cell>
        </row>
        <row r="26">
          <cell r="B26">
            <v>36708</v>
          </cell>
          <cell r="G26">
            <v>40</v>
          </cell>
          <cell r="H26">
            <v>92</v>
          </cell>
        </row>
        <row r="27">
          <cell r="B27">
            <v>36739</v>
          </cell>
          <cell r="G27">
            <v>46</v>
          </cell>
          <cell r="H27">
            <v>88</v>
          </cell>
        </row>
        <row r="29">
          <cell r="B29">
            <v>36495</v>
          </cell>
          <cell r="G29">
            <v>0</v>
          </cell>
          <cell r="H29">
            <v>26</v>
          </cell>
        </row>
        <row r="30">
          <cell r="B30">
            <v>36526</v>
          </cell>
          <cell r="G30">
            <v>3</v>
          </cell>
          <cell r="H30">
            <v>80</v>
          </cell>
        </row>
        <row r="31">
          <cell r="B31">
            <v>36557</v>
          </cell>
          <cell r="G31">
            <v>14</v>
          </cell>
          <cell r="H31">
            <v>83</v>
          </cell>
        </row>
        <row r="32">
          <cell r="B32">
            <v>36586</v>
          </cell>
          <cell r="G32">
            <v>26</v>
          </cell>
          <cell r="H32">
            <v>96</v>
          </cell>
        </row>
        <row r="33">
          <cell r="B33">
            <v>36617</v>
          </cell>
          <cell r="G33">
            <v>18</v>
          </cell>
          <cell r="H33">
            <v>106</v>
          </cell>
        </row>
        <row r="34">
          <cell r="B34">
            <v>36647</v>
          </cell>
          <cell r="G34">
            <v>16</v>
          </cell>
          <cell r="H34">
            <v>73</v>
          </cell>
        </row>
        <row r="35">
          <cell r="B35">
            <v>36678</v>
          </cell>
          <cell r="G35">
            <v>16</v>
          </cell>
          <cell r="H35">
            <v>73</v>
          </cell>
        </row>
        <row r="36">
          <cell r="B36">
            <v>36708</v>
          </cell>
          <cell r="G36">
            <v>26</v>
          </cell>
          <cell r="H36">
            <v>90</v>
          </cell>
        </row>
        <row r="37">
          <cell r="B37">
            <v>36739</v>
          </cell>
          <cell r="G37">
            <v>37</v>
          </cell>
          <cell r="H37">
            <v>110</v>
          </cell>
        </row>
        <row r="39">
          <cell r="B39">
            <v>36495</v>
          </cell>
          <cell r="G39">
            <v>1</v>
          </cell>
          <cell r="H39">
            <v>35</v>
          </cell>
        </row>
        <row r="40">
          <cell r="B40">
            <v>36526</v>
          </cell>
          <cell r="G40">
            <v>13</v>
          </cell>
          <cell r="H40">
            <v>70</v>
          </cell>
        </row>
        <row r="41">
          <cell r="B41">
            <v>36557</v>
          </cell>
          <cell r="G41">
            <v>20</v>
          </cell>
          <cell r="H41">
            <v>73</v>
          </cell>
        </row>
        <row r="42">
          <cell r="B42">
            <v>36586</v>
          </cell>
          <cell r="G42">
            <v>17</v>
          </cell>
          <cell r="H42">
            <v>82</v>
          </cell>
        </row>
        <row r="43">
          <cell r="B43">
            <v>36617</v>
          </cell>
          <cell r="G43">
            <v>34</v>
          </cell>
          <cell r="H43">
            <v>100</v>
          </cell>
        </row>
        <row r="44">
          <cell r="B44">
            <v>36647</v>
          </cell>
          <cell r="G44">
            <v>13</v>
          </cell>
          <cell r="H44">
            <v>85</v>
          </cell>
        </row>
        <row r="45">
          <cell r="B45">
            <v>36678</v>
          </cell>
          <cell r="G45">
            <v>14</v>
          </cell>
          <cell r="H45">
            <v>81</v>
          </cell>
        </row>
        <row r="46">
          <cell r="B46">
            <v>36708</v>
          </cell>
          <cell r="G46">
            <v>21</v>
          </cell>
          <cell r="H46">
            <v>70</v>
          </cell>
        </row>
        <row r="47">
          <cell r="B47">
            <v>36739</v>
          </cell>
          <cell r="G47">
            <v>23</v>
          </cell>
          <cell r="H47">
            <v>74</v>
          </cell>
        </row>
        <row r="55">
          <cell r="B55">
            <v>36495</v>
          </cell>
          <cell r="G55">
            <v>1</v>
          </cell>
          <cell r="H55">
            <v>33</v>
          </cell>
        </row>
        <row r="56">
          <cell r="B56">
            <v>36526</v>
          </cell>
          <cell r="G56">
            <v>6</v>
          </cell>
          <cell r="H56">
            <v>82</v>
          </cell>
        </row>
        <row r="57">
          <cell r="B57">
            <v>36557</v>
          </cell>
          <cell r="G57">
            <v>7</v>
          </cell>
          <cell r="H57">
            <v>74</v>
          </cell>
        </row>
        <row r="58">
          <cell r="B58">
            <v>36586</v>
          </cell>
          <cell r="G58">
            <v>17</v>
          </cell>
          <cell r="H58">
            <v>84</v>
          </cell>
        </row>
        <row r="59">
          <cell r="B59">
            <v>36617</v>
          </cell>
          <cell r="G59">
            <v>15</v>
          </cell>
          <cell r="H59">
            <v>81</v>
          </cell>
        </row>
        <row r="60">
          <cell r="B60">
            <v>36647</v>
          </cell>
          <cell r="G60">
            <v>15</v>
          </cell>
          <cell r="H60">
            <v>60</v>
          </cell>
        </row>
        <row r="61">
          <cell r="B61">
            <v>36678</v>
          </cell>
          <cell r="G61">
            <v>12</v>
          </cell>
          <cell r="H61">
            <v>47</v>
          </cell>
        </row>
        <row r="62">
          <cell r="B62">
            <v>36708</v>
          </cell>
          <cell r="G62">
            <v>24</v>
          </cell>
          <cell r="H62">
            <v>58</v>
          </cell>
        </row>
        <row r="63">
          <cell r="B63">
            <v>36739</v>
          </cell>
          <cell r="G63">
            <v>26</v>
          </cell>
          <cell r="H63">
            <v>57</v>
          </cell>
        </row>
        <row r="65">
          <cell r="B65">
            <v>36495</v>
          </cell>
          <cell r="G65">
            <v>1</v>
          </cell>
          <cell r="H65">
            <v>25</v>
          </cell>
        </row>
        <row r="66">
          <cell r="B66">
            <v>36526</v>
          </cell>
          <cell r="G66">
            <v>12</v>
          </cell>
          <cell r="H66">
            <v>47</v>
          </cell>
        </row>
        <row r="67">
          <cell r="B67">
            <v>36557</v>
          </cell>
          <cell r="G67">
            <v>20</v>
          </cell>
          <cell r="H67">
            <v>50</v>
          </cell>
        </row>
        <row r="68">
          <cell r="B68">
            <v>36586</v>
          </cell>
          <cell r="G68">
            <v>18</v>
          </cell>
          <cell r="H68">
            <v>61</v>
          </cell>
        </row>
        <row r="69">
          <cell r="B69">
            <v>36617</v>
          </cell>
          <cell r="G69">
            <v>22</v>
          </cell>
          <cell r="H69">
            <v>76</v>
          </cell>
        </row>
        <row r="70">
          <cell r="B70">
            <v>36647</v>
          </cell>
          <cell r="G70">
            <v>10</v>
          </cell>
          <cell r="H70">
            <v>89</v>
          </cell>
        </row>
        <row r="71">
          <cell r="B71">
            <v>36678</v>
          </cell>
          <cell r="G71">
            <v>17</v>
          </cell>
          <cell r="H71">
            <v>82</v>
          </cell>
        </row>
        <row r="72">
          <cell r="B72">
            <v>36708</v>
          </cell>
          <cell r="G72">
            <v>26</v>
          </cell>
          <cell r="H72">
            <v>89</v>
          </cell>
        </row>
        <row r="73">
          <cell r="B73">
            <v>36739</v>
          </cell>
          <cell r="G73">
            <v>35</v>
          </cell>
          <cell r="H73">
            <v>83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S"/>
      <sheetName val="TOTALS &amp; AVERAGE"/>
      <sheetName val="DAYS LOOKUP"/>
      <sheetName val="TOTAL AVERAGE"/>
      <sheetName val="ECC-CANADA WEST"/>
      <sheetName val="ENA-CANADA EAST"/>
      <sheetName val="CENTRAL"/>
      <sheetName val="EAST"/>
      <sheetName val="TEXAS"/>
      <sheetName val="WEST"/>
      <sheetName val="NG-PRICE"/>
      <sheetName val="G-DAILY-EST"/>
      <sheetName val="Sheet1"/>
    </sheetNames>
    <sheetDataSet>
      <sheetData sheetId="0" refreshError="1"/>
      <sheetData sheetId="1" refreshError="1"/>
      <sheetData sheetId="2" refreshError="1"/>
      <sheetData sheetId="3">
        <row r="4">
          <cell r="F4" t="str">
            <v>EOL</v>
          </cell>
          <cell r="G4" t="str">
            <v>NON-EOL</v>
          </cell>
        </row>
        <row r="5">
          <cell r="A5">
            <v>36465</v>
          </cell>
          <cell r="F5">
            <v>53</v>
          </cell>
          <cell r="G5">
            <v>619</v>
          </cell>
        </row>
        <row r="6">
          <cell r="A6">
            <v>36495</v>
          </cell>
          <cell r="F6">
            <v>225</v>
          </cell>
          <cell r="G6">
            <v>599</v>
          </cell>
        </row>
        <row r="7">
          <cell r="A7">
            <v>36526</v>
          </cell>
          <cell r="F7">
            <v>492</v>
          </cell>
          <cell r="G7">
            <v>636</v>
          </cell>
        </row>
        <row r="8">
          <cell r="A8">
            <v>36557</v>
          </cell>
          <cell r="F8">
            <v>777</v>
          </cell>
          <cell r="G8">
            <v>640</v>
          </cell>
        </row>
        <row r="9">
          <cell r="A9">
            <v>36586</v>
          </cell>
          <cell r="F9">
            <v>1039</v>
          </cell>
          <cell r="G9">
            <v>606</v>
          </cell>
        </row>
        <row r="10">
          <cell r="A10">
            <v>36617</v>
          </cell>
          <cell r="F10">
            <v>1079</v>
          </cell>
          <cell r="G10">
            <v>635</v>
          </cell>
        </row>
        <row r="11">
          <cell r="A11">
            <v>36647</v>
          </cell>
          <cell r="F11">
            <v>1582</v>
          </cell>
          <cell r="G11">
            <v>729</v>
          </cell>
        </row>
        <row r="12">
          <cell r="A12">
            <v>36678</v>
          </cell>
          <cell r="F12">
            <v>1952</v>
          </cell>
          <cell r="G12">
            <v>667</v>
          </cell>
        </row>
        <row r="13">
          <cell r="A13">
            <v>36708</v>
          </cell>
          <cell r="F13">
            <v>1845</v>
          </cell>
          <cell r="G13">
            <v>689</v>
          </cell>
        </row>
        <row r="14">
          <cell r="A14">
            <v>36739</v>
          </cell>
          <cell r="F14">
            <v>1858</v>
          </cell>
          <cell r="G14">
            <v>600</v>
          </cell>
        </row>
      </sheetData>
      <sheetData sheetId="4">
        <row r="4">
          <cell r="F4" t="str">
            <v>EOL</v>
          </cell>
          <cell r="G4" t="str">
            <v>NON-EOL</v>
          </cell>
        </row>
        <row r="5">
          <cell r="A5">
            <v>36465</v>
          </cell>
          <cell r="F5">
            <v>21</v>
          </cell>
          <cell r="G5">
            <v>115</v>
          </cell>
        </row>
        <row r="6">
          <cell r="A6">
            <v>36495</v>
          </cell>
          <cell r="F6">
            <v>71</v>
          </cell>
          <cell r="G6">
            <v>82</v>
          </cell>
        </row>
        <row r="7">
          <cell r="A7">
            <v>36526</v>
          </cell>
          <cell r="F7">
            <v>111</v>
          </cell>
          <cell r="G7">
            <v>59</v>
          </cell>
        </row>
        <row r="8">
          <cell r="A8">
            <v>36557</v>
          </cell>
          <cell r="F8">
            <v>147</v>
          </cell>
          <cell r="G8">
            <v>73</v>
          </cell>
        </row>
        <row r="9">
          <cell r="A9">
            <v>36586</v>
          </cell>
          <cell r="F9">
            <v>152</v>
          </cell>
          <cell r="G9">
            <v>71</v>
          </cell>
        </row>
        <row r="10">
          <cell r="A10">
            <v>36617</v>
          </cell>
          <cell r="F10">
            <v>154</v>
          </cell>
          <cell r="G10">
            <v>72</v>
          </cell>
        </row>
        <row r="11">
          <cell r="A11">
            <v>36647</v>
          </cell>
          <cell r="F11">
            <v>233</v>
          </cell>
          <cell r="G11">
            <v>95</v>
          </cell>
        </row>
        <row r="12">
          <cell r="A12">
            <v>36678</v>
          </cell>
          <cell r="F12">
            <v>265</v>
          </cell>
          <cell r="G12">
            <v>96</v>
          </cell>
        </row>
        <row r="13">
          <cell r="A13">
            <v>36708</v>
          </cell>
          <cell r="F13">
            <v>250</v>
          </cell>
          <cell r="G13">
            <v>76</v>
          </cell>
        </row>
        <row r="14">
          <cell r="A14">
            <v>36739</v>
          </cell>
          <cell r="F14">
            <v>205</v>
          </cell>
          <cell r="G14">
            <v>71</v>
          </cell>
        </row>
      </sheetData>
      <sheetData sheetId="5">
        <row r="4">
          <cell r="F4" t="str">
            <v>EOL</v>
          </cell>
          <cell r="G4" t="str">
            <v>NON-EOL</v>
          </cell>
        </row>
        <row r="5">
          <cell r="A5">
            <v>36465</v>
          </cell>
          <cell r="F5">
            <v>1</v>
          </cell>
          <cell r="G5">
            <v>19</v>
          </cell>
        </row>
        <row r="6">
          <cell r="A6">
            <v>36495</v>
          </cell>
          <cell r="F6">
            <v>5</v>
          </cell>
          <cell r="G6">
            <v>16</v>
          </cell>
        </row>
        <row r="7">
          <cell r="A7">
            <v>36526</v>
          </cell>
          <cell r="F7">
            <v>4</v>
          </cell>
          <cell r="G7">
            <v>16</v>
          </cell>
        </row>
        <row r="8">
          <cell r="A8">
            <v>36557</v>
          </cell>
          <cell r="F8">
            <v>7</v>
          </cell>
          <cell r="G8">
            <v>21</v>
          </cell>
        </row>
        <row r="9">
          <cell r="A9">
            <v>36586</v>
          </cell>
          <cell r="F9">
            <v>11</v>
          </cell>
          <cell r="G9">
            <v>21</v>
          </cell>
        </row>
        <row r="10">
          <cell r="A10">
            <v>36617</v>
          </cell>
          <cell r="F10">
            <v>8</v>
          </cell>
          <cell r="G10">
            <v>13</v>
          </cell>
        </row>
        <row r="11">
          <cell r="A11">
            <v>36647</v>
          </cell>
          <cell r="F11">
            <v>16</v>
          </cell>
          <cell r="G11">
            <v>11</v>
          </cell>
        </row>
        <row r="12">
          <cell r="A12">
            <v>36678</v>
          </cell>
          <cell r="F12">
            <v>14</v>
          </cell>
          <cell r="G12">
            <v>11</v>
          </cell>
        </row>
        <row r="13">
          <cell r="A13">
            <v>36708</v>
          </cell>
          <cell r="F13">
            <v>25</v>
          </cell>
          <cell r="G13">
            <v>11</v>
          </cell>
        </row>
        <row r="14">
          <cell r="A14">
            <v>36739</v>
          </cell>
          <cell r="F14">
            <v>23</v>
          </cell>
          <cell r="G14">
            <v>4</v>
          </cell>
        </row>
      </sheetData>
      <sheetData sheetId="6">
        <row r="4">
          <cell r="F4" t="str">
            <v>EOL</v>
          </cell>
          <cell r="G4" t="str">
            <v>NON-EOL</v>
          </cell>
        </row>
        <row r="5">
          <cell r="A5">
            <v>36465</v>
          </cell>
          <cell r="F5">
            <v>12</v>
          </cell>
          <cell r="G5">
            <v>108</v>
          </cell>
        </row>
        <row r="6">
          <cell r="A6">
            <v>36495</v>
          </cell>
          <cell r="F6">
            <v>66</v>
          </cell>
          <cell r="G6">
            <v>90</v>
          </cell>
        </row>
        <row r="7">
          <cell r="A7">
            <v>36526</v>
          </cell>
          <cell r="F7">
            <v>140</v>
          </cell>
          <cell r="G7">
            <v>86</v>
          </cell>
        </row>
        <row r="8">
          <cell r="A8">
            <v>36557</v>
          </cell>
          <cell r="F8">
            <v>241</v>
          </cell>
          <cell r="G8">
            <v>91</v>
          </cell>
        </row>
        <row r="9">
          <cell r="A9">
            <v>36586</v>
          </cell>
          <cell r="F9">
            <v>258</v>
          </cell>
          <cell r="G9">
            <v>74</v>
          </cell>
        </row>
        <row r="10">
          <cell r="A10">
            <v>36617</v>
          </cell>
          <cell r="F10">
            <v>239</v>
          </cell>
          <cell r="G10">
            <v>73</v>
          </cell>
        </row>
        <row r="11">
          <cell r="A11">
            <v>36647</v>
          </cell>
          <cell r="F11">
            <v>302</v>
          </cell>
          <cell r="G11">
            <v>70</v>
          </cell>
        </row>
        <row r="12">
          <cell r="A12">
            <v>36678</v>
          </cell>
          <cell r="F12">
            <v>423</v>
          </cell>
          <cell r="G12">
            <v>61</v>
          </cell>
        </row>
        <row r="13">
          <cell r="A13">
            <v>36708</v>
          </cell>
          <cell r="F13">
            <v>416</v>
          </cell>
          <cell r="G13">
            <v>67</v>
          </cell>
        </row>
        <row r="14">
          <cell r="A14">
            <v>36739</v>
          </cell>
          <cell r="F14">
            <v>446</v>
          </cell>
          <cell r="G14">
            <v>49</v>
          </cell>
        </row>
      </sheetData>
      <sheetData sheetId="7">
        <row r="4">
          <cell r="F4" t="str">
            <v>EOL</v>
          </cell>
          <cell r="G4" t="str">
            <v>NON-EOL</v>
          </cell>
        </row>
        <row r="5">
          <cell r="A5">
            <v>36465</v>
          </cell>
          <cell r="F5">
            <v>8</v>
          </cell>
          <cell r="G5">
            <v>151</v>
          </cell>
        </row>
        <row r="6">
          <cell r="A6">
            <v>36495</v>
          </cell>
          <cell r="F6">
            <v>37</v>
          </cell>
          <cell r="G6">
            <v>117</v>
          </cell>
        </row>
        <row r="7">
          <cell r="A7">
            <v>36526</v>
          </cell>
          <cell r="F7">
            <v>51</v>
          </cell>
          <cell r="G7">
            <v>176</v>
          </cell>
        </row>
        <row r="8">
          <cell r="A8">
            <v>36557</v>
          </cell>
          <cell r="F8">
            <v>71</v>
          </cell>
          <cell r="G8">
            <v>162</v>
          </cell>
        </row>
        <row r="9">
          <cell r="A9">
            <v>36586</v>
          </cell>
          <cell r="F9">
            <v>175</v>
          </cell>
          <cell r="G9">
            <v>152</v>
          </cell>
        </row>
        <row r="10">
          <cell r="A10">
            <v>36617</v>
          </cell>
          <cell r="F10">
            <v>212</v>
          </cell>
          <cell r="G10">
            <v>151</v>
          </cell>
        </row>
        <row r="11">
          <cell r="A11">
            <v>36647</v>
          </cell>
          <cell r="F11">
            <v>227</v>
          </cell>
          <cell r="G11">
            <v>126</v>
          </cell>
        </row>
        <row r="12">
          <cell r="A12">
            <v>36678</v>
          </cell>
          <cell r="F12">
            <v>319</v>
          </cell>
          <cell r="G12">
            <v>117</v>
          </cell>
        </row>
        <row r="13">
          <cell r="A13">
            <v>36708</v>
          </cell>
          <cell r="F13">
            <v>313</v>
          </cell>
          <cell r="G13">
            <v>118</v>
          </cell>
        </row>
        <row r="14">
          <cell r="A14">
            <v>36739</v>
          </cell>
          <cell r="F14">
            <v>334</v>
          </cell>
          <cell r="G14">
            <v>85</v>
          </cell>
        </row>
      </sheetData>
      <sheetData sheetId="8">
        <row r="4">
          <cell r="F4" t="str">
            <v>EOL</v>
          </cell>
          <cell r="G4" t="str">
            <v>NON-EOL</v>
          </cell>
        </row>
        <row r="5">
          <cell r="A5">
            <v>36465</v>
          </cell>
          <cell r="F5">
            <v>6</v>
          </cell>
          <cell r="G5">
            <v>31</v>
          </cell>
        </row>
        <row r="6">
          <cell r="A6">
            <v>36495</v>
          </cell>
          <cell r="F6">
            <v>11</v>
          </cell>
          <cell r="G6">
            <v>35</v>
          </cell>
        </row>
        <row r="7">
          <cell r="A7">
            <v>36526</v>
          </cell>
          <cell r="F7">
            <v>10</v>
          </cell>
          <cell r="G7">
            <v>45</v>
          </cell>
        </row>
        <row r="8">
          <cell r="A8">
            <v>36557</v>
          </cell>
          <cell r="F8">
            <v>19</v>
          </cell>
          <cell r="G8">
            <v>48</v>
          </cell>
        </row>
        <row r="9">
          <cell r="A9">
            <v>36586</v>
          </cell>
          <cell r="F9">
            <v>39</v>
          </cell>
          <cell r="G9">
            <v>38</v>
          </cell>
        </row>
        <row r="10">
          <cell r="A10">
            <v>36617</v>
          </cell>
          <cell r="F10">
            <v>52</v>
          </cell>
          <cell r="G10">
            <v>44</v>
          </cell>
        </row>
        <row r="11">
          <cell r="A11">
            <v>36647</v>
          </cell>
          <cell r="F11">
            <v>70</v>
          </cell>
          <cell r="G11">
            <v>55</v>
          </cell>
        </row>
        <row r="12">
          <cell r="A12">
            <v>36678</v>
          </cell>
          <cell r="F12">
            <v>80</v>
          </cell>
          <cell r="G12">
            <v>49</v>
          </cell>
        </row>
        <row r="13">
          <cell r="A13">
            <v>36708</v>
          </cell>
          <cell r="F13">
            <v>70</v>
          </cell>
          <cell r="G13">
            <v>55</v>
          </cell>
        </row>
        <row r="14">
          <cell r="A14">
            <v>36739</v>
          </cell>
          <cell r="F14">
            <v>53</v>
          </cell>
          <cell r="G14">
            <v>45</v>
          </cell>
        </row>
      </sheetData>
      <sheetData sheetId="9">
        <row r="4">
          <cell r="F4" t="str">
            <v>EOL</v>
          </cell>
          <cell r="G4" t="str">
            <v>NON-EOL</v>
          </cell>
        </row>
        <row r="5">
          <cell r="A5">
            <v>36465</v>
          </cell>
          <cell r="F5">
            <v>4</v>
          </cell>
          <cell r="G5">
            <v>72</v>
          </cell>
        </row>
        <row r="6">
          <cell r="A6">
            <v>36495</v>
          </cell>
          <cell r="F6">
            <v>9</v>
          </cell>
          <cell r="G6">
            <v>72</v>
          </cell>
        </row>
        <row r="7">
          <cell r="A7">
            <v>36526</v>
          </cell>
          <cell r="F7">
            <v>52</v>
          </cell>
          <cell r="G7">
            <v>87</v>
          </cell>
        </row>
        <row r="8">
          <cell r="A8">
            <v>36557</v>
          </cell>
          <cell r="F8">
            <v>123</v>
          </cell>
          <cell r="G8">
            <v>89</v>
          </cell>
        </row>
        <row r="9">
          <cell r="A9">
            <v>36586</v>
          </cell>
          <cell r="F9">
            <v>192</v>
          </cell>
          <cell r="G9">
            <v>78</v>
          </cell>
        </row>
        <row r="10">
          <cell r="A10">
            <v>36617</v>
          </cell>
          <cell r="F10">
            <v>189</v>
          </cell>
          <cell r="G10">
            <v>92</v>
          </cell>
        </row>
        <row r="11">
          <cell r="A11">
            <v>36647</v>
          </cell>
          <cell r="F11">
            <v>321</v>
          </cell>
          <cell r="G11">
            <v>98</v>
          </cell>
        </row>
        <row r="12">
          <cell r="A12">
            <v>36678</v>
          </cell>
          <cell r="F12">
            <v>310</v>
          </cell>
          <cell r="G12">
            <v>83</v>
          </cell>
        </row>
        <row r="13">
          <cell r="A13">
            <v>36708</v>
          </cell>
          <cell r="F13">
            <v>327</v>
          </cell>
          <cell r="G13">
            <v>97</v>
          </cell>
        </row>
        <row r="14">
          <cell r="A14">
            <v>36739</v>
          </cell>
          <cell r="F14">
            <v>359</v>
          </cell>
          <cell r="G14">
            <v>110</v>
          </cell>
        </row>
      </sheetData>
      <sheetData sheetId="10">
        <row r="4">
          <cell r="F4" t="str">
            <v>EOL</v>
          </cell>
          <cell r="G4" t="str">
            <v>NON-EOL</v>
          </cell>
        </row>
        <row r="5">
          <cell r="A5">
            <v>36465</v>
          </cell>
          <cell r="F5">
            <v>0</v>
          </cell>
          <cell r="G5">
            <v>96</v>
          </cell>
        </row>
        <row r="6">
          <cell r="A6">
            <v>36495</v>
          </cell>
          <cell r="F6">
            <v>12</v>
          </cell>
          <cell r="G6">
            <v>160</v>
          </cell>
        </row>
        <row r="7">
          <cell r="A7">
            <v>36526</v>
          </cell>
          <cell r="F7">
            <v>100</v>
          </cell>
          <cell r="G7">
            <v>147</v>
          </cell>
        </row>
        <row r="8">
          <cell r="A8">
            <v>36557</v>
          </cell>
          <cell r="F8">
            <v>129</v>
          </cell>
          <cell r="G8">
            <v>146</v>
          </cell>
        </row>
        <row r="9">
          <cell r="A9">
            <v>36586</v>
          </cell>
          <cell r="F9">
            <v>165</v>
          </cell>
          <cell r="G9">
            <v>164</v>
          </cell>
        </row>
        <row r="10">
          <cell r="A10">
            <v>36617</v>
          </cell>
          <cell r="F10">
            <v>182</v>
          </cell>
          <cell r="G10">
            <v>179</v>
          </cell>
        </row>
        <row r="11">
          <cell r="A11">
            <v>36647</v>
          </cell>
          <cell r="F11">
            <v>358</v>
          </cell>
          <cell r="G11">
            <v>261</v>
          </cell>
        </row>
        <row r="12">
          <cell r="A12">
            <v>36678</v>
          </cell>
          <cell r="F12">
            <v>486</v>
          </cell>
          <cell r="G12">
            <v>236</v>
          </cell>
        </row>
        <row r="13">
          <cell r="A13">
            <v>36708</v>
          </cell>
          <cell r="F13">
            <v>399</v>
          </cell>
          <cell r="G13">
            <v>246</v>
          </cell>
        </row>
        <row r="14">
          <cell r="A14">
            <v>36739</v>
          </cell>
          <cell r="F14">
            <v>396</v>
          </cell>
          <cell r="G14">
            <v>222</v>
          </cell>
        </row>
      </sheetData>
      <sheetData sheetId="11">
        <row r="4">
          <cell r="F4" t="str">
            <v>EOL</v>
          </cell>
          <cell r="G4" t="str">
            <v>NON-EOL</v>
          </cell>
        </row>
        <row r="5">
          <cell r="A5">
            <v>36465</v>
          </cell>
          <cell r="F5">
            <v>3</v>
          </cell>
          <cell r="G5">
            <v>28</v>
          </cell>
        </row>
        <row r="6">
          <cell r="A6">
            <v>36495</v>
          </cell>
          <cell r="F6">
            <v>15</v>
          </cell>
          <cell r="G6">
            <v>26</v>
          </cell>
        </row>
        <row r="7">
          <cell r="A7">
            <v>36526</v>
          </cell>
          <cell r="F7">
            <v>24</v>
          </cell>
          <cell r="G7">
            <v>20</v>
          </cell>
        </row>
        <row r="8">
          <cell r="A8">
            <v>36557</v>
          </cell>
          <cell r="F8">
            <v>40</v>
          </cell>
          <cell r="G8">
            <v>11</v>
          </cell>
        </row>
        <row r="9">
          <cell r="A9">
            <v>36586</v>
          </cell>
          <cell r="F9">
            <v>47</v>
          </cell>
          <cell r="G9">
            <v>8</v>
          </cell>
        </row>
        <row r="10">
          <cell r="A10">
            <v>36617</v>
          </cell>
          <cell r="F10">
            <v>43</v>
          </cell>
          <cell r="G10">
            <v>10</v>
          </cell>
        </row>
        <row r="11">
          <cell r="A11">
            <v>36647</v>
          </cell>
          <cell r="F11">
            <v>55</v>
          </cell>
          <cell r="G11">
            <v>12</v>
          </cell>
        </row>
        <row r="12">
          <cell r="A12">
            <v>36678</v>
          </cell>
          <cell r="F12">
            <v>56</v>
          </cell>
          <cell r="G12">
            <v>16</v>
          </cell>
        </row>
        <row r="13">
          <cell r="A13">
            <v>36708</v>
          </cell>
          <cell r="F13">
            <v>46</v>
          </cell>
          <cell r="G13">
            <v>20</v>
          </cell>
        </row>
        <row r="14">
          <cell r="A14">
            <v>36739</v>
          </cell>
          <cell r="F14">
            <v>43</v>
          </cell>
          <cell r="G14">
            <v>13</v>
          </cell>
        </row>
      </sheetData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101"/>
  <sheetViews>
    <sheetView tabSelected="1" zoomScale="75" workbookViewId="0"/>
  </sheetViews>
  <sheetFormatPr defaultRowHeight="13.2" x14ac:dyDescent="0.25"/>
  <cols>
    <col min="1" max="1" width="18.44140625" customWidth="1"/>
    <col min="2" max="2" width="7.5546875" customWidth="1"/>
    <col min="3" max="5" width="11" customWidth="1"/>
    <col min="6" max="6" width="5.6640625" customWidth="1"/>
    <col min="7" max="7" width="4.109375" customWidth="1"/>
    <col min="8" max="8" width="5.88671875" customWidth="1"/>
  </cols>
  <sheetData>
    <row r="1" spans="1:5" ht="17.399999999999999" x14ac:dyDescent="0.3">
      <c r="A1" s="1" t="s">
        <v>0</v>
      </c>
    </row>
    <row r="2" spans="1:5" ht="17.399999999999999" x14ac:dyDescent="0.3">
      <c r="A2" s="1" t="s">
        <v>1</v>
      </c>
    </row>
    <row r="3" spans="1:5" ht="17.399999999999999" x14ac:dyDescent="0.3">
      <c r="A3" s="1" t="s">
        <v>2</v>
      </c>
    </row>
    <row r="5" spans="1:5" ht="17.399999999999999" x14ac:dyDescent="0.3">
      <c r="A5" s="1" t="s">
        <v>3</v>
      </c>
    </row>
    <row r="6" spans="1:5" ht="13.8" thickBot="1" x14ac:dyDescent="0.3"/>
    <row r="7" spans="1:5" ht="13.8" thickBot="1" x14ac:dyDescent="0.3">
      <c r="C7" s="33" t="s">
        <v>4</v>
      </c>
      <c r="D7" s="34"/>
      <c r="E7" s="35"/>
    </row>
    <row r="8" spans="1:5" ht="13.8" thickBot="1" x14ac:dyDescent="0.3">
      <c r="A8" s="2" t="s">
        <v>5</v>
      </c>
      <c r="B8" s="3" t="s">
        <v>6</v>
      </c>
      <c r="C8" s="4" t="s">
        <v>7</v>
      </c>
      <c r="D8" s="4" t="s">
        <v>8</v>
      </c>
      <c r="E8" s="5" t="s">
        <v>9</v>
      </c>
    </row>
    <row r="9" spans="1:5" x14ac:dyDescent="0.25">
      <c r="A9" s="6">
        <v>36465</v>
      </c>
      <c r="B9" s="7">
        <v>2</v>
      </c>
      <c r="C9" s="8">
        <v>53</v>
      </c>
      <c r="D9" s="8">
        <v>619</v>
      </c>
      <c r="E9" s="8">
        <v>672</v>
      </c>
    </row>
    <row r="10" spans="1:5" x14ac:dyDescent="0.25">
      <c r="A10" s="9">
        <v>36495</v>
      </c>
      <c r="B10" s="7">
        <v>21</v>
      </c>
      <c r="C10" s="8">
        <v>225</v>
      </c>
      <c r="D10" s="8">
        <v>599</v>
      </c>
      <c r="E10" s="8">
        <v>824</v>
      </c>
    </row>
    <row r="11" spans="1:5" x14ac:dyDescent="0.25">
      <c r="A11" s="9">
        <v>36526</v>
      </c>
      <c r="B11" s="7">
        <v>20</v>
      </c>
      <c r="C11" s="8">
        <v>492</v>
      </c>
      <c r="D11" s="8">
        <v>636</v>
      </c>
      <c r="E11" s="8">
        <v>1128</v>
      </c>
    </row>
    <row r="12" spans="1:5" x14ac:dyDescent="0.25">
      <c r="A12" s="9">
        <v>36557</v>
      </c>
      <c r="B12" s="7">
        <v>20</v>
      </c>
      <c r="C12" s="8">
        <v>777</v>
      </c>
      <c r="D12" s="8">
        <v>640</v>
      </c>
      <c r="E12" s="8">
        <v>1417</v>
      </c>
    </row>
    <row r="13" spans="1:5" x14ac:dyDescent="0.25">
      <c r="A13" s="9">
        <v>36586</v>
      </c>
      <c r="B13" s="7">
        <v>23</v>
      </c>
      <c r="C13" s="8">
        <v>1039</v>
      </c>
      <c r="D13" s="8">
        <v>606</v>
      </c>
      <c r="E13" s="8">
        <v>1645</v>
      </c>
    </row>
    <row r="14" spans="1:5" x14ac:dyDescent="0.25">
      <c r="A14" s="9">
        <v>36617</v>
      </c>
      <c r="B14" s="7">
        <v>19</v>
      </c>
      <c r="C14" s="8">
        <v>1079</v>
      </c>
      <c r="D14" s="8">
        <v>635</v>
      </c>
      <c r="E14" s="8">
        <v>1713</v>
      </c>
    </row>
    <row r="15" spans="1:5" x14ac:dyDescent="0.25">
      <c r="A15" s="10">
        <v>36647</v>
      </c>
      <c r="B15" s="7">
        <v>22</v>
      </c>
      <c r="C15" s="8">
        <v>1582</v>
      </c>
      <c r="D15" s="8">
        <v>729</v>
      </c>
      <c r="E15" s="8">
        <v>2311</v>
      </c>
    </row>
    <row r="16" spans="1:5" x14ac:dyDescent="0.25">
      <c r="A16" s="9">
        <v>36678</v>
      </c>
      <c r="B16" s="7">
        <v>22</v>
      </c>
      <c r="C16" s="8">
        <v>1952</v>
      </c>
      <c r="D16" s="8">
        <v>667</v>
      </c>
      <c r="E16" s="8">
        <v>2619</v>
      </c>
    </row>
    <row r="17" spans="1:18" x14ac:dyDescent="0.25">
      <c r="A17" s="9">
        <v>36708</v>
      </c>
      <c r="B17" s="7">
        <v>19</v>
      </c>
      <c r="C17" s="8">
        <v>1845</v>
      </c>
      <c r="D17" s="8">
        <v>689</v>
      </c>
      <c r="E17" s="8">
        <v>2535</v>
      </c>
    </row>
    <row r="18" spans="1:18" ht="13.8" thickBot="1" x14ac:dyDescent="0.3">
      <c r="A18" s="10">
        <v>36739</v>
      </c>
      <c r="B18" s="11">
        <v>17</v>
      </c>
      <c r="C18" s="12">
        <v>1858</v>
      </c>
      <c r="D18" s="12">
        <v>600</v>
      </c>
      <c r="E18" s="12">
        <v>2458</v>
      </c>
    </row>
    <row r="19" spans="1:18" ht="13.8" thickBot="1" x14ac:dyDescent="0.3">
      <c r="A19" s="13" t="s">
        <v>10</v>
      </c>
      <c r="B19" s="14">
        <v>185</v>
      </c>
      <c r="C19" s="15">
        <v>1184</v>
      </c>
      <c r="D19" s="15">
        <v>645</v>
      </c>
      <c r="E19" s="16">
        <v>1829</v>
      </c>
    </row>
    <row r="21" spans="1:18" ht="15" thickBot="1" x14ac:dyDescent="0.35">
      <c r="A21" s="17" t="s">
        <v>11</v>
      </c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</row>
    <row r="101" spans="1:1" x14ac:dyDescent="0.25">
      <c r="A101" s="19"/>
    </row>
  </sheetData>
  <mergeCells count="1">
    <mergeCell ref="C7:E7"/>
  </mergeCells>
  <printOptions horizontalCentered="1"/>
  <pageMargins left="0.5" right="0.5" top="0.5" bottom="0.5" header="0.25" footer="0.25"/>
  <pageSetup scale="57" orientation="portrait" r:id="rId1"/>
  <headerFooter alignWithMargins="0">
    <oddFooter>&amp;L&amp;8O:\EOL\LAVORATO\&amp;F
&amp;A&amp;10
&amp;R&amp;8&amp;D &amp;T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0"/>
  <sheetViews>
    <sheetView zoomScale="75" workbookViewId="0"/>
  </sheetViews>
  <sheetFormatPr defaultRowHeight="13.2" x14ac:dyDescent="0.25"/>
  <cols>
    <col min="1" max="1" width="18.44140625" customWidth="1"/>
    <col min="3" max="5" width="12" style="20" bestFit="1" customWidth="1"/>
  </cols>
  <sheetData>
    <row r="1" spans="1:5" ht="17.399999999999999" x14ac:dyDescent="0.3">
      <c r="A1" s="1" t="s">
        <v>12</v>
      </c>
    </row>
    <row r="2" spans="1:5" ht="17.399999999999999" x14ac:dyDescent="0.3">
      <c r="A2" s="1" t="s">
        <v>1</v>
      </c>
    </row>
    <row r="3" spans="1:5" ht="17.399999999999999" x14ac:dyDescent="0.3">
      <c r="A3" s="1" t="s">
        <v>2</v>
      </c>
    </row>
    <row r="5" spans="1:5" ht="17.399999999999999" x14ac:dyDescent="0.3">
      <c r="A5" s="1" t="s">
        <v>3</v>
      </c>
    </row>
    <row r="6" spans="1:5" ht="13.8" thickBot="1" x14ac:dyDescent="0.3"/>
    <row r="7" spans="1:5" ht="13.8" thickBot="1" x14ac:dyDescent="0.3">
      <c r="C7" s="33" t="s">
        <v>4</v>
      </c>
      <c r="D7" s="34"/>
      <c r="E7" s="35"/>
    </row>
    <row r="8" spans="1:5" ht="13.8" thickBot="1" x14ac:dyDescent="0.3">
      <c r="A8" s="2" t="s">
        <v>5</v>
      </c>
      <c r="B8" s="3" t="s">
        <v>6</v>
      </c>
      <c r="C8" s="4" t="s">
        <v>7</v>
      </c>
      <c r="D8" s="4" t="s">
        <v>8</v>
      </c>
      <c r="E8" s="5" t="s">
        <v>9</v>
      </c>
    </row>
    <row r="9" spans="1:5" x14ac:dyDescent="0.25">
      <c r="A9" s="6">
        <v>36495</v>
      </c>
      <c r="B9" s="21">
        <v>21</v>
      </c>
      <c r="C9" s="8">
        <v>7</v>
      </c>
      <c r="D9" s="8">
        <v>164</v>
      </c>
      <c r="E9" s="22">
        <v>171</v>
      </c>
    </row>
    <row r="10" spans="1:5" x14ac:dyDescent="0.25">
      <c r="A10" s="9">
        <v>36526</v>
      </c>
      <c r="B10" s="21">
        <v>20</v>
      </c>
      <c r="C10" s="23">
        <v>58</v>
      </c>
      <c r="D10" s="23">
        <v>422</v>
      </c>
      <c r="E10" s="24">
        <v>480</v>
      </c>
    </row>
    <row r="11" spans="1:5" x14ac:dyDescent="0.25">
      <c r="A11" s="9">
        <v>36557</v>
      </c>
      <c r="B11" s="21">
        <v>20</v>
      </c>
      <c r="C11" s="23">
        <v>87</v>
      </c>
      <c r="D11" s="23">
        <v>421</v>
      </c>
      <c r="E11" s="24">
        <v>509</v>
      </c>
    </row>
    <row r="12" spans="1:5" x14ac:dyDescent="0.25">
      <c r="A12" s="9">
        <v>36586</v>
      </c>
      <c r="B12" s="21">
        <v>23</v>
      </c>
      <c r="C12" s="23">
        <v>108</v>
      </c>
      <c r="D12" s="23">
        <v>460</v>
      </c>
      <c r="E12" s="24">
        <v>568</v>
      </c>
    </row>
    <row r="13" spans="1:5" x14ac:dyDescent="0.25">
      <c r="A13" s="9">
        <v>36617</v>
      </c>
      <c r="B13" s="21">
        <v>19</v>
      </c>
      <c r="C13" s="23">
        <v>128</v>
      </c>
      <c r="D13" s="23">
        <v>492</v>
      </c>
      <c r="E13" s="24">
        <v>620</v>
      </c>
    </row>
    <row r="14" spans="1:5" x14ac:dyDescent="0.25">
      <c r="A14" s="9">
        <v>36647</v>
      </c>
      <c r="B14" s="21">
        <v>22</v>
      </c>
      <c r="C14" s="23">
        <v>93</v>
      </c>
      <c r="D14" s="23">
        <v>442</v>
      </c>
      <c r="E14" s="24">
        <v>534</v>
      </c>
    </row>
    <row r="15" spans="1:5" x14ac:dyDescent="0.25">
      <c r="A15" s="9">
        <v>36678</v>
      </c>
      <c r="B15" s="21">
        <v>22</v>
      </c>
      <c r="C15" s="23">
        <v>96</v>
      </c>
      <c r="D15" s="23">
        <v>407</v>
      </c>
      <c r="E15" s="24">
        <v>503</v>
      </c>
    </row>
    <row r="16" spans="1:5" x14ac:dyDescent="0.25">
      <c r="A16" s="9">
        <v>36708</v>
      </c>
      <c r="B16" s="21">
        <v>19</v>
      </c>
      <c r="C16" s="23">
        <v>152</v>
      </c>
      <c r="D16" s="23">
        <v>473</v>
      </c>
      <c r="E16" s="24">
        <v>626</v>
      </c>
    </row>
    <row r="17" spans="1:21" ht="13.8" thickBot="1" x14ac:dyDescent="0.3">
      <c r="A17" s="10">
        <v>36739</v>
      </c>
      <c r="B17" s="25">
        <v>17</v>
      </c>
      <c r="C17" s="26">
        <v>183</v>
      </c>
      <c r="D17" s="26">
        <v>496</v>
      </c>
      <c r="E17" s="27">
        <v>679</v>
      </c>
    </row>
    <row r="18" spans="1:21" ht="13.8" thickBot="1" x14ac:dyDescent="0.3">
      <c r="A18" s="28" t="s">
        <v>10</v>
      </c>
      <c r="B18" s="29">
        <v>183</v>
      </c>
      <c r="C18" s="15">
        <v>99</v>
      </c>
      <c r="D18" s="15">
        <v>417</v>
      </c>
      <c r="E18" s="16">
        <v>516</v>
      </c>
    </row>
    <row r="20" spans="1:21" ht="13.8" thickBot="1" x14ac:dyDescent="0.3">
      <c r="A20" s="30" t="s">
        <v>13</v>
      </c>
      <c r="B20" s="18"/>
      <c r="C20" s="31"/>
      <c r="D20" s="31"/>
      <c r="E20" s="31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32"/>
      <c r="S20" s="32"/>
      <c r="T20" s="32"/>
      <c r="U20" s="32"/>
    </row>
    <row r="40" spans="1:17" ht="13.8" thickBot="1" x14ac:dyDescent="0.3">
      <c r="A40" s="18"/>
      <c r="B40" s="18"/>
      <c r="C40" s="31"/>
      <c r="D40" s="31"/>
      <c r="E40" s="31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</row>
  </sheetData>
  <mergeCells count="1">
    <mergeCell ref="C7:E7"/>
  </mergeCells>
  <printOptions horizontalCentered="1"/>
  <pageMargins left="0.5" right="0.5" top="0.5" bottom="0.5" header="0.25" footer="0.25"/>
  <pageSetup scale="51" fitToHeight="2" orientation="portrait" verticalDpi="0" r:id="rId1"/>
  <headerFooter alignWithMargins="0">
    <oddHeader>&amp;R&amp;8&amp;D &amp;T</oddHeader>
    <oddFooter>&amp;L&amp;8O:\EOL\LAVORATO\SOURCE DOCUMENTS\US POWER\&amp;F
&amp;A&amp;R&amp;8&amp;P OF &amp;N</oddFooter>
  </headerFooter>
  <rowBreaks count="1" manualBreakCount="1">
    <brk id="99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NORTH AMERICAN GAS CHARTS</vt:lpstr>
      <vt:lpstr>US POWER CHARTS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mmotsin</dc:creator>
  <cp:lastModifiedBy>Havlíček Jan</cp:lastModifiedBy>
  <dcterms:created xsi:type="dcterms:W3CDTF">2000-08-24T20:49:30Z</dcterms:created>
  <dcterms:modified xsi:type="dcterms:W3CDTF">2023-09-10T11:29:45Z</dcterms:modified>
</cp:coreProperties>
</file>