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428" yWindow="4236" windowWidth="7536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R39" i="1"/>
  <c r="S39" i="1"/>
  <c r="T39" i="1"/>
  <c r="U39" i="1"/>
  <c r="V39" i="1"/>
  <c r="I40" i="1"/>
  <c r="K40" i="1"/>
  <c r="L40" i="1"/>
  <c r="M40" i="1"/>
  <c r="N40" i="1"/>
  <c r="Y40" i="1"/>
  <c r="K41" i="1"/>
  <c r="L41" i="1"/>
  <c r="M41" i="1"/>
  <c r="N41" i="1"/>
  <c r="Y41" i="1"/>
  <c r="R44" i="1"/>
  <c r="S44" i="1"/>
  <c r="T44" i="1"/>
  <c r="U44" i="1"/>
  <c r="R45" i="1"/>
  <c r="S45" i="1"/>
  <c r="T45" i="1"/>
  <c r="U45" i="1"/>
  <c r="D46" i="1"/>
  <c r="E46" i="1"/>
  <c r="F46" i="1"/>
  <c r="G46" i="1"/>
  <c r="H46" i="1"/>
  <c r="K46" i="1"/>
  <c r="L46" i="1"/>
  <c r="M46" i="1"/>
  <c r="N46" i="1"/>
  <c r="O46" i="1"/>
  <c r="Y46" i="1"/>
  <c r="D47" i="1"/>
  <c r="E47" i="1"/>
  <c r="F47" i="1"/>
  <c r="G47" i="1"/>
  <c r="H47" i="1"/>
  <c r="K47" i="1"/>
  <c r="L47" i="1"/>
  <c r="M47" i="1"/>
  <c r="N47" i="1"/>
  <c r="O47" i="1"/>
  <c r="Y47" i="1"/>
  <c r="R50" i="1"/>
  <c r="S50" i="1"/>
  <c r="T50" i="1"/>
  <c r="U50" i="1"/>
  <c r="V50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<sst xmlns="http://schemas.openxmlformats.org/spreadsheetml/2006/main" count="1442" uniqueCount="939">
  <si>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</si>
  <si>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</si>
  <si>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</si>
  <si>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</si>
  <si>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</si>
  <si>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</si>
  <si>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</si>
  <si>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</si>
  <si>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</si>
  <si>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</si>
  <si>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</si>
  <si>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</si>
  <si>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</si>
  <si>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</si>
  <si>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</si>
  <si>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</si>
  <si>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</si>
  <si>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</si>
  <si>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</si>
  <si>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</si>
  <si>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</si>
  <si>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</si>
  <si>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</si>
  <si>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</si>
  <si>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</si>
  <si>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</si>
  <si>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</si>
  <si>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</si>
  <si>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</si>
  <si>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</si>
  <si>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</si>
  <si>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</si>
  <si>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</si>
  <si>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</si>
  <si>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</si>
  <si>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</si>
  <si>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</si>
  <si>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</si>
  <si>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</si>
  <si>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</si>
  <si>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</si>
  <si>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</si>
  <si>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</si>
  <si>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</si>
  <si>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</si>
  <si>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</si>
  <si>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</si>
  <si>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</si>
  <si>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</si>
  <si>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</si>
  <si>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</si>
  <si>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</si>
  <si>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</si>
  <si>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</si>
  <si>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</si>
  <si>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</si>
  <si>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</si>
  <si>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</si>
  <si>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</si>
  <si>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</si>
  <si>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</si>
  <si>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</si>
  <si>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</si>
  <si>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</si>
  <si>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</si>
  <si>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</si>
  <si>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</si>
  <si>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</si>
  <si>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</si>
  <si>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</si>
  <si>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</si>
  <si>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</si>
  <si>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</si>
  <si>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</si>
  <si>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</si>
  <si>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</si>
  <si>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</si>
  <si>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</si>
  <si>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</si>
  <si>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</si>
  <si>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</si>
  <si>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</si>
  <si>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</si>
  <si>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</si>
  <si>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</si>
  <si>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</si>
  <si>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</si>
  <si>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</si>
  <si>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</si>
  <si>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</si>
  <si>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</si>
  <si>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</si>
  <si>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</si>
  <si>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</si>
  <si>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</si>
  <si>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</si>
  <si>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</si>
  <si>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</si>
  <si>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</si>
  <si>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</si>
  <si>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</si>
  <si>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</si>
  <si>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</si>
  <si>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</si>
  <si>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</si>
  <si>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</si>
  <si>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</si>
  <si>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</si>
  <si>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</si>
  <si>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</si>
  <si>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</si>
  <si>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</si>
  <si>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</si>
  <si>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</si>
  <si>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</si>
  <si>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</si>
  <si>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</si>
  <si>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</si>
  <si>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</si>
  <si>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</si>
  <si>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</si>
  <si>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</si>
  <si>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</si>
  <si>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</si>
  <si>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</si>
  <si>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</si>
  <si>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</si>
  <si>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</si>
  <si>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</si>
  <si>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</si>
  <si>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</si>
  <si>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</si>
  <si>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</si>
  <si>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</si>
  <si>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</si>
  <si>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</si>
  <si>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</si>
  <si>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</si>
  <si>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</si>
  <si>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</si>
  <si>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</si>
  <si>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</si>
  <si>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</si>
  <si>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</si>
  <si>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</si>
  <si>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</si>
  <si>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</si>
  <si>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</si>
  <si>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</si>
  <si>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</si>
  <si>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</si>
  <si>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</si>
  <si>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</si>
  <si>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</si>
  <si>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</si>
  <si>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</si>
  <si>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</si>
  <si>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</si>
  <si>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</si>
  <si>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</si>
  <si>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</si>
  <si>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</si>
  <si>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</si>
  <si>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</si>
  <si>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</si>
  <si>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</si>
  <si>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</si>
  <si>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</si>
  <si>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</si>
  <si>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</si>
  <si>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</si>
  <si>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</si>
  <si>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</si>
  <si>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</si>
  <si>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</si>
  <si>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</si>
  <si>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</si>
  <si>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</si>
  <si>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</si>
  <si>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</si>
  <si>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</si>
  <si>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</si>
  <si>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</si>
  <si>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</si>
  <si>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</si>
  <si>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</si>
  <si>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</si>
  <si>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</si>
  <si>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</si>
  <si>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</si>
  <si>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</si>
  <si>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</si>
  <si>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</si>
  <si>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</si>
  <si>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</si>
  <si>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</si>
  <si>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</si>
  <si>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</si>
  <si>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</si>
  <si>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</si>
  <si>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</si>
  <si>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</si>
  <si>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</si>
  <si>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</si>
  <si>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</si>
  <si>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</si>
  <si>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</si>
  <si>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</si>
  <si>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</si>
  <si>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</si>
  <si>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</si>
  <si>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</si>
  <si>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</si>
  <si>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</si>
  <si>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</si>
  <si>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</si>
  <si>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</si>
  <si>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</si>
  <si>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</si>
  <si>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</si>
  <si>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</si>
  <si>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</si>
  <si>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</si>
  <si>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</si>
  <si>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</si>
  <si>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</si>
  <si>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</si>
  <si>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</si>
  <si>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</si>
  <si>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</si>
  <si>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</si>
  <si>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</si>
  <si>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</si>
  <si>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</si>
  <si>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</si>
  <si>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</si>
  <si>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</si>
  <si>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</si>
  <si>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</si>
  <si>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</si>
  <si>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</si>
  <si>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</si>
  <si>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</si>
  <si>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</si>
  <si>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</si>
  <si>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</si>
  <si>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</si>
  <si>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</si>
  <si>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</si>
  <si>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</si>
  <si>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</si>
  <si>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</si>
  <si>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</si>
  <si>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</si>
  <si>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</si>
  <si>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</si>
  <si>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</si>
  <si>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</si>
  <si>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</si>
  <si>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</si>
  <si>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</si>
  <si>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</si>
  <si>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</si>
  <si>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</si>
  <si>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</si>
  <si>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</si>
  <si>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</si>
  <si>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</si>
  <si>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</si>
  <si>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</si>
  <si>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</si>
  <si>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</si>
  <si>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</si>
  <si>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</si>
  <si>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</si>
  <si>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</si>
  <si>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</si>
  <si>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</si>
  <si>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</si>
  <si>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</si>
  <si>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</si>
  <si>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</si>
  <si>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</si>
  <si>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</si>
  <si>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</si>
  <si>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</si>
  <si>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</si>
  <si>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</si>
  <si>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</si>
  <si>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</si>
  <si>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</si>
  <si>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</si>
  <si>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</si>
  <si>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</si>
  <si>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</si>
  <si>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</si>
  <si>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</si>
  <si>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</si>
  <si>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</si>
  <si>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</si>
  <si>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</si>
  <si>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</si>
  <si>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</si>
  <si>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</si>
  <si>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</si>
  <si>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</si>
  <si>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</si>
  <si>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</si>
  <si>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</si>
  <si>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</si>
  <si>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</si>
  <si>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</si>
  <si>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</si>
  <si>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</si>
  <si>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</si>
  <si>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</si>
  <si>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</si>
  <si>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</si>
  <si>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</si>
  <si>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</si>
  <si>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</si>
  <si>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</si>
  <si>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</si>
  <si>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</si>
  <si>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</si>
  <si>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</si>
  <si>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</si>
  <si>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</si>
  <si>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</si>
  <si>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</si>
  <si>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</si>
  <si>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</si>
  <si>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</si>
  <si>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</si>
  <si>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</si>
  <si>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</si>
  <si>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</si>
  <si>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</si>
  <si>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</si>
  <si>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</si>
  <si>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</si>
  <si>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</si>
  <si>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</si>
  <si>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</si>
  <si>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</si>
  <si>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</si>
  <si>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</si>
  <si>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</si>
  <si>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</si>
  <si>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</si>
  <si>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</si>
  <si>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</si>
  <si>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</si>
  <si>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</si>
  <si>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</si>
  <si>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</si>
  <si>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</si>
  <si>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</si>
  <si>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</si>
  <si>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</si>
  <si>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</si>
  <si>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</si>
  <si>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</si>
  <si>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</si>
  <si>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</si>
  <si>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</si>
  <si>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</si>
  <si>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</si>
  <si>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</si>
  <si>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</si>
  <si>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</si>
  <si>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</si>
  <si>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</si>
  <si>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</si>
  <si>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</si>
  <si>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</si>
  <si>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</si>
  <si>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</si>
  <si>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</si>
  <si>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</si>
  <si>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</si>
  <si>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</si>
  <si>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</si>
  <si>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</si>
  <si>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</si>
  <si>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</si>
  <si>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</si>
  <si>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</si>
  <si>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</si>
  <si>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</si>
  <si>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</si>
  <si>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</si>
  <si>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</si>
  <si>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</si>
  <si>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</si>
  <si>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</si>
  <si>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</si>
  <si>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</si>
  <si>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</si>
  <si>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</si>
  <si>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</si>
  <si>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</si>
  <si>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</si>
  <si>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</si>
  <si>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</si>
  <si>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</si>
  <si>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</si>
  <si>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</si>
  <si>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</si>
  <si>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</si>
  <si>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</si>
  <si>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</si>
  <si>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</si>
  <si>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</si>
  <si>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</si>
  <si>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</si>
  <si>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</si>
  <si>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</si>
  <si>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</si>
  <si>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</si>
  <si>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</si>
  <si>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</si>
  <si>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</si>
  <si>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</si>
  <si>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</si>
  <si>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</si>
  <si>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</si>
  <si>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</si>
  <si>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</si>
  <si>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</si>
  <si>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</si>
  <si>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</si>
  <si>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</si>
  <si>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</si>
  <si>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</si>
  <si>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</si>
  <si>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</si>
  <si>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</si>
  <si>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</si>
  <si>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</si>
  <si>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</si>
  <si>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</si>
  <si>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</si>
  <si>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</si>
  <si>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</si>
  <si>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</si>
  <si>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</si>
  <si>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</si>
  <si>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</si>
  <si>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</si>
  <si>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</si>
  <si>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</si>
  <si>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</si>
  <si>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</si>
  <si>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</si>
  <si>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</si>
  <si>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</si>
  <si>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</si>
  <si>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</si>
  <si>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</si>
  <si>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</si>
  <si>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</si>
  <si>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</si>
  <si>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</si>
  <si>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</si>
  <si>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</si>
  <si>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</si>
  <si>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</si>
  <si>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</si>
  <si>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</si>
  <si>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</si>
  <si>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</si>
  <si>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</si>
  <si>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</si>
  <si>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</si>
  <si>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</si>
  <si>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</si>
  <si>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</si>
  <si>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</si>
  <si>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</si>
  <si>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</si>
  <si>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</si>
  <si>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</si>
  <si>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</si>
  <si>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</si>
  <si>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</si>
  <si>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</si>
  <si>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</si>
  <si>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</si>
  <si>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</si>
  <si>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</si>
  <si>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</si>
  <si>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</si>
  <si>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</si>
  <si>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</si>
  <si>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</si>
  <si>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</si>
  <si>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</si>
  <si>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</si>
  <si>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</si>
  <si>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</si>
  <si>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</si>
  <si>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</si>
  <si>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</si>
  <si>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</si>
  <si>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</si>
  <si>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</si>
  <si>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</si>
  <si>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</si>
  <si>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</si>
  <si>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</si>
  <si>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</si>
  <si>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</si>
  <si>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</si>
  <si>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</si>
  <si>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</si>
  <si>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</si>
  <si>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</si>
  <si>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</si>
  <si>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</si>
  <si>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</si>
  <si>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</si>
  <si>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</si>
  <si>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</si>
  <si>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</si>
  <si>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</si>
  <si>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</si>
  <si>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</si>
  <si>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</si>
  <si>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</si>
  <si>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</si>
  <si>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</si>
  <si>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</si>
  <si>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</si>
  <si>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</si>
  <si>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</si>
  <si>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</si>
  <si>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</si>
  <si>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</si>
  <si>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</si>
  <si>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</si>
  <si>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</si>
  <si>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</si>
  <si>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</si>
  <si>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</si>
  <si>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</si>
  <si>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</si>
  <si>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</si>
  <si>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</si>
  <si>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</si>
  <si>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</si>
  <si>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</si>
  <si>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</si>
  <si>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</si>
  <si>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</si>
  <si>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</si>
  <si>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</si>
  <si>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</si>
  <si>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</si>
  <si>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</si>
  <si>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</si>
  <si>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</si>
  <si>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</si>
  <si>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</si>
  <si>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</si>
  <si>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</si>
  <si>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</si>
  <si>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</si>
  <si>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</si>
  <si>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</si>
  <si>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</si>
  <si>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</si>
  <si>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</si>
  <si>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</si>
  <si>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</si>
  <si>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</si>
  <si>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</si>
  <si>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</si>
  <si>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</si>
  <si>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</si>
  <si>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</si>
  <si>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</si>
  <si>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</si>
  <si>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</si>
  <si>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</si>
  <si>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</si>
  <si>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</si>
  <si>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</si>
  <si>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</si>
  <si>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</si>
  <si>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</si>
  <si>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</si>
  <si>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</si>
  <si>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</si>
  <si>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</si>
  <si>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</si>
  <si>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</si>
  <si>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</si>
  <si>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</si>
  <si>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</si>
  <si>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</si>
  <si>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</si>
  <si>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</si>
  <si>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</si>
  <si>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</si>
  <si>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</si>
  <si>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</si>
  <si>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</si>
  <si>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</si>
  <si>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</si>
  <si>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</si>
  <si>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</si>
  <si>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</si>
  <si>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</si>
  <si>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</si>
  <si>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</si>
  <si>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</si>
  <si>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</si>
  <si>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</si>
  <si>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</si>
  <si>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</si>
  <si>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</si>
  <si>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</si>
  <si>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</si>
  <si>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</si>
  <si>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</si>
  <si>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</si>
  <si>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</si>
  <si>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</si>
  <si>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</si>
  <si>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</si>
  <si>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</si>
  <si>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</si>
  <si>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</si>
  <si>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</si>
  <si>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</si>
  <si>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</si>
  <si>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</si>
  <si>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</si>
  <si>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</si>
  <si>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</si>
  <si>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</si>
  <si>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</si>
  <si>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</si>
  <si>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</si>
  <si>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</si>
  <si>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</si>
  <si>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</si>
  <si>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</si>
  <si>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</si>
  <si>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</si>
  <si>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</si>
  <si>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</si>
  <si>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</si>
  <si>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</si>
  <si>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</si>
  <si>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</si>
  <si>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</si>
  <si>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</si>
  <si>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</si>
  <si>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</si>
  <si>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</si>
  <si>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</si>
  <si>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</si>
  <si>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</si>
  <si>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</si>
  <si>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</si>
  <si>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</si>
  <si>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</si>
  <si>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</si>
  <si>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</si>
  <si>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</si>
  <si>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</si>
  <si>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</si>
  <si>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</si>
  <si>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</si>
  <si>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</si>
  <si>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</si>
  <si>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</si>
  <si>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</si>
  <si>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</si>
  <si>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</si>
  <si>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</si>
  <si>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</si>
  <si>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</si>
  <si>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</si>
  <si>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</si>
  <si>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</si>
  <si>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</si>
  <si>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</si>
  <si>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</si>
  <si>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</si>
  <si>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</si>
  <si>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</si>
  <si>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</si>
  <si>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</si>
  <si>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</si>
  <si>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</si>
  <si>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</si>
  <si>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</si>
  <si>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</si>
  <si>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</si>
  <si>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</si>
  <si>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</si>
  <si>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</si>
  <si>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</si>
  <si>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</si>
  <si>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</si>
  <si>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</si>
  <si>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</si>
  <si>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</si>
  <si>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</si>
  <si>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</si>
  <si>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</si>
  <si>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</si>
  <si>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</si>
  <si>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</si>
  <si>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</si>
  <si>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</si>
  <si>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</si>
  <si>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</si>
  <si>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</si>
  <si>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</si>
  <si>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</si>
  <si>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</si>
  <si>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</si>
  <si>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</si>
  <si>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</si>
  <si>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</si>
  <si>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</si>
  <si>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</si>
  <si>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</si>
  <si>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</si>
  <si>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</si>
  <si>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</si>
  <si>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</si>
  <si>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</si>
  <si>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</si>
  <si>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</si>
  <si>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</si>
  <si>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</si>
  <si>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</si>
  <si>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</si>
  <si>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</si>
  <si>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</si>
  <si>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</si>
  <si>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</si>
  <si>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</si>
  <si>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</si>
  <si>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</si>
  <si>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</si>
  <si>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</si>
  <si>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</si>
  <si>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</si>
  <si>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</si>
  <si>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</si>
  <si>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</si>
  <si>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</si>
  <si>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</si>
  <si>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</si>
  <si>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</si>
  <si>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</si>
  <si>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</si>
  <si>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</si>
  <si>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</si>
  <si>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</si>
  <si>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</si>
  <si>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</si>
  <si>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</si>
  <si>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</si>
  <si>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</si>
  <si>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</si>
  <si>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</si>
  <si>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</si>
  <si>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</si>
  <si>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</si>
  <si>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</si>
  <si>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</si>
  <si>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</si>
  <si>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</si>
  <si>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</si>
  <si>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</si>
  <si>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</si>
  <si>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</si>
  <si>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</si>
  <si>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</si>
  <si>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</si>
  <si>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</si>
  <si>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</si>
  <si>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</si>
  <si>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</si>
  <si>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</si>
  <si>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</si>
  <si>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</si>
  <si>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</si>
  <si>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</si>
  <si>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</si>
  <si>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</si>
  <si>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</si>
  <si>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</si>
  <si>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</si>
  <si>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</si>
  <si>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</si>
  <si>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</si>
  <si>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</si>
  <si>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</si>
  <si>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</si>
  <si>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</si>
  <si>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</si>
  <si>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</si>
  <si>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</si>
  <si>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</si>
  <si>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</si>
  <si>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</si>
  <si>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</si>
  <si>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</si>
  <si>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</si>
  <si>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</si>
  <si>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</si>
  <si>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</si>
  <si>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</si>
  <si>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</si>
  <si>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</si>
  <si>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</si>
  <si>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</si>
  <si>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</si>
  <si>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</si>
  <si>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</si>
  <si>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</si>
  <si>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</si>
  <si>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</si>
  <si>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</si>
  <si>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</si>
  <si>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</si>
  <si>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</si>
  <si>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</si>
  <si>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</si>
  <si>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</si>
  <si>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</si>
  <si>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</si>
  <si>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</si>
  <si>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</si>
  <si>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</si>
  <si>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</si>
  <si>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</si>
  <si>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</si>
  <si>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</si>
  <si>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</si>
  <si>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</si>
  <si>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</si>
  <si>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</si>
  <si>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</si>
  <si>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</si>
  <si>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</si>
  <si>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</si>
  <si>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</si>
  <si>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</si>
  <si>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</si>
  <si>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</si>
  <si>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</si>
  <si>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</si>
  <si>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</si>
  <si>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</si>
  <si>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</si>
  <si>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J. Kaiser</t>
  </si>
  <si>
    <t>Fred Lagrasta</t>
  </si>
  <si>
    <t>Charlie Otto</t>
  </si>
  <si>
    <t>George Gilbert</t>
  </si>
  <si>
    <t>Jennifer Shipos</t>
  </si>
  <si>
    <t>Craig Breslau</t>
  </si>
  <si>
    <t>M. LaRubbio</t>
  </si>
  <si>
    <t>Dave Baumbach</t>
  </si>
  <si>
    <t>Eric Bass</t>
  </si>
  <si>
    <t>Tom Martin</t>
  </si>
  <si>
    <t>Gary Bryan</t>
  </si>
  <si>
    <t>Mike Olsen</t>
  </si>
  <si>
    <t>Charlie Weldon</t>
  </si>
  <si>
    <t>Texas Vacant</t>
  </si>
  <si>
    <t>Sheetal Patel</t>
  </si>
  <si>
    <t>B Superty</t>
  </si>
  <si>
    <t>V Lamadrid</t>
  </si>
  <si>
    <t>C Hanks</t>
  </si>
  <si>
    <t>S Goodell</t>
  </si>
  <si>
    <t>M Homco</t>
  </si>
  <si>
    <t>H Shively</t>
  </si>
  <si>
    <t>G Storey</t>
  </si>
  <si>
    <t>A Lewis</t>
  </si>
  <si>
    <t>J Williams</t>
  </si>
  <si>
    <t>P Thurston</t>
  </si>
  <si>
    <t>L Kinsey</t>
  </si>
  <si>
    <t>B Frihart</t>
  </si>
  <si>
    <t>V Pimenov</t>
  </si>
  <si>
    <t>S Mahmasani</t>
  </si>
  <si>
    <t>C Pendergrass</t>
  </si>
  <si>
    <t>M Schrab</t>
  </si>
  <si>
    <t>D Espey</t>
  </si>
  <si>
    <t>K Brady</t>
  </si>
  <si>
    <t>R Allwein</t>
  </si>
  <si>
    <t>C Ordway</t>
  </si>
  <si>
    <t xml:space="preserve"> B Chang</t>
  </si>
  <si>
    <t>GAS FUNDY's</t>
  </si>
  <si>
    <t>OPEN</t>
  </si>
  <si>
    <t>Biliana Pehlivanova</t>
  </si>
  <si>
    <t>Virawan Yawapongsiri</t>
  </si>
  <si>
    <t>Jeremy Buss</t>
  </si>
  <si>
    <t>David Dronet</t>
  </si>
  <si>
    <t>Justin O'Malley</t>
  </si>
  <si>
    <t>Adam Bayer</t>
  </si>
  <si>
    <t>Eddie Zhang</t>
  </si>
  <si>
    <t>Kim Alexander</t>
  </si>
  <si>
    <t>Franky Sulistio</t>
  </si>
  <si>
    <t>Gas Fundy PC's</t>
  </si>
  <si>
    <t>Bart Burk</t>
  </si>
  <si>
    <t>Zach McCarroll</t>
  </si>
  <si>
    <t>Jozef Lieskovsky</t>
  </si>
  <si>
    <t>Patrick Tucker</t>
  </si>
  <si>
    <t>Dipak Agarwalla</t>
  </si>
  <si>
    <t>Chris Gaskill</t>
  </si>
  <si>
    <t>Smith Day</t>
  </si>
  <si>
    <t>Seung-Taek Oh</t>
  </si>
  <si>
    <t>Paul Schiavone</t>
  </si>
  <si>
    <t>ERCOT PWR</t>
  </si>
  <si>
    <t>growth</t>
  </si>
  <si>
    <t>Jeff Miller</t>
  </si>
  <si>
    <t>Jeff King</t>
  </si>
  <si>
    <t>D.Gilbert-Smith</t>
  </si>
  <si>
    <t>Mike Curry</t>
  </si>
  <si>
    <t>ERCOT GAS/PWR MKT</t>
  </si>
  <si>
    <t>L. Pacheco</t>
  </si>
  <si>
    <t>Edith Cross</t>
  </si>
  <si>
    <t>J Mckay</t>
  </si>
  <si>
    <t>C Ames</t>
  </si>
  <si>
    <t>S Neal</t>
  </si>
  <si>
    <t>F Vickers</t>
  </si>
  <si>
    <t>S Brawner</t>
  </si>
  <si>
    <t>J Townsend</t>
  </si>
  <si>
    <t>NE phy trader</t>
  </si>
  <si>
    <t>C Taylor</t>
  </si>
  <si>
    <t>A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</si>
</sst>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4" fillId="18" borderId="23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1" fillId="18" borderId="22" xfId="0" applyFont="1" applyFill="1" applyBorder="1" applyAlignment="1">
      <alignment horizontal="center"/>
    </xf>
    <xf numFmtId="0" fontId="11" fillId="18" borderId="26" xfId="0" applyFont="1" applyFill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10" fillId="18" borderId="6" xfId="0" applyFont="1" applyFill="1" applyBorder="1" applyAlignment="1">
      <alignment horizontal="center"/>
    </xf>
    <xf numFmtId="0" fontId="11" fillId="18" borderId="23" xfId="0" applyFont="1" applyFill="1" applyBorder="1" applyAlignment="1">
      <alignment horizontal="center"/>
    </xf>
    <xf numFmtId="0" fontId="11" fillId="18" borderId="24" xfId="0" applyFont="1" applyFill="1" applyBorder="1" applyAlignment="1">
      <alignment horizontal="center"/>
    </xf>
    <xf numFmtId="0" fontId="16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19" borderId="20" xfId="0" applyFont="1" applyFill="1" applyBorder="1" applyAlignment="1">
      <alignment horizontal="center"/>
    </xf>
    <xf numFmtId="0" fontId="10" fillId="19" borderId="26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19" borderId="29" xfId="0" applyFont="1" applyFill="1" applyBorder="1" applyAlignment="1">
      <alignment horizontal="center"/>
    </xf>
    <xf numFmtId="0" fontId="10" fillId="19" borderId="24" xfId="0" applyFont="1" applyFill="1" applyBorder="1" applyAlignment="1">
      <alignment horizontal="center"/>
    </xf>
    <xf numFmtId="0" fontId="10" fillId="17" borderId="30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5">
      <c r="I4" s="198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1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6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1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4">
        <v>33</v>
      </c>
    </row>
    <row r="31" spans="1:5" x14ac:dyDescent="0.25">
      <c r="A31" s="72" t="s">
        <v>196</v>
      </c>
      <c r="E31" s="205">
        <f>SUM(E24:E30)</f>
        <v>416</v>
      </c>
    </row>
    <row r="33" spans="1:9" x14ac:dyDescent="0.25">
      <c r="A33" s="201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2">
        <v>11</v>
      </c>
    </row>
    <row r="41" spans="1:9" x14ac:dyDescent="0.25">
      <c r="A41" t="s">
        <v>773</v>
      </c>
      <c r="G41" s="203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1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6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6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R1" zoomScale="60" workbookViewId="0">
      <selection activeCell="T40" sqref="T40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19" width="21.33203125" style="96" customWidth="1"/>
    <col min="20" max="20" width="28.33203125" style="96" bestFit="1" customWidth="1"/>
    <col min="21" max="22" width="28.6640625" style="96" bestFit="1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83" t="s">
        <v>826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5">
      <c r="A2" s="136" t="s">
        <v>279</v>
      </c>
      <c r="B2" s="124"/>
      <c r="C2" s="124"/>
      <c r="D2" s="124"/>
      <c r="E2" s="124"/>
      <c r="F2" s="124" t="s">
        <v>825</v>
      </c>
      <c r="G2" s="97"/>
      <c r="H2" s="104"/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210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63">
        <f>V3+1</f>
        <v>664</v>
      </c>
      <c r="V3" s="263">
        <f>W3+1</f>
        <v>663</v>
      </c>
      <c r="W3" s="249">
        <v>662</v>
      </c>
      <c r="X3" s="96">
        <v>5</v>
      </c>
      <c r="Y3" s="322">
        <f>Z3+1</f>
        <v>854</v>
      </c>
      <c r="Z3" s="322">
        <f>AA3+1</f>
        <v>853</v>
      </c>
      <c r="AA3" s="322">
        <f>AB3+1</f>
        <v>852</v>
      </c>
      <c r="AB3" s="322">
        <f>AC3+1</f>
        <v>851</v>
      </c>
      <c r="AC3" s="322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51" t="s">
        <v>183</v>
      </c>
      <c r="V4" s="251" t="s">
        <v>830</v>
      </c>
      <c r="W4" s="251" t="s">
        <v>830</v>
      </c>
      <c r="Y4" s="323" t="s">
        <v>830</v>
      </c>
      <c r="Z4" s="323" t="s">
        <v>830</v>
      </c>
      <c r="AA4" s="323" t="s">
        <v>830</v>
      </c>
      <c r="AB4" s="335"/>
      <c r="AC4" s="335"/>
      <c r="AD4" s="104"/>
    </row>
    <row r="5" spans="1:30" x14ac:dyDescent="0.25">
      <c r="A5" s="212" t="s">
        <v>802</v>
      </c>
      <c r="B5" s="213"/>
      <c r="C5" s="213"/>
      <c r="D5" s="107"/>
      <c r="E5" s="123" t="s">
        <v>634</v>
      </c>
      <c r="F5" s="123"/>
      <c r="G5" s="134">
        <v>2</v>
      </c>
      <c r="I5" s="269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 t="s">
        <v>901</v>
      </c>
      <c r="Z5" s="208"/>
      <c r="AA5" s="208"/>
      <c r="AB5" s="208"/>
      <c r="AC5" s="208"/>
      <c r="AD5" s="103"/>
    </row>
    <row r="6" spans="1:30" x14ac:dyDescent="0.25">
      <c r="A6" s="212" t="s">
        <v>800</v>
      </c>
      <c r="B6" s="213"/>
      <c r="C6" s="213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Z6" s="208"/>
      <c r="AA6" s="208"/>
      <c r="AB6" s="208"/>
      <c r="AC6" s="208"/>
      <c r="AD6" s="103"/>
    </row>
    <row r="7" spans="1:30" x14ac:dyDescent="0.25">
      <c r="A7" s="212" t="s">
        <v>822</v>
      </c>
      <c r="B7" s="213"/>
      <c r="C7" s="213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28" t="s">
        <v>839</v>
      </c>
      <c r="V7" s="250" t="s">
        <v>837</v>
      </c>
      <c r="W7" s="250" t="s">
        <v>836</v>
      </c>
      <c r="X7" s="96">
        <v>5</v>
      </c>
      <c r="Y7" s="340" t="s">
        <v>830</v>
      </c>
      <c r="Z7" s="340" t="s">
        <v>830</v>
      </c>
      <c r="AA7" s="340" t="s">
        <v>830</v>
      </c>
      <c r="AB7" s="322" t="s">
        <v>830</v>
      </c>
      <c r="AC7" s="322" t="s">
        <v>830</v>
      </c>
      <c r="AD7" s="103" t="s">
        <v>830</v>
      </c>
    </row>
    <row r="8" spans="1:30" x14ac:dyDescent="0.25">
      <c r="A8" s="212" t="s">
        <v>804</v>
      </c>
      <c r="B8" s="213"/>
      <c r="C8" s="213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51">
        <f>V8+1</f>
        <v>657</v>
      </c>
      <c r="V8" s="252">
        <f>W8+1</f>
        <v>656</v>
      </c>
      <c r="W8" s="251">
        <v>655</v>
      </c>
      <c r="Y8" s="323">
        <f t="shared" ref="Y8:AB9" si="1">Z8+1</f>
        <v>849</v>
      </c>
      <c r="Z8" s="323">
        <f t="shared" si="1"/>
        <v>848</v>
      </c>
      <c r="AA8" s="323">
        <f t="shared" si="1"/>
        <v>847</v>
      </c>
      <c r="AB8" s="323">
        <f t="shared" si="1"/>
        <v>846</v>
      </c>
      <c r="AC8" s="323">
        <v>845</v>
      </c>
      <c r="AD8" s="103"/>
    </row>
    <row r="9" spans="1:30" x14ac:dyDescent="0.25">
      <c r="A9" s="212" t="s">
        <v>801</v>
      </c>
      <c r="B9" s="213"/>
      <c r="C9" s="213"/>
      <c r="D9" s="107"/>
      <c r="E9" s="123"/>
      <c r="F9" s="127">
        <f>SUM(G5:G12)</f>
        <v>72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49">
        <f>U9+1</f>
        <v>650</v>
      </c>
      <c r="U9" s="249">
        <f>V9+1</f>
        <v>649</v>
      </c>
      <c r="V9" s="250">
        <v>648</v>
      </c>
      <c r="W9" s="127"/>
      <c r="X9" s="96">
        <v>5</v>
      </c>
      <c r="Y9" s="340">
        <f t="shared" si="1"/>
        <v>843</v>
      </c>
      <c r="Z9" s="340">
        <f t="shared" si="1"/>
        <v>842</v>
      </c>
      <c r="AA9" s="340">
        <f t="shared" si="1"/>
        <v>841</v>
      </c>
      <c r="AB9" s="340">
        <f t="shared" si="1"/>
        <v>840</v>
      </c>
      <c r="AC9" s="340">
        <v>839</v>
      </c>
      <c r="AD9" s="103"/>
    </row>
    <row r="10" spans="1:30" x14ac:dyDescent="0.25">
      <c r="A10" s="212" t="s">
        <v>809</v>
      </c>
      <c r="B10" s="213"/>
      <c r="C10" s="213"/>
      <c r="D10" s="107"/>
      <c r="E10" s="123"/>
      <c r="F10" s="123"/>
      <c r="G10" s="134">
        <v>6</v>
      </c>
      <c r="H10" s="134"/>
      <c r="I10" s="135">
        <f t="shared" si="0"/>
        <v>6</v>
      </c>
      <c r="J10" s="74"/>
      <c r="P10" s="104"/>
      <c r="Q10" s="74"/>
      <c r="R10" s="127"/>
      <c r="S10" s="127"/>
      <c r="T10" s="251" t="s">
        <v>840</v>
      </c>
      <c r="U10" s="327" t="s">
        <v>835</v>
      </c>
      <c r="V10" s="327" t="s">
        <v>838</v>
      </c>
      <c r="W10" s="127"/>
      <c r="Y10" s="323" t="s">
        <v>830</v>
      </c>
      <c r="Z10" s="323" t="s">
        <v>830</v>
      </c>
      <c r="AA10" s="323" t="s">
        <v>830</v>
      </c>
      <c r="AB10" s="325" t="s">
        <v>830</v>
      </c>
      <c r="AC10" s="323" t="s">
        <v>830</v>
      </c>
      <c r="AD10" s="103"/>
    </row>
    <row r="11" spans="1:30" x14ac:dyDescent="0.25">
      <c r="A11" s="212" t="s">
        <v>803</v>
      </c>
      <c r="B11" s="213"/>
      <c r="C11" s="213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830</v>
      </c>
      <c r="Z11" s="147"/>
      <c r="AA11" s="120"/>
      <c r="AB11" s="147"/>
      <c r="AC11" s="131"/>
      <c r="AD11" s="103"/>
    </row>
    <row r="12" spans="1:30" x14ac:dyDescent="0.25">
      <c r="A12" s="212" t="s">
        <v>805</v>
      </c>
      <c r="B12" s="213"/>
      <c r="C12" s="213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357"/>
      <c r="S12" s="357"/>
      <c r="T12" s="357"/>
      <c r="U12" s="117" t="s">
        <v>830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34"/>
      <c r="C13" s="234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322"/>
      <c r="Q13" s="74">
        <v>5</v>
      </c>
      <c r="R13" s="249" t="s">
        <v>855</v>
      </c>
      <c r="S13" s="249" t="s">
        <v>854</v>
      </c>
      <c r="T13" s="249" t="s">
        <v>853</v>
      </c>
      <c r="U13" s="249" t="s">
        <v>309</v>
      </c>
      <c r="V13" s="249" t="s">
        <v>849</v>
      </c>
      <c r="W13" s="74"/>
      <c r="X13" s="96">
        <v>5</v>
      </c>
      <c r="Y13" s="291" t="s">
        <v>830</v>
      </c>
      <c r="Z13" s="291" t="s">
        <v>899</v>
      </c>
      <c r="AA13" s="291" t="s">
        <v>894</v>
      </c>
      <c r="AB13" s="291" t="s">
        <v>896</v>
      </c>
      <c r="AC13" s="291" t="s">
        <v>895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834</v>
      </c>
      <c r="O14" s="119"/>
      <c r="P14" s="323">
        <v>699</v>
      </c>
      <c r="Q14" s="74"/>
      <c r="R14" s="251">
        <f t="shared" ref="R14:U15" si="3">S14+1</f>
        <v>646</v>
      </c>
      <c r="S14" s="251">
        <f t="shared" si="3"/>
        <v>645</v>
      </c>
      <c r="T14" s="251">
        <f t="shared" si="3"/>
        <v>644</v>
      </c>
      <c r="U14" s="251">
        <f t="shared" si="3"/>
        <v>643</v>
      </c>
      <c r="V14" s="251">
        <v>642</v>
      </c>
      <c r="W14" s="74"/>
      <c r="Y14" s="334">
        <f t="shared" ref="Y14:AB15" si="4">Z14+1</f>
        <v>838</v>
      </c>
      <c r="Z14" s="334">
        <f t="shared" si="4"/>
        <v>837</v>
      </c>
      <c r="AA14" s="292">
        <f t="shared" si="4"/>
        <v>836</v>
      </c>
      <c r="AB14" s="292">
        <f t="shared" si="4"/>
        <v>835</v>
      </c>
      <c r="AC14" s="292">
        <v>834</v>
      </c>
      <c r="AD14" s="103"/>
    </row>
    <row r="15" spans="1:30" x14ac:dyDescent="0.25">
      <c r="A15" s="141" t="s">
        <v>796</v>
      </c>
      <c r="B15" s="114"/>
      <c r="C15" s="114"/>
      <c r="D15" s="107"/>
      <c r="E15" s="123" t="s">
        <v>790</v>
      </c>
      <c r="F15" s="127">
        <f>SUM(G14:G16)</f>
        <v>37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322">
        <v>696</v>
      </c>
      <c r="Q15" s="74">
        <v>6</v>
      </c>
      <c r="R15" s="249">
        <f t="shared" si="3"/>
        <v>639</v>
      </c>
      <c r="S15" s="249">
        <f t="shared" si="3"/>
        <v>638</v>
      </c>
      <c r="T15" s="249">
        <f t="shared" si="3"/>
        <v>637</v>
      </c>
      <c r="U15" s="249">
        <f t="shared" si="3"/>
        <v>636</v>
      </c>
      <c r="V15" s="249">
        <f>W15+1</f>
        <v>635</v>
      </c>
      <c r="W15" s="249">
        <v>634</v>
      </c>
      <c r="X15" s="96">
        <v>5</v>
      </c>
      <c r="Y15" s="291">
        <f>Z15+1</f>
        <v>832</v>
      </c>
      <c r="Z15" s="291">
        <f>AA15+1</f>
        <v>831</v>
      </c>
      <c r="AA15" s="291">
        <f t="shared" si="4"/>
        <v>830</v>
      </c>
      <c r="AB15" s="334">
        <f t="shared" si="4"/>
        <v>829</v>
      </c>
      <c r="AC15" s="356">
        <v>828</v>
      </c>
      <c r="AD15" s="103"/>
    </row>
    <row r="16" spans="1:30" x14ac:dyDescent="0.25">
      <c r="A16" s="144" t="s">
        <v>308</v>
      </c>
      <c r="B16" s="211"/>
      <c r="C16" s="211"/>
      <c r="D16" s="107"/>
      <c r="E16" s="123" t="s">
        <v>310</v>
      </c>
      <c r="F16" s="123"/>
      <c r="G16" s="134">
        <v>5</v>
      </c>
      <c r="H16" s="134"/>
      <c r="I16" s="135">
        <f t="shared" si="2"/>
        <v>5</v>
      </c>
      <c r="J16" s="74"/>
      <c r="O16" s="119"/>
      <c r="P16" s="323"/>
      <c r="Q16" s="74"/>
      <c r="R16" s="251" t="s">
        <v>843</v>
      </c>
      <c r="S16" s="326" t="s">
        <v>844</v>
      </c>
      <c r="T16" s="326" t="s">
        <v>845</v>
      </c>
      <c r="U16" s="251" t="s">
        <v>848</v>
      </c>
      <c r="V16" s="251" t="s">
        <v>851</v>
      </c>
      <c r="W16" s="251" t="s">
        <v>850</v>
      </c>
      <c r="Y16" s="294" t="s">
        <v>888</v>
      </c>
      <c r="Z16" s="292" t="s">
        <v>886</v>
      </c>
      <c r="AA16" s="292" t="s">
        <v>884</v>
      </c>
      <c r="AB16" s="292" t="s">
        <v>892</v>
      </c>
      <c r="AC16" s="292" t="s">
        <v>889</v>
      </c>
      <c r="AD16" s="103"/>
    </row>
    <row r="17" spans="1:30" x14ac:dyDescent="0.25">
      <c r="A17" s="140" t="s">
        <v>798</v>
      </c>
      <c r="B17" s="116"/>
      <c r="C17" s="116"/>
      <c r="D17" s="107"/>
      <c r="E17" s="123" t="s">
        <v>823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833</v>
      </c>
      <c r="S17" s="74"/>
      <c r="T17" s="124"/>
      <c r="U17" s="117" t="s">
        <v>830</v>
      </c>
      <c r="V17" s="117" t="s">
        <v>830</v>
      </c>
      <c r="W17" s="74"/>
      <c r="Y17" s="150" t="s">
        <v>829</v>
      </c>
      <c r="Z17" s="147"/>
      <c r="AA17" s="120"/>
      <c r="AB17" s="147"/>
      <c r="AC17" s="131"/>
      <c r="AD17" s="103"/>
    </row>
    <row r="18" spans="1:30" x14ac:dyDescent="0.25">
      <c r="A18" s="140" t="s">
        <v>807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830</v>
      </c>
      <c r="S18" s="74"/>
      <c r="T18" s="253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797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322"/>
      <c r="O19" s="322" t="s">
        <v>830</v>
      </c>
      <c r="P19" s="322"/>
      <c r="Q19" s="74">
        <v>6</v>
      </c>
      <c r="R19" s="249" t="s">
        <v>841</v>
      </c>
      <c r="S19" s="249" t="s">
        <v>842</v>
      </c>
      <c r="T19" s="249" t="s">
        <v>847</v>
      </c>
      <c r="U19" s="249" t="s">
        <v>856</v>
      </c>
      <c r="V19" s="249" t="s">
        <v>846</v>
      </c>
      <c r="W19" s="249" t="s">
        <v>852</v>
      </c>
      <c r="X19" s="96">
        <v>5</v>
      </c>
      <c r="Y19" s="291" t="s">
        <v>890</v>
      </c>
      <c r="Z19" s="291" t="s">
        <v>887</v>
      </c>
      <c r="AA19" s="291" t="s">
        <v>885</v>
      </c>
      <c r="AB19" s="291" t="s">
        <v>891</v>
      </c>
      <c r="AC19" s="291" t="s">
        <v>893</v>
      </c>
      <c r="AD19" s="103"/>
    </row>
    <row r="20" spans="1:30" x14ac:dyDescent="0.25">
      <c r="A20" s="140" t="s">
        <v>799</v>
      </c>
      <c r="B20" s="116"/>
      <c r="C20" s="116"/>
      <c r="D20" s="107"/>
      <c r="E20" s="123"/>
      <c r="F20" s="127">
        <f>SUM(G17:G22)</f>
        <v>113</v>
      </c>
      <c r="G20" s="134">
        <v>27</v>
      </c>
      <c r="H20" s="134"/>
      <c r="I20" s="135">
        <f t="shared" si="2"/>
        <v>27</v>
      </c>
      <c r="J20" s="74"/>
      <c r="N20" s="324">
        <f>O20+1</f>
        <v>694</v>
      </c>
      <c r="O20" s="324">
        <f>P20+1</f>
        <v>693</v>
      </c>
      <c r="P20" s="324">
        <v>692</v>
      </c>
      <c r="Q20" s="74"/>
      <c r="R20" s="251">
        <f t="shared" ref="R20:V21" si="5">S20+1</f>
        <v>632</v>
      </c>
      <c r="S20" s="251">
        <f t="shared" si="5"/>
        <v>631</v>
      </c>
      <c r="T20" s="251">
        <f t="shared" si="5"/>
        <v>630</v>
      </c>
      <c r="U20" s="251">
        <f t="shared" si="5"/>
        <v>629</v>
      </c>
      <c r="V20" s="251">
        <f t="shared" si="5"/>
        <v>628</v>
      </c>
      <c r="W20" s="251">
        <v>627</v>
      </c>
      <c r="Y20" s="292">
        <f t="shared" ref="Y20:AB21" si="6">Z20+1</f>
        <v>827</v>
      </c>
      <c r="Z20" s="293">
        <f t="shared" si="6"/>
        <v>826</v>
      </c>
      <c r="AA20" s="292">
        <f t="shared" si="6"/>
        <v>825</v>
      </c>
      <c r="AB20" s="292">
        <f t="shared" si="6"/>
        <v>824</v>
      </c>
      <c r="AC20" s="292">
        <v>823</v>
      </c>
      <c r="AD20" s="103"/>
    </row>
    <row r="21" spans="1:30" x14ac:dyDescent="0.25">
      <c r="A21" s="140" t="s">
        <v>808</v>
      </c>
      <c r="B21" s="116"/>
      <c r="C21" s="116"/>
      <c r="D21" s="107"/>
      <c r="E21" s="123"/>
      <c r="F21" s="123"/>
      <c r="G21" s="134">
        <v>2</v>
      </c>
      <c r="H21" s="134"/>
      <c r="I21" s="135">
        <f t="shared" si="2"/>
        <v>2</v>
      </c>
      <c r="J21" s="74">
        <v>3</v>
      </c>
      <c r="N21" s="347">
        <f>O21+1</f>
        <v>690</v>
      </c>
      <c r="O21" s="347">
        <f>P21+1</f>
        <v>689</v>
      </c>
      <c r="P21" s="347">
        <v>688</v>
      </c>
      <c r="Q21" s="74">
        <v>6</v>
      </c>
      <c r="R21" s="295">
        <f t="shared" si="5"/>
        <v>625</v>
      </c>
      <c r="S21" s="295">
        <f t="shared" si="5"/>
        <v>624</v>
      </c>
      <c r="T21" s="295">
        <f t="shared" si="5"/>
        <v>623</v>
      </c>
      <c r="U21" s="295">
        <f t="shared" si="5"/>
        <v>622</v>
      </c>
      <c r="V21" s="295">
        <f t="shared" si="5"/>
        <v>621</v>
      </c>
      <c r="W21" s="260">
        <v>620</v>
      </c>
      <c r="X21" s="96">
        <v>5</v>
      </c>
      <c r="Y21" s="333">
        <f t="shared" si="6"/>
        <v>338</v>
      </c>
      <c r="Z21" s="286">
        <f t="shared" si="6"/>
        <v>337</v>
      </c>
      <c r="AA21" s="286">
        <f t="shared" si="6"/>
        <v>336</v>
      </c>
      <c r="AB21" s="286">
        <f t="shared" si="6"/>
        <v>335</v>
      </c>
      <c r="AC21" s="129">
        <v>334</v>
      </c>
      <c r="AD21" s="103"/>
    </row>
    <row r="22" spans="1:30" x14ac:dyDescent="0.25">
      <c r="A22" s="140" t="s">
        <v>806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48" t="s">
        <v>918</v>
      </c>
      <c r="O22" s="348" t="s">
        <v>919</v>
      </c>
      <c r="P22" s="348" t="s">
        <v>920</v>
      </c>
      <c r="Q22" s="74"/>
      <c r="R22" s="296" t="s">
        <v>870</v>
      </c>
      <c r="S22" s="296" t="s">
        <v>871</v>
      </c>
      <c r="T22" s="296" t="s">
        <v>872</v>
      </c>
      <c r="U22" s="296" t="s">
        <v>873</v>
      </c>
      <c r="V22" s="296" t="s">
        <v>877</v>
      </c>
      <c r="W22" s="262" t="s">
        <v>878</v>
      </c>
      <c r="Y22" s="130" t="s">
        <v>937</v>
      </c>
      <c r="Z22" s="130" t="s">
        <v>934</v>
      </c>
      <c r="AA22" s="130" t="s">
        <v>932</v>
      </c>
      <c r="AB22" s="130" t="s">
        <v>938</v>
      </c>
      <c r="AC22" s="130" t="s">
        <v>933</v>
      </c>
      <c r="AD22" s="103"/>
    </row>
    <row r="23" spans="1:30" x14ac:dyDescent="0.25">
      <c r="A23" s="138" t="s">
        <v>793</v>
      </c>
      <c r="B23" s="235"/>
      <c r="C23" s="235"/>
      <c r="D23" s="107"/>
      <c r="E23" s="123" t="s">
        <v>794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830</v>
      </c>
      <c r="S23" s="147"/>
      <c r="T23" s="208" t="s">
        <v>830</v>
      </c>
      <c r="U23" s="147"/>
      <c r="V23" s="208" t="s">
        <v>830</v>
      </c>
      <c r="W23" s="208" t="s">
        <v>830</v>
      </c>
      <c r="Y23" s="120" t="s">
        <v>828</v>
      </c>
      <c r="Z23" s="131"/>
      <c r="AA23" s="131"/>
      <c r="AB23" s="131"/>
      <c r="AC23" s="131"/>
      <c r="AD23" s="103"/>
    </row>
    <row r="24" spans="1:30" x14ac:dyDescent="0.25">
      <c r="A24" s="236" t="s">
        <v>788</v>
      </c>
      <c r="B24" s="237"/>
      <c r="C24" s="237"/>
      <c r="D24" s="104"/>
      <c r="E24" s="123" t="s">
        <v>792</v>
      </c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921</v>
      </c>
      <c r="P24" s="74"/>
      <c r="Q24" s="74"/>
      <c r="R24" s="120" t="s">
        <v>831</v>
      </c>
      <c r="S24" s="120"/>
      <c r="T24" s="120"/>
      <c r="U24" s="120" t="s">
        <v>830</v>
      </c>
      <c r="V24" s="120"/>
      <c r="W24" s="120"/>
      <c r="Y24" s="150"/>
      <c r="Z24" s="208"/>
      <c r="AA24" s="208"/>
      <c r="AB24" s="208"/>
      <c r="AC24" s="208"/>
      <c r="AD24" s="103"/>
    </row>
    <row r="25" spans="1:30" x14ac:dyDescent="0.25">
      <c r="A25" s="238" t="s">
        <v>810</v>
      </c>
      <c r="B25" s="239"/>
      <c r="C25" s="239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349" t="s">
        <v>922</v>
      </c>
      <c r="M25" s="347" t="s">
        <v>923</v>
      </c>
      <c r="N25" s="347" t="s">
        <v>924</v>
      </c>
      <c r="O25" s="347" t="s">
        <v>925</v>
      </c>
      <c r="P25" s="147"/>
      <c r="Q25" s="74">
        <v>5</v>
      </c>
      <c r="R25" s="295" t="s">
        <v>874</v>
      </c>
      <c r="S25" s="295" t="s">
        <v>875</v>
      </c>
      <c r="T25" s="295" t="s">
        <v>876</v>
      </c>
      <c r="U25" s="295" t="s">
        <v>877</v>
      </c>
      <c r="V25" s="260" t="s">
        <v>865</v>
      </c>
      <c r="W25" s="147"/>
      <c r="X25" s="96">
        <v>5</v>
      </c>
      <c r="Y25" s="129" t="s">
        <v>930</v>
      </c>
      <c r="Z25" s="129" t="s">
        <v>931</v>
      </c>
      <c r="AA25" s="129" t="s">
        <v>936</v>
      </c>
      <c r="AB25" s="129" t="s">
        <v>935</v>
      </c>
      <c r="AC25" s="129" t="s">
        <v>864</v>
      </c>
      <c r="AD25" s="103"/>
    </row>
    <row r="26" spans="1:30" x14ac:dyDescent="0.25">
      <c r="A26" s="138" t="s">
        <v>817</v>
      </c>
      <c r="B26" s="285"/>
      <c r="C26" s="285"/>
      <c r="D26" s="107"/>
      <c r="E26" s="123" t="s">
        <v>816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50">
        <f>M26+1</f>
        <v>686</v>
      </c>
      <c r="M26" s="351">
        <f>N26+1</f>
        <v>685</v>
      </c>
      <c r="N26" s="348">
        <f>O26+1</f>
        <v>684</v>
      </c>
      <c r="O26" s="348">
        <v>683</v>
      </c>
      <c r="P26" s="147"/>
      <c r="Q26" s="74"/>
      <c r="R26" s="296">
        <f>S26+1</f>
        <v>618</v>
      </c>
      <c r="S26" s="296">
        <f>T26+1</f>
        <v>617</v>
      </c>
      <c r="T26" s="296">
        <f>U26+1</f>
        <v>616</v>
      </c>
      <c r="U26" s="296">
        <f>V26+1</f>
        <v>615</v>
      </c>
      <c r="V26" s="262">
        <v>614</v>
      </c>
      <c r="W26" s="147"/>
      <c r="Y26" s="130">
        <f t="shared" ref="Y26:AB27" si="8">Z26+1</f>
        <v>816</v>
      </c>
      <c r="Z26" s="254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815</v>
      </c>
      <c r="B27" s="247"/>
      <c r="C27" s="247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49">
        <v>681</v>
      </c>
      <c r="M27" s="349">
        <v>680</v>
      </c>
      <c r="N27" s="352">
        <f>O27+1</f>
        <v>679</v>
      </c>
      <c r="O27" s="349">
        <v>678</v>
      </c>
      <c r="P27" s="147"/>
      <c r="Q27" s="74">
        <v>5</v>
      </c>
      <c r="R27" s="319">
        <f>S27+1</f>
        <v>612</v>
      </c>
      <c r="S27" s="319">
        <f>T27+1</f>
        <v>611</v>
      </c>
      <c r="T27" s="319">
        <f>U27+1</f>
        <v>610</v>
      </c>
      <c r="U27" s="320">
        <v>609</v>
      </c>
      <c r="V27" s="321">
        <v>608</v>
      </c>
      <c r="W27" s="147"/>
      <c r="X27" s="96">
        <v>5</v>
      </c>
      <c r="Y27" s="333">
        <f t="shared" si="8"/>
        <v>810</v>
      </c>
      <c r="Z27" s="129">
        <f t="shared" si="8"/>
        <v>809</v>
      </c>
      <c r="AA27" s="336">
        <f t="shared" si="8"/>
        <v>808</v>
      </c>
      <c r="AB27" s="286">
        <f t="shared" si="8"/>
        <v>807</v>
      </c>
      <c r="AC27" s="286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353" t="s">
        <v>922</v>
      </c>
      <c r="M28" s="353" t="s">
        <v>922</v>
      </c>
      <c r="N28" s="354" t="s">
        <v>874</v>
      </c>
      <c r="O28" s="353" t="s">
        <v>926</v>
      </c>
      <c r="P28" s="147"/>
      <c r="Q28" s="74"/>
      <c r="R28" s="289" t="s">
        <v>861</v>
      </c>
      <c r="S28" s="289" t="s">
        <v>862</v>
      </c>
      <c r="T28" s="289" t="s">
        <v>863</v>
      </c>
      <c r="U28" s="329" t="s">
        <v>866</v>
      </c>
      <c r="V28" s="262" t="s">
        <v>867</v>
      </c>
      <c r="W28" s="147"/>
      <c r="Y28" s="337" t="s">
        <v>881</v>
      </c>
      <c r="Z28" s="338" t="s">
        <v>880</v>
      </c>
      <c r="AA28" s="254" t="s">
        <v>879</v>
      </c>
      <c r="AB28" s="338" t="s">
        <v>897</v>
      </c>
      <c r="AC28" s="338" t="s">
        <v>882</v>
      </c>
      <c r="AD28" s="103"/>
    </row>
    <row r="29" spans="1:30" x14ac:dyDescent="0.25">
      <c r="A29" s="217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858</v>
      </c>
      <c r="W29" s="147"/>
      <c r="Y29" s="120" t="s">
        <v>830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830</v>
      </c>
      <c r="N30" s="74"/>
      <c r="O30" s="150" t="s">
        <v>927</v>
      </c>
      <c r="P30" s="124"/>
      <c r="Q30" s="74"/>
      <c r="R30" s="150" t="s">
        <v>832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4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349" t="s">
        <v>922</v>
      </c>
      <c r="L31" s="349" t="s">
        <v>922</v>
      </c>
      <c r="M31" s="349" t="s">
        <v>922</v>
      </c>
      <c r="N31" s="349" t="s">
        <v>928</v>
      </c>
      <c r="O31" s="349" t="s">
        <v>870</v>
      </c>
      <c r="P31" s="349" t="s">
        <v>929</v>
      </c>
      <c r="Q31" s="74">
        <v>6</v>
      </c>
      <c r="R31" s="288" t="s">
        <v>860</v>
      </c>
      <c r="S31" s="288" t="s">
        <v>859</v>
      </c>
      <c r="T31" s="288" t="s">
        <v>827</v>
      </c>
      <c r="U31" s="288" t="s">
        <v>857</v>
      </c>
      <c r="V31" s="260" t="s">
        <v>868</v>
      </c>
      <c r="W31" s="260" t="s">
        <v>869</v>
      </c>
      <c r="X31" s="96">
        <v>5</v>
      </c>
      <c r="Y31" s="332" t="s">
        <v>902</v>
      </c>
      <c r="Z31" s="332" t="s">
        <v>903</v>
      </c>
      <c r="AA31" s="332" t="s">
        <v>904</v>
      </c>
      <c r="AB31" s="339" t="s">
        <v>898</v>
      </c>
      <c r="AC31" s="339" t="s">
        <v>883</v>
      </c>
      <c r="AD31" s="104"/>
    </row>
    <row r="32" spans="1:30" x14ac:dyDescent="0.25">
      <c r="A32" s="215"/>
      <c r="B32" s="107"/>
      <c r="C32" s="107"/>
      <c r="D32" s="107"/>
      <c r="E32" s="123"/>
      <c r="F32" s="123"/>
      <c r="G32" s="111"/>
      <c r="H32" s="134"/>
      <c r="I32" s="135"/>
      <c r="J32" s="74"/>
      <c r="K32" s="353">
        <f>L32+1</f>
        <v>675</v>
      </c>
      <c r="L32" s="353">
        <f>M32+1</f>
        <v>674</v>
      </c>
      <c r="M32" s="354">
        <f>N32+1</f>
        <v>673</v>
      </c>
      <c r="N32" s="355">
        <f>O32+1</f>
        <v>672</v>
      </c>
      <c r="O32" s="353">
        <f>P32+1</f>
        <v>671</v>
      </c>
      <c r="P32" s="353">
        <v>670</v>
      </c>
      <c r="Q32" s="74"/>
      <c r="R32" s="259">
        <f>S32+1</f>
        <v>606</v>
      </c>
      <c r="S32" s="259">
        <f>T32+1</f>
        <v>605</v>
      </c>
      <c r="T32" s="259">
        <f>U32+1</f>
        <v>604</v>
      </c>
      <c r="U32" s="259">
        <v>603</v>
      </c>
      <c r="V32" s="262">
        <v>602</v>
      </c>
      <c r="W32" s="262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5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830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Y33" s="96" t="s">
        <v>900</v>
      </c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70" t="s">
        <v>830</v>
      </c>
      <c r="L34" s="185"/>
      <c r="M34" s="120"/>
      <c r="N34" s="120"/>
      <c r="O34" s="185"/>
      <c r="P34" s="120"/>
      <c r="Q34" s="74"/>
      <c r="R34" s="147" t="s">
        <v>900</v>
      </c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297" t="s">
        <v>830</v>
      </c>
      <c r="L35" s="277" t="s">
        <v>830</v>
      </c>
      <c r="M35" s="224"/>
      <c r="N35" s="225"/>
      <c r="O35" s="297" t="s">
        <v>830</v>
      </c>
      <c r="P35" s="125"/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65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6">
        <v>494</v>
      </c>
      <c r="L36" s="126">
        <v>493</v>
      </c>
      <c r="M36" s="224"/>
      <c r="N36" s="225"/>
      <c r="O36" s="146">
        <v>490</v>
      </c>
      <c r="P36" s="146">
        <v>489</v>
      </c>
      <c r="Q36" s="74"/>
      <c r="R36" s="122" t="s">
        <v>912</v>
      </c>
      <c r="S36" s="122" t="s">
        <v>913</v>
      </c>
      <c r="T36" s="122" t="s">
        <v>914</v>
      </c>
      <c r="U36" s="173" t="s">
        <v>915</v>
      </c>
      <c r="V36" s="122" t="s">
        <v>916</v>
      </c>
      <c r="W36" s="122" t="s">
        <v>917</v>
      </c>
      <c r="Y36" s="330" t="s">
        <v>905</v>
      </c>
      <c r="Z36" s="330" t="s">
        <v>906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6"/>
      <c r="I37" s="109"/>
      <c r="K37" s="150"/>
      <c r="L37" s="120"/>
      <c r="M37" s="131"/>
      <c r="N37" s="224"/>
      <c r="O37" s="226"/>
      <c r="P37" s="120"/>
      <c r="Q37" s="74"/>
      <c r="S37" s="104"/>
      <c r="T37" s="104"/>
      <c r="U37" s="104"/>
      <c r="V37" s="104"/>
      <c r="W37" s="255"/>
      <c r="Y37" s="227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0"/>
      <c r="L38" s="227"/>
      <c r="M38" s="224"/>
      <c r="N38" s="224"/>
      <c r="O38" s="228"/>
      <c r="P38" s="120"/>
      <c r="Q38" s="74"/>
      <c r="R38" s="147" t="s">
        <v>834</v>
      </c>
      <c r="S38" s="147"/>
      <c r="T38" s="147"/>
      <c r="U38" s="147"/>
      <c r="V38" s="147"/>
      <c r="W38" s="147"/>
      <c r="Y38" s="74" t="s">
        <v>830</v>
      </c>
      <c r="Z38" s="74"/>
      <c r="AA38" s="110"/>
      <c r="AB38" s="110"/>
      <c r="AC38" s="110"/>
      <c r="AD38" s="103"/>
    </row>
    <row r="39" spans="1:30" ht="14.4" thickBot="1" x14ac:dyDescent="0.3">
      <c r="J39" s="96">
        <v>5</v>
      </c>
      <c r="K39" s="297" t="s">
        <v>830</v>
      </c>
      <c r="L39" s="297" t="s">
        <v>830</v>
      </c>
      <c r="M39" s="297" t="s">
        <v>830</v>
      </c>
      <c r="N39" s="187"/>
      <c r="O39" s="187"/>
      <c r="P39" s="120"/>
      <c r="Q39" s="74">
        <v>5</v>
      </c>
      <c r="R39" s="322">
        <f>S39+1</f>
        <v>392</v>
      </c>
      <c r="S39" s="322">
        <f>T39+1</f>
        <v>391</v>
      </c>
      <c r="T39" s="121">
        <f>U39+1</f>
        <v>390</v>
      </c>
      <c r="U39" s="265">
        <f>V39+1</f>
        <v>389</v>
      </c>
      <c r="V39" s="121">
        <f>W39+1</f>
        <v>388</v>
      </c>
      <c r="W39" s="121">
        <v>387</v>
      </c>
      <c r="X39" s="96">
        <v>2</v>
      </c>
      <c r="Y39" s="332" t="s">
        <v>907</v>
      </c>
      <c r="Z39" s="332" t="s">
        <v>908</v>
      </c>
      <c r="AA39" s="110"/>
      <c r="AB39" s="110"/>
      <c r="AC39" s="110"/>
      <c r="AD39" s="103"/>
    </row>
    <row r="40" spans="1:30" ht="15" thickTop="1" thickBot="1" x14ac:dyDescent="0.3">
      <c r="B40" s="165" t="s">
        <v>454</v>
      </c>
      <c r="C40" s="166"/>
      <c r="D40" s="167"/>
      <c r="F40" s="230" t="s">
        <v>749</v>
      </c>
      <c r="G40" s="231"/>
      <c r="H40" s="232"/>
      <c r="I40" s="233">
        <f>C80</f>
        <v>414</v>
      </c>
      <c r="K40" s="126">
        <f t="shared" ref="K40:N41" si="9">L40+1</f>
        <v>487</v>
      </c>
      <c r="L40" s="248">
        <f t="shared" si="9"/>
        <v>486</v>
      </c>
      <c r="M40" s="126">
        <f t="shared" si="9"/>
        <v>485</v>
      </c>
      <c r="N40" s="146">
        <f t="shared" si="9"/>
        <v>484</v>
      </c>
      <c r="O40" s="146">
        <v>483</v>
      </c>
      <c r="P40" s="120"/>
      <c r="R40" s="323"/>
      <c r="S40" s="323"/>
      <c r="T40" s="122"/>
      <c r="U40" s="173"/>
      <c r="V40" s="122"/>
      <c r="W40" s="122" t="s">
        <v>830</v>
      </c>
      <c r="Y40" s="287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125">
        <f t="shared" si="9"/>
        <v>481</v>
      </c>
      <c r="L41" s="125">
        <f t="shared" si="9"/>
        <v>480</v>
      </c>
      <c r="M41" s="284">
        <f t="shared" si="9"/>
        <v>479</v>
      </c>
      <c r="N41" s="298">
        <f t="shared" si="9"/>
        <v>478</v>
      </c>
      <c r="O41" s="125">
        <v>477</v>
      </c>
      <c r="P41" s="120"/>
      <c r="Q41" s="96">
        <v>5</v>
      </c>
      <c r="S41" s="104"/>
      <c r="T41" s="104"/>
      <c r="U41" s="104"/>
      <c r="V41" s="104"/>
      <c r="W41" s="255"/>
      <c r="X41" s="96">
        <v>2</v>
      </c>
      <c r="Y41" s="121">
        <f>Z41+1</f>
        <v>229</v>
      </c>
      <c r="Z41" s="265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6"/>
      <c r="L42" s="126"/>
      <c r="M42" s="126"/>
      <c r="N42" s="248"/>
      <c r="O42" s="126"/>
      <c r="P42" s="120"/>
      <c r="R42" s="97"/>
      <c r="S42" s="117"/>
      <c r="T42" s="117"/>
      <c r="U42" s="117"/>
      <c r="V42" s="256"/>
      <c r="Y42" s="330" t="s">
        <v>909</v>
      </c>
      <c r="Z42" s="331" t="s">
        <v>910</v>
      </c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341"/>
      <c r="S43" s="342"/>
      <c r="T43" s="341" t="s">
        <v>830</v>
      </c>
      <c r="U43" s="341"/>
      <c r="V43" s="341" t="s">
        <v>830</v>
      </c>
      <c r="Y43" s="147"/>
      <c r="Z43" s="147"/>
      <c r="AA43" s="110"/>
      <c r="AB43" s="110"/>
      <c r="AC43" s="110"/>
      <c r="AD43" s="103"/>
    </row>
    <row r="44" spans="1:30" x14ac:dyDescent="0.25">
      <c r="D44" s="124" t="s">
        <v>830</v>
      </c>
      <c r="E44" s="74"/>
      <c r="F44" s="189"/>
      <c r="G44" s="124"/>
      <c r="H44" s="74"/>
      <c r="I44" s="74"/>
      <c r="K44" s="120" t="s">
        <v>830</v>
      </c>
      <c r="L44" s="120"/>
      <c r="M44" s="120"/>
      <c r="N44" s="120"/>
      <c r="O44" s="120"/>
      <c r="P44" s="120"/>
      <c r="R44" s="323">
        <f t="shared" ref="R44:U45" si="10">S44+1</f>
        <v>385</v>
      </c>
      <c r="S44" s="343">
        <f t="shared" si="10"/>
        <v>384</v>
      </c>
      <c r="T44" s="323">
        <f t="shared" si="10"/>
        <v>383</v>
      </c>
      <c r="U44" s="323">
        <f t="shared" si="10"/>
        <v>382</v>
      </c>
      <c r="V44" s="323">
        <v>381</v>
      </c>
      <c r="Y44" s="131"/>
      <c r="Z44" s="147"/>
      <c r="AA44" s="110"/>
      <c r="AB44" s="110"/>
      <c r="AC44" s="110"/>
      <c r="AD44" s="103"/>
    </row>
    <row r="45" spans="1:30" x14ac:dyDescent="0.25">
      <c r="B45" s="96">
        <v>6</v>
      </c>
      <c r="D45" s="125"/>
      <c r="E45" s="298" t="s">
        <v>830</v>
      </c>
      <c r="F45" s="125" t="s">
        <v>830</v>
      </c>
      <c r="G45" s="148" t="s">
        <v>830</v>
      </c>
      <c r="H45" s="298" t="s">
        <v>830</v>
      </c>
      <c r="I45" s="218" t="s">
        <v>830</v>
      </c>
      <c r="J45" s="96">
        <v>6</v>
      </c>
      <c r="K45" s="301" t="s">
        <v>830</v>
      </c>
      <c r="L45" s="302" t="s">
        <v>830</v>
      </c>
      <c r="M45" s="302" t="s">
        <v>830</v>
      </c>
      <c r="N45" s="302" t="s">
        <v>830</v>
      </c>
      <c r="O45" s="303" t="s">
        <v>830</v>
      </c>
      <c r="P45" s="304" t="s">
        <v>830</v>
      </c>
      <c r="Q45" s="96">
        <v>6</v>
      </c>
      <c r="R45" s="322">
        <f t="shared" si="10"/>
        <v>379</v>
      </c>
      <c r="S45" s="322">
        <f t="shared" si="10"/>
        <v>378</v>
      </c>
      <c r="T45" s="322">
        <f t="shared" si="10"/>
        <v>377</v>
      </c>
      <c r="U45" s="344">
        <f t="shared" si="10"/>
        <v>376</v>
      </c>
      <c r="V45" s="322">
        <v>375</v>
      </c>
      <c r="X45" s="96">
        <v>2</v>
      </c>
      <c r="Y45" s="121" t="s">
        <v>309</v>
      </c>
      <c r="Z45" s="121" t="s">
        <v>911</v>
      </c>
      <c r="AA45" s="172" t="s">
        <v>830</v>
      </c>
      <c r="AB45" s="110"/>
      <c r="AC45" s="110"/>
      <c r="AD45" s="103"/>
    </row>
    <row r="46" spans="1:30" x14ac:dyDescent="0.25">
      <c r="D46" s="284">
        <f>E46+1</f>
        <v>582</v>
      </c>
      <c r="E46" s="197">
        <f t="shared" ref="D46:H47" si="11">F46+1</f>
        <v>581</v>
      </c>
      <c r="F46" s="126">
        <f t="shared" si="11"/>
        <v>580</v>
      </c>
      <c r="G46" s="305">
        <f t="shared" si="11"/>
        <v>579</v>
      </c>
      <c r="H46" s="248">
        <f t="shared" si="11"/>
        <v>578</v>
      </c>
      <c r="I46" s="126">
        <v>577</v>
      </c>
      <c r="K46" s="248">
        <f t="shared" ref="K46:O47" si="12">L46+1</f>
        <v>475</v>
      </c>
      <c r="L46" s="126">
        <f t="shared" si="12"/>
        <v>474</v>
      </c>
      <c r="M46" s="305">
        <f t="shared" si="12"/>
        <v>473</v>
      </c>
      <c r="N46" s="126">
        <f t="shared" si="12"/>
        <v>472</v>
      </c>
      <c r="O46" s="305">
        <f t="shared" si="12"/>
        <v>471</v>
      </c>
      <c r="P46" s="126">
        <v>470</v>
      </c>
      <c r="R46" s="345"/>
      <c r="S46" s="345"/>
      <c r="T46" s="345"/>
      <c r="U46" s="346"/>
      <c r="V46" s="323" t="s">
        <v>830</v>
      </c>
      <c r="Y46" s="287">
        <f>Z46+1</f>
        <v>227</v>
      </c>
      <c r="Z46" s="287">
        <v>226</v>
      </c>
      <c r="AA46" s="172"/>
      <c r="AB46" s="110"/>
      <c r="AC46" s="110"/>
      <c r="AD46" s="103"/>
    </row>
    <row r="47" spans="1:30" x14ac:dyDescent="0.25">
      <c r="B47" s="96">
        <v>6</v>
      </c>
      <c r="D47" s="125">
        <f t="shared" si="11"/>
        <v>575</v>
      </c>
      <c r="E47" s="125">
        <f t="shared" si="11"/>
        <v>574</v>
      </c>
      <c r="F47" s="125">
        <f t="shared" si="11"/>
        <v>573</v>
      </c>
      <c r="G47" s="125">
        <f t="shared" si="11"/>
        <v>572</v>
      </c>
      <c r="H47" s="197">
        <f t="shared" si="11"/>
        <v>571</v>
      </c>
      <c r="I47" s="125">
        <v>570</v>
      </c>
      <c r="J47" s="74">
        <v>6</v>
      </c>
      <c r="K47" s="125">
        <f t="shared" si="12"/>
        <v>468</v>
      </c>
      <c r="L47" s="125">
        <f t="shared" si="12"/>
        <v>467</v>
      </c>
      <c r="M47" s="298">
        <f t="shared" si="12"/>
        <v>466</v>
      </c>
      <c r="N47" s="125">
        <f t="shared" si="12"/>
        <v>465</v>
      </c>
      <c r="O47" s="125">
        <f t="shared" si="12"/>
        <v>464</v>
      </c>
      <c r="P47" s="125">
        <v>463</v>
      </c>
      <c r="Q47" s="96">
        <v>6</v>
      </c>
      <c r="R47" s="124" t="s">
        <v>830</v>
      </c>
      <c r="V47" s="117"/>
      <c r="X47" s="96">
        <v>2</v>
      </c>
      <c r="Y47" s="125">
        <f>Z47+1</f>
        <v>224</v>
      </c>
      <c r="Z47" s="125">
        <v>223</v>
      </c>
      <c r="AA47" s="172"/>
      <c r="AB47" s="110"/>
      <c r="AC47" s="110"/>
      <c r="AD47" s="103"/>
    </row>
    <row r="48" spans="1:30" ht="14.4" thickBot="1" x14ac:dyDescent="0.3">
      <c r="D48" s="162" t="s">
        <v>830</v>
      </c>
      <c r="E48" s="162" t="s">
        <v>830</v>
      </c>
      <c r="F48" s="162" t="s">
        <v>830</v>
      </c>
      <c r="G48" s="162" t="s">
        <v>830</v>
      </c>
      <c r="H48" s="307" t="s">
        <v>830</v>
      </c>
      <c r="I48" s="243" t="s">
        <v>830</v>
      </c>
      <c r="J48" s="74"/>
      <c r="K48" s="300" t="s">
        <v>819</v>
      </c>
      <c r="L48" s="300" t="s">
        <v>820</v>
      </c>
      <c r="M48" s="300" t="s">
        <v>818</v>
      </c>
      <c r="N48" s="300"/>
      <c r="O48" s="300" t="s">
        <v>821</v>
      </c>
      <c r="P48" s="266" t="s">
        <v>830</v>
      </c>
      <c r="T48" s="258"/>
      <c r="U48" s="258"/>
      <c r="V48" s="97"/>
      <c r="Y48" s="126"/>
      <c r="Z48" s="126"/>
      <c r="AA48" s="172"/>
      <c r="AB48" s="110"/>
      <c r="AC48" s="110"/>
      <c r="AD48" s="103"/>
    </row>
    <row r="49" spans="2:30" ht="14.4" thickTop="1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341"/>
      <c r="S49" s="341"/>
      <c r="T49" s="341" t="s">
        <v>830</v>
      </c>
      <c r="U49" s="341" t="s">
        <v>830</v>
      </c>
      <c r="V49" s="341" t="s">
        <v>830</v>
      </c>
      <c r="W49" s="342" t="s">
        <v>830</v>
      </c>
      <c r="Y49" s="150"/>
      <c r="Z49" s="147"/>
      <c r="AA49" s="110"/>
      <c r="AB49" s="110"/>
      <c r="AC49" s="110"/>
      <c r="AD49" s="103"/>
    </row>
    <row r="50" spans="2:30" ht="14.4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830</v>
      </c>
      <c r="L50" s="127"/>
      <c r="M50" s="127"/>
      <c r="N50" s="127"/>
      <c r="O50" s="127"/>
      <c r="P50" s="127"/>
      <c r="R50" s="323">
        <f>S50+1</f>
        <v>374</v>
      </c>
      <c r="S50" s="323">
        <f>T50+1</f>
        <v>373</v>
      </c>
      <c r="T50" s="323">
        <f>U50+1</f>
        <v>372</v>
      </c>
      <c r="U50" s="323">
        <f>V50+1</f>
        <v>371</v>
      </c>
      <c r="V50" s="323">
        <f>W50+1</f>
        <v>370</v>
      </c>
      <c r="W50" s="343">
        <v>369</v>
      </c>
      <c r="Y50" s="147"/>
      <c r="Z50" s="147"/>
      <c r="AA50" s="110"/>
      <c r="AB50" s="110"/>
      <c r="AC50" s="110"/>
      <c r="AD50" s="103"/>
    </row>
    <row r="51" spans="2:30" ht="14.4" thickTop="1" x14ac:dyDescent="0.25">
      <c r="B51" s="96">
        <v>7</v>
      </c>
      <c r="C51" s="125" t="s">
        <v>830</v>
      </c>
      <c r="D51" s="306" t="s">
        <v>830</v>
      </c>
      <c r="E51" s="125" t="s">
        <v>830</v>
      </c>
      <c r="F51" s="306" t="s">
        <v>830</v>
      </c>
      <c r="G51" s="125" t="s">
        <v>830</v>
      </c>
      <c r="H51" s="298" t="s">
        <v>830</v>
      </c>
      <c r="I51" s="218" t="s">
        <v>830</v>
      </c>
      <c r="J51" s="74">
        <v>6</v>
      </c>
      <c r="K51" s="271" t="s">
        <v>830</v>
      </c>
      <c r="L51" s="271" t="s">
        <v>830</v>
      </c>
      <c r="M51" s="271" t="s">
        <v>830</v>
      </c>
      <c r="N51" s="271"/>
      <c r="O51" s="271"/>
      <c r="P51" s="271"/>
      <c r="Q51" s="96">
        <v>6</v>
      </c>
      <c r="R51" s="257" t="s">
        <v>830</v>
      </c>
      <c r="S51" s="257" t="s">
        <v>830</v>
      </c>
      <c r="T51" s="277" t="s">
        <v>830</v>
      </c>
      <c r="U51" s="257" t="s">
        <v>830</v>
      </c>
      <c r="V51" s="125" t="s">
        <v>830</v>
      </c>
      <c r="W51" s="207" t="s">
        <v>830</v>
      </c>
      <c r="X51" s="96">
        <v>2</v>
      </c>
      <c r="Y51" s="125"/>
      <c r="Z51" s="125"/>
      <c r="AA51" s="172"/>
      <c r="AB51" s="110"/>
      <c r="AC51" s="110"/>
      <c r="AD51" s="103"/>
    </row>
    <row r="52" spans="2:30" x14ac:dyDescent="0.25">
      <c r="C52" s="126">
        <f t="shared" ref="C52:F53" si="13">D52+1</f>
        <v>566</v>
      </c>
      <c r="D52" s="196">
        <f t="shared" si="13"/>
        <v>565</v>
      </c>
      <c r="E52" s="126">
        <f t="shared" si="13"/>
        <v>564</v>
      </c>
      <c r="F52" s="196">
        <f t="shared" si="13"/>
        <v>563</v>
      </c>
      <c r="G52" s="126">
        <f>H52+1</f>
        <v>562</v>
      </c>
      <c r="H52" s="248">
        <f>I52+1</f>
        <v>561</v>
      </c>
      <c r="I52" s="126">
        <v>560</v>
      </c>
      <c r="K52" s="126">
        <v>461</v>
      </c>
      <c r="L52" s="126">
        <f t="shared" ref="L52:O53" si="14">M52+1</f>
        <v>460</v>
      </c>
      <c r="M52" s="248">
        <f t="shared" si="14"/>
        <v>459</v>
      </c>
      <c r="N52" s="126">
        <f t="shared" si="14"/>
        <v>458</v>
      </c>
      <c r="O52" s="126">
        <f t="shared" si="14"/>
        <v>457</v>
      </c>
      <c r="P52" s="126">
        <v>456</v>
      </c>
      <c r="R52" s="126">
        <f>S52+1</f>
        <v>360</v>
      </c>
      <c r="S52" s="126">
        <f>T52+1</f>
        <v>359</v>
      </c>
      <c r="T52" s="126">
        <f>U52+1</f>
        <v>358</v>
      </c>
      <c r="U52" s="126">
        <f>V52+1</f>
        <v>357</v>
      </c>
      <c r="V52" s="126">
        <f>W52+1</f>
        <v>356</v>
      </c>
      <c r="W52" s="126">
        <v>355</v>
      </c>
      <c r="Y52" s="126">
        <f>Z52+1</f>
        <v>222</v>
      </c>
      <c r="Z52" s="126">
        <v>221</v>
      </c>
      <c r="AA52" s="172"/>
      <c r="AB52" s="110"/>
      <c r="AC52" s="110"/>
      <c r="AD52" s="103"/>
    </row>
    <row r="53" spans="2:30" x14ac:dyDescent="0.25">
      <c r="B53" s="96">
        <v>7</v>
      </c>
      <c r="C53" s="125">
        <f t="shared" si="13"/>
        <v>558</v>
      </c>
      <c r="D53" s="125">
        <f t="shared" si="13"/>
        <v>557</v>
      </c>
      <c r="E53" s="125">
        <f t="shared" si="13"/>
        <v>556</v>
      </c>
      <c r="F53" s="125">
        <f t="shared" si="13"/>
        <v>555</v>
      </c>
      <c r="G53" s="284">
        <f>H53+1</f>
        <v>554</v>
      </c>
      <c r="H53" s="197">
        <f>I53+1</f>
        <v>553</v>
      </c>
      <c r="I53" s="125">
        <v>552</v>
      </c>
      <c r="J53" s="96">
        <v>6</v>
      </c>
      <c r="K53" s="125">
        <f>L53+1</f>
        <v>454</v>
      </c>
      <c r="L53" s="125">
        <f t="shared" si="14"/>
        <v>453</v>
      </c>
      <c r="M53" s="298">
        <f t="shared" si="14"/>
        <v>452</v>
      </c>
      <c r="N53" s="125">
        <f t="shared" si="14"/>
        <v>451</v>
      </c>
      <c r="O53" s="125">
        <f t="shared" si="14"/>
        <v>450</v>
      </c>
      <c r="P53" s="125">
        <v>449</v>
      </c>
      <c r="Q53" s="74">
        <v>5</v>
      </c>
      <c r="R53" s="125">
        <f>S53+1</f>
        <v>352</v>
      </c>
      <c r="S53" s="284">
        <f>T53+1</f>
        <v>351</v>
      </c>
      <c r="T53" s="284">
        <f>U53+1</f>
        <v>350</v>
      </c>
      <c r="U53" s="284">
        <f>V53+1</f>
        <v>349</v>
      </c>
      <c r="V53" s="284">
        <v>348</v>
      </c>
      <c r="X53" s="96">
        <v>2</v>
      </c>
      <c r="Y53" s="197">
        <f>Z53+1</f>
        <v>219</v>
      </c>
      <c r="Z53" s="125">
        <v>218</v>
      </c>
      <c r="AA53" s="172"/>
      <c r="AB53" s="110"/>
      <c r="AC53" s="110"/>
      <c r="AD53" s="103"/>
    </row>
    <row r="54" spans="2:30" ht="14.4" thickBot="1" x14ac:dyDescent="0.3">
      <c r="C54" s="126"/>
      <c r="D54" s="126" t="s">
        <v>830</v>
      </c>
      <c r="E54" s="126" t="s">
        <v>830</v>
      </c>
      <c r="F54" s="126" t="s">
        <v>830</v>
      </c>
      <c r="G54" s="126" t="s">
        <v>830</v>
      </c>
      <c r="H54" s="248" t="s">
        <v>830</v>
      </c>
      <c r="I54" s="243" t="s">
        <v>830</v>
      </c>
      <c r="K54" s="272" t="s">
        <v>830</v>
      </c>
      <c r="L54" s="272" t="s">
        <v>830</v>
      </c>
      <c r="M54" s="272"/>
      <c r="N54" s="272" t="s">
        <v>830</v>
      </c>
      <c r="O54" s="272" t="s">
        <v>830</v>
      </c>
      <c r="P54" s="272"/>
      <c r="Q54" s="117"/>
      <c r="R54" s="261"/>
      <c r="S54" s="290"/>
      <c r="T54" s="290"/>
      <c r="U54" s="290"/>
      <c r="V54" s="268" t="s">
        <v>830</v>
      </c>
      <c r="Y54" s="248"/>
      <c r="Z54" s="126"/>
      <c r="AA54" s="172"/>
      <c r="AB54" s="110"/>
      <c r="AC54" s="110"/>
      <c r="AD54" s="103"/>
    </row>
    <row r="55" spans="2:30" ht="14.4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830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7"/>
      <c r="D56" s="150"/>
      <c r="E56" s="222"/>
      <c r="F56" s="222"/>
      <c r="G56" s="131" t="s">
        <v>830</v>
      </c>
      <c r="H56" s="131"/>
      <c r="I56" s="189"/>
      <c r="K56" s="220"/>
      <c r="L56" s="149"/>
      <c r="M56" s="220"/>
      <c r="N56" s="149"/>
      <c r="O56" s="149"/>
      <c r="P56" s="149"/>
      <c r="Q56" s="117"/>
      <c r="R56" s="124"/>
      <c r="Y56" s="227"/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5"/>
      <c r="D57" s="148" t="s">
        <v>830</v>
      </c>
      <c r="E57" s="125" t="s">
        <v>830</v>
      </c>
      <c r="F57" s="125" t="s">
        <v>830</v>
      </c>
      <c r="G57" s="125" t="s">
        <v>830</v>
      </c>
      <c r="H57" s="298" t="s">
        <v>830</v>
      </c>
      <c r="I57" s="125" t="s">
        <v>830</v>
      </c>
      <c r="J57" s="96">
        <v>6</v>
      </c>
      <c r="K57" s="271" t="s">
        <v>830</v>
      </c>
      <c r="L57" s="271" t="s">
        <v>830</v>
      </c>
      <c r="M57" s="271" t="s">
        <v>830</v>
      </c>
      <c r="N57" s="271" t="s">
        <v>830</v>
      </c>
      <c r="O57" s="271" t="s">
        <v>830</v>
      </c>
      <c r="P57" s="271" t="s">
        <v>830</v>
      </c>
      <c r="Q57" s="74">
        <v>5</v>
      </c>
      <c r="R57" s="298"/>
      <c r="S57" s="125"/>
      <c r="T57" s="125"/>
      <c r="U57" s="148"/>
      <c r="V57" s="125" t="s">
        <v>830</v>
      </c>
      <c r="W57" s="147" t="s">
        <v>830</v>
      </c>
      <c r="X57" s="96">
        <v>2</v>
      </c>
      <c r="Y57" s="257"/>
      <c r="Z57" s="257"/>
      <c r="AA57" s="110"/>
      <c r="AB57" s="110"/>
      <c r="AC57" s="110"/>
      <c r="AD57" s="103"/>
    </row>
    <row r="58" spans="2:30" x14ac:dyDescent="0.25">
      <c r="C58" s="284">
        <f t="shared" ref="C58:H59" si="15">D58+1</f>
        <v>549</v>
      </c>
      <c r="D58" s="305">
        <f t="shared" si="15"/>
        <v>548</v>
      </c>
      <c r="E58" s="126">
        <f t="shared" si="15"/>
        <v>547</v>
      </c>
      <c r="F58" s="126">
        <f t="shared" si="15"/>
        <v>546</v>
      </c>
      <c r="G58" s="126">
        <f t="shared" si="15"/>
        <v>545</v>
      </c>
      <c r="H58" s="248">
        <f t="shared" si="15"/>
        <v>544</v>
      </c>
      <c r="I58" s="126">
        <v>543</v>
      </c>
      <c r="K58" s="126">
        <f t="shared" ref="K58:O59" si="16">L58+1</f>
        <v>447</v>
      </c>
      <c r="L58" s="126">
        <f t="shared" si="16"/>
        <v>446</v>
      </c>
      <c r="M58" s="248">
        <f t="shared" si="16"/>
        <v>445</v>
      </c>
      <c r="N58" s="126">
        <f t="shared" si="16"/>
        <v>444</v>
      </c>
      <c r="O58" s="126">
        <f t="shared" si="16"/>
        <v>443</v>
      </c>
      <c r="P58" s="126">
        <v>442</v>
      </c>
      <c r="Q58" s="74"/>
      <c r="R58" s="197">
        <f t="shared" ref="R58:V59" si="17">S58+1</f>
        <v>346</v>
      </c>
      <c r="S58" s="126">
        <f t="shared" si="17"/>
        <v>345</v>
      </c>
      <c r="T58" s="126">
        <f t="shared" si="17"/>
        <v>344</v>
      </c>
      <c r="U58" s="131">
        <f t="shared" si="17"/>
        <v>343</v>
      </c>
      <c r="V58" s="126">
        <v>342</v>
      </c>
      <c r="W58" s="147"/>
      <c r="Y58" s="162">
        <f>Z58+1</f>
        <v>217</v>
      </c>
      <c r="Z58" s="162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5">
        <f t="shared" si="15"/>
        <v>541</v>
      </c>
      <c r="D59" s="125">
        <f t="shared" si="15"/>
        <v>540</v>
      </c>
      <c r="E59" s="125">
        <f t="shared" si="15"/>
        <v>539</v>
      </c>
      <c r="F59" s="125">
        <f t="shared" si="15"/>
        <v>538</v>
      </c>
      <c r="G59" s="125">
        <f t="shared" si="15"/>
        <v>537</v>
      </c>
      <c r="H59" s="298">
        <f t="shared" si="15"/>
        <v>536</v>
      </c>
      <c r="I59" s="125">
        <v>535</v>
      </c>
      <c r="J59" s="96">
        <v>6</v>
      </c>
      <c r="K59" s="125">
        <f t="shared" si="16"/>
        <v>440</v>
      </c>
      <c r="L59" s="125">
        <f t="shared" si="16"/>
        <v>439</v>
      </c>
      <c r="M59" s="298">
        <f t="shared" si="16"/>
        <v>438</v>
      </c>
      <c r="N59" s="125">
        <f t="shared" si="16"/>
        <v>437</v>
      </c>
      <c r="O59" s="125">
        <f t="shared" si="16"/>
        <v>436</v>
      </c>
      <c r="P59" s="125">
        <v>435</v>
      </c>
      <c r="Q59" s="74">
        <v>6</v>
      </c>
      <c r="R59" s="125">
        <f t="shared" si="17"/>
        <v>339</v>
      </c>
      <c r="S59" s="125">
        <f t="shared" si="17"/>
        <v>338</v>
      </c>
      <c r="T59" s="125">
        <f t="shared" si="17"/>
        <v>337</v>
      </c>
      <c r="U59" s="125">
        <f t="shared" si="17"/>
        <v>336</v>
      </c>
      <c r="V59" s="125">
        <f t="shared" si="17"/>
        <v>335</v>
      </c>
      <c r="W59" s="125">
        <v>334</v>
      </c>
      <c r="X59" s="96">
        <v>2</v>
      </c>
      <c r="Y59" s="125">
        <f>Z59+1</f>
        <v>214</v>
      </c>
      <c r="Z59" s="125">
        <v>213</v>
      </c>
      <c r="AA59" s="172"/>
      <c r="AB59" s="110"/>
      <c r="AC59" s="110"/>
      <c r="AD59" s="106"/>
    </row>
    <row r="60" spans="2:30" ht="14.4" thickBot="1" x14ac:dyDescent="0.3">
      <c r="C60" s="126" t="s">
        <v>830</v>
      </c>
      <c r="D60" s="126" t="s">
        <v>830</v>
      </c>
      <c r="E60" s="126" t="s">
        <v>830</v>
      </c>
      <c r="F60" s="126" t="s">
        <v>830</v>
      </c>
      <c r="G60" s="126" t="s">
        <v>830</v>
      </c>
      <c r="H60" s="248" t="s">
        <v>830</v>
      </c>
      <c r="I60" s="243" t="s">
        <v>830</v>
      </c>
      <c r="K60" s="272" t="s">
        <v>830</v>
      </c>
      <c r="L60" s="272" t="s">
        <v>830</v>
      </c>
      <c r="M60" s="272" t="s">
        <v>830</v>
      </c>
      <c r="N60" s="272" t="s">
        <v>830</v>
      </c>
      <c r="O60" s="272" t="s">
        <v>830</v>
      </c>
      <c r="P60" s="272" t="s">
        <v>830</v>
      </c>
      <c r="Q60" s="74"/>
      <c r="R60" s="126"/>
      <c r="S60" s="126"/>
      <c r="T60" s="126"/>
      <c r="U60" s="126" t="s">
        <v>830</v>
      </c>
      <c r="V60" s="126" t="s">
        <v>830</v>
      </c>
      <c r="W60" s="162"/>
      <c r="Y60" s="299"/>
      <c r="Z60" s="299"/>
      <c r="AA60" s="172"/>
      <c r="AB60" s="110"/>
      <c r="AC60" s="110"/>
      <c r="AD60" s="103"/>
    </row>
    <row r="61" spans="2:30" ht="14.4" thickTop="1" x14ac:dyDescent="0.25">
      <c r="E61" s="189"/>
      <c r="F61" s="189"/>
      <c r="G61" s="189"/>
      <c r="I61" s="189"/>
      <c r="K61" s="220" t="s">
        <v>830</v>
      </c>
      <c r="L61" s="149"/>
      <c r="M61" s="149"/>
      <c r="N61" s="149"/>
      <c r="O61" s="149"/>
      <c r="P61" s="149"/>
      <c r="Q61" s="74"/>
      <c r="R61" s="124" t="s">
        <v>830</v>
      </c>
      <c r="Y61" s="147"/>
      <c r="Z61" s="147"/>
      <c r="AA61" s="110"/>
      <c r="AB61" s="110"/>
      <c r="AC61" s="110"/>
      <c r="AD61" s="103"/>
    </row>
    <row r="62" spans="2:30" ht="14.4" thickBot="1" x14ac:dyDescent="0.3">
      <c r="F62" s="127"/>
      <c r="G62" s="189"/>
      <c r="H62" s="189"/>
      <c r="I62" s="189"/>
      <c r="K62" s="120"/>
      <c r="L62" s="149"/>
      <c r="M62" s="220" t="s">
        <v>830</v>
      </c>
      <c r="N62" s="149"/>
      <c r="O62" s="149"/>
      <c r="P62" s="149"/>
      <c r="Q62" s="74"/>
      <c r="T62" s="97"/>
      <c r="Y62" s="147"/>
      <c r="Z62" s="147"/>
      <c r="AA62" s="110"/>
      <c r="AB62" s="110"/>
      <c r="AC62" s="110"/>
      <c r="AD62" s="103"/>
    </row>
    <row r="63" spans="2:30" ht="14.4" thickTop="1" x14ac:dyDescent="0.25">
      <c r="B63" s="96">
        <v>6</v>
      </c>
      <c r="D63" s="125"/>
      <c r="E63" s="125"/>
      <c r="F63" s="125"/>
      <c r="G63" s="298"/>
      <c r="H63" s="125" t="s">
        <v>830</v>
      </c>
      <c r="I63" s="218" t="s">
        <v>830</v>
      </c>
      <c r="J63" s="96">
        <v>6</v>
      </c>
      <c r="K63" s="271" t="s">
        <v>830</v>
      </c>
      <c r="L63" s="271" t="s">
        <v>830</v>
      </c>
      <c r="M63" s="271" t="s">
        <v>830</v>
      </c>
      <c r="N63" s="271" t="s">
        <v>830</v>
      </c>
      <c r="O63" s="264" t="s">
        <v>830</v>
      </c>
      <c r="P63" s="264" t="s">
        <v>830</v>
      </c>
      <c r="Q63" s="74">
        <v>6</v>
      </c>
      <c r="R63" s="125"/>
      <c r="S63" s="298"/>
      <c r="T63" s="125" t="s">
        <v>830</v>
      </c>
      <c r="U63" s="125"/>
      <c r="V63" s="125"/>
      <c r="W63" s="240"/>
      <c r="X63" s="96">
        <v>2</v>
      </c>
      <c r="Y63" s="125"/>
      <c r="Z63" s="125"/>
      <c r="AA63" s="172"/>
      <c r="AB63" s="110"/>
      <c r="AC63" s="110"/>
      <c r="AD63" s="103"/>
    </row>
    <row r="64" spans="2:30" x14ac:dyDescent="0.25">
      <c r="D64" s="126">
        <f t="shared" ref="D64:H65" si="18">E64+1</f>
        <v>532</v>
      </c>
      <c r="E64" s="126">
        <f t="shared" si="18"/>
        <v>531</v>
      </c>
      <c r="F64" s="126">
        <f t="shared" si="18"/>
        <v>530</v>
      </c>
      <c r="G64" s="248">
        <f t="shared" si="18"/>
        <v>529</v>
      </c>
      <c r="H64" s="126">
        <f t="shared" si="18"/>
        <v>528</v>
      </c>
      <c r="I64" s="126">
        <v>527</v>
      </c>
      <c r="K64" s="126">
        <f t="shared" ref="K64:O65" si="19">L64+1</f>
        <v>433</v>
      </c>
      <c r="L64" s="126">
        <f t="shared" si="19"/>
        <v>432</v>
      </c>
      <c r="M64" s="248">
        <f t="shared" si="19"/>
        <v>431</v>
      </c>
      <c r="N64" s="126">
        <f t="shared" si="19"/>
        <v>430</v>
      </c>
      <c r="O64" s="126">
        <f t="shared" si="19"/>
        <v>429</v>
      </c>
      <c r="P64" s="126">
        <v>428</v>
      </c>
      <c r="Q64" s="74"/>
      <c r="R64" s="284">
        <f t="shared" ref="R64:V65" si="20">S64+1</f>
        <v>332</v>
      </c>
      <c r="S64" s="197">
        <f t="shared" si="20"/>
        <v>331</v>
      </c>
      <c r="T64" s="126">
        <f t="shared" si="20"/>
        <v>330</v>
      </c>
      <c r="U64" s="126">
        <f t="shared" si="20"/>
        <v>329</v>
      </c>
      <c r="V64" s="126">
        <f t="shared" si="20"/>
        <v>328</v>
      </c>
      <c r="W64" s="126">
        <v>327</v>
      </c>
      <c r="Y64" s="162">
        <v>212</v>
      </c>
      <c r="Z64" s="162">
        <v>211</v>
      </c>
      <c r="AA64" s="172"/>
      <c r="AB64" s="110"/>
      <c r="AC64" s="110"/>
      <c r="AD64" s="103"/>
    </row>
    <row r="65" spans="1:30" x14ac:dyDescent="0.25">
      <c r="B65" s="96">
        <v>6</v>
      </c>
      <c r="D65" s="125">
        <f t="shared" si="18"/>
        <v>525</v>
      </c>
      <c r="E65" s="125">
        <f t="shared" si="18"/>
        <v>524</v>
      </c>
      <c r="F65" s="298">
        <f t="shared" si="18"/>
        <v>523</v>
      </c>
      <c r="G65" s="125">
        <f t="shared" si="18"/>
        <v>522</v>
      </c>
      <c r="H65" s="125">
        <f t="shared" si="18"/>
        <v>521</v>
      </c>
      <c r="I65" s="125">
        <v>520</v>
      </c>
      <c r="J65" s="96">
        <v>6</v>
      </c>
      <c r="K65" s="125">
        <f t="shared" si="19"/>
        <v>426</v>
      </c>
      <c r="L65" s="125">
        <f t="shared" si="19"/>
        <v>425</v>
      </c>
      <c r="M65" s="298">
        <f t="shared" si="19"/>
        <v>424</v>
      </c>
      <c r="N65" s="125">
        <f t="shared" si="19"/>
        <v>423</v>
      </c>
      <c r="O65" s="125">
        <f t="shared" si="19"/>
        <v>422</v>
      </c>
      <c r="P65" s="125">
        <v>421</v>
      </c>
      <c r="Q65" s="74">
        <v>6</v>
      </c>
      <c r="R65" s="125">
        <f t="shared" si="20"/>
        <v>325</v>
      </c>
      <c r="S65" s="125">
        <f t="shared" si="20"/>
        <v>324</v>
      </c>
      <c r="T65" s="125">
        <f t="shared" si="20"/>
        <v>323</v>
      </c>
      <c r="U65" s="125">
        <f t="shared" si="20"/>
        <v>322</v>
      </c>
      <c r="V65" s="125">
        <f t="shared" si="20"/>
        <v>321</v>
      </c>
      <c r="W65" s="125">
        <v>320</v>
      </c>
      <c r="X65" s="96">
        <v>2</v>
      </c>
      <c r="Y65" s="125">
        <v>209</v>
      </c>
      <c r="Z65" s="125">
        <v>208</v>
      </c>
      <c r="AA65" s="110"/>
      <c r="AB65" s="110"/>
      <c r="AC65" s="110"/>
      <c r="AD65" s="103"/>
    </row>
    <row r="66" spans="1:30" ht="14.4" thickBot="1" x14ac:dyDescent="0.3">
      <c r="D66" s="126"/>
      <c r="E66" s="126"/>
      <c r="F66" s="248"/>
      <c r="G66" s="126" t="s">
        <v>830</v>
      </c>
      <c r="H66" s="126" t="s">
        <v>830</v>
      </c>
      <c r="I66" s="126" t="s">
        <v>830</v>
      </c>
      <c r="K66" s="272"/>
      <c r="L66" s="272" t="s">
        <v>830</v>
      </c>
      <c r="M66" s="272" t="s">
        <v>830</v>
      </c>
      <c r="N66" s="272" t="s">
        <v>830</v>
      </c>
      <c r="O66" s="272" t="s">
        <v>830</v>
      </c>
      <c r="P66" s="266" t="s">
        <v>830</v>
      </c>
      <c r="Q66" s="74"/>
      <c r="R66" s="126"/>
      <c r="S66" s="126"/>
      <c r="T66" s="126"/>
      <c r="U66" s="126"/>
      <c r="V66" s="126"/>
      <c r="W66" s="126"/>
      <c r="Y66" s="162"/>
      <c r="Z66" s="162"/>
      <c r="AA66" s="110"/>
      <c r="AB66" s="110"/>
      <c r="AC66" s="110"/>
      <c r="AD66" s="103"/>
    </row>
    <row r="67" spans="1:30" ht="14.4" thickTop="1" x14ac:dyDescent="0.25">
      <c r="D67" s="124"/>
      <c r="F67" s="124"/>
      <c r="G67" s="188"/>
      <c r="H67" s="189"/>
      <c r="I67" s="189"/>
      <c r="K67" s="220" t="s">
        <v>830</v>
      </c>
      <c r="L67" s="149"/>
      <c r="M67" s="149"/>
      <c r="N67" s="149"/>
      <c r="O67" s="149"/>
      <c r="P67" s="149"/>
      <c r="Q67" s="74"/>
      <c r="X67" s="117"/>
      <c r="Y67" s="150"/>
      <c r="Z67" s="120"/>
      <c r="AA67" s="110"/>
      <c r="AB67" s="110"/>
      <c r="AC67" s="110"/>
      <c r="AD67" s="103"/>
    </row>
    <row r="68" spans="1:30" ht="14.4" thickBot="1" x14ac:dyDescent="0.3">
      <c r="D68" s="104"/>
      <c r="E68" s="127"/>
      <c r="F68" s="104"/>
      <c r="G68" s="104"/>
      <c r="H68" s="104"/>
      <c r="I68" s="104"/>
      <c r="K68" s="220" t="s">
        <v>830</v>
      </c>
      <c r="L68" s="149"/>
      <c r="M68" s="315"/>
      <c r="N68" s="149"/>
      <c r="O68" s="149"/>
      <c r="P68" s="149"/>
      <c r="Q68" s="74"/>
      <c r="R68" s="127" t="s">
        <v>830</v>
      </c>
      <c r="S68" s="127"/>
      <c r="T68" s="127"/>
      <c r="U68" s="127"/>
      <c r="V68" s="127"/>
      <c r="Y68" s="120" t="s">
        <v>830</v>
      </c>
      <c r="Z68" s="185"/>
      <c r="AA68" s="110"/>
      <c r="AB68" s="110"/>
      <c r="AC68" s="110"/>
      <c r="AD68" s="103"/>
    </row>
    <row r="69" spans="1:30" ht="14.4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71" t="s">
        <v>830</v>
      </c>
      <c r="L69" s="271" t="s">
        <v>830</v>
      </c>
      <c r="M69" s="271" t="s">
        <v>830</v>
      </c>
      <c r="N69" s="271" t="s">
        <v>830</v>
      </c>
      <c r="O69" s="271"/>
      <c r="P69" s="147"/>
      <c r="Q69" s="74">
        <v>5</v>
      </c>
      <c r="R69" s="298" t="s">
        <v>830</v>
      </c>
      <c r="S69" s="264" t="s">
        <v>830</v>
      </c>
      <c r="T69" s="306" t="s">
        <v>830</v>
      </c>
      <c r="U69" s="125" t="s">
        <v>830</v>
      </c>
      <c r="V69" s="125" t="s">
        <v>830</v>
      </c>
      <c r="W69" s="74"/>
      <c r="X69" s="74">
        <v>2</v>
      </c>
      <c r="Y69" s="125"/>
      <c r="Z69" s="125"/>
      <c r="AA69" s="184"/>
      <c r="AB69" s="128"/>
      <c r="AC69" s="128"/>
      <c r="AD69" s="103"/>
    </row>
    <row r="70" spans="1:30" ht="14.4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1">L70+1</f>
        <v>419</v>
      </c>
      <c r="L70" s="126">
        <f t="shared" si="21"/>
        <v>418</v>
      </c>
      <c r="M70" s="248">
        <f t="shared" si="21"/>
        <v>417</v>
      </c>
      <c r="N70" s="126">
        <f t="shared" si="21"/>
        <v>416</v>
      </c>
      <c r="O70" s="126">
        <v>415</v>
      </c>
      <c r="P70" s="147"/>
      <c r="Q70" s="74"/>
      <c r="R70" s="248">
        <f t="shared" ref="R70:U71" si="22">S70+1</f>
        <v>318</v>
      </c>
      <c r="S70" s="266">
        <f t="shared" si="22"/>
        <v>317</v>
      </c>
      <c r="T70" s="146">
        <f t="shared" si="22"/>
        <v>316</v>
      </c>
      <c r="U70" s="126">
        <f t="shared" si="22"/>
        <v>315</v>
      </c>
      <c r="V70" s="126">
        <v>314</v>
      </c>
      <c r="W70" s="74"/>
      <c r="X70" s="74"/>
      <c r="Y70" s="126">
        <f>Z70+1</f>
        <v>207</v>
      </c>
      <c r="Z70" s="162">
        <v>206</v>
      </c>
      <c r="AA70" s="184"/>
      <c r="AB70" s="128"/>
      <c r="AC70" s="128"/>
      <c r="AD70" s="103"/>
    </row>
    <row r="71" spans="1:30" ht="14.4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1"/>
        <v>413</v>
      </c>
      <c r="L71" s="125">
        <f t="shared" si="21"/>
        <v>412</v>
      </c>
      <c r="M71" s="298">
        <f t="shared" si="21"/>
        <v>411</v>
      </c>
      <c r="N71" s="125">
        <f t="shared" si="21"/>
        <v>410</v>
      </c>
      <c r="O71" s="125">
        <v>409</v>
      </c>
      <c r="P71" s="147"/>
      <c r="Q71" s="74">
        <v>5</v>
      </c>
      <c r="R71" s="284">
        <f t="shared" si="22"/>
        <v>312</v>
      </c>
      <c r="S71" s="284">
        <f t="shared" si="22"/>
        <v>311</v>
      </c>
      <c r="T71" s="125">
        <f t="shared" si="22"/>
        <v>310</v>
      </c>
      <c r="U71" s="125">
        <f t="shared" si="22"/>
        <v>309</v>
      </c>
      <c r="V71" s="125">
        <v>308</v>
      </c>
      <c r="W71" s="74"/>
      <c r="X71" s="74">
        <v>2</v>
      </c>
      <c r="Y71" s="125">
        <f>Z71+1</f>
        <v>204</v>
      </c>
      <c r="Z71" s="196">
        <v>203</v>
      </c>
      <c r="AA71" s="184"/>
      <c r="AB71" s="128"/>
      <c r="AC71" s="128"/>
      <c r="AD71" s="103"/>
    </row>
    <row r="72" spans="1:30" ht="14.4" thickBot="1" x14ac:dyDescent="0.3">
      <c r="C72" s="127"/>
      <c r="D72" s="127"/>
      <c r="E72" s="127"/>
      <c r="F72" s="127"/>
      <c r="G72" s="127"/>
      <c r="H72" s="127"/>
      <c r="I72" s="104"/>
      <c r="K72" s="272" t="s">
        <v>830</v>
      </c>
      <c r="L72" s="272" t="s">
        <v>830</v>
      </c>
      <c r="M72" s="316"/>
      <c r="N72" s="126"/>
      <c r="O72" s="126"/>
      <c r="P72" s="147"/>
      <c r="Q72" s="74"/>
      <c r="R72" s="126" t="s">
        <v>830</v>
      </c>
      <c r="S72" s="126" t="s">
        <v>830</v>
      </c>
      <c r="T72" s="126" t="s">
        <v>830</v>
      </c>
      <c r="U72" s="126" t="s">
        <v>830</v>
      </c>
      <c r="V72" s="126" t="s">
        <v>830</v>
      </c>
      <c r="W72" s="74"/>
      <c r="X72" s="74"/>
      <c r="Y72" s="126"/>
      <c r="Z72" s="146"/>
      <c r="AA72" s="184"/>
      <c r="AB72" s="128"/>
      <c r="AC72" s="128"/>
      <c r="AD72" s="103"/>
    </row>
    <row r="73" spans="1:30" ht="14.4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223"/>
      <c r="N73" s="147" t="s">
        <v>830</v>
      </c>
      <c r="O73" s="223"/>
      <c r="P73" s="147"/>
      <c r="Q73" s="74"/>
      <c r="R73" s="127" t="s">
        <v>830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229"/>
      <c r="Q74" s="74"/>
      <c r="R74" s="124" t="s">
        <v>830</v>
      </c>
      <c r="S74" s="74"/>
      <c r="T74" s="74"/>
      <c r="U74" s="74"/>
      <c r="V74" s="74"/>
      <c r="W74" s="74"/>
      <c r="X74" s="74"/>
      <c r="Y74" s="227" t="s">
        <v>830</v>
      </c>
      <c r="Z74" s="131"/>
      <c r="AA74" s="184"/>
      <c r="AB74" s="128"/>
      <c r="AC74" s="128"/>
      <c r="AD74" s="103"/>
    </row>
    <row r="75" spans="1:30" ht="14.4" thickTop="1" x14ac:dyDescent="0.25">
      <c r="J75" s="96">
        <v>4</v>
      </c>
      <c r="K75" s="271" t="s">
        <v>830</v>
      </c>
      <c r="L75" s="271" t="s">
        <v>830</v>
      </c>
      <c r="M75" s="131"/>
      <c r="N75" s="131"/>
      <c r="O75" s="125" t="s">
        <v>830</v>
      </c>
      <c r="P75" s="125" t="s">
        <v>830</v>
      </c>
      <c r="Q75" s="74">
        <v>6</v>
      </c>
      <c r="R75" s="240" t="s">
        <v>830</v>
      </c>
      <c r="S75" s="308" t="s">
        <v>830</v>
      </c>
      <c r="T75" s="125" t="s">
        <v>830</v>
      </c>
      <c r="U75" s="277" t="s">
        <v>830</v>
      </c>
      <c r="V75" s="309" t="s">
        <v>830</v>
      </c>
      <c r="W75" s="277" t="s">
        <v>830</v>
      </c>
      <c r="X75" s="74" t="s">
        <v>830</v>
      </c>
      <c r="Y75" s="125"/>
      <c r="Z75" s="125"/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305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26">
        <f>Z76+1</f>
        <v>201</v>
      </c>
      <c r="Z76" s="126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795</v>
      </c>
      <c r="L78" s="127"/>
      <c r="M78" s="127"/>
      <c r="N78" s="127"/>
      <c r="O78" s="127"/>
      <c r="P78" s="127"/>
      <c r="Q78" s="74"/>
      <c r="R78" s="123" t="s">
        <v>830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98">
        <f>T79+1</f>
        <v>197</v>
      </c>
      <c r="T79" s="298">
        <f>U79+1</f>
        <v>196</v>
      </c>
      <c r="U79" s="125">
        <f>V79+1</f>
        <v>195</v>
      </c>
      <c r="V79" s="125">
        <f>W79+1</f>
        <v>194</v>
      </c>
      <c r="W79" s="264">
        <v>193</v>
      </c>
      <c r="X79" s="74">
        <v>5</v>
      </c>
      <c r="Y79" s="218">
        <f>Z79+1</f>
        <v>167</v>
      </c>
      <c r="Z79" s="218">
        <f>AA79+1</f>
        <v>166</v>
      </c>
      <c r="AA79" s="218">
        <f>AB79+1</f>
        <v>165</v>
      </c>
      <c r="AB79" s="218">
        <f>AC79+1</f>
        <v>164</v>
      </c>
      <c r="AC79" s="219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10" t="s">
        <v>830</v>
      </c>
      <c r="S80" s="310" t="s">
        <v>830</v>
      </c>
      <c r="T80" s="311" t="s">
        <v>830</v>
      </c>
      <c r="U80" s="267" t="s">
        <v>830</v>
      </c>
      <c r="V80" s="310" t="s">
        <v>830</v>
      </c>
      <c r="W80" s="312" t="s">
        <v>830</v>
      </c>
      <c r="X80" s="74"/>
      <c r="Y80" s="162"/>
      <c r="Z80" s="162"/>
      <c r="AA80" s="162"/>
      <c r="AB80" s="162"/>
      <c r="AC80" s="162"/>
      <c r="AD80" s="103"/>
    </row>
    <row r="81" spans="3:30" ht="14.4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20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830</v>
      </c>
      <c r="S82" s="74"/>
      <c r="T82" s="74"/>
      <c r="U82" s="74" t="s">
        <v>830</v>
      </c>
      <c r="V82" s="74"/>
      <c r="W82" s="74"/>
      <c r="X82" s="74"/>
      <c r="Y82" s="149"/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77" t="s">
        <v>830</v>
      </c>
      <c r="S83" s="309"/>
      <c r="T83" s="313" t="s">
        <v>830</v>
      </c>
      <c r="U83" s="277" t="s">
        <v>830</v>
      </c>
      <c r="V83" s="309" t="s">
        <v>830</v>
      </c>
      <c r="W83" s="74"/>
      <c r="X83" s="74">
        <v>5</v>
      </c>
      <c r="Y83" s="240"/>
      <c r="Z83" s="241"/>
      <c r="AA83" s="187"/>
      <c r="AB83" s="241"/>
      <c r="AC83" s="2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48">
        <f>U84+1</f>
        <v>189</v>
      </c>
      <c r="U84" s="126">
        <f>V84+1</f>
        <v>188</v>
      </c>
      <c r="V84" s="146">
        <v>187</v>
      </c>
      <c r="W84" s="74"/>
      <c r="X84" s="74"/>
      <c r="Y84" s="243">
        <f t="shared" ref="Y84:AB85" si="23">Z84+1</f>
        <v>162</v>
      </c>
      <c r="Z84" s="244">
        <f t="shared" si="23"/>
        <v>161</v>
      </c>
      <c r="AA84" s="243">
        <f t="shared" si="23"/>
        <v>160</v>
      </c>
      <c r="AB84" s="244">
        <f t="shared" si="23"/>
        <v>159</v>
      </c>
      <c r="AC84" s="245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84">
        <v>185</v>
      </c>
      <c r="S85" s="125">
        <f>T85+1</f>
        <v>184</v>
      </c>
      <c r="T85" s="125">
        <f>U85+1</f>
        <v>183</v>
      </c>
      <c r="U85" s="284">
        <f>V85+1</f>
        <v>182</v>
      </c>
      <c r="V85" s="125">
        <v>181</v>
      </c>
      <c r="W85" s="74"/>
      <c r="X85" s="74">
        <v>5</v>
      </c>
      <c r="Y85" s="218">
        <f t="shared" si="23"/>
        <v>156</v>
      </c>
      <c r="Z85" s="218">
        <f t="shared" si="23"/>
        <v>155</v>
      </c>
      <c r="AA85" s="197">
        <f t="shared" si="23"/>
        <v>154</v>
      </c>
      <c r="AB85" s="125">
        <f t="shared" si="23"/>
        <v>153</v>
      </c>
      <c r="AC85" s="125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67" t="s">
        <v>830</v>
      </c>
      <c r="S86" s="267" t="s">
        <v>830</v>
      </c>
      <c r="T86" s="267" t="s">
        <v>830</v>
      </c>
      <c r="U86" s="310" t="s">
        <v>830</v>
      </c>
      <c r="V86" s="267" t="s">
        <v>830</v>
      </c>
      <c r="W86" s="74" t="s">
        <v>830</v>
      </c>
      <c r="X86" s="74"/>
      <c r="Y86" s="126"/>
      <c r="Z86" s="126"/>
      <c r="AA86" s="246"/>
      <c r="AB86" s="246"/>
      <c r="AC86" s="246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x14ac:dyDescent="0.25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830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830</v>
      </c>
      <c r="U89" s="306" t="s">
        <v>830</v>
      </c>
      <c r="V89" s="306" t="s">
        <v>830</v>
      </c>
      <c r="W89" s="125" t="s">
        <v>830</v>
      </c>
      <c r="X89" s="74">
        <v>5</v>
      </c>
      <c r="Y89" s="187"/>
      <c r="Z89" s="187"/>
      <c r="AA89" s="187"/>
      <c r="AB89" s="125"/>
      <c r="AC89" s="187"/>
      <c r="AD89" s="104"/>
    </row>
    <row r="90" spans="3:30" ht="14.4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314">
        <f t="shared" ref="T90:V91" si="24">U90+1</f>
        <v>179</v>
      </c>
      <c r="U90" s="196">
        <f t="shared" si="24"/>
        <v>178</v>
      </c>
      <c r="V90" s="126">
        <f t="shared" si="24"/>
        <v>177</v>
      </c>
      <c r="W90" s="126">
        <v>176</v>
      </c>
      <c r="X90" s="74"/>
      <c r="Y90" s="243">
        <f t="shared" ref="Y90:AB91" si="25">Z90+1</f>
        <v>151</v>
      </c>
      <c r="Z90" s="243">
        <f t="shared" si="25"/>
        <v>150</v>
      </c>
      <c r="AA90" s="243">
        <f t="shared" si="25"/>
        <v>149</v>
      </c>
      <c r="AB90" s="243">
        <f t="shared" si="25"/>
        <v>148</v>
      </c>
      <c r="AC90" s="243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17">
        <f t="shared" si="24"/>
        <v>174</v>
      </c>
      <c r="U91" s="125">
        <f t="shared" si="24"/>
        <v>173</v>
      </c>
      <c r="V91" s="306">
        <f t="shared" si="24"/>
        <v>172</v>
      </c>
      <c r="W91" s="125">
        <v>171</v>
      </c>
      <c r="X91" s="74">
        <v>5</v>
      </c>
      <c r="Y91" s="125">
        <f t="shared" si="25"/>
        <v>145</v>
      </c>
      <c r="Z91" s="125">
        <f t="shared" si="25"/>
        <v>144</v>
      </c>
      <c r="AA91" s="125">
        <f t="shared" si="25"/>
        <v>143</v>
      </c>
      <c r="AB91" s="125">
        <f t="shared" si="25"/>
        <v>142</v>
      </c>
      <c r="AC91" s="125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18" t="s">
        <v>830</v>
      </c>
      <c r="U92" s="206" t="s">
        <v>830</v>
      </c>
      <c r="V92" s="268" t="s">
        <v>830</v>
      </c>
      <c r="W92" s="126" t="s">
        <v>830</v>
      </c>
      <c r="X92" s="74"/>
      <c r="Y92" s="126"/>
      <c r="Z92" s="126"/>
      <c r="AA92" s="126"/>
      <c r="AB92" s="126"/>
      <c r="AC92" s="126"/>
      <c r="AD92" s="103"/>
    </row>
    <row r="93" spans="3:30" ht="14.4" thickTop="1" x14ac:dyDescent="0.25">
      <c r="C93" s="104"/>
      <c r="D93" s="104"/>
      <c r="E93" s="104"/>
      <c r="F93" s="104"/>
      <c r="G93" s="104"/>
      <c r="H93" s="104"/>
      <c r="I93" s="123"/>
      <c r="T93" s="124" t="s">
        <v>830</v>
      </c>
      <c r="U93" s="74" t="s">
        <v>830</v>
      </c>
      <c r="V93" s="143"/>
      <c r="W93" s="74"/>
      <c r="X93" s="74"/>
      <c r="Y93" s="150" t="s">
        <v>830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125"/>
      <c r="Z96" s="125"/>
      <c r="AA96" s="125"/>
      <c r="AB96" s="125"/>
      <c r="AC96" s="125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6">
        <f t="shared" ref="Y97:AB98" si="26">Z97+1</f>
        <v>140</v>
      </c>
      <c r="Z97" s="126">
        <f t="shared" si="26"/>
        <v>139</v>
      </c>
      <c r="AA97" s="126">
        <f t="shared" si="26"/>
        <v>138</v>
      </c>
      <c r="AB97" s="126">
        <f t="shared" si="26"/>
        <v>137</v>
      </c>
      <c r="AC97" s="126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5">
        <f t="shared" si="26"/>
        <v>134</v>
      </c>
      <c r="Z98" s="125">
        <f t="shared" si="26"/>
        <v>133</v>
      </c>
      <c r="AA98" s="306">
        <f t="shared" si="26"/>
        <v>132</v>
      </c>
      <c r="AB98" s="125">
        <f t="shared" si="26"/>
        <v>131</v>
      </c>
      <c r="AC98" s="12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6"/>
      <c r="Z99" s="126"/>
      <c r="AA99" s="146"/>
      <c r="AB99" s="126"/>
      <c r="AC99" s="248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9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298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248"/>
      <c r="Z103" s="126"/>
      <c r="AA103" s="147"/>
      <c r="AB103" s="221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77"/>
      <c r="AD104" s="104"/>
      <c r="AE104" s="278"/>
      <c r="AF104" s="279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73" t="s">
        <v>824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74"/>
      <c r="AF106" s="280"/>
    </row>
    <row r="107" spans="3:33" x14ac:dyDescent="0.25">
      <c r="V107" s="104"/>
      <c r="W107" s="104"/>
      <c r="X107" s="104"/>
      <c r="Y107" s="127"/>
      <c r="Z107" s="127"/>
      <c r="AA107" s="74"/>
      <c r="AB107" s="282"/>
      <c r="AC107" s="206"/>
      <c r="AD107" s="104"/>
      <c r="AE107" s="275"/>
      <c r="AF107" s="279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73" t="s">
        <v>811</v>
      </c>
      <c r="AF108" s="225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74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75"/>
      <c r="AD111" s="275"/>
      <c r="AE111" s="226"/>
      <c r="AF111" s="106" t="s">
        <v>814</v>
      </c>
      <c r="AG111" s="105"/>
    </row>
    <row r="112" spans="3:33" x14ac:dyDescent="0.25">
      <c r="Z112" s="104"/>
      <c r="AA112" s="104"/>
      <c r="AC112" s="281" t="s">
        <v>812</v>
      </c>
      <c r="AD112" s="273" t="s">
        <v>813</v>
      </c>
      <c r="AE112" s="224"/>
      <c r="AF112" s="103"/>
      <c r="AG112" s="105"/>
    </row>
    <row r="113" spans="26:33" x14ac:dyDescent="0.25">
      <c r="Z113" s="104"/>
      <c r="AA113" s="104"/>
      <c r="AC113" s="274" t="s">
        <v>827</v>
      </c>
      <c r="AD113" s="274"/>
      <c r="AE113" s="276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1" customWidth="1"/>
    <col min="6" max="6" width="15.88671875" customWidth="1"/>
  </cols>
  <sheetData>
    <row r="1" spans="1:6" ht="13.8" thickBot="1" x14ac:dyDescent="0.3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5">
      <c r="A2" s="152" t="s">
        <v>316</v>
      </c>
      <c r="B2" s="153"/>
      <c r="C2" s="153"/>
      <c r="D2" s="153"/>
      <c r="E2" s="159"/>
      <c r="F2" s="154"/>
    </row>
    <row r="3" spans="1:6" x14ac:dyDescent="0.25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5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5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5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5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5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5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5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5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5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5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5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5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5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5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5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5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5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5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5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5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5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5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5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5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5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5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5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5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5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5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5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5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5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5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5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5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5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5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5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5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5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5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5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5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5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5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5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5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5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5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5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5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5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5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5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5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5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5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5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5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5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5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5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5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5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5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5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5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5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5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5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5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5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5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5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5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5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5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5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5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5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5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5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5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5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5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5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2002-01-30T21:14:26Z</cp:lastPrinted>
  <dcterms:created xsi:type="dcterms:W3CDTF">2001-05-09T01:38:00Z</dcterms:created>
  <dcterms:modified xsi:type="dcterms:W3CDTF">2023-09-10T11:31:34Z</dcterms:modified>
</cp:coreProperties>
</file>